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8_{62DFB20F-F710-403B-BCC3-44B72FC3C1F7}" xr6:coauthVersionLast="47" xr6:coauthVersionMax="47" xr10:uidLastSave="{00000000-0000-0000-0000-000000000000}"/>
  <bookViews>
    <workbookView xWindow="952" yWindow="-98" windowWidth="27946" windowHeight="16395" activeTab="1" xr2:uid="{E295AD4D-EABF-4175-8816-5F1583DD78D8}"/>
  </bookViews>
  <sheets>
    <sheet name="TEA" sheetId="25" r:id="rId1"/>
    <sheet name="TEA Analysis" sheetId="2" r:id="rId2"/>
    <sheet name="LCA" sheetId="24" r:id="rId3"/>
    <sheet name="LCA Analysis" sheetId="7" r:id="rId4"/>
  </sheets>
  <definedNames>
    <definedName name="_xlnm._FilterDatabase" localSheetId="3" hidden="1">'LCA Analysis'!$A$6:$AN$6</definedName>
    <definedName name="_xlnm._FilterDatabase" localSheetId="1" hidden="1">'TEA Analysis'!$A$10:$DA$10</definedName>
    <definedName name="ExternalData_1" localSheetId="2" hidden="1">LCA!$A$1:$D$1333</definedName>
    <definedName name="ExternalData_1" localSheetId="0" hidden="1">TEA!$A$1:$D$3616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7" l="1"/>
  <c r="B96" i="7"/>
  <c r="B97" i="7"/>
  <c r="B98" i="7"/>
  <c r="B99" i="7"/>
  <c r="B100" i="7"/>
  <c r="B101" i="7"/>
  <c r="B46" i="7"/>
  <c r="B47" i="7"/>
  <c r="B48" i="7"/>
  <c r="B49" i="7"/>
  <c r="B50" i="7"/>
  <c r="B51" i="7"/>
  <c r="B52" i="7"/>
  <c r="B71" i="7"/>
  <c r="B72" i="7"/>
  <c r="B73" i="7"/>
  <c r="B74" i="7"/>
  <c r="B21" i="7"/>
  <c r="B22" i="7"/>
  <c r="B23" i="7"/>
  <c r="B24" i="7"/>
  <c r="B25" i="7"/>
  <c r="B75" i="7" s="1"/>
  <c r="B26" i="7"/>
  <c r="B76" i="7" s="1"/>
  <c r="B27" i="7"/>
  <c r="B77" i="7" s="1"/>
  <c r="A58" i="7"/>
  <c r="A74" i="7"/>
  <c r="A98" i="7" s="1"/>
  <c r="A8" i="7"/>
  <c r="A9" i="7"/>
  <c r="A10" i="7"/>
  <c r="A11" i="7"/>
  <c r="A12" i="7"/>
  <c r="A13" i="7"/>
  <c r="A14" i="7"/>
  <c r="A61" i="7" s="1"/>
  <c r="A15" i="7"/>
  <c r="A60" i="7" s="1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25" i="7"/>
  <c r="A75" i="7" s="1"/>
  <c r="A99" i="7" s="1"/>
  <c r="A26" i="7"/>
  <c r="A76" i="7" s="1"/>
  <c r="A100" i="7" s="1"/>
  <c r="A27" i="7"/>
  <c r="A77" i="7" s="1"/>
  <c r="A101" i="7" s="1"/>
  <c r="A7" i="7"/>
  <c r="A68" i="7" s="1"/>
  <c r="E1" i="7"/>
  <c r="A63" i="7" l="1"/>
  <c r="A66" i="7"/>
  <c r="A67" i="7"/>
  <c r="A62" i="7"/>
  <c r="A64" i="7"/>
  <c r="A65" i="7"/>
  <c r="A89" i="7" s="1"/>
  <c r="A57" i="7"/>
  <c r="A81" i="7" s="1"/>
  <c r="A59" i="7"/>
  <c r="A92" i="7"/>
  <c r="A93" i="7"/>
  <c r="A82" i="7"/>
  <c r="A85" i="7"/>
  <c r="A88" i="7"/>
  <c r="A90" i="7"/>
  <c r="A84" i="7"/>
  <c r="A94" i="7"/>
  <c r="A83" i="7"/>
  <c r="A91" i="7"/>
  <c r="A96" i="7"/>
  <c r="A86" i="7"/>
  <c r="A87" i="7"/>
  <c r="A95" i="7"/>
  <c r="A51" i="7"/>
  <c r="A52" i="7"/>
  <c r="G1" i="2"/>
  <c r="AH84" i="7" a="1"/>
  <c r="E84" i="7" a="1"/>
  <c r="F82" i="7" a="1"/>
  <c r="F85" i="7" a="1"/>
  <c r="G84" i="7" a="1"/>
  <c r="H85" i="7" a="1"/>
  <c r="P95" i="7" a="1"/>
  <c r="P97" i="7" a="1"/>
  <c r="AB100" i="7" a="1"/>
  <c r="Q98" i="7" a="1"/>
  <c r="I85" i="7" a="1"/>
  <c r="K99" i="7" a="1"/>
  <c r="AM85" i="7" a="1"/>
  <c r="W99" i="7" a="1"/>
  <c r="Y93" i="7" a="1"/>
  <c r="L97" i="7" a="1"/>
  <c r="O101" i="7" a="1"/>
  <c r="AL94" i="7" a="1"/>
  <c r="R99" i="7" a="1"/>
  <c r="AM92" i="7" a="1"/>
  <c r="M101" i="7" a="1"/>
  <c r="T100" i="7" a="1"/>
  <c r="D92" i="7" a="1"/>
  <c r="Y95" i="7" a="1"/>
  <c r="Y97" i="7" a="1"/>
  <c r="AK99" i="7" a="1"/>
  <c r="H98" i="7" a="1"/>
  <c r="AM98" i="7" a="1"/>
  <c r="U95" i="7" a="1"/>
  <c r="AD93" i="7" a="1"/>
  <c r="T96" i="7" a="1"/>
  <c r="Z101" i="7" a="1"/>
  <c r="S92" i="7" a="1"/>
  <c r="H92" i="7" a="1"/>
  <c r="U97" i="7" a="1"/>
  <c r="AG93" i="7" a="1"/>
  <c r="V100" i="7" a="1"/>
  <c r="AI96" i="7" a="1"/>
  <c r="AG101" i="7" a="1"/>
  <c r="C101" i="7" a="1"/>
  <c r="N60" i="7" a="1"/>
  <c r="N70" i="7" a="1"/>
  <c r="S58" i="7" a="1"/>
  <c r="AD60" i="7" a="1"/>
  <c r="I68" i="7" a="1"/>
  <c r="J60" i="7" a="1"/>
  <c r="J70" i="7" a="1"/>
  <c r="AF60" i="7" a="1"/>
  <c r="G58" i="7" a="1"/>
  <c r="L60" i="7" a="1"/>
  <c r="F60" i="7" a="1"/>
  <c r="F70" i="7" a="1"/>
  <c r="G76" i="7" a="1"/>
  <c r="AM70" i="7" a="1"/>
  <c r="T76" i="7" a="1"/>
  <c r="H72" i="7" a="1"/>
  <c r="K68" i="7" a="1"/>
  <c r="AK72" i="7" a="1"/>
  <c r="N71" i="7" a="1"/>
  <c r="AF75" i="7" a="1"/>
  <c r="J73" i="7" a="1"/>
  <c r="V76" i="7" a="1"/>
  <c r="AM68" i="7" a="1"/>
  <c r="AF73" i="7" a="1"/>
  <c r="AC76" i="7" a="1"/>
  <c r="O68" i="7" a="1"/>
  <c r="Y72" i="7" a="1"/>
  <c r="K77" i="7" a="1"/>
  <c r="Q71" i="7" a="1"/>
  <c r="AI70" i="7" a="1"/>
  <c r="L74" i="7" a="1"/>
  <c r="L77" i="7" a="1"/>
  <c r="AK70" i="7" a="1"/>
  <c r="M74" i="7" a="1"/>
  <c r="M77" i="7" a="1"/>
  <c r="AJ72" i="7" a="1"/>
  <c r="S74" i="7" a="1"/>
  <c r="I75" i="7" a="1"/>
  <c r="O76" i="7" a="1"/>
  <c r="C70" i="7" a="1"/>
  <c r="L32" i="7" a="1"/>
  <c r="AF33" i="7" a="1"/>
  <c r="J36" i="7" a="1"/>
  <c r="X38" i="7" a="1"/>
  <c r="V32" i="7" a="1"/>
  <c r="Y43" i="7" a="1"/>
  <c r="AF32" i="7" a="1"/>
  <c r="S43" i="7" a="1"/>
  <c r="L35" i="7" a="1"/>
  <c r="AA37" i="7" a="1"/>
  <c r="M36" i="7" a="1"/>
  <c r="AB33" i="7" a="1"/>
  <c r="F36" i="7" a="1"/>
  <c r="O33" i="7" a="1"/>
  <c r="AC35" i="7" a="1"/>
  <c r="AJ39" i="7" a="1"/>
  <c r="U44" i="7" a="1"/>
  <c r="AE48" i="7" a="1"/>
  <c r="F38" i="7" a="1"/>
  <c r="I43" i="7" a="1"/>
  <c r="O47" i="7" a="1"/>
  <c r="AJ51" i="7" a="1"/>
  <c r="N40" i="7" a="1"/>
  <c r="AL44" i="7" a="1"/>
  <c r="I49" i="7" a="1"/>
  <c r="P51" i="7" a="1"/>
  <c r="W36" i="7" a="1"/>
  <c r="U42" i="7" a="1"/>
  <c r="M46" i="7" a="1"/>
  <c r="Q51" i="7" a="1"/>
  <c r="X50" i="7" a="1"/>
  <c r="O40" i="7" a="1"/>
  <c r="K45" i="7" a="1"/>
  <c r="J49" i="7" a="1"/>
  <c r="AI51" i="7" a="1"/>
  <c r="T39" i="7" a="1"/>
  <c r="U43" i="7" a="1"/>
  <c r="X47" i="7" a="1"/>
  <c r="X51" i="7" a="1"/>
  <c r="F40" i="7" a="1"/>
  <c r="I44" i="7" a="1"/>
  <c r="F52" i="7" a="1"/>
  <c r="V41" i="7" a="1"/>
  <c r="L39" i="7" a="1"/>
  <c r="W43" i="7" a="1"/>
  <c r="M47" i="7" a="1"/>
  <c r="R35" i="7" a="1"/>
  <c r="D82" i="7" a="1"/>
  <c r="D85" i="7" a="1"/>
  <c r="K84" i="7" a="1"/>
  <c r="L82" i="7" a="1"/>
  <c r="L85" i="7" a="1"/>
  <c r="M84" i="7" a="1"/>
  <c r="AK85" i="7" a="1"/>
  <c r="V95" i="7" a="1"/>
  <c r="V97" i="7" a="1"/>
  <c r="D101" i="7" a="1"/>
  <c r="E99" i="7" a="1"/>
  <c r="AL85" i="7" a="1"/>
  <c r="E100" i="7" a="1"/>
  <c r="L92" i="7" a="1"/>
  <c r="Q100" i="7" a="1"/>
  <c r="AK93" i="7" a="1"/>
  <c r="X97" i="7" a="1"/>
  <c r="T82" i="7" a="1"/>
  <c r="AD95" i="7" a="1"/>
  <c r="AD99" i="7" a="1"/>
  <c r="O93" i="7" a="1"/>
  <c r="Y101" i="7" a="1"/>
  <c r="N101" i="7" a="1"/>
  <c r="P92" i="7" a="1"/>
  <c r="AE95" i="7" a="1"/>
  <c r="AE97" i="7" a="1"/>
  <c r="M100" i="7" a="1"/>
  <c r="T98" i="7" a="1"/>
  <c r="AG100" i="7" a="1"/>
  <c r="I97" i="7" a="1"/>
  <c r="F94" i="7" a="1"/>
  <c r="Z96" i="7" a="1"/>
  <c r="H95" i="7" a="1"/>
  <c r="AE92" i="7" a="1"/>
  <c r="T92" i="7" a="1"/>
  <c r="U98" i="7" a="1"/>
  <c r="I94" i="7" a="1"/>
  <c r="AH100" i="7" a="1"/>
  <c r="W97" i="7" a="1"/>
  <c r="C82" i="7" a="1"/>
  <c r="C94" i="7" a="1"/>
  <c r="U60" i="7" a="1"/>
  <c r="U70" i="7" a="1"/>
  <c r="H60" i="7" a="1"/>
  <c r="P61" i="7" a="1"/>
  <c r="AE68" i="7" a="1"/>
  <c r="Q60" i="7" a="1"/>
  <c r="Q70" i="7" a="1"/>
  <c r="AM60" i="7" a="1"/>
  <c r="AE58" i="7" a="1"/>
  <c r="AH60" i="7" a="1"/>
  <c r="AB60" i="7" a="1"/>
  <c r="AA61" i="7" a="1"/>
  <c r="AC73" i="7" a="1"/>
  <c r="L71" i="7" a="1"/>
  <c r="AL76" i="7" a="1"/>
  <c r="O72" i="7" a="1"/>
  <c r="W68" i="7" a="1"/>
  <c r="P73" i="7" a="1"/>
  <c r="AD71" i="7" a="1"/>
  <c r="I76" i="7" a="1"/>
  <c r="Q73" i="7" a="1"/>
  <c r="AB76" i="7" a="1"/>
  <c r="O69" i="7" a="1"/>
  <c r="AM73" i="7" a="1"/>
  <c r="E77" i="7" a="1"/>
  <c r="AA68" i="7" a="1"/>
  <c r="D73" i="7" a="1"/>
  <c r="AC77" i="7" a="1"/>
  <c r="Z72" i="7" a="1"/>
  <c r="Y71" i="7" a="1"/>
  <c r="Y74" i="7" a="1"/>
  <c r="R77" i="7" a="1"/>
  <c r="K71" i="7" a="1"/>
  <c r="Z74" i="7" a="1"/>
  <c r="S77" i="7" a="1"/>
  <c r="G74" i="7" a="1"/>
  <c r="V74" i="7" a="1"/>
  <c r="O77" i="7" a="1"/>
  <c r="P75" i="7" a="1"/>
  <c r="C58" i="7" a="1"/>
  <c r="U32" i="7" a="1"/>
  <c r="AM33" i="7" a="1"/>
  <c r="Q36" i="7" a="1"/>
  <c r="AF38" i="7" a="1"/>
  <c r="J33" i="7" a="1"/>
  <c r="Y44" i="7" a="1"/>
  <c r="K33" i="7" a="1"/>
  <c r="P32" i="7" a="1"/>
  <c r="T35" i="7" a="1"/>
  <c r="AH37" i="7" a="1"/>
  <c r="M37" i="7" a="1"/>
  <c r="AI33" i="7" a="1"/>
  <c r="N36" i="7" a="1"/>
  <c r="V33" i="7" a="1"/>
  <c r="AJ35" i="7" a="1"/>
  <c r="K40" i="7" a="1"/>
  <c r="AJ44" i="7" a="1"/>
  <c r="H49" i="7" a="1"/>
  <c r="E39" i="7" a="1"/>
  <c r="Q43" i="7" a="1"/>
  <c r="AB47" i="7" a="1"/>
  <c r="AL33" i="7" a="1"/>
  <c r="W40" i="7" a="1"/>
  <c r="Q45" i="7" a="1"/>
  <c r="V49" i="7" a="1"/>
  <c r="V51" i="7" a="1"/>
  <c r="AL36" i="7" a="1"/>
  <c r="AC42" i="7" a="1"/>
  <c r="Z46" i="7" a="1"/>
  <c r="AC51" i="7" a="1"/>
  <c r="F51" i="7" a="1"/>
  <c r="Z40" i="7" a="1"/>
  <c r="S45" i="7" a="1"/>
  <c r="Q49" i="7" a="1"/>
  <c r="Q52" i="7" a="1"/>
  <c r="E40" i="7" a="1"/>
  <c r="AJ43" i="7" a="1"/>
  <c r="AK47" i="7" a="1"/>
  <c r="L52" i="7" a="1"/>
  <c r="P40" i="7" a="1"/>
  <c r="X44" i="7" a="1"/>
  <c r="K34" i="7" a="1"/>
  <c r="AE41" i="7" a="1"/>
  <c r="AH39" i="7" a="1"/>
  <c r="AE43" i="7" a="1"/>
  <c r="Z47" i="7" a="1"/>
  <c r="J82" i="7" a="1"/>
  <c r="J85" i="7" a="1"/>
  <c r="Q84" i="7" a="1"/>
  <c r="R82" i="7" a="1"/>
  <c r="R85" i="7" a="1"/>
  <c r="S84" i="7" a="1"/>
  <c r="J92" i="7" a="1"/>
  <c r="AB95" i="7" a="1"/>
  <c r="AB97" i="7" a="1"/>
  <c r="P101" i="7" a="1"/>
  <c r="AC99" i="7" a="1"/>
  <c r="K92" i="7" a="1"/>
  <c r="AC100" i="7" a="1"/>
  <c r="X92" i="7" a="1"/>
  <c r="Q101" i="7" a="1"/>
  <c r="M94" i="7" a="1"/>
  <c r="AJ97" i="7" a="1"/>
  <c r="T84" i="7" a="1"/>
  <c r="F96" i="7" a="1"/>
  <c r="F100" i="7" a="1"/>
  <c r="AA93" i="7" a="1"/>
  <c r="AK101" i="7" a="1"/>
  <c r="AF101" i="7" a="1"/>
  <c r="AB92" i="7" a="1"/>
  <c r="AK95" i="7" a="1"/>
  <c r="AK97" i="7" a="1"/>
  <c r="Y100" i="7" a="1"/>
  <c r="H99" i="7" a="1"/>
  <c r="AA82" i="7" a="1"/>
  <c r="O98" i="7" a="1"/>
  <c r="R94" i="7" a="1"/>
  <c r="AF96" i="7" a="1"/>
  <c r="O96" i="7" a="1"/>
  <c r="G93" i="7" a="1"/>
  <c r="AF92" i="7" a="1"/>
  <c r="AM99" i="7" a="1"/>
  <c r="U94" i="7" a="1"/>
  <c r="J101" i="7" a="1"/>
  <c r="K98" i="7" a="1"/>
  <c r="C97" i="7" a="1"/>
  <c r="F58" i="7" a="1"/>
  <c r="G61" i="7" a="1"/>
  <c r="G71" i="7" a="1"/>
  <c r="O60" i="7" a="1"/>
  <c r="W61" i="7" a="1"/>
  <c r="AL68" i="7" a="1"/>
  <c r="X60" i="7" a="1"/>
  <c r="X70" i="7" a="1"/>
  <c r="Y61" i="7" a="1"/>
  <c r="S60" i="7" a="1"/>
  <c r="E61" i="7" a="1"/>
  <c r="AI60" i="7" a="1"/>
  <c r="H68" i="7" a="1"/>
  <c r="N74" i="7" a="1"/>
  <c r="T71" i="7" a="1"/>
  <c r="T77" i="7" a="1"/>
  <c r="H73" i="7" a="1"/>
  <c r="AJ68" i="7" a="1"/>
  <c r="AD73" i="7" a="1"/>
  <c r="AL71" i="7" a="1"/>
  <c r="P58" i="7" a="1"/>
  <c r="X73" i="7" a="1"/>
  <c r="AH76" i="7" a="1"/>
  <c r="AA69" i="7" a="1"/>
  <c r="Q74" i="7" a="1"/>
  <c r="Q77" i="7" a="1"/>
  <c r="D69" i="7" a="1"/>
  <c r="K73" i="7" a="1"/>
  <c r="H75" i="7" a="1"/>
  <c r="AG72" i="7" a="1"/>
  <c r="AG71" i="7" a="1"/>
  <c r="AL74" i="7" a="1"/>
  <c r="X77" i="7" a="1"/>
  <c r="AI71" i="7" a="1"/>
  <c r="AM74" i="7" a="1"/>
  <c r="Y77" i="7" a="1"/>
  <c r="AH74" i="7" a="1"/>
  <c r="Y75" i="7" a="1"/>
  <c r="AA73" i="7" a="1"/>
  <c r="C72" i="7" a="1"/>
  <c r="C77" i="7" a="1"/>
  <c r="AJ32" i="7" a="1"/>
  <c r="J34" i="7" a="1"/>
  <c r="X36" i="7" a="1"/>
  <c r="AM38" i="7" a="1"/>
  <c r="Y33" i="7" a="1"/>
  <c r="Y45" i="7" a="1"/>
  <c r="S33" i="7" a="1"/>
  <c r="D33" i="7" a="1"/>
  <c r="AA35" i="7" a="1"/>
  <c r="E38" i="7" a="1"/>
  <c r="M38" i="7" a="1"/>
  <c r="F34" i="7" a="1"/>
  <c r="U36" i="7" a="1"/>
  <c r="AC33" i="7" a="1"/>
  <c r="H36" i="7" a="1"/>
  <c r="V40" i="7" a="1"/>
  <c r="P45" i="7" a="1"/>
  <c r="K32" i="7" a="1"/>
  <c r="AA39" i="7" a="1"/>
  <c r="AH43" i="7" a="1"/>
  <c r="AI47" i="7" a="1"/>
  <c r="W34" i="7" a="1"/>
  <c r="AI40" i="7" a="1"/>
  <c r="Z45" i="7" a="1"/>
  <c r="AB49" i="7" a="1"/>
  <c r="AH51" i="7" a="1"/>
  <c r="P37" i="7" a="1"/>
  <c r="AL42" i="7" a="1"/>
  <c r="AM46" i="7" a="1"/>
  <c r="E52" i="7" a="1"/>
  <c r="AD51" i="7" a="1"/>
  <c r="AJ40" i="7" a="1"/>
  <c r="AA45" i="7" a="1"/>
  <c r="W49" i="7" a="1"/>
  <c r="L50" i="7" a="1"/>
  <c r="AA40" i="7" a="1"/>
  <c r="P44" i="7" a="1"/>
  <c r="N48" i="7" a="1"/>
  <c r="I34" i="7" a="1"/>
  <c r="AB40" i="7" a="1"/>
  <c r="AG44" i="7" a="1"/>
  <c r="AG34" i="7" a="1"/>
  <c r="E42" i="7" a="1"/>
  <c r="T40" i="7" a="1"/>
  <c r="AM43" i="7" a="1"/>
  <c r="AM47" i="7" a="1"/>
  <c r="P82" i="7" a="1"/>
  <c r="P85" i="7" a="1"/>
  <c r="W84" i="7" a="1"/>
  <c r="X82" i="7" a="1"/>
  <c r="X85" i="7" a="1"/>
  <c r="Y84" i="7" a="1"/>
  <c r="V92" i="7" a="1"/>
  <c r="AH95" i="7" a="1"/>
  <c r="AH97" i="7" a="1"/>
  <c r="AB101" i="7" a="1"/>
  <c r="K100" i="7" a="1"/>
  <c r="K93" i="7" a="1"/>
  <c r="K101" i="7" a="1"/>
  <c r="AJ92" i="7" a="1"/>
  <c r="AJ100" i="7" a="1"/>
  <c r="Y94" i="7" a="1"/>
  <c r="L98" i="7" a="1"/>
  <c r="T85" i="7" a="1"/>
  <c r="R96" i="7" a="1"/>
  <c r="F101" i="7" a="1"/>
  <c r="AM93" i="7" a="1"/>
  <c r="E92" i="7" a="1"/>
  <c r="O95" i="7" a="1"/>
  <c r="D93" i="7" a="1"/>
  <c r="G96" i="7" a="1"/>
  <c r="G98" i="7" a="1"/>
  <c r="AK100" i="7" a="1"/>
  <c r="Z99" i="7" a="1"/>
  <c r="AA84" i="7" a="1"/>
  <c r="O100" i="7" a="1"/>
  <c r="AD94" i="7" a="1"/>
  <c r="AL96" i="7" a="1"/>
  <c r="AM96" i="7" a="1"/>
  <c r="S93" i="7" a="1"/>
  <c r="H93" i="7" a="1"/>
  <c r="AA101" i="7" a="1"/>
  <c r="AG94" i="7" a="1"/>
  <c r="V101" i="7" a="1"/>
  <c r="AI98" i="7" a="1"/>
  <c r="C93" i="7" a="1"/>
  <c r="L58" i="7" a="1"/>
  <c r="N61" i="7" a="1"/>
  <c r="J58" i="7" a="1"/>
  <c r="AK60" i="7" a="1"/>
  <c r="D58" i="7" a="1"/>
  <c r="I69" i="7" a="1"/>
  <c r="J61" i="7" a="1"/>
  <c r="J71" i="7" a="1"/>
  <c r="AF61" i="7" a="1"/>
  <c r="Z60" i="7" a="1"/>
  <c r="L61" i="7" a="1"/>
  <c r="F61" i="7" a="1"/>
  <c r="T68" i="7" a="1"/>
  <c r="X75" i="7" a="1"/>
  <c r="AJ71" i="7" a="1"/>
  <c r="AL77" i="7" a="1"/>
  <c r="O73" i="7" a="1"/>
  <c r="Y69" i="7" a="1"/>
  <c r="H58" i="7" a="1"/>
  <c r="I72" i="7" a="1"/>
  <c r="M68" i="7" a="1"/>
  <c r="AE73" i="7" a="1"/>
  <c r="D77" i="7" a="1"/>
  <c r="D70" i="7" a="1"/>
  <c r="AD74" i="7" a="1"/>
  <c r="W77" i="7" a="1"/>
  <c r="P69" i="7" a="1"/>
  <c r="R73" i="7" a="1"/>
  <c r="AF69" i="7" a="1"/>
  <c r="AG73" i="7" a="1"/>
  <c r="E72" i="7" a="1"/>
  <c r="O75" i="7" a="1"/>
  <c r="AD77" i="7" a="1"/>
  <c r="F72" i="7" a="1"/>
  <c r="J75" i="7" a="1"/>
  <c r="AE77" i="7" a="1"/>
  <c r="AK75" i="7" a="1"/>
  <c r="AA76" i="7" a="1"/>
  <c r="AI74" i="7" a="1"/>
  <c r="C74" i="7" a="1"/>
  <c r="D32" i="7" a="1"/>
  <c r="I33" i="7" a="1"/>
  <c r="Q34" i="7" a="1"/>
  <c r="AF36" i="7" a="1"/>
  <c r="J39" i="7" a="1"/>
  <c r="Y34" i="7" a="1"/>
  <c r="F32" i="7" a="1"/>
  <c r="S34" i="7" a="1"/>
  <c r="T33" i="7" a="1"/>
  <c r="AH35" i="7" a="1"/>
  <c r="L38" i="7" a="1"/>
  <c r="M39" i="7" a="1"/>
  <c r="N34" i="7" a="1"/>
  <c r="AB36" i="7" a="1"/>
  <c r="AJ33" i="7" a="1"/>
  <c r="O36" i="7" a="1"/>
  <c r="AG40" i="7" a="1"/>
  <c r="AF45" i="7" a="1"/>
  <c r="H33" i="7" a="1"/>
  <c r="AK39" i="7" a="1"/>
  <c r="N44" i="7" a="1"/>
  <c r="L48" i="7" a="1"/>
  <c r="G36" i="7" a="1"/>
  <c r="Q41" i="7" a="1"/>
  <c r="E46" i="7" a="1"/>
  <c r="AH49" i="7" a="1"/>
  <c r="D52" i="7" a="1"/>
  <c r="AD37" i="7" a="1"/>
  <c r="J43" i="7" a="1"/>
  <c r="P47" i="7" a="1"/>
  <c r="K52" i="7" a="1"/>
  <c r="T32" i="7" a="1"/>
  <c r="T41" i="7" a="1"/>
  <c r="F46" i="7" a="1"/>
  <c r="AC49" i="7" a="1"/>
  <c r="P33" i="7" a="1"/>
  <c r="AK40" i="7" a="1"/>
  <c r="AF44" i="7" a="1"/>
  <c r="AA48" i="7" a="1"/>
  <c r="AD34" i="7" a="1"/>
  <c r="AL40" i="7" a="1"/>
  <c r="L45" i="7" a="1"/>
  <c r="AE35" i="7" a="1"/>
  <c r="AH32" i="7" a="1"/>
  <c r="D41" i="7" a="1"/>
  <c r="K44" i="7" a="1"/>
  <c r="P48" i="7" a="1"/>
  <c r="V82" i="7" a="1"/>
  <c r="V85" i="7" a="1"/>
  <c r="AC84" i="7" a="1"/>
  <c r="AD82" i="7" a="1"/>
  <c r="AD85" i="7" a="1"/>
  <c r="AE84" i="7" a="1"/>
  <c r="AH92" i="7" a="1"/>
  <c r="D96" i="7" a="1"/>
  <c r="J98" i="7" a="1"/>
  <c r="AI92" i="7" a="1"/>
  <c r="AI100" i="7" a="1"/>
  <c r="W93" i="7" a="1"/>
  <c r="AI101" i="7" a="1"/>
  <c r="L93" i="7" a="1"/>
  <c r="AG99" i="7" a="1"/>
  <c r="AK94" i="7" a="1"/>
  <c r="X98" i="7" a="1"/>
  <c r="N92" i="7" a="1"/>
  <c r="AD96" i="7" a="1"/>
  <c r="AJ101" i="7" a="1"/>
  <c r="O94" i="7" a="1"/>
  <c r="E93" i="7" a="1"/>
  <c r="U96" i="7" a="1"/>
  <c r="P93" i="7" a="1"/>
  <c r="M96" i="7" a="1"/>
  <c r="M98" i="7" a="1"/>
  <c r="G101" i="7" a="1"/>
  <c r="N100" i="7" a="1"/>
  <c r="AA85" i="7" a="1"/>
  <c r="AF82" i="7" a="1"/>
  <c r="F95" i="7" a="1"/>
  <c r="T97" i="7" a="1"/>
  <c r="AG97" i="7" a="1"/>
  <c r="AE93" i="7" a="1"/>
  <c r="T93" i="7" a="1"/>
  <c r="AM82" i="7" a="1"/>
  <c r="I95" i="7" a="1"/>
  <c r="AH101" i="7" a="1"/>
  <c r="Q99" i="7" a="1"/>
  <c r="C95" i="7" a="1"/>
  <c r="R58" i="7" a="1"/>
  <c r="U61" i="7" a="1"/>
  <c r="Z58" i="7" a="1"/>
  <c r="H61" i="7" a="1"/>
  <c r="T58" i="7" a="1"/>
  <c r="AE69" i="7" a="1"/>
  <c r="Q61" i="7" a="1"/>
  <c r="P71" i="7" a="1"/>
  <c r="AM61" i="7" a="1"/>
  <c r="AG60" i="7" a="1"/>
  <c r="AH61" i="7" a="1"/>
  <c r="AB61" i="7" a="1"/>
  <c r="V69" i="7" a="1"/>
  <c r="N76" i="7" a="1"/>
  <c r="G72" i="7" a="1"/>
  <c r="M60" i="7" a="1"/>
  <c r="H74" i="7" a="1"/>
  <c r="AK69" i="7" a="1"/>
  <c r="AA60" i="7" a="1"/>
  <c r="AL72" i="7" a="1"/>
  <c r="Z69" i="7" a="1"/>
  <c r="J74" i="7" a="1"/>
  <c r="J77" i="7" a="1"/>
  <c r="W70" i="7" a="1"/>
  <c r="G75" i="7" a="1"/>
  <c r="AI77" i="7" a="1"/>
  <c r="AC69" i="7" a="1"/>
  <c r="Y73" i="7" a="1"/>
  <c r="R71" i="7" a="1"/>
  <c r="AE74" i="7" a="1"/>
  <c r="L72" i="7" a="1"/>
  <c r="V75" i="7" a="1"/>
  <c r="S69" i="7" a="1"/>
  <c r="M72" i="7" a="1"/>
  <c r="W75" i="7" a="1"/>
  <c r="AK77" i="7" a="1"/>
  <c r="Z76" i="7" a="1"/>
  <c r="AA77" i="7" a="1"/>
  <c r="AL75" i="7" a="1"/>
  <c r="C71" i="7" a="1"/>
  <c r="G32" i="7" a="1"/>
  <c r="AE33" i="7" a="1"/>
  <c r="X34" i="7" a="1"/>
  <c r="AM36" i="7" a="1"/>
  <c r="Q39" i="7" a="1"/>
  <c r="Y35" i="7" a="1"/>
  <c r="O32" i="7" a="1"/>
  <c r="S35" i="7" a="1"/>
  <c r="AA33" i="7" a="1"/>
  <c r="E36" i="7" a="1"/>
  <c r="T38" i="7" a="1"/>
  <c r="M40" i="7" a="1"/>
  <c r="U34" i="7" a="1"/>
  <c r="AI36" i="7" a="1"/>
  <c r="H34" i="7" a="1"/>
  <c r="J32" i="7" a="1"/>
  <c r="G41" i="7" a="1"/>
  <c r="D46" i="7" a="1"/>
  <c r="AK33" i="7" a="1"/>
  <c r="L40" i="7" a="1"/>
  <c r="AC44" i="7" a="1"/>
  <c r="AB82" i="7" a="1"/>
  <c r="AB85" i="7" a="1"/>
  <c r="AI84" i="7" a="1"/>
  <c r="AJ82" i="7" a="1"/>
  <c r="AJ85" i="7" a="1"/>
  <c r="AK84" i="7" a="1"/>
  <c r="J93" i="7" a="1"/>
  <c r="J96" i="7" a="1"/>
  <c r="P98" i="7" a="1"/>
  <c r="K94" i="7" a="1"/>
  <c r="W101" i="7" a="1"/>
  <c r="W94" i="7" a="1"/>
  <c r="AD100" i="7" a="1"/>
  <c r="L94" i="7" a="1"/>
  <c r="O82" i="7" a="1"/>
  <c r="L95" i="7" a="1"/>
  <c r="AJ98" i="7" a="1"/>
  <c r="Z92" i="7" a="1"/>
  <c r="F97" i="7" a="1"/>
  <c r="U100" i="7" a="1"/>
  <c r="AA94" i="7" a="1"/>
  <c r="E94" i="7" a="1"/>
  <c r="O97" i="7" a="1"/>
  <c r="AB93" i="7" a="1"/>
  <c r="S96" i="7" a="1"/>
  <c r="S98" i="7" a="1"/>
  <c r="S101" i="7" a="1"/>
  <c r="AF100" i="7" a="1"/>
  <c r="Q93" i="7" a="1"/>
  <c r="AF84" i="7" a="1"/>
  <c r="N95" i="7" a="1"/>
  <c r="Z97" i="7" a="1"/>
  <c r="AA98" i="7" a="1"/>
  <c r="G94" i="7" a="1"/>
  <c r="AF93" i="7" a="1"/>
  <c r="AM84" i="7" a="1"/>
  <c r="D98" i="7" a="1"/>
  <c r="W92" i="7" a="1"/>
  <c r="AI99" i="7" a="1"/>
  <c r="C96" i="7" a="1"/>
  <c r="X58" i="7" a="1"/>
  <c r="G68" i="7" a="1"/>
  <c r="AH58" i="7" a="1"/>
  <c r="O61" i="7" a="1"/>
  <c r="AB58" i="7" a="1"/>
  <c r="AL69" i="7" a="1"/>
  <c r="X61" i="7" a="1"/>
  <c r="V71" i="7" a="1"/>
  <c r="N58" i="7" a="1"/>
  <c r="S61" i="7" a="1"/>
  <c r="E68" i="7" a="1"/>
  <c r="AI61" i="7" a="1"/>
  <c r="AG69" i="7" a="1"/>
  <c r="AF76" i="7" a="1"/>
  <c r="V72" i="7" a="1"/>
  <c r="K69" i="7" a="1"/>
  <c r="U74" i="7" a="1"/>
  <c r="AD70" i="7" a="1"/>
  <c r="Y68" i="7" a="1"/>
  <c r="I73" i="7" a="1"/>
  <c r="AM69" i="7" a="1"/>
  <c r="W74" i="7" a="1"/>
  <c r="P77" i="7" a="1"/>
  <c r="AG70" i="7" a="1"/>
  <c r="T75" i="7" a="1"/>
  <c r="Z73" i="7" a="1"/>
  <c r="Y70" i="7" a="1"/>
  <c r="D74" i="7" a="1"/>
  <c r="M61" i="7" a="1"/>
  <c r="E76" i="7" a="1"/>
  <c r="S72" i="7" a="1"/>
  <c r="AI75" i="7" a="1"/>
  <c r="S68" i="7" a="1"/>
  <c r="AB72" i="7" a="1"/>
  <c r="AJ75" i="7" a="1"/>
  <c r="AB70" i="7" a="1"/>
  <c r="H77" i="7" a="1"/>
  <c r="AC75" i="7" a="1"/>
  <c r="AM76" i="7" a="1"/>
  <c r="C60" i="7" a="1"/>
  <c r="M32" i="7" a="1"/>
  <c r="AE34" i="7" a="1"/>
  <c r="AF34" i="7" a="1"/>
  <c r="J37" i="7" a="1"/>
  <c r="X39" i="7" a="1"/>
  <c r="Y36" i="7" a="1"/>
  <c r="AD32" i="7" a="1"/>
  <c r="S36" i="7" a="1"/>
  <c r="AH33" i="7" a="1"/>
  <c r="L36" i="7" a="1"/>
  <c r="AA38" i="7" a="1"/>
  <c r="M41" i="7" a="1"/>
  <c r="AB34" i="7" a="1"/>
  <c r="F37" i="7" a="1"/>
  <c r="O34" i="7" a="1"/>
  <c r="D35" i="7" a="1"/>
  <c r="P41" i="7" a="1"/>
  <c r="R46" i="7" a="1"/>
  <c r="G35" i="7" a="1"/>
  <c r="AH40" i="7" a="1"/>
  <c r="AK44" i="7" a="1"/>
  <c r="AL48" i="7" a="1"/>
  <c r="G38" i="7" a="1"/>
  <c r="AK41" i="7" a="1"/>
  <c r="AF46" i="7" a="1"/>
  <c r="J50" i="7" a="1"/>
  <c r="AH52" i="7" a="1"/>
  <c r="U38" i="7" a="1"/>
  <c r="AI43" i="7" a="1"/>
  <c r="AJ47" i="7" a="1"/>
  <c r="AC52" i="7" a="1"/>
  <c r="I36" i="7" a="1"/>
  <c r="L42" i="7" a="1"/>
  <c r="AG46" i="7" a="1"/>
  <c r="E50" i="7" a="1"/>
  <c r="Z36" i="7" a="1"/>
  <c r="U41" i="7" a="1"/>
  <c r="T45" i="7" a="1"/>
  <c r="K49" i="7" a="1"/>
  <c r="K36" i="7" a="1"/>
  <c r="AD41" i="7" a="1"/>
  <c r="H46" i="7" a="1"/>
  <c r="H37" i="7" a="1"/>
  <c r="P36" i="7" a="1"/>
  <c r="AG41" i="7" a="1"/>
  <c r="AA44" i="7" a="1"/>
  <c r="AJ48" i="7" a="1"/>
  <c r="AH82" i="7" a="1"/>
  <c r="E82" i="7" a="1"/>
  <c r="E85" i="7" a="1"/>
  <c r="F84" i="7" a="1"/>
  <c r="G82" i="7" a="1"/>
  <c r="G85" i="7" a="1"/>
  <c r="V93" i="7" a="1"/>
  <c r="P96" i="7" a="1"/>
  <c r="AB98" i="7" a="1"/>
  <c r="AJ93" i="7" a="1"/>
  <c r="L100" i="7" a="1"/>
  <c r="X94" i="7" a="1"/>
  <c r="AD101" i="7" a="1"/>
  <c r="AJ94" i="7" a="1"/>
  <c r="O84" i="7" a="1"/>
  <c r="R95" i="7" a="1"/>
  <c r="L99" i="7" a="1"/>
  <c r="AL92" i="7" a="1"/>
  <c r="R97" i="7" a="1"/>
  <c r="I101" i="7" a="1"/>
  <c r="AM94" i="7" a="1"/>
  <c r="E95" i="7" a="1"/>
  <c r="AM97" i="7" a="1"/>
  <c r="D94" i="7" a="1"/>
  <c r="Y96" i="7" a="1"/>
  <c r="Y98" i="7" a="1"/>
  <c r="AE101" i="7" a="1"/>
  <c r="T101" i="7" a="1"/>
  <c r="AC94" i="7" a="1"/>
  <c r="AE85" i="7" a="1"/>
  <c r="T95" i="7" a="1"/>
  <c r="N98" i="7" a="1"/>
  <c r="O99" i="7" a="1"/>
  <c r="S94" i="7" a="1"/>
  <c r="H94" i="7" a="1"/>
  <c r="AH85" i="7" a="1"/>
  <c r="V98" i="7" a="1"/>
  <c r="AI93" i="7" a="1"/>
  <c r="W100" i="7" a="1"/>
  <c r="C85" i="7" a="1"/>
  <c r="AD58" i="7" a="1"/>
  <c r="N68" i="7" a="1"/>
  <c r="V60" i="7" a="1"/>
  <c r="AK61" i="7" a="1"/>
  <c r="I60" i="7" a="1"/>
  <c r="I70" i="7" a="1"/>
  <c r="J68" i="7" a="1"/>
  <c r="AB71" i="7" a="1"/>
  <c r="V58" i="7" a="1"/>
  <c r="Z61" i="7" a="1"/>
  <c r="L68" i="7" a="1"/>
  <c r="F68" i="7" a="1"/>
  <c r="S70" i="7" a="1"/>
  <c r="N77" i="7" a="1"/>
  <c r="AC72" i="7" a="1"/>
  <c r="W69" i="7" a="1"/>
  <c r="AB74" i="7" a="1"/>
  <c r="M71" i="7" a="1"/>
  <c r="AK68" i="7" a="1"/>
  <c r="AL73" i="7" a="1"/>
  <c r="M70" i="7" a="1"/>
  <c r="AJ74" i="7" a="1"/>
  <c r="V77" i="7" a="1"/>
  <c r="F71" i="7" a="1"/>
  <c r="AG75" i="7" a="1"/>
  <c r="R74" i="7" a="1"/>
  <c r="AH70" i="7" a="1"/>
  <c r="K74" i="7" a="1"/>
  <c r="D68" i="7" a="1"/>
  <c r="AD68" i="7" a="1"/>
  <c r="AH72" i="7" a="1"/>
  <c r="L76" i="7" a="1"/>
  <c r="AF68" i="7" a="1"/>
  <c r="AI72" i="7" a="1"/>
  <c r="M76" i="7" a="1"/>
  <c r="AA71" i="7" a="1"/>
  <c r="Z77" i="7" a="1"/>
  <c r="AG77" i="7" a="1"/>
  <c r="AM77" i="7" a="1"/>
  <c r="C73" i="7" a="1"/>
  <c r="S32" i="7" a="1"/>
  <c r="E32" i="7" a="1"/>
  <c r="AM34" i="7" a="1"/>
  <c r="Q37" i="7" a="1"/>
  <c r="AF39" i="7" a="1"/>
  <c r="Y37" i="7" a="1"/>
  <c r="AM32" i="7" a="1"/>
  <c r="S37" i="7" a="1"/>
  <c r="E34" i="7" a="1"/>
  <c r="T36" i="7" a="1"/>
  <c r="I32" i="7" a="1"/>
  <c r="M42" i="7" a="1"/>
  <c r="AI34" i="7" a="1"/>
  <c r="N37" i="7" a="1"/>
  <c r="V34" i="7" a="1"/>
  <c r="D38" i="7" a="1"/>
  <c r="Z41" i="7" a="1"/>
  <c r="AE46" i="7" a="1"/>
  <c r="W35" i="7" a="1"/>
  <c r="H41" i="7" a="1"/>
  <c r="I45" i="7" a="1"/>
  <c r="O49" i="7" a="1"/>
  <c r="R38" i="7" a="1"/>
  <c r="J42" i="7" a="1"/>
  <c r="I47" i="7" a="1"/>
  <c r="P50" i="7" a="1"/>
  <c r="R51" i="7" a="1"/>
  <c r="AE38" i="7" a="1"/>
  <c r="G44" i="7" a="1"/>
  <c r="M48" i="7" a="1"/>
  <c r="AI52" i="7" a="1"/>
  <c r="AE37" i="7" a="1"/>
  <c r="K43" i="7" a="1"/>
  <c r="J47" i="7" a="1"/>
  <c r="K50" i="7" a="1"/>
  <c r="D37" i="7" a="1"/>
  <c r="AM41" i="7" a="1"/>
  <c r="AI45" i="7" a="1"/>
  <c r="U46" i="7" a="1"/>
  <c r="G37" i="7" a="1"/>
  <c r="D42" i="7" a="1"/>
  <c r="AH46" i="7" a="1"/>
  <c r="V37" i="7" a="1"/>
  <c r="AD36" i="7" a="1"/>
  <c r="G42" i="7" a="1"/>
  <c r="F45" i="7" a="1"/>
  <c r="M49" i="7" a="1"/>
  <c r="D84" i="7" a="1"/>
  <c r="K82" i="7" a="1"/>
  <c r="K85" i="7" a="1"/>
  <c r="L84" i="7" a="1"/>
  <c r="M82" i="7" a="1"/>
  <c r="M85" i="7" a="1"/>
  <c r="AH93" i="7" a="1"/>
  <c r="V96" i="7" a="1"/>
  <c r="D99" i="7" a="1"/>
  <c r="K95" i="7" a="1"/>
  <c r="X101" i="7" a="1"/>
  <c r="E96" i="7" a="1"/>
  <c r="AA99" i="7" a="1"/>
  <c r="W95" i="7" a="1"/>
  <c r="O85" i="7" a="1"/>
  <c r="X95" i="7" a="1"/>
  <c r="X99" i="7" a="1"/>
  <c r="N93" i="7" a="1"/>
  <c r="AD97" i="7" a="1"/>
  <c r="U82" i="7" a="1"/>
  <c r="M99" i="7" a="1"/>
  <c r="H97" i="7" a="1"/>
  <c r="AG98" i="7" a="1"/>
  <c r="P94" i="7" a="1"/>
  <c r="AE96" i="7" a="1"/>
  <c r="AE98" i="7" a="1"/>
  <c r="Q92" i="7" a="1"/>
  <c r="T94" i="7" a="1"/>
  <c r="AF97" i="7" a="1"/>
  <c r="F92" i="7" a="1"/>
  <c r="Z95" i="7" a="1"/>
  <c r="AF98" i="7" a="1"/>
  <c r="AM100" i="7" a="1"/>
  <c r="AE94" i="7" a="1"/>
  <c r="AF94" i="7" a="1"/>
  <c r="I92" i="7" a="1"/>
  <c r="AH98" i="7" a="1"/>
  <c r="AI94" i="7" a="1"/>
  <c r="E101" i="7" a="1"/>
  <c r="C92" i="7" a="1"/>
  <c r="AJ58" i="7" a="1"/>
  <c r="U68" i="7" a="1"/>
  <c r="AC60" i="7" a="1"/>
  <c r="K58" i="7" a="1"/>
  <c r="AE60" i="7" a="1"/>
  <c r="AE70" i="7" a="1"/>
  <c r="Q68" i="7" a="1"/>
  <c r="AH71" i="7" a="1"/>
  <c r="AL58" i="7" a="1"/>
  <c r="AG61" i="7" a="1"/>
  <c r="AH68" i="7" a="1"/>
  <c r="AB68" i="7" a="1"/>
  <c r="S71" i="7" a="1"/>
  <c r="AF77" i="7" a="1"/>
  <c r="G73" i="7" a="1"/>
  <c r="AJ69" i="7" a="1"/>
  <c r="E75" i="7" a="1"/>
  <c r="U71" i="7" a="1"/>
  <c r="M69" i="7" a="1"/>
  <c r="I74" i="7" a="1"/>
  <c r="W71" i="7" a="1"/>
  <c r="M75" i="7" a="1"/>
  <c r="AB77" i="7" a="1"/>
  <c r="O71" i="7" a="1"/>
  <c r="D76" i="7" a="1"/>
  <c r="AB75" i="7" a="1"/>
  <c r="X71" i="7" a="1"/>
  <c r="X74" i="7" a="1"/>
  <c r="P68" i="7" a="1"/>
  <c r="R61" i="7" a="1"/>
  <c r="E73" i="7" a="1"/>
  <c r="R76" i="7" a="1"/>
  <c r="H69" i="7" a="1"/>
  <c r="F73" i="7" a="1"/>
  <c r="S76" i="7" a="1"/>
  <c r="N72" i="7" a="1"/>
  <c r="T72" i="7" a="1"/>
  <c r="W73" i="7" a="1"/>
  <c r="AJ70" i="7" a="1"/>
  <c r="C69" i="7" a="1"/>
  <c r="Y32" i="7" a="1"/>
  <c r="N32" i="7" a="1"/>
  <c r="J35" i="7" a="1"/>
  <c r="X37" i="7" a="1"/>
  <c r="AM39" i="7" a="1"/>
  <c r="Y38" i="7" a="1"/>
  <c r="R33" i="7" a="1"/>
  <c r="S38" i="7" a="1"/>
  <c r="L34" i="7" a="1"/>
  <c r="AA36" i="7" a="1"/>
  <c r="X32" i="7" a="1"/>
  <c r="Q32" i="7" a="1"/>
  <c r="F35" i="7" a="1"/>
  <c r="U37" i="7" a="1"/>
  <c r="AC34" i="7" a="1"/>
  <c r="P38" i="7" a="1"/>
  <c r="I42" i="7" a="1"/>
  <c r="H47" i="7" a="1"/>
  <c r="D36" i="7" a="1"/>
  <c r="AA41" i="7" a="1"/>
  <c r="X45" i="7" a="1"/>
  <c r="AB51" i="7" a="1"/>
  <c r="AD38" i="7" a="1"/>
  <c r="J84" i="7" a="1"/>
  <c r="Q82" i="7" a="1"/>
  <c r="Q85" i="7" a="1"/>
  <c r="R84" i="7" a="1"/>
  <c r="S82" i="7" a="1"/>
  <c r="S85" i="7" a="1"/>
  <c r="J94" i="7" a="1"/>
  <c r="AB96" i="7" a="1"/>
  <c r="P99" i="7" a="1"/>
  <c r="AI95" i="7" a="1"/>
  <c r="I100" i="7" a="1"/>
  <c r="AC96" i="7" a="1"/>
  <c r="AM101" i="7" a="1"/>
  <c r="K96" i="7" a="1"/>
  <c r="M92" i="7" a="1"/>
  <c r="AJ95" i="7" a="1"/>
  <c r="AJ99" i="7" a="1"/>
  <c r="Z93" i="7" a="1"/>
  <c r="F98" i="7" a="1"/>
  <c r="U84" i="7" a="1"/>
  <c r="AE99" i="7" a="1"/>
  <c r="AL97" i="7" a="1"/>
  <c r="AA100" i="7" a="1"/>
  <c r="AB94" i="7" a="1"/>
  <c r="AK96" i="7" a="1"/>
  <c r="AK98" i="7" a="1"/>
  <c r="AC92" i="7" a="1"/>
  <c r="I96" i="7" a="1"/>
  <c r="AL98" i="7" a="1"/>
  <c r="R92" i="7" a="1"/>
  <c r="AF95" i="7" a="1"/>
  <c r="T99" i="7" a="1"/>
  <c r="AG82" i="7" a="1"/>
  <c r="G95" i="7" a="1"/>
  <c r="AA95" i="7" a="1"/>
  <c r="U92" i="7" a="1"/>
  <c r="J99" i="7" a="1"/>
  <c r="X93" i="7" a="1"/>
  <c r="AC101" i="7" a="1"/>
  <c r="C98" i="7" a="1"/>
  <c r="I58" i="7" a="1"/>
  <c r="G69" i="7" a="1"/>
  <c r="AJ60" i="7" a="1"/>
  <c r="AA58" i="7" a="1"/>
  <c r="AL60" i="7" a="1"/>
  <c r="AL70" i="7" a="1"/>
  <c r="X68" i="7" a="1"/>
  <c r="E58" i="7" a="1"/>
  <c r="D60" i="7" a="1"/>
  <c r="O58" i="7" a="1"/>
  <c r="E69" i="7" a="1"/>
  <c r="AI68" i="7" a="1"/>
  <c r="U72" i="7" a="1"/>
  <c r="AD61" i="7" a="1"/>
  <c r="V73" i="7" a="1"/>
  <c r="K70" i="7" a="1"/>
  <c r="R75" i="7" a="1"/>
  <c r="AK71" i="7" a="1"/>
  <c r="L70" i="7" a="1"/>
  <c r="P74" i="7" a="1"/>
  <c r="J72" i="7" a="1"/>
  <c r="Z75" i="7" a="1"/>
  <c r="AH77" i="7" a="1"/>
  <c r="AE71" i="7" a="1"/>
  <c r="AK74" i="7" a="1"/>
  <c r="AJ77" i="7" a="1"/>
  <c r="AF71" i="7" a="1"/>
  <c r="N75" i="7" a="1"/>
  <c r="AC68" i="7" a="1"/>
  <c r="R69" i="7" a="1"/>
  <c r="L73" i="7" a="1"/>
  <c r="X76" i="7" a="1"/>
  <c r="T69" i="7" a="1"/>
  <c r="M73" i="7" a="1"/>
  <c r="Y76" i="7" a="1"/>
  <c r="U73" i="7" a="1"/>
  <c r="AA72" i="7" a="1"/>
  <c r="AF74" i="7" a="1"/>
  <c r="F76" i="7" a="1"/>
  <c r="C61" i="7" a="1"/>
  <c r="AE32" i="7" a="1"/>
  <c r="AC32" i="7" a="1"/>
  <c r="Q35" i="7" a="1"/>
  <c r="AF37" i="7" a="1"/>
  <c r="J40" i="7" a="1"/>
  <c r="Y39" i="7" a="1"/>
  <c r="Z33" i="7" a="1"/>
  <c r="S39" i="7" a="1"/>
  <c r="T34" i="7" a="1"/>
  <c r="AH36" i="7" a="1"/>
  <c r="AG32" i="7" a="1"/>
  <c r="Z32" i="7" a="1"/>
  <c r="N35" i="7" a="1"/>
  <c r="AB37" i="7" a="1"/>
  <c r="AJ34" i="7" a="1"/>
  <c r="AC38" i="7" a="1"/>
  <c r="R42" i="7" a="1"/>
  <c r="U47" i="7" a="1"/>
  <c r="V36" i="7" a="1"/>
  <c r="AJ41" i="7" a="1"/>
  <c r="AG45" i="7" a="1"/>
  <c r="J52" i="7" a="1"/>
  <c r="F39" i="7" a="1"/>
  <c r="R43" i="7" a="1"/>
  <c r="AC47" i="7" a="1"/>
  <c r="AB50" i="7" a="1"/>
  <c r="D34" i="7" a="1"/>
  <c r="I41" i="7" a="1"/>
  <c r="AD44" i="7" a="1"/>
  <c r="AM48" i="7" a="1"/>
  <c r="U48" i="7" a="1"/>
  <c r="H39" i="7" a="1"/>
  <c r="H44" i="7" a="1"/>
  <c r="AD47" i="7" a="1"/>
  <c r="W50" i="7" a="1"/>
  <c r="AG37" i="7" a="1"/>
  <c r="V42" i="7" a="1"/>
  <c r="N46" i="7" a="1"/>
  <c r="H48" i="7" a="1"/>
  <c r="AI38" i="7" a="1"/>
  <c r="D43" i="7" a="1"/>
  <c r="AH48" i="7" a="1"/>
  <c r="W38" i="7" a="1"/>
  <c r="W37" i="7" a="1"/>
  <c r="X42" i="7" a="1"/>
  <c r="AL45" i="7" a="1"/>
  <c r="AL52" i="7" a="1"/>
  <c r="P84" i="7" a="1"/>
  <c r="W82" i="7" a="1"/>
  <c r="W85" i="7" a="1"/>
  <c r="X84" i="7" a="1"/>
  <c r="Y82" i="7" a="1"/>
  <c r="Y85" i="7" a="1"/>
  <c r="V94" i="7" a="1"/>
  <c r="AH96" i="7" a="1"/>
  <c r="AB99" i="7" a="1"/>
  <c r="W96" i="7" a="1"/>
  <c r="U101" i="7" a="1"/>
  <c r="Q97" i="7" a="1"/>
  <c r="N82" i="7" a="1"/>
  <c r="E97" i="7" a="1"/>
  <c r="Y92" i="7" a="1"/>
  <c r="L96" i="7" a="1"/>
  <c r="X100" i="7" a="1"/>
  <c r="AL93" i="7" a="1"/>
  <c r="R98" i="7" a="1"/>
  <c r="U85" i="7" a="1"/>
  <c r="G100" i="7" a="1"/>
  <c r="Z98" i="7" a="1"/>
  <c r="Z82" i="7" a="1"/>
  <c r="D95" i="7" a="1"/>
  <c r="G97" i="7" a="1"/>
  <c r="G99" i="7" a="1"/>
  <c r="AC93" i="7" a="1"/>
  <c r="AG96" i="7" a="1"/>
  <c r="AL99" i="7" a="1"/>
  <c r="AD92" i="7" a="1"/>
  <c r="AL95" i="7" a="1"/>
  <c r="H100" i="7" a="1"/>
  <c r="AG84" i="7" a="1"/>
  <c r="AL82" i="7" a="1"/>
  <c r="AG95" i="7" a="1"/>
  <c r="AG92" i="7" a="1"/>
  <c r="V99" i="7" a="1"/>
  <c r="Q95" i="7" a="1"/>
  <c r="R100" i="7" a="1"/>
  <c r="C100" i="7" a="1"/>
  <c r="Q58" i="7" a="1"/>
  <c r="N69" i="7" a="1"/>
  <c r="V61" i="7" a="1"/>
  <c r="AI58" i="7" a="1"/>
  <c r="I61" i="7" a="1"/>
  <c r="I71" i="7" a="1"/>
  <c r="J69" i="7" a="1"/>
  <c r="U58" i="7" a="1"/>
  <c r="K60" i="7" a="1"/>
  <c r="W58" i="7" a="1"/>
  <c r="L69" i="7" a="1"/>
  <c r="F69" i="7" a="1"/>
  <c r="N73" i="7" a="1"/>
  <c r="V68" i="7" a="1"/>
  <c r="AJ73" i="7" a="1"/>
  <c r="T70" i="7" a="1"/>
  <c r="AE75" i="7" a="1"/>
  <c r="P72" i="7" a="1"/>
  <c r="V70" i="7" a="1"/>
  <c r="AC74" i="7" a="1"/>
  <c r="Q72" i="7" a="1"/>
  <c r="AM75" i="7" a="1"/>
  <c r="U75" i="7" a="1"/>
  <c r="AM71" i="7" a="1"/>
  <c r="AA75" i="7" a="1"/>
  <c r="R68" i="7" a="1"/>
  <c r="D72" i="7" a="1"/>
  <c r="AH75" i="7" a="1"/>
  <c r="E70" i="7" a="1"/>
  <c r="AD69" i="7" a="1"/>
  <c r="S73" i="7" a="1"/>
  <c r="AD76" i="7" a="1"/>
  <c r="H70" i="7" a="1"/>
  <c r="AB73" i="7" a="1"/>
  <c r="AE76" i="7" a="1"/>
  <c r="T74" i="7" a="1"/>
  <c r="O74" i="7" a="1"/>
  <c r="L75" i="7" a="1"/>
  <c r="Z71" i="7" a="1"/>
  <c r="C75" i="7" a="1"/>
  <c r="AK32" i="7" a="1"/>
  <c r="AL32" i="7" a="1"/>
  <c r="X35" i="7" a="1"/>
  <c r="AM37" i="7" a="1"/>
  <c r="Q40" i="7" a="1"/>
  <c r="Y40" i="7" a="1"/>
  <c r="AG33" i="7" a="1"/>
  <c r="S40" i="7" a="1"/>
  <c r="AA34" i="7" a="1"/>
  <c r="E37" i="7" a="1"/>
  <c r="L33" i="7" a="1"/>
  <c r="E33" i="7" a="1"/>
  <c r="U35" i="7" a="1"/>
  <c r="R32" i="7" a="1"/>
  <c r="H35" i="7" a="1"/>
  <c r="D39" i="7" a="1"/>
  <c r="Z43" i="7" a="1"/>
  <c r="AH47" i="7" a="1"/>
  <c r="AJ36" i="7" a="1"/>
  <c r="T42" i="7" a="1"/>
  <c r="L46" i="7" a="1"/>
  <c r="P52" i="7" a="1"/>
  <c r="P39" i="7" a="1"/>
  <c r="AA43" i="7" a="1"/>
  <c r="F48" i="7" a="1"/>
  <c r="AH50" i="7" a="1"/>
  <c r="Z34" i="7" a="1"/>
  <c r="R41" i="7" a="1"/>
  <c r="J45" i="7" a="1"/>
  <c r="P49" i="7" a="1"/>
  <c r="E49" i="7" a="1"/>
  <c r="R39" i="7" a="1"/>
  <c r="W44" i="7" a="1"/>
  <c r="G48" i="7" a="1"/>
  <c r="AI50" i="7" a="1"/>
  <c r="I38" i="7" a="1"/>
  <c r="AD42" i="7" a="1"/>
  <c r="AA46" i="7" a="1"/>
  <c r="R49" i="7" a="1"/>
  <c r="I39" i="7" a="1"/>
  <c r="M43" i="7" a="1"/>
  <c r="X49" i="7" a="1"/>
  <c r="AE39" i="7" a="1"/>
  <c r="AK37" i="7" a="1"/>
  <c r="AH42" i="7" a="1"/>
  <c r="P46" i="7" a="1"/>
  <c r="AI32" i="7" a="1"/>
  <c r="AK82" i="7" a="1"/>
  <c r="I84" i="7" a="1"/>
  <c r="U99" i="7" a="1"/>
  <c r="Z85" i="7" a="1"/>
  <c r="AL101" i="7" a="1"/>
  <c r="AA96" i="7" a="1"/>
  <c r="G60" i="7" a="1"/>
  <c r="X69" i="7" a="1"/>
  <c r="Q75" i="7" a="1"/>
  <c r="E71" i="7" a="1"/>
  <c r="W76" i="7" a="1"/>
  <c r="E74" i="7" a="1"/>
  <c r="U77" i="7" a="1"/>
  <c r="AM35" i="7" a="1"/>
  <c r="E35" i="7" a="1"/>
  <c r="V35" i="7" a="1"/>
  <c r="AL46" i="7" a="1"/>
  <c r="V47" i="7" a="1"/>
  <c r="G39" i="7" a="1"/>
  <c r="R47" i="7" a="1"/>
  <c r="Q47" i="7" a="1"/>
  <c r="N42" i="7" a="1"/>
  <c r="AI37" i="7" a="1"/>
  <c r="K38" i="7" a="1"/>
  <c r="V45" i="7" a="1"/>
  <c r="AL38" i="7" a="1"/>
  <c r="G43" i="7" a="1"/>
  <c r="T47" i="7" a="1"/>
  <c r="T50" i="7" a="1"/>
  <c r="Z52" i="7" a="1"/>
  <c r="AE45" i="7" a="1"/>
  <c r="AJ52" i="7" a="1"/>
  <c r="E45" i="7" a="1"/>
  <c r="Q42" i="7" a="1"/>
  <c r="E43" i="7" a="1"/>
  <c r="Y49" i="7" a="1"/>
  <c r="F49" i="7" a="1"/>
  <c r="X43" i="7" a="1"/>
  <c r="X48" i="7" a="1"/>
  <c r="AA52" i="7" a="1"/>
  <c r="F47" i="7" a="1"/>
  <c r="C47" i="7" a="1"/>
  <c r="F17" i="7" a="1"/>
  <c r="AG16" i="7" a="1"/>
  <c r="D17" i="7" a="1"/>
  <c r="D14" i="7" a="1"/>
  <c r="AB12" i="7" a="1"/>
  <c r="E16" i="7" a="1"/>
  <c r="E8" i="7" a="1"/>
  <c r="K18" i="7" a="1"/>
  <c r="M14" i="7" a="1"/>
  <c r="H16" i="7" a="1"/>
  <c r="AF14" i="7" a="1"/>
  <c r="T11" i="7" a="1"/>
  <c r="AH17" i="7" a="1"/>
  <c r="AI11" i="7" a="1"/>
  <c r="AH19" i="7" a="1"/>
  <c r="F24" i="7" a="1"/>
  <c r="V13" i="7" a="1"/>
  <c r="V17" i="7" a="1"/>
  <c r="U10" i="7" a="1"/>
  <c r="H17" i="7" a="1"/>
  <c r="F11" i="7" a="1"/>
  <c r="R7" i="7" a="1"/>
  <c r="AC11" i="7" a="1"/>
  <c r="O13" i="7" a="1"/>
  <c r="X8" i="7" a="1"/>
  <c r="AM21" i="7" a="1"/>
  <c r="AM25" i="7" a="1"/>
  <c r="AA13" i="7" a="1"/>
  <c r="H8" i="7" a="1"/>
  <c r="T21" i="7" a="1"/>
  <c r="T25" i="7" a="1"/>
  <c r="AH27" i="7" a="1"/>
  <c r="R13" i="7" a="1"/>
  <c r="AG8" i="7" a="1"/>
  <c r="D22" i="7" a="1"/>
  <c r="AD17" i="7" a="1"/>
  <c r="AJ10" i="7" a="1"/>
  <c r="Z12" i="7" a="1"/>
  <c r="J8" i="7" a="1"/>
  <c r="E22" i="7" a="1"/>
  <c r="E26" i="7" a="1"/>
  <c r="AK11" i="7" a="1"/>
  <c r="AG24" i="7" a="1"/>
  <c r="I25" i="7" a="1"/>
  <c r="O7" i="7" a="1"/>
  <c r="N8" i="7" a="1"/>
  <c r="V25" i="7" a="1"/>
  <c r="W25" i="7" a="1"/>
  <c r="Y9" i="7" a="1"/>
  <c r="AA16" i="7" a="1"/>
  <c r="AE22" i="7" a="1"/>
  <c r="H20" i="7" a="1"/>
  <c r="F27" i="7" a="1"/>
  <c r="AI26" i="7" a="1"/>
  <c r="U8" i="7" a="1"/>
  <c r="AD23" i="7" a="1"/>
  <c r="AJ26" i="7" a="1"/>
  <c r="AK20" i="7" a="1"/>
  <c r="AM9" i="7" a="1"/>
  <c r="AG7" i="7" a="1"/>
  <c r="L22" i="7" a="1"/>
  <c r="AA8" i="7" a="1"/>
  <c r="W17" i="7" a="1"/>
  <c r="C36" i="7" a="1"/>
  <c r="C22" i="7" a="1"/>
  <c r="C20" i="7" a="1"/>
  <c r="AK27" i="7" a="1"/>
  <c r="AD19" i="7" a="1"/>
  <c r="AJ21" i="7" a="1"/>
  <c r="J23" i="7" a="1"/>
  <c r="C38" i="7" a="1"/>
  <c r="Y99" i="7" a="1"/>
  <c r="U33" i="7" a="1"/>
  <c r="D40" i="7" a="1"/>
  <c r="AK43" i="7" a="1"/>
  <c r="O45" i="7" a="1"/>
  <c r="T51" i="7" a="1"/>
  <c r="H82" i="7" a="1"/>
  <c r="E98" i="7" a="1"/>
  <c r="N94" i="7" a="1"/>
  <c r="M95" i="7" a="1"/>
  <c r="F93" i="7" a="1"/>
  <c r="I93" i="7" a="1"/>
  <c r="U69" i="7" a="1"/>
  <c r="AC58" i="7" a="1"/>
  <c r="AG68" i="7" a="1"/>
  <c r="F75" i="7" a="1"/>
  <c r="AF58" i="7" a="1"/>
  <c r="AJ76" i="7" a="1"/>
  <c r="T73" i="7" a="1"/>
  <c r="J38" i="7" a="1"/>
  <c r="L37" i="7" a="1"/>
  <c r="O39" i="7" a="1"/>
  <c r="Y48" i="7" a="1"/>
  <c r="S48" i="7" a="1"/>
  <c r="AL41" i="7" a="1"/>
  <c r="AD49" i="7" a="1"/>
  <c r="T48" i="7" a="1"/>
  <c r="AM42" i="7" a="1"/>
  <c r="U39" i="7" a="1"/>
  <c r="G40" i="7" a="1"/>
  <c r="W46" i="7" a="1"/>
  <c r="N39" i="7" a="1"/>
  <c r="AF43" i="7" a="1"/>
  <c r="AG47" i="7" a="1"/>
  <c r="Z50" i="7" a="1"/>
  <c r="AF52" i="7" a="1"/>
  <c r="X46" i="7" a="1"/>
  <c r="AG36" i="7" a="1"/>
  <c r="AJ45" i="7" a="1"/>
  <c r="P43" i="7" a="1"/>
  <c r="AG50" i="7" a="1"/>
  <c r="Y50" i="7" a="1"/>
  <c r="Y52" i="7" a="1"/>
  <c r="K46" i="7" a="1"/>
  <c r="AL43" i="7" a="1"/>
  <c r="M52" i="7" a="1"/>
  <c r="AF47" i="7" a="1"/>
  <c r="C50" i="7" a="1"/>
  <c r="L17" i="7" a="1"/>
  <c r="M15" i="7" a="1"/>
  <c r="X17" i="7" a="1"/>
  <c r="L14" i="7" a="1"/>
  <c r="AJ12" i="7" a="1"/>
  <c r="AC16" i="7" a="1"/>
  <c r="AI8" i="7" a="1"/>
  <c r="U18" i="7" a="1"/>
  <c r="U14" i="7" a="1"/>
  <c r="P16" i="7" a="1"/>
  <c r="D13" i="7" a="1"/>
  <c r="AB11" i="7" a="1"/>
  <c r="K16" i="7" a="1"/>
  <c r="I10" i="7" a="1"/>
  <c r="V20" i="7" a="1"/>
  <c r="M24" i="7" a="1"/>
  <c r="AG13" i="7" a="1"/>
  <c r="N16" i="7" a="1"/>
  <c r="E9" i="7" a="1"/>
  <c r="AL17" i="7" a="1"/>
  <c r="AA11" i="7" a="1"/>
  <c r="AA18" i="7" a="1"/>
  <c r="N10" i="7" a="1"/>
  <c r="AK13" i="7" a="1"/>
  <c r="AF8" i="7" a="1"/>
  <c r="P22" i="7" a="1"/>
  <c r="AD24" i="7" a="1"/>
  <c r="AL13" i="7" a="1"/>
  <c r="Q8" i="7" a="1"/>
  <c r="AG21" i="7" a="1"/>
  <c r="AG25" i="7" a="1"/>
  <c r="AK22" i="7" a="1"/>
  <c r="AC13" i="7" a="1"/>
  <c r="E7" i="7" a="1"/>
  <c r="Q22" i="7" a="1"/>
  <c r="G16" i="7" a="1"/>
  <c r="AB9" i="7" a="1"/>
  <c r="AK12" i="7" a="1"/>
  <c r="AH8" i="7" a="1"/>
  <c r="R22" i="7" a="1"/>
  <c r="AE17" i="7" a="1"/>
  <c r="AD8" i="7" a="1"/>
  <c r="H25" i="7" a="1"/>
  <c r="AE25" i="7" a="1"/>
  <c r="AF7" i="7" a="1"/>
  <c r="AA19" i="7" a="1"/>
  <c r="AF25" i="7" a="1"/>
  <c r="AH25" i="7" a="1"/>
  <c r="O8" i="7" a="1"/>
  <c r="AB10" i="7" a="1"/>
  <c r="E23" i="7" a="1"/>
  <c r="AG20" i="7" a="1"/>
  <c r="O27" i="7" a="1"/>
  <c r="N20" i="7" a="1"/>
  <c r="X7" i="7" a="1"/>
  <c r="Y25" i="7" a="1"/>
  <c r="L8" i="7" a="1"/>
  <c r="L21" i="7" a="1"/>
  <c r="L20" i="7" a="1"/>
  <c r="H21" i="7" a="1"/>
  <c r="V22" i="7" a="1"/>
  <c r="X22" i="7" a="1"/>
  <c r="L19" i="7" a="1"/>
  <c r="C42" i="7" a="1"/>
  <c r="C12" i="7" a="1"/>
  <c r="C17" i="7" a="1"/>
  <c r="AI25" i="7" a="1"/>
  <c r="G27" i="7" a="1"/>
  <c r="AE24" i="7" a="1"/>
  <c r="Q25" i="7" a="1"/>
  <c r="AC98" i="7" a="1"/>
  <c r="AK38" i="7" a="1"/>
  <c r="AC45" i="7" a="1"/>
  <c r="H84" i="7" a="1"/>
  <c r="W98" i="7" a="1"/>
  <c r="Z94" i="7" a="1"/>
  <c r="S95" i="7" a="1"/>
  <c r="R93" i="7" a="1"/>
  <c r="U93" i="7" a="1"/>
  <c r="G70" i="7" a="1"/>
  <c r="Y60" i="7" a="1"/>
  <c r="AC70" i="7" a="1"/>
  <c r="S75" i="7" a="1"/>
  <c r="K61" i="7" a="1"/>
  <c r="F77" i="7" a="1"/>
  <c r="AG76" i="7" a="1"/>
  <c r="Q38" i="7" a="1"/>
  <c r="T37" i="7" a="1"/>
  <c r="Z39" i="7" a="1"/>
  <c r="AB52" i="7" a="1"/>
  <c r="AF48" i="7" a="1"/>
  <c r="K42" i="7" a="1"/>
  <c r="F50" i="7" a="1"/>
  <c r="AG48" i="7" a="1"/>
  <c r="L43" i="7" a="1"/>
  <c r="AD39" i="7" a="1"/>
  <c r="L41" i="7" a="1"/>
  <c r="AJ46" i="7" a="1"/>
  <c r="W39" i="7" a="1"/>
  <c r="D44" i="7" a="1"/>
  <c r="J48" i="7" a="1"/>
  <c r="AF50" i="7" a="1"/>
  <c r="AB32" i="7" a="1"/>
  <c r="N47" i="7" a="1"/>
  <c r="AK45" i="7" a="1"/>
  <c r="AI48" i="7" a="1"/>
  <c r="L44" i="7" a="1"/>
  <c r="R34" i="7" a="1"/>
  <c r="G51" i="7" a="1"/>
  <c r="AM52" i="7" a="1"/>
  <c r="AK46" i="7" a="1"/>
  <c r="AG49" i="7" a="1"/>
  <c r="N38" i="7" a="1"/>
  <c r="V48" i="7" a="1"/>
  <c r="C49" i="7" a="1"/>
  <c r="R17" i="7" a="1"/>
  <c r="U15" i="7" a="1"/>
  <c r="AF17" i="7" a="1"/>
  <c r="T14" i="7" a="1"/>
  <c r="H11" i="7" a="1"/>
  <c r="Q15" i="7" a="1"/>
  <c r="F7" i="7" a="1"/>
  <c r="AF18" i="7" a="1"/>
  <c r="AK14" i="7" a="1"/>
  <c r="X16" i="7" a="1"/>
  <c r="L13" i="7" a="1"/>
  <c r="AJ11" i="7" a="1"/>
  <c r="O15" i="7" a="1"/>
  <c r="S10" i="7" a="1"/>
  <c r="AD20" i="7" a="1"/>
  <c r="Z24" i="7" a="1"/>
  <c r="G12" i="7" a="1"/>
  <c r="E15" i="7" a="1"/>
  <c r="N9" i="7" a="1"/>
  <c r="O16" i="7" a="1"/>
  <c r="AL11" i="7" a="1"/>
  <c r="Z17" i="7" a="1"/>
  <c r="AG10" i="7" a="1"/>
  <c r="W12" i="7" a="1"/>
  <c r="S7" i="7" a="1"/>
  <c r="AC22" i="7" a="1"/>
  <c r="D26" i="7" a="1"/>
  <c r="M12" i="7" a="1"/>
  <c r="D7" i="7" a="1"/>
  <c r="J22" i="7" a="1"/>
  <c r="J26" i="7" a="1"/>
  <c r="Q24" i="7" a="1"/>
  <c r="N12" i="7" a="1"/>
  <c r="U7" i="7" a="1"/>
  <c r="AD22" i="7" a="1"/>
  <c r="V16" i="7" a="1"/>
  <c r="AH18" i="7" a="1"/>
  <c r="V11" i="7" a="1"/>
  <c r="V7" i="7" a="1"/>
  <c r="Y22" i="7" a="1"/>
  <c r="J16" i="7" a="1"/>
  <c r="N7" i="7" a="1"/>
  <c r="R25" i="7" a="1"/>
  <c r="G26" i="7" a="1"/>
  <c r="AK19" i="7" a="1"/>
  <c r="D20" i="7" a="1"/>
  <c r="H26" i="7" a="1"/>
  <c r="AD26" i="7" a="1"/>
  <c r="AH7" i="7" a="1"/>
  <c r="R8" i="7" a="1"/>
  <c r="Q23" i="7" a="1"/>
  <c r="K21" i="7" a="1"/>
  <c r="Z27" i="7" a="1"/>
  <c r="AL21" i="7" a="1"/>
  <c r="R19" i="7" a="1"/>
  <c r="L26" i="7" a="1"/>
  <c r="AH15" i="7" a="1"/>
  <c r="X21" i="7" a="1"/>
  <c r="AF23" i="7" a="1"/>
  <c r="Y23" i="7" a="1"/>
  <c r="AH22" i="7" a="1"/>
  <c r="H24" i="7" a="1"/>
  <c r="AD21" i="7" a="1"/>
  <c r="C37" i="7" a="1"/>
  <c r="C15" i="7" a="1"/>
  <c r="C18" i="7" a="1"/>
  <c r="AD16" i="7" a="1"/>
  <c r="M10" i="7" a="1"/>
  <c r="Q16" i="7" a="1"/>
  <c r="P9" i="7" a="1"/>
  <c r="AG12" i="7" a="1"/>
  <c r="AA7" i="7" a="1"/>
  <c r="F23" i="7" a="1"/>
  <c r="AM13" i="7" a="1"/>
  <c r="AH12" i="7" a="1"/>
  <c r="L7" i="7" a="1"/>
  <c r="W22" i="7" a="1"/>
  <c r="P26" i="7" a="1"/>
  <c r="N25" i="7" a="1"/>
  <c r="AI12" i="7" a="1"/>
  <c r="AC7" i="7" a="1"/>
  <c r="N23" i="7" a="1"/>
  <c r="AI16" i="7" a="1"/>
  <c r="Q17" i="7" a="1"/>
  <c r="AG11" i="7" a="1"/>
  <c r="AD7" i="7" a="1"/>
  <c r="AL22" i="7" a="1"/>
  <c r="AL16" i="7" a="1"/>
  <c r="J19" i="7" a="1"/>
  <c r="AD25" i="7" a="1"/>
  <c r="L27" i="7" a="1"/>
  <c r="O22" i="7" a="1"/>
  <c r="Q20" i="7" a="1"/>
  <c r="S26" i="7" a="1"/>
  <c r="N27" i="7" a="1"/>
  <c r="AB19" i="7" a="1"/>
  <c r="AL8" i="7" a="1"/>
  <c r="W21" i="7" a="1"/>
  <c r="AH23" i="7" a="1"/>
  <c r="O11" i="7" a="1"/>
  <c r="R26" i="7" a="1"/>
  <c r="V24" i="7" a="1"/>
  <c r="C9" i="7" a="1"/>
  <c r="H101" i="7" a="1"/>
  <c r="V84" i="7" a="1"/>
  <c r="AH94" i="7" a="1"/>
  <c r="N84" i="7" a="1"/>
  <c r="AD98" i="7" a="1"/>
  <c r="M97" i="7" a="1"/>
  <c r="H96" i="7" a="1"/>
  <c r="AH99" i="7" a="1"/>
  <c r="AC61" i="7" a="1"/>
  <c r="R60" i="7" a="1"/>
  <c r="AA74" i="7" a="1"/>
  <c r="X72" i="7" a="1"/>
  <c r="K72" i="7" a="1"/>
  <c r="R70" i="7" a="1"/>
  <c r="AK73" i="7" a="1"/>
  <c r="X40" i="7" a="1"/>
  <c r="M34" i="7" a="1"/>
  <c r="E44" i="7" a="1"/>
  <c r="AJ50" i="7" a="1"/>
  <c r="D50" i="7" a="1"/>
  <c r="T43" i="7" a="1"/>
  <c r="G34" i="7" a="1"/>
  <c r="AI49" i="7" a="1"/>
  <c r="D45" i="7" a="1"/>
  <c r="K41" i="7" a="1"/>
  <c r="AK34" i="7" a="1"/>
  <c r="W48" i="7" a="1"/>
  <c r="AI39" i="7" a="1"/>
  <c r="T44" i="7" a="1"/>
  <c r="Q48" i="7" a="1"/>
  <c r="AL50" i="7" a="1"/>
  <c r="R40" i="7" a="1"/>
  <c r="D48" i="7" a="1"/>
  <c r="S47" i="7" a="1"/>
  <c r="S52" i="7" a="1"/>
  <c r="H45" i="7" a="1"/>
  <c r="K37" i="7" a="1"/>
  <c r="G52" i="7" a="1"/>
  <c r="AE50" i="7" a="1"/>
  <c r="AA47" i="7" a="1"/>
  <c r="AM50" i="7" a="1"/>
  <c r="AB44" i="7" a="1"/>
  <c r="AE49" i="7" a="1"/>
  <c r="C51" i="7" a="1"/>
  <c r="G18" i="7" a="1"/>
  <c r="AK15" i="7" a="1"/>
  <c r="D16" i="7" a="1"/>
  <c r="AB14" i="7" a="1"/>
  <c r="P11" i="7" a="1"/>
  <c r="E14" i="7" a="1"/>
  <c r="M7" i="7" a="1"/>
  <c r="P17" i="7" a="1"/>
  <c r="V18" i="7" a="1"/>
  <c r="AF16" i="7" a="1"/>
  <c r="T13" i="7" a="1"/>
  <c r="H10" i="7" a="1"/>
  <c r="AD15" i="7" a="1"/>
  <c r="U9" i="7" a="1"/>
  <c r="AL20" i="7" a="1"/>
  <c r="AM24" i="7" a="1"/>
  <c r="R12" i="7" a="1"/>
  <c r="AE15" i="7" a="1"/>
  <c r="W9" i="7" a="1"/>
  <c r="AB84" i="7" a="1"/>
  <c r="J95" i="7" a="1"/>
  <c r="N85" i="7" a="1"/>
  <c r="F99" i="7" a="1"/>
  <c r="S97" i="7" a="1"/>
  <c r="N96" i="7" a="1"/>
  <c r="J100" i="7" a="1"/>
  <c r="AJ61" i="7" a="1"/>
  <c r="D61" i="7" a="1"/>
  <c r="K75" i="7" a="1"/>
  <c r="AE72" i="7" a="1"/>
  <c r="R72" i="7" a="1"/>
  <c r="AA70" i="7" a="1"/>
  <c r="I77" i="7" a="1"/>
  <c r="AF40" i="7" a="1"/>
  <c r="M35" i="7" a="1"/>
  <c r="M44" i="7" a="1"/>
  <c r="AK36" i="7" a="1"/>
  <c r="V50" i="7" a="1"/>
  <c r="O44" i="7" a="1"/>
  <c r="AG38" i="7" a="1"/>
  <c r="Q50" i="7" a="1"/>
  <c r="G46" i="7" a="1"/>
  <c r="AE42" i="7" a="1"/>
  <c r="I37" i="7" a="1"/>
  <c r="T52" i="7" a="1"/>
  <c r="I40" i="7" a="1"/>
  <c r="AI44" i="7" a="1"/>
  <c r="AD48" i="7" a="1"/>
  <c r="H51" i="7" a="1"/>
  <c r="F42" i="7" a="1"/>
  <c r="S49" i="7" a="1"/>
  <c r="AM49" i="7" a="1"/>
  <c r="AE40" i="7" a="1"/>
  <c r="AM45" i="7" a="1"/>
  <c r="F41" i="7" a="1"/>
  <c r="AG43" i="7" a="1"/>
  <c r="AD52" i="7" a="1"/>
  <c r="AA49" i="7" a="1"/>
  <c r="P35" i="7" a="1"/>
  <c r="N49" i="7" a="1"/>
  <c r="M50" i="7" a="1"/>
  <c r="C48" i="7" a="1"/>
  <c r="E18" i="7" a="1"/>
  <c r="I14" i="7" a="1"/>
  <c r="L16" i="7" a="1"/>
  <c r="AJ14" i="7" a="1"/>
  <c r="X11" i="7" a="1"/>
  <c r="AC14" i="7" a="1"/>
  <c r="AI7" i="7" a="1"/>
  <c r="Y17" i="7" a="1"/>
  <c r="M18" i="7" a="1"/>
  <c r="D15" i="7" a="1"/>
  <c r="AB13" i="7" a="1"/>
  <c r="P10" i="7" a="1"/>
  <c r="G14" i="7" a="1"/>
  <c r="AD9" i="7" a="1"/>
  <c r="P21" i="7" a="1"/>
  <c r="P25" i="7" a="1"/>
  <c r="AM12" i="7" a="1"/>
  <c r="J14" i="7" a="1"/>
  <c r="AE9" i="7" a="1"/>
  <c r="AI15" i="7" a="1"/>
  <c r="W10" i="7" a="1"/>
  <c r="G15" i="7" a="1"/>
  <c r="AB18" i="7" a="1"/>
  <c r="G11" i="7" a="1"/>
  <c r="G19" i="7" a="1"/>
  <c r="M23" i="7" a="1"/>
  <c r="AC18" i="7" a="1"/>
  <c r="I11" i="7" a="1"/>
  <c r="T7" i="7" a="1"/>
  <c r="AJ22" i="7" a="1"/>
  <c r="V26" i="7" a="1"/>
  <c r="J9" i="7" a="1"/>
  <c r="J11" i="7" a="1"/>
  <c r="P19" i="7" a="1"/>
  <c r="AA23" i="7" a="1"/>
  <c r="AM15" i="7" a="1"/>
  <c r="W16" i="7" a="1"/>
  <c r="G10" i="7" a="1"/>
  <c r="AL7" i="7" a="1"/>
  <c r="O23" i="7" a="1"/>
  <c r="AC15" i="7" a="1"/>
  <c r="V19" i="7" a="1"/>
  <c r="O26" i="7" a="1"/>
  <c r="AF27" i="7" a="1"/>
  <c r="L23" i="7" a="1"/>
  <c r="AE20" i="7" a="1"/>
  <c r="AC26" i="7" a="1"/>
  <c r="AI27" i="7" a="1"/>
  <c r="AF20" i="7" a="1"/>
  <c r="AK7" i="7" a="1"/>
  <c r="E27" i="7" a="1"/>
  <c r="AH21" i="7" a="1"/>
  <c r="AK25" i="7" a="1"/>
  <c r="AE27" i="7" a="1"/>
  <c r="W20" i="7" a="1"/>
  <c r="W26" i="7" a="1"/>
  <c r="AL10" i="7" a="1"/>
  <c r="K22" i="7" a="1"/>
  <c r="N26" i="7" a="1"/>
  <c r="K14" i="7" a="1"/>
  <c r="U23" i="7" a="1"/>
  <c r="Y26" i="7" a="1"/>
  <c r="M27" i="7" a="1"/>
  <c r="C33" i="7" a="1"/>
  <c r="C19" i="7" a="1"/>
  <c r="AL27" i="7" a="1"/>
  <c r="I23" i="7" a="1"/>
  <c r="W11" i="7" a="1"/>
  <c r="AM27" i="7" a="1"/>
  <c r="C27" i="7" a="1"/>
  <c r="C8" i="7" a="1"/>
  <c r="AI82" i="7" a="1"/>
  <c r="J97" i="7" a="1"/>
  <c r="AA92" i="7" a="1"/>
  <c r="W60" i="7" a="1"/>
  <c r="E60" i="7" a="1"/>
  <c r="P76" i="7" a="1"/>
  <c r="AI76" i="7" a="1"/>
  <c r="C68" i="7" a="1"/>
  <c r="Y42" i="7" a="1"/>
  <c r="R48" i="7" a="1"/>
  <c r="J51" i="7" a="1"/>
  <c r="W51" i="7" a="1"/>
  <c r="AD40" i="7" a="1"/>
  <c r="AC82" i="7" a="1"/>
  <c r="D97" i="7" a="1"/>
  <c r="AI97" i="7" a="1"/>
  <c r="O92" i="7" a="1"/>
  <c r="S99" i="7" a="1"/>
  <c r="Z100" i="7" a="1"/>
  <c r="AC95" i="7" a="1"/>
  <c r="P60" i="7" a="1"/>
  <c r="AM58" i="7" a="1"/>
  <c r="D71" i="7" a="1"/>
  <c r="J76" i="7" a="1"/>
  <c r="Q76" i="7" a="1"/>
  <c r="AI73" i="7" a="1"/>
  <c r="C76" i="7" a="1"/>
  <c r="Y41" i="7" a="1"/>
  <c r="N33" i="7" a="1"/>
  <c r="E48" i="7" a="1"/>
  <c r="AB39" i="7" a="1"/>
  <c r="D51" i="7" a="1"/>
  <c r="R45" i="7" a="1"/>
  <c r="AC39" i="7" a="1"/>
  <c r="K51" i="7" a="1"/>
  <c r="D47" i="7" a="1"/>
  <c r="AC43" i="7" a="1"/>
  <c r="Z38" i="7" a="1"/>
  <c r="P34" i="7" a="1"/>
  <c r="U40" i="7" a="1"/>
  <c r="G45" i="7" a="1"/>
  <c r="G49" i="7" a="1"/>
  <c r="N51" i="7" a="1"/>
  <c r="AH44" i="7" a="1"/>
  <c r="AK49" i="7" a="1"/>
  <c r="AM51" i="7" a="1"/>
  <c r="J44" i="7" a="1"/>
  <c r="K48" i="7" a="1"/>
  <c r="W42" i="7" a="1"/>
  <c r="AL47" i="7" a="1"/>
  <c r="H40" i="7" a="1"/>
  <c r="I50" i="7" a="1"/>
  <c r="AJ37" i="7" a="1"/>
  <c r="AI41" i="7" a="1"/>
  <c r="AE51" i="7" a="1"/>
  <c r="D18" i="7" a="1"/>
  <c r="P18" i="7" a="1"/>
  <c r="Y14" i="7" a="1"/>
  <c r="T16" i="7" a="1"/>
  <c r="H13" i="7" a="1"/>
  <c r="AF11" i="7" a="1"/>
  <c r="Q13" i="7" a="1"/>
  <c r="F19" i="7" a="1"/>
  <c r="AG17" i="7" a="1"/>
  <c r="N18" i="7" a="1"/>
  <c r="L15" i="7" a="1"/>
  <c r="AJ13" i="7" a="1"/>
  <c r="X10" i="7" a="1"/>
  <c r="V14" i="7" a="1"/>
  <c r="T8" i="7" a="1"/>
  <c r="AC21" i="7" a="1"/>
  <c r="AC25" i="7" a="1"/>
  <c r="N11" i="7" a="1"/>
  <c r="AL14" i="7" a="1"/>
  <c r="D8" i="7" a="1"/>
  <c r="Z14" i="7" a="1"/>
  <c r="F9" i="7" a="1"/>
  <c r="V15" i="7" a="1"/>
  <c r="J17" i="7" a="1"/>
  <c r="AM11" i="7" a="1"/>
  <c r="O19" i="7" a="1"/>
  <c r="Z23" i="7" a="1"/>
  <c r="AA17" i="7" a="1"/>
  <c r="S11" i="7" a="1"/>
  <c r="AB7" i="7" a="1"/>
  <c r="G23" i="7" a="1"/>
  <c r="AB26" i="7" a="1"/>
  <c r="I8" i="7" a="1"/>
  <c r="F10" i="7" a="1"/>
  <c r="X19" i="7" a="1"/>
  <c r="D24" i="7" a="1"/>
  <c r="R14" i="7" a="1"/>
  <c r="N15" i="7" a="1"/>
  <c r="R10" i="7" a="1"/>
  <c r="Y19" i="7" a="1"/>
  <c r="AB23" i="7" a="1"/>
  <c r="S14" i="7" a="1"/>
  <c r="O20" i="7" a="1"/>
  <c r="Z26" i="7" a="1"/>
  <c r="P7" i="7" a="1"/>
  <c r="K24" i="7" a="1"/>
  <c r="I21" i="7" a="1"/>
  <c r="X27" i="7" a="1"/>
  <c r="I26" i="7" a="1"/>
  <c r="U21" i="7" a="1"/>
  <c r="AC19" i="7" a="1"/>
  <c r="U25" i="7" a="1"/>
  <c r="AF22" i="7" a="1"/>
  <c r="U26" i="7" a="1"/>
  <c r="V9" i="7" a="1"/>
  <c r="AJ20" i="7" a="1"/>
  <c r="AH9" i="7" a="1"/>
  <c r="AD27" i="7" a="1"/>
  <c r="S24" i="7" a="1"/>
  <c r="C39" i="7" a="1"/>
  <c r="Q96" i="7" a="1"/>
  <c r="AC71" i="7" a="1"/>
  <c r="F74" i="7" a="1"/>
  <c r="AL39" i="7" a="1"/>
  <c r="AH45" i="7" a="1"/>
  <c r="K47" i="7" a="1"/>
  <c r="AL34" i="7" a="1"/>
  <c r="T49" i="7" a="1"/>
  <c r="AC85" i="7" a="1"/>
  <c r="D100" i="7" a="1"/>
  <c r="AK92" i="7" a="1"/>
  <c r="S100" i="7" a="1"/>
  <c r="Q94" i="7" a="1"/>
  <c r="AF85" i="7" a="1"/>
  <c r="R101" i="7" a="1"/>
  <c r="AE61" i="7" a="1"/>
  <c r="AH69" i="7" a="1"/>
  <c r="H76" i="7" a="1"/>
  <c r="T61" i="7" a="1"/>
  <c r="O70" i="7" a="1"/>
  <c r="AK76" i="7" a="1"/>
  <c r="G33" i="7" a="1"/>
  <c r="H32" i="7" a="1"/>
  <c r="AB35" i="7" a="1"/>
  <c r="O37" i="7" a="1"/>
  <c r="AB41" i="7" a="1"/>
  <c r="V52" i="7" a="1"/>
  <c r="W47" i="7" a="1"/>
  <c r="AC41" i="7" a="1"/>
  <c r="K35" i="7" a="1"/>
  <c r="D49" i="7" a="1"/>
  <c r="AB45" i="7" a="1"/>
  <c r="W41" i="7" a="1"/>
  <c r="AK35" i="7" a="1"/>
  <c r="E41" i="7" a="1"/>
  <c r="AD45" i="7" a="1"/>
  <c r="Z49" i="7" a="1"/>
  <c r="Z51" i="7" a="1"/>
  <c r="V46" i="7" a="1"/>
  <c r="AK50" i="7" a="1"/>
  <c r="W33" i="7" a="1"/>
  <c r="U49" i="7" a="1"/>
  <c r="U52" i="7" a="1"/>
  <c r="Q44" i="7" a="1"/>
  <c r="V39" i="7" a="1"/>
  <c r="L47" i="7" a="1"/>
  <c r="I51" i="7" a="1"/>
  <c r="AF42" i="7" a="1"/>
  <c r="AG51" i="7" a="1"/>
  <c r="AL35" i="7" a="1"/>
  <c r="L18" i="7" a="1"/>
  <c r="K17" i="7" a="1"/>
  <c r="Q18" i="7" a="1"/>
  <c r="AJ16" i="7" a="1"/>
  <c r="X13" i="7" a="1"/>
  <c r="L10" i="7" a="1"/>
  <c r="AC12" i="7" a="1"/>
  <c r="AI19" i="7" a="1"/>
  <c r="U16" i="7" a="1"/>
  <c r="AI18" i="7" a="1"/>
  <c r="AB15" i="7" a="1"/>
  <c r="P12" i="7" a="1"/>
  <c r="D9" i="7" a="1"/>
  <c r="K13" i="7" a="1"/>
  <c r="AJ8" i="7" a="1"/>
  <c r="M22" i="7" a="1"/>
  <c r="AI17" i="7" a="1"/>
  <c r="J10" i="7" a="1"/>
  <c r="AH13" i="7" a="1"/>
  <c r="AK8" i="7" a="1"/>
  <c r="N13" i="7" a="1"/>
  <c r="X9" i="7" a="1"/>
  <c r="E13" i="7" a="1"/>
  <c r="R16" i="7" a="1"/>
  <c r="G9" i="7" a="1"/>
  <c r="J20" i="7" a="1"/>
  <c r="P24" i="7" a="1"/>
  <c r="K15" i="7" a="1"/>
  <c r="O10" i="7" a="1"/>
  <c r="H19" i="7" a="1"/>
  <c r="AG23" i="7" a="1"/>
  <c r="D27" i="7" a="1"/>
  <c r="AC17" i="7" a="1"/>
  <c r="Z10" i="7" a="1"/>
  <c r="S20" i="7" a="1"/>
  <c r="AA25" i="7" a="1"/>
  <c r="G13" i="7" a="1"/>
  <c r="F14" i="7" a="1"/>
  <c r="AK10" i="7" a="1"/>
  <c r="E20" i="7" a="1"/>
  <c r="R24" i="7" a="1"/>
  <c r="J13" i="7" a="1"/>
  <c r="D21" i="7" a="1"/>
  <c r="K27" i="7" a="1"/>
  <c r="AK23" i="7" a="1"/>
  <c r="Q26" i="7" a="1"/>
  <c r="AE21" i="7" a="1"/>
  <c r="N19" i="7" a="1"/>
  <c r="AJ27" i="7" a="1"/>
  <c r="K25" i="7" a="1"/>
  <c r="T20" i="7" a="1"/>
  <c r="AD10" i="7" a="1"/>
  <c r="AA24" i="7" a="1"/>
  <c r="Q27" i="7" a="1"/>
  <c r="L24" i="7" a="1"/>
  <c r="I22" i="7" a="1"/>
  <c r="V23" i="7" a="1"/>
  <c r="G7" i="7" a="1"/>
  <c r="AE23" i="7" a="1"/>
  <c r="I19" i="7" a="1"/>
  <c r="Z7" i="7" a="1"/>
  <c r="X26" i="7" a="1"/>
  <c r="K7" i="7" a="1"/>
  <c r="C26" i="7" a="1"/>
  <c r="C40" i="7" a="1"/>
  <c r="C14" i="7" a="1"/>
  <c r="Q69" i="7" a="1"/>
  <c r="AH73" i="7" a="1"/>
  <c r="AH34" i="7" a="1"/>
  <c r="O35" i="7" a="1"/>
  <c r="Y46" i="7" a="1"/>
  <c r="W52" i="7" a="1"/>
  <c r="AI85" i="7" a="1"/>
  <c r="P100" i="7" a="1"/>
  <c r="M93" i="7" a="1"/>
  <c r="AE100" i="7" a="1"/>
  <c r="N97" i="7" a="1"/>
  <c r="G92" i="7" a="1"/>
  <c r="I99" i="7" a="1"/>
  <c r="AL61" i="7" a="1"/>
  <c r="Y58" i="7" a="1"/>
  <c r="T60" i="7" a="1"/>
  <c r="Z68" i="7" a="1"/>
  <c r="H71" i="7" a="1"/>
  <c r="G77" i="7" a="1"/>
  <c r="M33" i="7" a="1"/>
  <c r="W32" i="7" a="1"/>
  <c r="AI35" i="7" a="1"/>
  <c r="AC37" i="7" a="1"/>
  <c r="AK42" i="7" a="1"/>
  <c r="X52" i="7" a="1"/>
  <c r="Z48" i="7" a="1"/>
  <c r="AB43" i="7" a="1"/>
  <c r="R37" i="7" a="1"/>
  <c r="E47" i="7" a="1"/>
  <c r="AE47" i="7" a="1"/>
  <c r="P42" i="7" a="1"/>
  <c r="AE36" i="7" a="1"/>
  <c r="O41" i="7" a="1"/>
  <c r="J46" i="7" a="1"/>
  <c r="AF49" i="7" a="1"/>
  <c r="AF51" i="7" a="1"/>
  <c r="AC48" i="7" a="1"/>
  <c r="S51" i="7" a="1"/>
  <c r="AJ38" i="7" a="1"/>
  <c r="AD33" i="7" a="1"/>
  <c r="AK52" i="7" a="1"/>
  <c r="M45" i="7" a="1"/>
  <c r="N41" i="7" a="1"/>
  <c r="O50" i="7" a="1"/>
  <c r="AA51" i="7" a="1"/>
  <c r="Z44" i="7" a="1"/>
  <c r="U51" i="7" a="1"/>
  <c r="O51" i="7" a="1"/>
  <c r="R18" i="7" a="1"/>
  <c r="U17" i="7" a="1"/>
  <c r="H18" i="7" a="1"/>
  <c r="H15" i="7" a="1"/>
  <c r="AF13" i="7" a="1"/>
  <c r="J18" i="7" a="1"/>
  <c r="Q11" i="7" a="1"/>
  <c r="F20" i="7" a="1"/>
  <c r="AK16" i="7" a="1"/>
  <c r="I17" i="7" a="1"/>
  <c r="AJ15" i="7" a="1"/>
  <c r="X12" i="7" a="1"/>
  <c r="L9" i="7" a="1"/>
  <c r="U13" i="7" a="1"/>
  <c r="H7" i="7" a="1"/>
  <c r="Z22" i="7" a="1"/>
  <c r="Z16" i="7" a="1"/>
  <c r="T10" i="7" a="1"/>
  <c r="AD12" i="7" a="1"/>
  <c r="I7" i="7" a="1"/>
  <c r="Y13" i="7" a="1"/>
  <c r="AG9" i="7" a="1"/>
  <c r="Z13" i="7" a="1"/>
  <c r="AE16" i="7" a="1"/>
  <c r="Z9" i="7" a="1"/>
  <c r="R20" i="7" a="1"/>
  <c r="AC24" i="7" a="1"/>
  <c r="AL15" i="7" a="1"/>
  <c r="Y10" i="7" a="1"/>
  <c r="AE19" i="7" a="1"/>
  <c r="J24" i="7" a="1"/>
  <c r="J27" i="7" a="1"/>
  <c r="S16" i="7" a="1"/>
  <c r="I9" i="7" a="1"/>
  <c r="AA20" i="7" a="1"/>
  <c r="S9" i="7" a="1"/>
  <c r="Y12" i="7" a="1"/>
  <c r="I13" i="7" a="1"/>
  <c r="K9" i="7" a="1"/>
  <c r="U20" i="7" a="1"/>
  <c r="Y24" i="7" a="1"/>
  <c r="F12" i="7" a="1"/>
  <c r="Q21" i="7" a="1"/>
  <c r="E21" i="7" a="1"/>
  <c r="AL26" i="7" a="1"/>
  <c r="U27" i="7" a="1"/>
  <c r="G22" i="7" a="1"/>
  <c r="J21" i="7" a="1"/>
  <c r="J25" i="7" a="1"/>
  <c r="AM26" i="7" a="1"/>
  <c r="V21" i="7" a="1"/>
  <c r="S8" i="7" a="1"/>
  <c r="L25" i="7" a="1"/>
  <c r="D25" i="7" a="1"/>
  <c r="AA26" i="7" a="1"/>
  <c r="U22" i="7" a="1"/>
  <c r="E25" i="7" a="1"/>
  <c r="Y7" i="7" a="1"/>
  <c r="G24" i="7" a="1"/>
  <c r="K23" i="7" a="1"/>
  <c r="T19" i="7" a="1"/>
  <c r="AG26" i="7" a="1"/>
  <c r="Y20" i="7" a="1"/>
  <c r="C35" i="7" a="1"/>
  <c r="C32" i="7" a="1"/>
  <c r="C23" i="7" a="1"/>
  <c r="S46" i="7" a="1"/>
  <c r="T46" i="7" a="1"/>
  <c r="AD35" i="7" a="1"/>
  <c r="S44" i="7" a="1"/>
  <c r="AD84" i="7" a="1"/>
  <c r="K97" i="7" a="1"/>
  <c r="X96" i="7" a="1"/>
  <c r="N99" i="7" a="1"/>
  <c r="AA97" i="7" a="1"/>
  <c r="AL84" i="7" a="1"/>
  <c r="C84" i="7" a="1"/>
  <c r="M58" i="7" a="1"/>
  <c r="AB69" i="7" a="1"/>
  <c r="W72" i="7" a="1"/>
  <c r="AF72" i="7" a="1"/>
  <c r="P70" i="7" a="1"/>
  <c r="D75" i="7" a="1"/>
  <c r="Q33" i="7" a="1"/>
  <c r="S41" i="7" a="1"/>
  <c r="AA32" i="7" a="1"/>
  <c r="AB42" i="7" a="1"/>
  <c r="F44" i="7" a="1"/>
  <c r="I35" i="7" a="1"/>
  <c r="AC50" i="7" a="1"/>
  <c r="AE44" i="7" a="1"/>
  <c r="V38" i="7" a="1"/>
  <c r="AJ49" i="7" a="1"/>
  <c r="R50" i="7" a="1"/>
  <c r="F43" i="7" a="1"/>
  <c r="AL37" i="7" a="1"/>
  <c r="AH41" i="7" a="1"/>
  <c r="Q46" i="7" a="1"/>
  <c r="AL49" i="7" a="1"/>
  <c r="AL51" i="7" a="1"/>
  <c r="R52" i="7" a="1"/>
  <c r="AK51" i="7" a="1"/>
  <c r="AC40" i="7" a="1"/>
  <c r="U50" i="7" a="1"/>
  <c r="G50" i="7" a="1"/>
  <c r="AI46" i="7" a="1"/>
  <c r="R44" i="7" a="1"/>
  <c r="AE52" i="7" a="1"/>
  <c r="I52" i="7" a="1"/>
  <c r="U45" i="7" a="1"/>
  <c r="X41" i="7" a="1"/>
  <c r="C45" i="7" a="1"/>
  <c r="X18" i="7" a="1"/>
  <c r="AK17" i="7" a="1"/>
  <c r="S18" i="7" a="1"/>
  <c r="P15" i="7" a="1"/>
  <c r="D12" i="7" a="1"/>
  <c r="AE18" i="7" a="1"/>
  <c r="E10" i="7" a="1"/>
  <c r="M20" i="7" a="1"/>
  <c r="I15" i="7" a="1"/>
  <c r="T17" i="7" a="1"/>
  <c r="H14" i="7" a="1"/>
  <c r="AF12" i="7" a="1"/>
  <c r="O18" i="7" a="1"/>
  <c r="AE13" i="7" a="1"/>
  <c r="AE7" i="7" a="1"/>
  <c r="AM22" i="7" a="1"/>
  <c r="AM16" i="7" a="1"/>
  <c r="AM10" i="7" a="1"/>
  <c r="E11" i="7" a="1"/>
  <c r="Q7" i="7" a="1"/>
  <c r="J12" i="7" a="1"/>
  <c r="F8" i="7" a="1"/>
  <c r="K12" i="7" a="1"/>
  <c r="J15" i="7" a="1"/>
  <c r="AI9" i="7" a="1"/>
  <c r="Z20" i="7" a="1"/>
  <c r="F25" i="7" a="1"/>
  <c r="O14" i="7" a="1"/>
  <c r="AI10" i="7" a="1"/>
  <c r="AM19" i="7" a="1"/>
  <c r="W24" i="7" a="1"/>
  <c r="P27" i="7" a="1"/>
  <c r="AH16" i="7" a="1"/>
  <c r="AA9" i="7" a="1"/>
  <c r="G21" i="7" a="1"/>
  <c r="Z8" i="7" a="1"/>
  <c r="K11" i="7" a="1"/>
  <c r="S13" i="7" a="1"/>
  <c r="T9" i="7" a="1"/>
  <c r="AC20" i="7" a="1"/>
  <c r="AL24" i="7" a="1"/>
  <c r="Q12" i="7" a="1"/>
  <c r="AI23" i="7" a="1"/>
  <c r="AA22" i="7" a="1"/>
  <c r="G17" i="7" a="1"/>
  <c r="Z19" i="7" a="1"/>
  <c r="AB22" i="7" a="1"/>
  <c r="S22" i="7" a="1"/>
  <c r="W27" i="7" a="1"/>
  <c r="Y27" i="7" a="1"/>
  <c r="AF21" i="7" a="1"/>
  <c r="AM8" i="7" a="1"/>
  <c r="X25" i="7" a="1"/>
  <c r="R27" i="7" a="1"/>
  <c r="S15" i="7" a="1"/>
  <c r="AG22" i="7" a="1"/>
  <c r="AC8" i="7" a="1"/>
  <c r="E19" i="7" a="1"/>
  <c r="AB24" i="7" a="1"/>
  <c r="AF24" i="7" a="1"/>
  <c r="X20" i="7" a="1"/>
  <c r="H27" i="7" a="1"/>
  <c r="N22" i="7" a="1"/>
  <c r="C41" i="7" a="1"/>
  <c r="C16" i="7" a="1"/>
  <c r="C13" i="7" a="1"/>
  <c r="AJ19" i="7" a="1"/>
  <c r="I27" i="7" a="1"/>
  <c r="S27" i="7" a="1"/>
  <c r="AE82" i="7" a="1"/>
  <c r="H38" i="7" a="1"/>
  <c r="J41" i="7" a="1"/>
  <c r="AC36" i="7" a="1"/>
  <c r="AJ84" i="7" a="1"/>
  <c r="AC97" i="7" a="1"/>
  <c r="AJ96" i="7" a="1"/>
  <c r="AF99" i="7" a="1"/>
  <c r="I98" i="7" a="1"/>
  <c r="AG85" i="7" a="1"/>
  <c r="C99" i="7" a="1"/>
  <c r="AK58" i="7" a="1"/>
  <c r="AI69" i="7" a="1"/>
  <c r="AD72" i="7" a="1"/>
  <c r="AM72" i="7" a="1"/>
  <c r="Z70" i="7" a="1"/>
  <c r="AD75" i="7" a="1"/>
  <c r="X33" i="7" a="1"/>
  <c r="S42" i="7" a="1"/>
  <c r="F33" i="7" a="1"/>
  <c r="AJ42" i="7" a="1"/>
  <c r="V44" i="7" a="1"/>
  <c r="Z35" i="7" a="1"/>
  <c r="E51" i="7" a="1"/>
  <c r="AM44" i="7" a="1"/>
  <c r="AH38" i="7" a="1"/>
  <c r="AD50" i="7" a="1"/>
  <c r="L51" i="7" a="1"/>
  <c r="O43" i="7" a="1"/>
  <c r="O38" i="7" a="1"/>
  <c r="H42" i="7" a="1"/>
  <c r="AD46" i="7" a="1"/>
  <c r="H50" i="7" a="1"/>
  <c r="H52" i="7" a="1"/>
  <c r="R36" i="7" a="1"/>
  <c r="AG52" i="7" a="1"/>
  <c r="O42" i="7" a="1"/>
  <c r="K39" i="7" a="1"/>
  <c r="Y51" i="7" a="1"/>
  <c r="Y47" i="7" a="1"/>
  <c r="N45" i="7" a="1"/>
  <c r="Z37" i="7" a="1"/>
  <c r="M51" i="7" a="1"/>
  <c r="O46" i="7" a="1"/>
  <c r="AG42" i="7" a="1"/>
  <c r="C46" i="7" a="1"/>
  <c r="AD18" i="7" a="1"/>
  <c r="I16" i="7" a="1"/>
  <c r="I18" i="7" a="1"/>
  <c r="X15" i="7" a="1"/>
  <c r="L12" i="7" a="1"/>
  <c r="E17" i="7" a="1"/>
  <c r="AC10" i="7" a="1"/>
  <c r="AI20" i="7" a="1"/>
  <c r="Y15" i="7" a="1"/>
  <c r="AB17" i="7" a="1"/>
  <c r="P14" i="7" a="1"/>
  <c r="D11" i="7" a="1"/>
  <c r="AL18" i="7" a="1"/>
  <c r="AA12" i="7" a="1"/>
  <c r="AM7" i="7" a="1"/>
  <c r="P23" i="7" a="1"/>
  <c r="R15" i="7" a="1"/>
  <c r="W18" i="7" a="1"/>
  <c r="Z11" i="7" a="1"/>
  <c r="D19" i="7" a="1"/>
  <c r="U12" i="7" a="1"/>
  <c r="W8" i="7" a="1"/>
  <c r="V12" i="7" a="1"/>
  <c r="W15" i="7" a="1"/>
  <c r="G8" i="7" a="1"/>
  <c r="M21" i="7" a="1"/>
  <c r="M25" i="7" a="1"/>
  <c r="AD14" i="7" a="1"/>
  <c r="H9" i="7" a="1"/>
  <c r="K20" i="7" a="1"/>
  <c r="AJ24" i="7" a="1"/>
  <c r="V27" i="7" a="1"/>
  <c r="Z15" i="7" a="1"/>
  <c r="AJ9" i="7" a="1"/>
  <c r="N21" i="7" a="1"/>
  <c r="AG18" i="7" a="1"/>
  <c r="U11" i="7" a="1"/>
  <c r="AD13" i="7" a="1"/>
  <c r="AC9" i="7" a="1"/>
  <c r="O21" i="7" a="1"/>
  <c r="O25" i="7" a="1"/>
  <c r="AL12" i="7" a="1"/>
  <c r="I24" i="7" a="1"/>
  <c r="X23" i="7" a="1"/>
  <c r="K8" i="7" a="1"/>
  <c r="AH24" i="7" a="1"/>
  <c r="D23" i="7" a="1"/>
  <c r="N24" i="7" a="1"/>
  <c r="S12" i="7" a="1"/>
  <c r="T26" i="7" a="1"/>
  <c r="H22" i="7" a="1"/>
  <c r="W7" i="7" a="1"/>
  <c r="AJ25" i="7" a="1"/>
  <c r="U19" i="7" a="1"/>
  <c r="AE10" i="7" a="1"/>
  <c r="H23" i="7" a="1"/>
  <c r="S19" i="7" a="1"/>
  <c r="M26" i="7" a="1"/>
  <c r="Y21" i="7" a="1"/>
  <c r="W23" i="7" a="1"/>
  <c r="C43" i="7" a="1"/>
  <c r="C10" i="7" a="1"/>
  <c r="C7" i="7" a="1"/>
  <c r="I82" i="7" a="1"/>
  <c r="L101" i="7" a="1"/>
  <c r="Z84" i="7" a="1"/>
  <c r="AL100" i="7" a="1"/>
  <c r="AM95" i="7" a="1"/>
  <c r="AG58" i="7" a="1"/>
  <c r="AG74" i="7" a="1"/>
  <c r="AF70" i="7" a="1"/>
  <c r="K76" i="7" a="1"/>
  <c r="U76" i="7" a="1"/>
  <c r="AF35" i="7" a="1"/>
  <c r="AB38" i="7" a="1"/>
  <c r="AK48" i="7" a="1"/>
  <c r="AB48" i="7" a="1"/>
  <c r="P13" i="7" a="1"/>
  <c r="T15" i="7" a="1"/>
  <c r="F26" i="7" a="1"/>
  <c r="N14" i="7" a="1"/>
  <c r="AD11" i="7" a="1"/>
  <c r="AF19" i="7" a="1"/>
  <c r="E24" i="7" a="1"/>
  <c r="S21" i="7" a="1"/>
  <c r="O24" i="7" a="1"/>
  <c r="S23" i="7" a="1"/>
  <c r="C34" i="7" a="1"/>
  <c r="K26" i="7" a="1"/>
  <c r="C21" i="7" a="1"/>
  <c r="C11" i="7" a="1"/>
  <c r="T24" i="7" a="1"/>
  <c r="I46" i="7" a="1"/>
  <c r="AE11" i="7" a="1"/>
  <c r="T27" i="7" a="1"/>
  <c r="F16" i="7" a="1"/>
  <c r="C25" i="7" a="1"/>
  <c r="AB21" i="7" a="1"/>
  <c r="Z42" i="7" a="1"/>
  <c r="AF41" i="7" a="1"/>
  <c r="AD43" i="7" a="1"/>
  <c r="T12" i="7" a="1"/>
  <c r="X14" i="7" a="1"/>
  <c r="W14" i="7" a="1"/>
  <c r="R11" i="7" a="1"/>
  <c r="R9" i="7" a="1"/>
  <c r="AA21" i="7" a="1"/>
  <c r="AB25" i="7" a="1"/>
  <c r="X24" i="7" a="1"/>
  <c r="AA27" i="7" a="1"/>
  <c r="N17" i="7" a="1"/>
  <c r="AI13" i="7" a="1"/>
  <c r="S17" i="7" a="1"/>
  <c r="U24" i="7" a="1"/>
  <c r="AI21" i="7" a="1"/>
  <c r="Q10" i="7" a="1"/>
  <c r="AM40" i="7" a="1"/>
  <c r="G47" i="7" a="1"/>
  <c r="V43" i="7" a="1"/>
  <c r="AI42" i="7" a="1"/>
  <c r="D10" i="7" a="1"/>
  <c r="H12" i="7" a="1"/>
  <c r="Y11" i="7" a="1"/>
  <c r="AM17" i="7" a="1"/>
  <c r="AJ7" i="7" a="1"/>
  <c r="AK24" i="7" a="1"/>
  <c r="AH14" i="7" a="1"/>
  <c r="AG27" i="7" a="1"/>
  <c r="AF26" i="7" a="1"/>
  <c r="AH11" i="7" a="1"/>
  <c r="M13" i="7" a="1"/>
  <c r="C24" i="7" a="1"/>
  <c r="Q9" i="7" a="1"/>
  <c r="V10" i="7" a="1"/>
  <c r="AL25" i="7" a="1"/>
  <c r="O9" i="7" a="1"/>
  <c r="L49" i="7" a="1"/>
  <c r="N50" i="7" a="1"/>
  <c r="O48" i="7" a="1"/>
  <c r="C52" i="7" a="1"/>
  <c r="O17" i="7" a="1"/>
  <c r="L11" i="7" a="1"/>
  <c r="AM18" i="7" a="1"/>
  <c r="AA14" i="7" a="1"/>
  <c r="AH20" i="7" a="1"/>
  <c r="AI24" i="7" a="1"/>
  <c r="AJ18" i="7" a="1"/>
  <c r="P8" i="7" a="1"/>
  <c r="AK21" i="7" a="1"/>
  <c r="F22" i="7" a="1"/>
  <c r="AC23" i="7" a="1"/>
  <c r="I20" i="7" a="1"/>
  <c r="N52" i="7" a="1"/>
  <c r="O52" i="7" a="1"/>
  <c r="F18" i="7" a="1"/>
  <c r="E12" i="7" a="1"/>
  <c r="AF10" i="7" a="1"/>
  <c r="W13" i="7" a="1"/>
  <c r="AH10" i="7" a="1"/>
  <c r="T23" i="7" a="1"/>
  <c r="AE14" i="7" a="1"/>
  <c r="AB20" i="7" a="1"/>
  <c r="AE26" i="7" a="1"/>
  <c r="AL19" i="7" a="1"/>
  <c r="AL9" i="7" a="1"/>
  <c r="K10" i="7" a="1"/>
  <c r="G25" i="7" a="1"/>
  <c r="AF9" i="7" a="1"/>
  <c r="AC46" i="7" a="1"/>
  <c r="F15" i="7" a="1"/>
  <c r="J7" i="7" a="1"/>
  <c r="I12" i="7" a="1"/>
  <c r="H43" i="7" a="1"/>
  <c r="S50" i="7" a="1"/>
  <c r="W45" i="7" a="1"/>
  <c r="AK18" i="7" a="1"/>
  <c r="M19" i="7" a="1"/>
  <c r="AI14" i="7" a="1"/>
  <c r="M8" i="7" a="1"/>
  <c r="W19" i="7" a="1"/>
  <c r="AH26" i="7" a="1"/>
  <c r="AA15" i="7" a="1"/>
  <c r="AK26" i="7" a="1"/>
  <c r="AL23" i="7" a="1"/>
  <c r="AG39" i="7" a="1"/>
  <c r="S25" i="7" a="1"/>
  <c r="F13" i="7" a="1"/>
  <c r="Q19" i="7" a="1"/>
  <c r="AB46" i="7" a="1"/>
  <c r="AA42" i="7" a="1"/>
  <c r="Y16" i="7" a="1"/>
  <c r="F21" i="7" a="1"/>
  <c r="M11" i="7" a="1"/>
  <c r="Z18" i="7" a="1"/>
  <c r="Z21" i="7" a="1"/>
  <c r="AB27" i="7" a="1"/>
  <c r="O12" i="7" a="1"/>
  <c r="AJ23" i="7" a="1"/>
  <c r="R21" i="7" a="1"/>
  <c r="R23" i="7" a="1"/>
  <c r="AC27" i="7" a="1"/>
  <c r="M9" i="7" a="1"/>
  <c r="AB16" i="7" a="1"/>
  <c r="V8" i="7" a="1"/>
  <c r="Y8" i="7" a="1"/>
  <c r="I48" i="7" a="1"/>
  <c r="AA50" i="7" a="1"/>
  <c r="AG14" i="7" a="1"/>
  <c r="M16" i="7" a="1"/>
  <c r="AB8" i="7" a="1"/>
  <c r="AM14" i="7" a="1"/>
  <c r="AM23" i="7" a="1"/>
  <c r="M17" i="7" a="1"/>
  <c r="AA10" i="7" a="1"/>
  <c r="P20" i="7" a="1"/>
  <c r="G20" i="7" a="1"/>
  <c r="AM20" i="7" a="1"/>
  <c r="T22" i="7" a="1"/>
  <c r="Y18" i="7" a="1"/>
  <c r="AJ17" i="7" a="1"/>
  <c r="C44" i="7" a="1"/>
  <c r="N43" i="7" a="1"/>
  <c r="AG35" i="7" a="1"/>
  <c r="T18" i="7" a="1"/>
  <c r="AG15" i="7" a="1"/>
  <c r="K19" i="7" a="1"/>
  <c r="AE12" i="7" a="1"/>
  <c r="Z25" i="7" a="1"/>
  <c r="Q14" i="7" a="1"/>
  <c r="AK9" i="7" a="1"/>
  <c r="AE8" i="7" a="1"/>
  <c r="AI22" i="7" a="1"/>
  <c r="AG19" i="7" a="1"/>
  <c r="AF15" i="7" a="1"/>
  <c r="Y63" i="7" a="1"/>
  <c r="R63" i="7" a="1"/>
  <c r="X63" i="7" a="1"/>
  <c r="I87" i="7" a="1"/>
  <c r="E87" i="7" a="1"/>
  <c r="M87" i="7" a="1"/>
  <c r="AA66" i="7" a="1"/>
  <c r="AG66" i="7" a="1"/>
  <c r="L66" i="7" a="1"/>
  <c r="K90" i="7" a="1"/>
  <c r="F90" i="7" a="1"/>
  <c r="N90" i="7" a="1"/>
  <c r="C67" i="7" a="1"/>
  <c r="Y67" i="7" a="1"/>
  <c r="F67" i="7" a="1"/>
  <c r="G67" i="7" a="1"/>
  <c r="R91" i="7" a="1"/>
  <c r="Z91" i="7" a="1"/>
  <c r="V91" i="7" a="1"/>
  <c r="AF62" i="7" a="1"/>
  <c r="AB62" i="7" a="1"/>
  <c r="U62" i="7" a="1"/>
  <c r="AB86" i="7" a="1"/>
  <c r="D86" i="7" a="1"/>
  <c r="W86" i="7" a="1"/>
  <c r="W64" i="7" a="1"/>
  <c r="P64" i="7" a="1"/>
  <c r="AE64" i="7" a="1"/>
  <c r="AE88" i="7" a="1"/>
  <c r="AM88" i="7" a="1"/>
  <c r="AI88" i="7" a="1"/>
  <c r="O65" i="7" a="1"/>
  <c r="AF65" i="7" a="1"/>
  <c r="J65" i="7" a="1"/>
  <c r="T89" i="7" a="1"/>
  <c r="D89" i="7" a="1"/>
  <c r="M63" i="7" a="1"/>
  <c r="AC63" i="7" a="1"/>
  <c r="Q63" i="7" a="1"/>
  <c r="AF87" i="7" a="1"/>
  <c r="AB87" i="7" a="1"/>
  <c r="AJ87" i="7" a="1"/>
  <c r="O66" i="7" a="1"/>
  <c r="V66" i="7" a="1"/>
  <c r="E66" i="7" a="1"/>
  <c r="AG90" i="7" a="1"/>
  <c r="Q90" i="7" a="1"/>
  <c r="AK90" i="7" a="1"/>
  <c r="AD67" i="7" a="1"/>
  <c r="AJ67" i="7" a="1"/>
  <c r="AH67" i="7" a="1"/>
  <c r="C91" i="7" a="1"/>
  <c r="F91" i="7" a="1"/>
  <c r="N91" i="7" a="1"/>
  <c r="J91" i="7" a="1"/>
  <c r="S62" i="7" a="1"/>
  <c r="F62" i="7" a="1"/>
  <c r="N62" i="7" a="1"/>
  <c r="J86" i="7" a="1"/>
  <c r="AJ86" i="7" a="1"/>
  <c r="Q86" i="7" a="1"/>
  <c r="K64" i="7" a="1"/>
  <c r="D64" i="7" a="1"/>
  <c r="I64" i="7" a="1"/>
  <c r="S88" i="7" a="1"/>
  <c r="AA88" i="7" a="1"/>
  <c r="W88" i="7" a="1"/>
  <c r="M65" i="7" a="1"/>
  <c r="S65" i="7" a="1"/>
  <c r="AJ63" i="7" a="1"/>
  <c r="P63" i="7" a="1"/>
  <c r="J63" i="7" a="1"/>
  <c r="T87" i="7" a="1"/>
  <c r="P87" i="7" a="1"/>
  <c r="X87" i="7" a="1"/>
  <c r="AM66" i="7" a="1"/>
  <c r="T66" i="7" a="1"/>
  <c r="X66" i="7" a="1"/>
  <c r="U90" i="7" a="1"/>
  <c r="AC90" i="7" a="1"/>
  <c r="Y90" i="7" a="1"/>
  <c r="R67" i="7" a="1"/>
  <c r="W67" i="7" a="1"/>
  <c r="L67" i="7" a="1"/>
  <c r="AG91" i="7" a="1"/>
  <c r="AC91" i="7" a="1"/>
  <c r="AK91" i="7" a="1"/>
  <c r="C62" i="7" a="1"/>
  <c r="D62" i="7" a="1"/>
  <c r="AH62" i="7" a="1"/>
  <c r="G62" i="7" a="1"/>
  <c r="AA86" i="7" a="1"/>
  <c r="U86" i="7" a="1"/>
  <c r="K86" i="7" a="1"/>
  <c r="AM64" i="7" a="1"/>
  <c r="AI64" i="7" a="1"/>
  <c r="U64" i="7" a="1"/>
  <c r="G88" i="7" a="1"/>
  <c r="O88" i="7" a="1"/>
  <c r="K88" i="7" a="1"/>
  <c r="AA65" i="7" a="1"/>
  <c r="AD65" i="7" a="1"/>
  <c r="W63" i="7" a="1"/>
  <c r="D63" i="7" a="1"/>
  <c r="AL63" i="7" a="1"/>
  <c r="H87" i="7" a="1"/>
  <c r="D87" i="7" a="1"/>
  <c r="L87" i="7" a="1"/>
  <c r="Z66" i="7" a="1"/>
  <c r="H66" i="7" a="1"/>
  <c r="Q66" i="7" a="1"/>
  <c r="I90" i="7" a="1"/>
  <c r="AB90" i="7" a="1"/>
  <c r="M90" i="7" a="1"/>
  <c r="AC67" i="7" a="1"/>
  <c r="K67" i="7" a="1"/>
  <c r="E67" i="7" a="1"/>
  <c r="U91" i="7" a="1"/>
  <c r="Q91" i="7" a="1"/>
  <c r="Y91" i="7" a="1"/>
  <c r="M62" i="7" a="1"/>
  <c r="AD62" i="7" a="1"/>
  <c r="L62" i="7" a="1"/>
  <c r="C86" i="7" a="1"/>
  <c r="I86" i="7" a="1"/>
  <c r="AI86" i="7" a="1"/>
  <c r="E86" i="7" a="1"/>
  <c r="AG64" i="7" a="1"/>
  <c r="AB64" i="7" a="1"/>
  <c r="N64" i="7" a="1"/>
  <c r="AD88" i="7" a="1"/>
  <c r="AL88" i="7" a="1"/>
  <c r="AH88" i="7" a="1"/>
  <c r="AK65" i="7" a="1"/>
  <c r="K63" i="7" a="1"/>
  <c r="AA63" i="7" a="1"/>
  <c r="AE63" i="7" a="1"/>
  <c r="AE87" i="7" a="1"/>
  <c r="AM87" i="7" a="1"/>
  <c r="AI87" i="7" a="1"/>
  <c r="M66" i="7" a="1"/>
  <c r="AF66" i="7" a="1"/>
  <c r="J66" i="7" a="1"/>
  <c r="AF90" i="7" a="1"/>
  <c r="P90" i="7" a="1"/>
  <c r="AJ90" i="7" a="1"/>
  <c r="P67" i="7" a="1"/>
  <c r="AG67" i="7" a="1"/>
  <c r="X67" i="7" a="1"/>
  <c r="I91" i="7" a="1"/>
  <c r="AB91" i="7" a="1"/>
  <c r="M91" i="7" a="1"/>
  <c r="Y62" i="7" a="1"/>
  <c r="R62" i="7" a="1"/>
  <c r="E62" i="7" a="1"/>
  <c r="AG86" i="7" a="1"/>
  <c r="AM86" i="7" a="1"/>
  <c r="T86" i="7" a="1"/>
  <c r="C64" i="7" a="1"/>
  <c r="V64" i="7" a="1"/>
  <c r="F64" i="7" a="1"/>
  <c r="G64" i="7" a="1"/>
  <c r="R88" i="7" a="1"/>
  <c r="Z88" i="7" a="1"/>
  <c r="V88" i="7" a="1"/>
  <c r="Y65" i="7" a="1"/>
  <c r="AG63" i="7" a="1"/>
  <c r="O63" i="7" a="1"/>
  <c r="I63" i="7" a="1"/>
  <c r="S87" i="7" a="1"/>
  <c r="AA87" i="7" a="1"/>
  <c r="W87" i="7" a="1"/>
  <c r="P66" i="7" a="1"/>
  <c r="S66" i="7" a="1"/>
  <c r="AL66" i="7" a="1"/>
  <c r="T90" i="7" a="1"/>
  <c r="D90" i="7" a="1"/>
  <c r="X90" i="7" a="1"/>
  <c r="D67" i="7" a="1"/>
  <c r="V67" i="7" a="1"/>
  <c r="Q67" i="7" a="1"/>
  <c r="AF91" i="7" a="1"/>
  <c r="P91" i="7" a="1"/>
  <c r="AJ91" i="7" a="1"/>
  <c r="AJ62" i="7" a="1"/>
  <c r="AC62" i="7" a="1"/>
  <c r="X62" i="7" a="1"/>
  <c r="P86" i="7" a="1"/>
  <c r="Z86" i="7" a="1"/>
  <c r="AH86" i="7" a="1"/>
  <c r="AA64" i="7" a="1"/>
  <c r="T64" i="7" a="1"/>
  <c r="AH64" i="7" a="1"/>
  <c r="C88" i="7" a="1"/>
  <c r="F88" i="7" a="1"/>
  <c r="N88" i="7" a="1"/>
  <c r="J88" i="7" a="1"/>
  <c r="AJ65" i="7" a="1"/>
  <c r="AB65" i="7" a="1"/>
  <c r="V63" i="7" a="1"/>
  <c r="AI63" i="7" a="1"/>
  <c r="U63" i="7" a="1"/>
  <c r="G87" i="7" a="1"/>
  <c r="O87" i="7" a="1"/>
  <c r="K87" i="7" a="1"/>
  <c r="AK66" i="7" a="1"/>
  <c r="AD66" i="7" a="1"/>
  <c r="AE66" i="7" a="1"/>
  <c r="H90" i="7" a="1"/>
  <c r="E90" i="7" a="1"/>
  <c r="L90" i="7" a="1"/>
  <c r="AA67" i="7" a="1"/>
  <c r="T67" i="7" a="1"/>
  <c r="J67" i="7" a="1"/>
  <c r="T91" i="7" a="1"/>
  <c r="D91" i="7" a="1"/>
  <c r="X91" i="7" a="1"/>
  <c r="W62" i="7" a="1"/>
  <c r="P62" i="7" a="1"/>
  <c r="Q62" i="7" a="1"/>
  <c r="AF86" i="7" a="1"/>
  <c r="H86" i="7" a="1"/>
  <c r="S86" i="7" a="1"/>
  <c r="O64" i="7" a="1"/>
  <c r="H64" i="7" a="1"/>
  <c r="L64" i="7" a="1"/>
  <c r="AG88" i="7" a="1"/>
  <c r="Q88" i="7" a="1"/>
  <c r="AK88" i="7" a="1"/>
  <c r="C65" i="7" a="1"/>
  <c r="W65" i="7" a="1"/>
  <c r="F65" i="7" a="1"/>
  <c r="G65" i="7" a="1"/>
  <c r="R89" i="7" a="1"/>
  <c r="Z89" i="7" a="1"/>
  <c r="V89" i="7" a="1"/>
  <c r="Z57" i="7" a="1"/>
  <c r="T63" i="7" a="1"/>
  <c r="AB63" i="7" a="1"/>
  <c r="N63" i="7" a="1"/>
  <c r="AD87" i="7" a="1"/>
  <c r="AL87" i="7" a="1"/>
  <c r="AH87" i="7" a="1"/>
  <c r="Y66" i="7" a="1"/>
  <c r="R66" i="7" a="1"/>
  <c r="I66" i="7" a="1"/>
  <c r="AE90" i="7" a="1"/>
  <c r="AM90" i="7" a="1"/>
  <c r="AI90" i="7" a="1"/>
  <c r="O67" i="7" a="1"/>
  <c r="H67" i="7" a="1"/>
  <c r="AL67" i="7" a="1"/>
  <c r="H91" i="7" a="1"/>
  <c r="E91" i="7" a="1"/>
  <c r="L91" i="7" a="1"/>
  <c r="K62" i="7" a="1"/>
  <c r="AA62" i="7" a="1"/>
  <c r="J62" i="7" a="1"/>
  <c r="O86" i="7" a="1"/>
  <c r="AL86" i="7" a="1"/>
  <c r="X86" i="7" a="1"/>
  <c r="Z64" i="7" a="1"/>
  <c r="AF64" i="7" a="1"/>
  <c r="E64" i="7" a="1"/>
  <c r="U88" i="7" a="1"/>
  <c r="E88" i="7" a="1"/>
  <c r="Y88" i="7" a="1"/>
  <c r="AC65" i="7" a="1"/>
  <c r="K65" i="7" a="1"/>
  <c r="C63" i="7" a="1"/>
  <c r="H63" i="7" a="1"/>
  <c r="F63" i="7" a="1"/>
  <c r="G63" i="7" a="1"/>
  <c r="R87" i="7" a="1"/>
  <c r="Z87" i="7" a="1"/>
  <c r="V87" i="7" a="1"/>
  <c r="D66" i="7" a="1"/>
  <c r="AI66" i="7" a="1"/>
  <c r="U66" i="7" a="1"/>
  <c r="S90" i="7" a="1"/>
  <c r="AA90" i="7" a="1"/>
  <c r="W90" i="7" a="1"/>
  <c r="AM67" i="7" a="1"/>
  <c r="AF67" i="7" a="1"/>
  <c r="AE67" i="7" a="1"/>
  <c r="AE91" i="7" a="1"/>
  <c r="AM91" i="7" a="1"/>
  <c r="AI91" i="7" a="1"/>
  <c r="AG62" i="7" a="1"/>
  <c r="O62" i="7" a="1"/>
  <c r="AL62" i="7" a="1"/>
  <c r="AE86" i="7" a="1"/>
  <c r="Y86" i="7" a="1"/>
  <c r="R86" i="7" a="1"/>
  <c r="M64" i="7" a="1"/>
  <c r="S64" i="7" a="1"/>
  <c r="X64" i="7" a="1"/>
  <c r="I88" i="7" a="1"/>
  <c r="AB88" i="7" a="1"/>
  <c r="M88" i="7" a="1"/>
  <c r="P65" i="7" a="1"/>
  <c r="AG65" i="7" a="1"/>
  <c r="AH63" i="7" a="1"/>
  <c r="J87" i="7" a="1"/>
  <c r="G90" i="7" a="1"/>
  <c r="S67" i="7" a="1"/>
  <c r="W91" i="7" a="1"/>
  <c r="N86" i="7" a="1"/>
  <c r="AD64" i="7" a="1"/>
  <c r="AJ88" i="7" a="1"/>
  <c r="L65" i="7" a="1"/>
  <c r="I89" i="7" a="1"/>
  <c r="Q89" i="7" a="1"/>
  <c r="AI89" i="7" a="1"/>
  <c r="K57" i="7" a="1"/>
  <c r="W57" i="7" a="1"/>
  <c r="X57" i="7" a="1"/>
  <c r="U81" i="7" a="1"/>
  <c r="AJ81" i="7" a="1"/>
  <c r="AH81" i="7" a="1"/>
  <c r="M59" i="7" a="1"/>
  <c r="X59" i="7" a="1"/>
  <c r="V59" i="7" a="1"/>
  <c r="AA83" i="7" a="1"/>
  <c r="M83" i="7" a="1"/>
  <c r="K83" i="7" a="1"/>
  <c r="AD23" i="2" a="1"/>
  <c r="O16" i="2" a="1"/>
  <c r="Z12" i="2" a="1"/>
  <c r="K23" i="2" a="1"/>
  <c r="Z21" i="2" a="1"/>
  <c r="H16" i="2" a="1"/>
  <c r="AF20" i="2" a="1"/>
  <c r="AG17" i="2" a="1"/>
  <c r="AQ18" i="2" a="1"/>
  <c r="N13" i="2" a="1"/>
  <c r="D13" i="2" a="1"/>
  <c r="E15" i="2" a="1"/>
  <c r="I17" i="2" a="1"/>
  <c r="AD15" i="2" a="1"/>
  <c r="AE23" i="2" a="1"/>
  <c r="P20" i="2" a="1"/>
  <c r="AT18" i="2" a="1"/>
  <c r="X19" i="2" a="1"/>
  <c r="T23" i="2" a="1"/>
  <c r="AO21" i="2" a="1"/>
  <c r="AA21" i="2" a="1"/>
  <c r="L19" i="2" a="1"/>
  <c r="C17" i="2" a="1"/>
  <c r="AR18" i="2" a="1"/>
  <c r="AG18" i="2" a="1"/>
  <c r="AA15" i="2" a="1"/>
  <c r="AQ22" i="2" a="1"/>
  <c r="AM12" i="2" a="1"/>
  <c r="AD20" i="2" a="1"/>
  <c r="G18" i="2" a="1"/>
  <c r="M14" i="2" a="1"/>
  <c r="AX15" i="2" a="1"/>
  <c r="M11" i="2" a="1"/>
  <c r="AI15" i="2" a="1"/>
  <c r="AE13" i="2" a="1"/>
  <c r="AT19" i="2" a="1"/>
  <c r="AO19" i="2" a="1"/>
  <c r="V20" i="2" a="1"/>
  <c r="AI11" i="2" a="1"/>
  <c r="P15" i="2" a="1"/>
  <c r="X11" i="2" a="1"/>
  <c r="AO23" i="2" a="1"/>
  <c r="W20" i="2" a="1"/>
  <c r="D16" i="2" a="1"/>
  <c r="T11" i="2" a="1"/>
  <c r="AU14" i="2" a="1"/>
  <c r="AR24" i="2" a="1"/>
  <c r="M19" i="2" a="1"/>
  <c r="E22" i="2" a="1"/>
  <c r="W14" i="2" a="1"/>
  <c r="C15" i="2" a="1"/>
  <c r="K24" i="2" a="1"/>
  <c r="S20" i="2" a="1"/>
  <c r="AW17" i="2" a="1"/>
  <c r="S18" i="2" a="1"/>
  <c r="AL24" i="2" a="1"/>
  <c r="U24" i="2" a="1"/>
  <c r="O12" i="2" a="1"/>
  <c r="E20" i="2" a="1"/>
  <c r="G22" i="2" a="1"/>
  <c r="N14" i="2" a="1"/>
  <c r="W66" i="7" a="1"/>
  <c r="U67" i="7" a="1"/>
  <c r="J64" i="7" a="1"/>
  <c r="AL65" i="7" a="1"/>
  <c r="AL89" i="7" a="1"/>
  <c r="AG57" i="7" a="1"/>
  <c r="L81" i="7" a="1"/>
  <c r="Z59" i="7" a="1"/>
  <c r="R59" i="7" a="1"/>
  <c r="X83" i="7" a="1"/>
  <c r="G14" i="2" a="1"/>
  <c r="AH20" i="2" a="1"/>
  <c r="C11" i="2" a="1"/>
  <c r="T14" i="2" a="1"/>
  <c r="U14" i="2" a="1"/>
  <c r="AI20" i="2" a="1"/>
  <c r="Y14" i="2" a="1"/>
  <c r="K15" i="2" a="1"/>
  <c r="AR16" i="2" a="1"/>
  <c r="C20" i="2" a="1"/>
  <c r="S15" i="2" a="1"/>
  <c r="AF11" i="2" a="1"/>
  <c r="AR22" i="2" a="1"/>
  <c r="H13" i="2" a="1"/>
  <c r="W19" i="2" a="1"/>
  <c r="AL13" i="2" a="1"/>
  <c r="AJ20" i="2" a="1"/>
  <c r="AI14" i="2" a="1"/>
  <c r="M67" i="7" a="1"/>
  <c r="D88" i="7" a="1"/>
  <c r="AI57" i="7" a="1"/>
  <c r="AI59" i="7" a="1"/>
  <c r="W83" i="7" a="1"/>
  <c r="AF16" i="2" a="1"/>
  <c r="T12" i="2" a="1"/>
  <c r="X18" i="2" a="1"/>
  <c r="Y18" i="2" a="1"/>
  <c r="D21" i="2" a="1"/>
  <c r="AT12" i="2" a="1"/>
  <c r="AK17" i="2" a="1"/>
  <c r="C14" i="2" a="1"/>
  <c r="AI12" i="2" a="1"/>
  <c r="AV22" i="2" a="1"/>
  <c r="M18" i="2" a="1"/>
  <c r="AD63" i="7" a="1"/>
  <c r="AJ64" i="7" a="1"/>
  <c r="AM57" i="7" a="1"/>
  <c r="S83" i="7" a="1"/>
  <c r="AB21" i="2" a="1"/>
  <c r="AT15" i="2" a="1"/>
  <c r="I20" i="2" a="1"/>
  <c r="U21" i="2" a="1"/>
  <c r="Q20" i="2" a="1"/>
  <c r="AP11" i="2" a="1"/>
  <c r="AI19" i="2" a="1"/>
  <c r="U20" i="2" a="1"/>
  <c r="AV12" i="2" a="1"/>
  <c r="AD21" i="2" a="1"/>
  <c r="E13" i="2" a="1"/>
  <c r="L63" i="7" a="1"/>
  <c r="C66" i="7" a="1"/>
  <c r="AD90" i="7" a="1"/>
  <c r="AI67" i="7" a="1"/>
  <c r="K91" i="7" a="1"/>
  <c r="AD86" i="7" a="1"/>
  <c r="R64" i="7" a="1"/>
  <c r="X88" i="7" a="1"/>
  <c r="E65" i="7" a="1"/>
  <c r="AF89" i="7" a="1"/>
  <c r="AM89" i="7" a="1"/>
  <c r="W89" i="7" a="1"/>
  <c r="S57" i="7" a="1"/>
  <c r="O57" i="7" a="1"/>
  <c r="R57" i="7" a="1"/>
  <c r="T81" i="7" a="1"/>
  <c r="AD81" i="7" a="1"/>
  <c r="AB81" i="7" a="1"/>
  <c r="AH59" i="7" a="1"/>
  <c r="AL59" i="7" a="1"/>
  <c r="N59" i="7" a="1"/>
  <c r="Z83" i="7" a="1"/>
  <c r="G83" i="7" a="1"/>
  <c r="E83" i="7" a="1"/>
  <c r="AH24" i="2" a="1"/>
  <c r="L20" i="2" a="1"/>
  <c r="AS15" i="2" a="1"/>
  <c r="X12" i="2" a="1"/>
  <c r="H20" i="2" a="1"/>
  <c r="AQ21" i="2" a="1"/>
  <c r="Q22" i="2" a="1"/>
  <c r="AQ12" i="2" a="1"/>
  <c r="AC20" i="2" a="1"/>
  <c r="K16" i="2" a="1"/>
  <c r="AV17" i="2" a="1"/>
  <c r="AO18" i="2" a="1"/>
  <c r="O15" i="2" a="1"/>
  <c r="AH18" i="2" a="1"/>
  <c r="F13" i="2" a="1"/>
  <c r="AP14" i="2" a="1"/>
  <c r="I12" i="2" a="1"/>
  <c r="AS23" i="2" a="1"/>
  <c r="F14" i="2" a="1"/>
  <c r="Z20" i="2" a="1"/>
  <c r="AA11" i="2" a="1"/>
  <c r="O19" i="2" a="1"/>
  <c r="AL16" i="2" a="1"/>
  <c r="AS11" i="2" a="1"/>
  <c r="U22" i="2" a="1"/>
  <c r="U18" i="2" a="1"/>
  <c r="AE21" i="2" a="1"/>
  <c r="Z15" i="2" a="1"/>
  <c r="AP23" i="2" a="1"/>
  <c r="Z22" i="2" a="1"/>
  <c r="J17" i="2" a="1"/>
  <c r="AU18" i="2" a="1"/>
  <c r="Z19" i="2" a="1"/>
  <c r="G16" i="2" a="1"/>
  <c r="AC16" i="2" a="1"/>
  <c r="AD11" i="2" a="1"/>
  <c r="AP24" i="2" a="1"/>
  <c r="Y24" i="2" a="1"/>
  <c r="G15" i="2" a="1"/>
  <c r="AL19" i="2" a="1"/>
  <c r="AT14" i="2" a="1"/>
  <c r="D11" i="2" a="1"/>
  <c r="S22" i="2" a="1"/>
  <c r="K17" i="2" a="1"/>
  <c r="V21" i="2" a="1"/>
  <c r="AR17" i="2" a="1"/>
  <c r="AH12" i="2" a="1"/>
  <c r="Q23" i="2" a="1"/>
  <c r="D22" i="2" a="1"/>
  <c r="H11" i="2" a="1"/>
  <c r="AX24" i="2" a="1"/>
  <c r="AK86" i="7" a="1"/>
  <c r="D57" i="7" a="1"/>
  <c r="H59" i="7" a="1"/>
  <c r="AT16" i="2" a="1"/>
  <c r="AV20" i="2" a="1"/>
  <c r="H22" i="2" a="1"/>
  <c r="R22" i="2" a="1"/>
  <c r="U19" i="2" a="1"/>
  <c r="AH22" i="2" a="1"/>
  <c r="Z14" i="2" a="1"/>
  <c r="V24" i="2" a="1"/>
  <c r="AE12" i="2" a="1"/>
  <c r="AP22" i="2" a="1"/>
  <c r="S17" i="2" a="1"/>
  <c r="AA81" i="7" a="1"/>
  <c r="W11" i="2" a="1"/>
  <c r="E17" i="2" a="1"/>
  <c r="AG15" i="2" a="1"/>
  <c r="T17" i="2" a="1"/>
  <c r="AA57" i="7" a="1"/>
  <c r="J16" i="2" a="1"/>
  <c r="AN24" i="2" a="1"/>
  <c r="D12" i="2" a="1"/>
  <c r="AJ12" i="2" a="1"/>
  <c r="E63" i="7" a="1"/>
  <c r="AC66" i="7" a="1"/>
  <c r="R90" i="7" a="1"/>
  <c r="AB67" i="7" a="1"/>
  <c r="AH91" i="7" a="1"/>
  <c r="M86" i="7" a="1"/>
  <c r="AC64" i="7" a="1"/>
  <c r="L88" i="7" a="1"/>
  <c r="X65" i="7" a="1"/>
  <c r="H89" i="7" a="1"/>
  <c r="AA89" i="7" a="1"/>
  <c r="K89" i="7" a="1"/>
  <c r="AH57" i="7" a="1"/>
  <c r="AE57" i="7" a="1"/>
  <c r="L57" i="7" a="1"/>
  <c r="O81" i="7" a="1"/>
  <c r="X81" i="7" a="1"/>
  <c r="V81" i="7" a="1"/>
  <c r="K59" i="7" a="1"/>
  <c r="AE59" i="7" a="1"/>
  <c r="U59" i="7" a="1"/>
  <c r="U83" i="7" a="1"/>
  <c r="AJ83" i="7" a="1"/>
  <c r="AH83" i="7" a="1"/>
  <c r="D24" i="2" a="1"/>
  <c r="AX23" i="2" a="1"/>
  <c r="AP18" i="2" a="1"/>
  <c r="K14" i="2" a="1"/>
  <c r="AD22" i="2" a="1"/>
  <c r="AT22" i="2" a="1"/>
  <c r="AV16" i="2" a="1"/>
  <c r="L14" i="2" a="1"/>
  <c r="AR23" i="2" a="1"/>
  <c r="AA20" i="2" a="1"/>
  <c r="D23" i="2" a="1"/>
  <c r="AD24" i="2" a="1"/>
  <c r="AV14" i="2" a="1"/>
  <c r="T20" i="2" a="1"/>
  <c r="AX17" i="2" a="1"/>
  <c r="AM17" i="2" a="1"/>
  <c r="C19" i="2" a="1"/>
  <c r="AS17" i="2" a="1"/>
  <c r="AX18" i="2" a="1"/>
  <c r="AQ15" i="2" a="1"/>
  <c r="AX14" i="2" a="1"/>
  <c r="O23" i="2" a="1"/>
  <c r="S16" i="2" a="1"/>
  <c r="Q14" i="2" a="1"/>
  <c r="Y23" i="2" a="1"/>
  <c r="X24" i="2" a="1"/>
  <c r="F22" i="2" a="1"/>
  <c r="Y22" i="2" a="1"/>
  <c r="AF12" i="2" a="1"/>
  <c r="AQ11" i="2" a="1"/>
  <c r="P21" i="2" a="1"/>
  <c r="AG22" i="2" a="1"/>
  <c r="R11" i="2" a="1"/>
  <c r="Z11" i="2" a="1"/>
  <c r="AS19" i="2" a="1"/>
  <c r="E14" i="2" a="1"/>
  <c r="AO15" i="2" a="1"/>
  <c r="Q18" i="2" a="1"/>
  <c r="AG14" i="2" a="1"/>
  <c r="AM20" i="2" a="1"/>
  <c r="AQ17" i="2" a="1"/>
  <c r="L13" i="2" a="1"/>
  <c r="G21" i="2" a="1"/>
  <c r="AI16" i="2" a="1"/>
  <c r="AJ13" i="2" a="1"/>
  <c r="R19" i="2" a="1"/>
  <c r="L15" i="2" a="1"/>
  <c r="AW16" i="2" a="1"/>
  <c r="I15" i="2" a="1"/>
  <c r="J20" i="2" a="1"/>
  <c r="AU13" i="2" a="1"/>
  <c r="AM16" i="2" a="1"/>
  <c r="AU12" i="2" a="1"/>
  <c r="AC23" i="2" a="1"/>
  <c r="X21" i="2" a="1"/>
  <c r="T24" i="2" a="1"/>
  <c r="AL12" i="2" a="1"/>
  <c r="C21" i="2" a="1"/>
  <c r="AG87" i="7" a="1"/>
  <c r="AK62" i="7" a="1"/>
  <c r="AM65" i="7" a="1"/>
  <c r="S89" i="7" a="1"/>
  <c r="J89" i="7" a="1"/>
  <c r="V57" i="7" a="1"/>
  <c r="I81" i="7" a="1"/>
  <c r="J81" i="7" a="1"/>
  <c r="O83" i="7" a="1"/>
  <c r="V83" i="7" a="1"/>
  <c r="H24" i="2" a="1"/>
  <c r="K21" i="2" a="1"/>
  <c r="I14" i="2" a="1"/>
  <c r="AL21" i="2" a="1"/>
  <c r="O14" i="2" a="1"/>
  <c r="X14" i="2" a="1"/>
  <c r="AK23" i="2" a="1"/>
  <c r="S11" i="2" a="1"/>
  <c r="AF22" i="2" a="1"/>
  <c r="AP13" i="2" a="1"/>
  <c r="O18" i="2" a="1"/>
  <c r="AW15" i="2" a="1"/>
  <c r="AE11" i="2" a="1"/>
  <c r="AJ15" i="2" a="1"/>
  <c r="AG24" i="2" a="1"/>
  <c r="K22" i="2" a="1"/>
  <c r="V18" i="2" a="1"/>
  <c r="Q24" i="2" a="1"/>
  <c r="AA24" i="2" a="1"/>
  <c r="AR14" i="2" a="1"/>
  <c r="I62" i="7" a="1"/>
  <c r="AI65" i="7" a="1"/>
  <c r="H57" i="7" a="1"/>
  <c r="Q59" i="7" a="1"/>
  <c r="Y83" i="7" a="1"/>
  <c r="Y17" i="2" a="1"/>
  <c r="V16" i="2" a="1"/>
  <c r="AH15" i="2" a="1"/>
  <c r="AK14" i="2" a="1"/>
  <c r="H23" i="2" a="1"/>
  <c r="U16" i="2" a="1"/>
  <c r="AM15" i="2" a="1"/>
  <c r="T16" i="2" a="1"/>
  <c r="H19" i="2" a="1"/>
  <c r="AT21" i="2" a="1"/>
  <c r="AX11" i="2" a="1"/>
  <c r="AK67" i="7" a="1"/>
  <c r="U89" i="7" a="1"/>
  <c r="Z81" i="7" a="1"/>
  <c r="AB59" i="7" a="1"/>
  <c r="AF83" i="7" a="1"/>
  <c r="R13" i="2" a="1"/>
  <c r="AV19" i="2" a="1"/>
  <c r="X20" i="2" a="1"/>
  <c r="AD18" i="2" a="1"/>
  <c r="AH17" i="2" a="1"/>
  <c r="AL15" i="2" a="1"/>
  <c r="AS16" i="2" a="1"/>
  <c r="Y11" i="2" a="1"/>
  <c r="AR12" i="2" a="1"/>
  <c r="AU15" i="2" a="1"/>
  <c r="C22" i="2" a="1"/>
  <c r="C87" i="7" a="1"/>
  <c r="AJ66" i="7" a="1"/>
  <c r="O90" i="7" a="1"/>
  <c r="I67" i="7" a="1"/>
  <c r="V62" i="7" a="1"/>
  <c r="G86" i="7" a="1"/>
  <c r="Q64" i="7" a="1"/>
  <c r="D65" i="7" a="1"/>
  <c r="Q65" i="7" a="1"/>
  <c r="AE89" i="7" a="1"/>
  <c r="O89" i="7" a="1"/>
  <c r="AH89" i="7" a="1"/>
  <c r="J57" i="7" a="1"/>
  <c r="AL57" i="7" a="1"/>
  <c r="F57" i="7" a="1"/>
  <c r="N81" i="7" a="1"/>
  <c r="R81" i="7" a="1"/>
  <c r="P81" i="7" a="1"/>
  <c r="AG59" i="7" a="1"/>
  <c r="P59" i="7" a="1"/>
  <c r="E59" i="7" a="1"/>
  <c r="T83" i="7" a="1"/>
  <c r="AD83" i="7" a="1"/>
  <c r="AB83" i="7" a="1"/>
  <c r="E11" i="2" a="1"/>
  <c r="AB12" i="2" a="1"/>
  <c r="AB20" i="2" a="1"/>
  <c r="H17" i="2" a="1"/>
  <c r="L21" i="2" a="1"/>
  <c r="AJ18" i="2" a="1"/>
  <c r="AJ22" i="2" a="1"/>
  <c r="R12" i="2" a="1"/>
  <c r="AD14" i="2" a="1"/>
  <c r="AR20" i="2" a="1"/>
  <c r="X16" i="2" a="1"/>
  <c r="M21" i="2" a="1"/>
  <c r="AQ16" i="2" a="1"/>
  <c r="AF23" i="2" a="1"/>
  <c r="F20" i="2" a="1"/>
  <c r="AD19" i="2" a="1"/>
  <c r="H14" i="2" a="1"/>
  <c r="J23" i="2" a="1"/>
  <c r="AS22" i="2" a="1"/>
  <c r="AM18" i="2" a="1"/>
  <c r="AU17" i="2" a="1"/>
  <c r="X13" i="2" a="1"/>
  <c r="H15" i="2" a="1"/>
  <c r="N17" i="2" a="1"/>
  <c r="AK13" i="2" a="1"/>
  <c r="AB11" i="2" a="1"/>
  <c r="AI22" i="2" a="1"/>
  <c r="Y16" i="2" a="1"/>
  <c r="P24" i="2" a="1"/>
  <c r="AC15" i="2" a="1"/>
  <c r="AM22" i="2" a="1"/>
  <c r="AX12" i="2" a="1"/>
  <c r="AU23" i="2" a="1"/>
  <c r="R23" i="2" a="1"/>
  <c r="AC17" i="2" a="1"/>
  <c r="AW18" i="2" a="1"/>
  <c r="AC18" i="2" a="1"/>
  <c r="AB19" i="2" a="1"/>
  <c r="I23" i="2" a="1"/>
  <c r="G11" i="2" a="1"/>
  <c r="Q19" i="2" a="1"/>
  <c r="I16" i="2" a="1"/>
  <c r="AJ21" i="2" a="1"/>
  <c r="AO17" i="2" a="1"/>
  <c r="AN12" i="2" a="1"/>
  <c r="AH21" i="2" a="1"/>
  <c r="E18" i="2" a="1"/>
  <c r="V19" i="2" a="1"/>
  <c r="AX21" i="2" a="1"/>
  <c r="AO12" i="2" a="1"/>
  <c r="AU19" i="2" a="1"/>
  <c r="AW20" i="2" a="1"/>
  <c r="V14" i="2" a="1"/>
  <c r="P19" i="2" a="1"/>
  <c r="AL90" i="7" a="1"/>
  <c r="AA17" i="2" a="1"/>
  <c r="AJ24" i="2" a="1"/>
  <c r="S19" i="2" a="1"/>
  <c r="I22" i="2" a="1"/>
  <c r="H18" i="2" a="1"/>
  <c r="AC11" i="2" a="1"/>
  <c r="K11" i="2" a="1"/>
  <c r="Z23" i="2" a="1"/>
  <c r="P13" i="2" a="1"/>
  <c r="AA23" i="2" a="1"/>
  <c r="AN17" i="2" a="1"/>
  <c r="U87" i="7" a="1"/>
  <c r="K66" i="7" a="1"/>
  <c r="Z90" i="7" a="1"/>
  <c r="N67" i="7" a="1"/>
  <c r="T62" i="7" a="1"/>
  <c r="V86" i="7" a="1"/>
  <c r="AL64" i="7" a="1"/>
  <c r="Z65" i="7" a="1"/>
  <c r="AE65" i="7" a="1"/>
  <c r="G89" i="7" a="1"/>
  <c r="N89" i="7" a="1"/>
  <c r="C57" i="7" a="1"/>
  <c r="Q57" i="7" a="1"/>
  <c r="N57" i="7" a="1"/>
  <c r="C81" i="7" a="1"/>
  <c r="H81" i="7" a="1"/>
  <c r="F81" i="7" a="1"/>
  <c r="D81" i="7" a="1"/>
  <c r="S59" i="7" a="1"/>
  <c r="AD59" i="7" a="1"/>
  <c r="L59" i="7" a="1"/>
  <c r="N83" i="7" a="1"/>
  <c r="R83" i="7" a="1"/>
  <c r="P83" i="7" a="1"/>
  <c r="AG23" i="2" a="1"/>
  <c r="D17" i="2" a="1"/>
  <c r="AR13" i="2" a="1"/>
  <c r="S13" i="2" a="1"/>
  <c r="D20" i="2" a="1"/>
  <c r="X15" i="2" a="1"/>
  <c r="V13" i="2" a="1"/>
  <c r="AB23" i="2" a="1"/>
  <c r="AG21" i="2" a="1"/>
  <c r="Q17" i="2" a="1"/>
  <c r="F21" i="2" a="1"/>
  <c r="C12" i="2" a="1"/>
  <c r="W15" i="2" a="1"/>
  <c r="L17" i="2" a="1"/>
  <c r="D14" i="2" a="1"/>
  <c r="V22" i="2" a="1"/>
  <c r="J13" i="2" a="1"/>
  <c r="V17" i="2" a="1"/>
  <c r="AS13" i="2" a="1"/>
  <c r="AH11" i="2" a="1"/>
  <c r="AW22" i="2" a="1"/>
  <c r="Y19" i="2" a="1"/>
  <c r="AF15" i="2" a="1"/>
  <c r="AW11" i="2" a="1"/>
  <c r="F18" i="2" a="1"/>
  <c r="J15" i="2" a="1"/>
  <c r="Y21" i="2" a="1"/>
  <c r="AP17" i="2" a="1"/>
  <c r="AG11" i="2" a="1"/>
  <c r="F16" i="2" a="1"/>
  <c r="AX19" i="2" a="1"/>
  <c r="W17" i="2" a="1"/>
  <c r="AO13" i="2" a="1"/>
  <c r="AM23" i="2" a="1"/>
  <c r="N15" i="2" a="1"/>
  <c r="O22" i="2" a="1"/>
  <c r="AK12" i="2" a="1"/>
  <c r="J11" i="2" a="1"/>
  <c r="AC19" i="2" a="1"/>
  <c r="E16" i="2" a="1"/>
  <c r="F11" i="2" a="1"/>
  <c r="L24" i="2" a="1"/>
  <c r="J22" i="2" a="1"/>
  <c r="AN23" i="2" a="1"/>
  <c r="N11" i="2" a="1"/>
  <c r="AB16" i="2" a="1"/>
  <c r="U13" i="2" a="1"/>
  <c r="H12" i="2" a="1"/>
  <c r="W21" i="2" a="1"/>
  <c r="AG12" i="2" a="1"/>
  <c r="AF14" i="2" a="1"/>
  <c r="AP12" i="2" a="1"/>
  <c r="AT20" i="2" a="1"/>
  <c r="AF17" i="2" a="1"/>
  <c r="AN20" i="2" a="1"/>
  <c r="W23" i="2" a="1"/>
  <c r="AN21" i="2" a="1"/>
  <c r="AN11" i="2" a="1"/>
  <c r="L11" i="2" a="1"/>
  <c r="S14" i="2" a="1"/>
  <c r="I19" i="2" a="1"/>
  <c r="Z67" i="7" a="1"/>
  <c r="AE62" i="7" a="1"/>
  <c r="C89" i="7" a="1"/>
  <c r="P57" i="7" a="1"/>
  <c r="AF81" i="7" a="1"/>
  <c r="Y59" i="7" a="1"/>
  <c r="AL83" i="7" a="1"/>
  <c r="Y13" i="2" a="1"/>
  <c r="AH13" i="2" a="1"/>
  <c r="AP16" i="2" a="1"/>
  <c r="AP15" i="2" a="1"/>
  <c r="AE16" i="2" a="1"/>
  <c r="O13" i="2" a="1"/>
  <c r="N21" i="2" a="1"/>
  <c r="S24" i="2" a="1"/>
  <c r="O17" i="2" a="1"/>
  <c r="AQ19" i="2" a="1"/>
  <c r="AB22" i="2" a="1"/>
  <c r="P11" i="2" a="1"/>
  <c r="AK16" i="2" a="1"/>
  <c r="W12" i="2" a="1"/>
  <c r="AL14" i="2" a="1"/>
  <c r="AS24" i="2" a="1"/>
  <c r="S63" i="7" a="1"/>
  <c r="Y64" i="7" a="1"/>
  <c r="AJ57" i="7" a="1"/>
  <c r="AG83" i="7" a="1"/>
  <c r="M24" i="2" a="1"/>
  <c r="E21" i="2" a="1"/>
  <c r="R20" i="2" a="1"/>
  <c r="T22" i="2" a="1"/>
  <c r="O11" i="2" a="1"/>
  <c r="AC21" i="2" a="1"/>
  <c r="AW19" i="2" a="1"/>
  <c r="S21" i="2" a="1"/>
  <c r="Z16" i="2" a="1"/>
  <c r="AQ14" i="2" a="1"/>
  <c r="E24" i="2" a="1"/>
  <c r="C90" i="7" a="1"/>
  <c r="AC88" i="7" a="1"/>
  <c r="AD57" i="7" a="1"/>
  <c r="Q83" i="7" a="1"/>
  <c r="AQ23" i="2" a="1"/>
  <c r="X17" i="2" a="1"/>
  <c r="N22" i="2" a="1"/>
  <c r="AM63" i="7" a="1"/>
  <c r="F87" i="7" a="1"/>
  <c r="AB66" i="7" a="1"/>
  <c r="AH90" i="7" a="1"/>
  <c r="S91" i="7" a="1"/>
  <c r="AM62" i="7" a="1"/>
  <c r="L86" i="7" a="1"/>
  <c r="AF88" i="7" a="1"/>
  <c r="V65" i="7" a="1"/>
  <c r="I65" i="7" a="1"/>
  <c r="AD89" i="7" a="1"/>
  <c r="AK89" i="7" a="1"/>
  <c r="AB57" i="7" a="1"/>
  <c r="I57" i="7" a="1"/>
  <c r="E57" i="7" a="1"/>
  <c r="AM81" i="7" a="1"/>
  <c r="AK81" i="7" a="1"/>
  <c r="AI81" i="7" a="1"/>
  <c r="C59" i="7" a="1"/>
  <c r="J59" i="7" a="1"/>
  <c r="W59" i="7" a="1"/>
  <c r="F59" i="7" a="1"/>
  <c r="I83" i="7" a="1"/>
  <c r="L83" i="7" a="1"/>
  <c r="J83" i="7" a="1"/>
  <c r="AR11" i="2" a="1"/>
  <c r="AL20" i="2" a="1"/>
  <c r="AA16" i="2" a="1"/>
  <c r="P16" i="2" a="1"/>
  <c r="AA13" i="2" a="1"/>
  <c r="AI18" i="2" a="1"/>
  <c r="M13" i="2" a="1"/>
  <c r="AW14" i="2" a="1"/>
  <c r="N24" i="2" a="1"/>
  <c r="O21" i="2" a="1"/>
  <c r="AM11" i="2" a="1"/>
  <c r="AN14" i="2" a="1"/>
  <c r="P23" i="2" a="1"/>
  <c r="T21" i="2" a="1"/>
  <c r="AV18" i="2" a="1"/>
  <c r="F17" i="2" a="1"/>
  <c r="Q13" i="2" a="1"/>
  <c r="I21" i="2" a="1"/>
  <c r="M15" i="2" a="1"/>
  <c r="AW13" i="2" a="1"/>
  <c r="AK21" i="2" a="1"/>
  <c r="N19" i="2" a="1"/>
  <c r="AV23" i="2" a="1"/>
  <c r="AT13" i="2" a="1"/>
  <c r="AF21" i="2" a="1"/>
  <c r="L18" i="2" a="1"/>
  <c r="AC22" i="2" a="1"/>
  <c r="U17" i="2" a="1"/>
  <c r="AV15" i="2" a="1"/>
  <c r="M23" i="2" a="1"/>
  <c r="R24" i="2" a="1"/>
  <c r="AX20" i="2" a="1"/>
  <c r="C23" i="2" a="1"/>
  <c r="AA22" i="2" a="1"/>
  <c r="AR19" i="2" a="1"/>
  <c r="AX16" i="2" a="1"/>
  <c r="J14" i="2" a="1"/>
  <c r="AD12" i="2" a="1"/>
  <c r="AU11" i="2" a="1"/>
  <c r="AA19" i="2" a="1"/>
  <c r="AB15" i="2" a="1"/>
  <c r="Q15" i="2" a="1"/>
  <c r="AD17" i="2" a="1"/>
  <c r="C24" i="2" a="1"/>
  <c r="W24" i="2" a="1"/>
  <c r="AK20" i="2" a="1"/>
  <c r="R16" i="2" a="1"/>
  <c r="Y15" i="2" a="1"/>
  <c r="Z18" i="2" a="1"/>
  <c r="AG19" i="2" a="1"/>
  <c r="N12" i="2" a="1"/>
  <c r="AE14" i="2" a="1"/>
  <c r="AF24" i="2" a="1"/>
  <c r="E19" i="2" a="1"/>
  <c r="AC13" i="2" a="1"/>
  <c r="P17" i="2" a="1"/>
  <c r="AB17" i="2" a="1"/>
  <c r="L12" i="2" a="1"/>
  <c r="J18" i="2" a="1"/>
  <c r="M20" i="2" a="1"/>
  <c r="N16" i="2" a="1"/>
  <c r="W16" i="2" a="1"/>
  <c r="AF63" i="7" a="1"/>
  <c r="AA91" i="7" a="1"/>
  <c r="R65" i="7" a="1"/>
  <c r="M57" i="7" a="1"/>
  <c r="G57" i="7" a="1"/>
  <c r="T59" i="7" a="1"/>
  <c r="G59" i="7" a="1"/>
  <c r="C13" i="2" a="1"/>
  <c r="X22" i="2" a="1"/>
  <c r="AL23" i="2" a="1"/>
  <c r="AU22" i="2" a="1"/>
  <c r="J12" i="2" a="1"/>
  <c r="AF13" i="2" a="1"/>
  <c r="AN22" i="2" a="1"/>
  <c r="Z17" i="2" a="1"/>
  <c r="AU24" i="2" a="1"/>
  <c r="AO16" i="2" a="1"/>
  <c r="AA18" i="2" a="1"/>
  <c r="AE22" i="2" a="1"/>
  <c r="AX13" i="2" a="1"/>
  <c r="Z13" i="2" a="1"/>
  <c r="AS12" i="2" a="1"/>
  <c r="AH19" i="2" a="1"/>
  <c r="D19" i="2" a="1"/>
  <c r="G66" i="7" a="1"/>
  <c r="X89" i="7" a="1"/>
  <c r="AJ59" i="7" a="1"/>
  <c r="AH23" i="2" a="1"/>
  <c r="T13" i="2" a="1"/>
  <c r="AL18" i="2" a="1"/>
  <c r="AE24" i="2" a="1"/>
  <c r="AP20" i="2" a="1"/>
  <c r="J21" i="2" a="1"/>
  <c r="T15" i="2" a="1"/>
  <c r="AI24" i="2" a="1"/>
  <c r="R18" i="2" a="1"/>
  <c r="AT23" i="2" a="1"/>
  <c r="Y87" i="7" a="1"/>
  <c r="AH65" i="7" a="1"/>
  <c r="AH14" i="2" a="1"/>
  <c r="AQ20" i="2" a="1"/>
  <c r="AV13" i="2" a="1"/>
  <c r="Z63" i="7" a="1"/>
  <c r="AC87" i="7" a="1"/>
  <c r="F66" i="7" a="1"/>
  <c r="V90" i="7" a="1"/>
  <c r="G91" i="7" a="1"/>
  <c r="Z62" i="7" a="1"/>
  <c r="F86" i="7" a="1"/>
  <c r="T88" i="7" a="1"/>
  <c r="T65" i="7" a="1"/>
  <c r="U65" i="7" a="1"/>
  <c r="F89" i="7" a="1"/>
  <c r="Y89" i="7" a="1"/>
  <c r="T57" i="7" a="1"/>
  <c r="Y57" i="7" a="1"/>
  <c r="AC57" i="7" a="1"/>
  <c r="AL81" i="7" a="1"/>
  <c r="AE81" i="7" a="1"/>
  <c r="AC81" i="7" a="1"/>
  <c r="AA59" i="7" a="1"/>
  <c r="AM59" i="7" a="1"/>
  <c r="O59" i="7" a="1"/>
  <c r="C83" i="7" a="1"/>
  <c r="H83" i="7" a="1"/>
  <c r="F83" i="7" a="1"/>
  <c r="D83" i="7" a="1"/>
  <c r="AS14" i="2" a="1"/>
  <c r="I24" i="2" a="1"/>
  <c r="AS20" i="2" a="1"/>
  <c r="O20" i="2" a="1"/>
  <c r="AM19" i="2" a="1"/>
  <c r="AJ11" i="2" a="1"/>
  <c r="Y12" i="2" a="1"/>
  <c r="AT17" i="2" a="1"/>
  <c r="S12" i="2" a="1"/>
  <c r="E23" i="2" a="1"/>
  <c r="K13" i="2" a="1"/>
  <c r="V12" i="2" a="1"/>
  <c r="AO14" i="2" a="1"/>
  <c r="AW23" i="2" a="1"/>
  <c r="AV24" i="2" a="1"/>
  <c r="I11" i="2" a="1"/>
  <c r="U23" i="2" a="1"/>
  <c r="N23" i="2" a="1"/>
  <c r="N18" i="2" a="1"/>
  <c r="R15" i="2" a="1"/>
  <c r="L22" i="2" a="1"/>
  <c r="AE19" i="2" a="1"/>
  <c r="P14" i="2" a="1"/>
  <c r="F15" i="2" a="1"/>
  <c r="G23" i="2" a="1"/>
  <c r="AL22" i="2" a="1"/>
  <c r="W22" i="2" a="1"/>
  <c r="U12" i="2" a="1"/>
  <c r="AS18" i="2" a="1"/>
  <c r="AD13" i="2" a="1"/>
  <c r="V11" i="2" a="1"/>
  <c r="AK22" i="2" a="1"/>
  <c r="AN18" i="2" a="1"/>
  <c r="U11" i="2" a="1"/>
  <c r="M17" i="2" a="1"/>
  <c r="AF19" i="2" a="1"/>
  <c r="G17" i="2" a="1"/>
  <c r="P22" i="2" a="1"/>
  <c r="Q11" i="2" a="1"/>
  <c r="J19" i="2" a="1"/>
  <c r="W18" i="2" a="1"/>
  <c r="AN19" i="2" a="1"/>
  <c r="AJ14" i="2" a="1"/>
  <c r="AH16" i="2" a="1"/>
  <c r="P12" i="2" a="1"/>
  <c r="AM24" i="2" a="1"/>
  <c r="Y20" i="2" a="1"/>
  <c r="AB18" i="2" a="1"/>
  <c r="AR15" i="2" a="1"/>
  <c r="L23" i="2" a="1"/>
  <c r="G12" i="2" a="1"/>
  <c r="AG13" i="2" a="1"/>
  <c r="D15" i="2" a="1"/>
  <c r="N66" i="7" a="1"/>
  <c r="AK64" i="7" a="1"/>
  <c r="E89" i="7" a="1"/>
  <c r="S81" i="7" a="1"/>
  <c r="AC83" i="7" a="1"/>
  <c r="AJ17" i="2" a="1"/>
  <c r="AW24" i="2" a="1"/>
  <c r="AI21" i="2" a="1"/>
  <c r="V15" i="2" a="1"/>
  <c r="AP21" i="2" a="1"/>
  <c r="AK19" i="2" a="1"/>
  <c r="I13" i="2" a="1"/>
  <c r="C18" i="2" a="1"/>
  <c r="R17" i="2" a="1"/>
  <c r="M22" i="2" a="1"/>
  <c r="AG20" i="2" a="1"/>
  <c r="O24" i="2" a="1"/>
  <c r="O91" i="7" a="1"/>
  <c r="AB89" i="7" a="1"/>
  <c r="K81" i="7" a="1"/>
  <c r="Q21" i="2" a="1"/>
  <c r="AL91" i="7" a="1"/>
  <c r="P89" i="7" a="1"/>
  <c r="G81" i="7" a="1"/>
  <c r="AC59" i="7" a="1"/>
  <c r="Z24" i="2" a="1"/>
  <c r="K18" i="2" a="1"/>
  <c r="M12" i="2" a="1"/>
  <c r="AQ24" i="2" a="1"/>
  <c r="R21" i="2" a="1"/>
  <c r="AE15" i="2" a="1"/>
  <c r="AK24" i="2" a="1"/>
  <c r="AV21" i="2" a="1"/>
  <c r="AU20" i="2" a="1"/>
  <c r="AE20" i="2" a="1"/>
  <c r="G13" i="2" a="1"/>
  <c r="AK63" i="7" a="1"/>
  <c r="Q87" i="7" a="1"/>
  <c r="AH66" i="7" a="1"/>
  <c r="J90" i="7" a="1"/>
  <c r="AD91" i="7" a="1"/>
  <c r="AI62" i="7" a="1"/>
  <c r="AC86" i="7" a="1"/>
  <c r="H88" i="7" a="1"/>
  <c r="H65" i="7" a="1"/>
  <c r="N65" i="7" a="1"/>
  <c r="AC89" i="7" a="1"/>
  <c r="M89" i="7" a="1"/>
  <c r="AK57" i="7" a="1"/>
  <c r="AF57" i="7" a="1"/>
  <c r="U57" i="7" a="1"/>
  <c r="AG81" i="7" a="1"/>
  <c r="Y81" i="7" a="1"/>
  <c r="W81" i="7" a="1"/>
  <c r="D59" i="7" a="1"/>
  <c r="AF59" i="7" a="1"/>
  <c r="AK59" i="7" a="1"/>
  <c r="AM83" i="7" a="1"/>
  <c r="AK83" i="7" a="1"/>
  <c r="AI83" i="7" a="1"/>
  <c r="C16" i="2" a="1"/>
  <c r="X23" i="2" a="1"/>
  <c r="AM14" i="2" a="1"/>
  <c r="F19" i="2" a="1"/>
  <c r="V23" i="2" a="1"/>
  <c r="AW21" i="2" a="1"/>
  <c r="K20" i="2" a="1"/>
  <c r="AC12" i="2" a="1"/>
  <c r="AU21" i="2" a="1"/>
  <c r="AK15" i="2" a="1"/>
  <c r="Q12" i="2" a="1"/>
  <c r="H21" i="2" a="1"/>
  <c r="AB24" i="2" a="1"/>
  <c r="AL17" i="2" a="1"/>
  <c r="E12" i="2" a="1"/>
  <c r="AT11" i="2" a="1"/>
  <c r="AJ19" i="2" a="1"/>
  <c r="AN13" i="2" a="1"/>
  <c r="F12" i="2" a="1"/>
  <c r="AR21" i="2" a="1"/>
  <c r="T18" i="2" a="1"/>
  <c r="AO22" i="2" a="1"/>
  <c r="AO24" i="2" a="1"/>
  <c r="AQ13" i="2" a="1"/>
  <c r="P18" i="2" a="1"/>
  <c r="AC14" i="2" a="1"/>
  <c r="R14" i="2" a="1"/>
  <c r="AP19" i="2" a="1"/>
  <c r="AJ23" i="2" a="1"/>
  <c r="AD16" i="2" a="1"/>
  <c r="AJ16" i="2" a="1"/>
  <c r="AI13" i="2" a="1"/>
  <c r="G20" i="2" a="1"/>
  <c r="D18" i="2" a="1"/>
  <c r="AN15" i="2" a="1"/>
  <c r="AV11" i="2" a="1"/>
  <c r="F24" i="2" a="1"/>
  <c r="AO20" i="2" a="1"/>
  <c r="N20" i="2" a="1"/>
  <c r="G24" i="2" a="1"/>
  <c r="AA12" i="2" a="1"/>
  <c r="AE18" i="2" a="1"/>
  <c r="AC24" i="2" a="1"/>
  <c r="AW12" i="2" a="1"/>
  <c r="K19" i="2" a="1"/>
  <c r="AU16" i="2" a="1"/>
  <c r="AI23" i="2" a="1"/>
  <c r="AN16" i="2" a="1"/>
  <c r="N87" i="7" a="1"/>
  <c r="P88" i="7" a="1"/>
  <c r="AJ89" i="7" a="1"/>
  <c r="Q81" i="7" a="1"/>
  <c r="AE83" i="7" a="1"/>
  <c r="AB14" i="2" a="1"/>
  <c r="AF18" i="2" a="1"/>
  <c r="U15" i="2" a="1"/>
  <c r="S23" i="2" a="1"/>
  <c r="AX22" i="2" a="1"/>
  <c r="AK11" i="2" a="1"/>
  <c r="W13" i="2" a="1"/>
  <c r="AL11" i="2" a="1"/>
  <c r="T19" i="2" a="1"/>
  <c r="AT24" i="2" a="1"/>
  <c r="K12" i="2" a="1"/>
  <c r="AK87" i="7" a="1"/>
  <c r="AG89" i="7" a="1"/>
  <c r="M81" i="7" a="1"/>
  <c r="AS21" i="2" a="1"/>
  <c r="J24" i="2" a="1"/>
  <c r="AA14" i="2" a="1"/>
  <c r="AM13" i="2" a="1"/>
  <c r="AB13" i="2" a="1"/>
  <c r="AI17" i="2" a="1"/>
  <c r="H62" i="7" a="1"/>
  <c r="L89" i="7" a="1"/>
  <c r="E81" i="7" a="1"/>
  <c r="I59" i="7" a="1"/>
  <c r="F23" i="2" a="1"/>
  <c r="AM21" i="2" a="1"/>
  <c r="I18" i="2" a="1"/>
  <c r="Q16" i="2" a="1"/>
  <c r="AE17" i="2" a="1"/>
  <c r="L16" i="2" a="1"/>
  <c r="AO11" i="2" a="1"/>
  <c r="AG16" i="2" a="1"/>
  <c r="AK18" i="2" a="1"/>
  <c r="G19" i="2" a="1"/>
  <c r="M16" i="2" a="1"/>
  <c r="AF15" i="7" l="1"/>
  <c r="AG19" i="7"/>
  <c r="AI22" i="7"/>
  <c r="AE8" i="7"/>
  <c r="AK9" i="7"/>
  <c r="Q14" i="7"/>
  <c r="Z25" i="7"/>
  <c r="AE12" i="7"/>
  <c r="K19" i="7"/>
  <c r="AG15" i="7"/>
  <c r="T18" i="7"/>
  <c r="AG35" i="7"/>
  <c r="N43" i="7"/>
  <c r="C44" i="7"/>
  <c r="AJ17" i="7"/>
  <c r="Y18" i="7"/>
  <c r="T22" i="7"/>
  <c r="AM20" i="7"/>
  <c r="G20" i="7"/>
  <c r="P20" i="7"/>
  <c r="AA10" i="7"/>
  <c r="M17" i="7"/>
  <c r="AM23" i="7"/>
  <c r="AM14" i="7"/>
  <c r="AB8" i="7"/>
  <c r="M16" i="7"/>
  <c r="AG14" i="7"/>
  <c r="AA50" i="7"/>
  <c r="I48" i="7"/>
  <c r="Y8" i="7"/>
  <c r="V8" i="7"/>
  <c r="AB16" i="7"/>
  <c r="M9" i="7"/>
  <c r="AC27" i="7"/>
  <c r="R23" i="7"/>
  <c r="R21" i="7"/>
  <c r="AJ23" i="7"/>
  <c r="O12" i="7"/>
  <c r="AB27" i="7"/>
  <c r="Z21" i="7"/>
  <c r="Z18" i="7"/>
  <c r="M11" i="7"/>
  <c r="F21" i="7"/>
  <c r="Y16" i="7"/>
  <c r="AA42" i="7"/>
  <c r="AB46" i="7"/>
  <c r="Q19" i="7"/>
  <c r="F13" i="7"/>
  <c r="S25" i="7"/>
  <c r="AG39" i="7"/>
  <c r="AL23" i="7"/>
  <c r="AK26" i="7"/>
  <c r="AA15" i="7"/>
  <c r="AH26" i="7"/>
  <c r="W19" i="7"/>
  <c r="M8" i="7"/>
  <c r="AI14" i="7"/>
  <c r="M19" i="7"/>
  <c r="AK18" i="7"/>
  <c r="W45" i="7"/>
  <c r="S50" i="7"/>
  <c r="H43" i="7"/>
  <c r="I12" i="7"/>
  <c r="J7" i="7"/>
  <c r="F15" i="7"/>
  <c r="AC46" i="7"/>
  <c r="AF9" i="7"/>
  <c r="G25" i="7"/>
  <c r="K10" i="7"/>
  <c r="AL9" i="7"/>
  <c r="AL19" i="7"/>
  <c r="AE26" i="7"/>
  <c r="AB20" i="7"/>
  <c r="AE14" i="7"/>
  <c r="T23" i="7"/>
  <c r="AH10" i="7"/>
  <c r="W13" i="7"/>
  <c r="AF10" i="7"/>
  <c r="E12" i="7"/>
  <c r="F18" i="7"/>
  <c r="O52" i="7"/>
  <c r="N52" i="7"/>
  <c r="I20" i="7"/>
  <c r="AC23" i="7"/>
  <c r="F22" i="7"/>
  <c r="AK21" i="7"/>
  <c r="P8" i="7"/>
  <c r="AJ18" i="7"/>
  <c r="AI24" i="7"/>
  <c r="AH20" i="7"/>
  <c r="AA14" i="7"/>
  <c r="AM18" i="7"/>
  <c r="L11" i="7"/>
  <c r="O17" i="7"/>
  <c r="C52" i="7"/>
  <c r="O48" i="7"/>
  <c r="N50" i="7"/>
  <c r="L49" i="7"/>
  <c r="O9" i="7"/>
  <c r="AL25" i="7"/>
  <c r="V10" i="7"/>
  <c r="Q9" i="7"/>
  <c r="C24" i="7"/>
  <c r="M13" i="7"/>
  <c r="AH11" i="7"/>
  <c r="AF26" i="7"/>
  <c r="AG27" i="7"/>
  <c r="AH14" i="7"/>
  <c r="AK24" i="7"/>
  <c r="AJ7" i="7"/>
  <c r="AM17" i="7"/>
  <c r="Y11" i="7"/>
  <c r="H12" i="7"/>
  <c r="D10" i="7"/>
  <c r="AI42" i="7"/>
  <c r="V43" i="7"/>
  <c r="G47" i="7"/>
  <c r="AM40" i="7"/>
  <c r="Q10" i="7"/>
  <c r="AI21" i="7"/>
  <c r="U24" i="7"/>
  <c r="S17" i="7"/>
  <c r="AI13" i="7"/>
  <c r="N17" i="7"/>
  <c r="AA27" i="7"/>
  <c r="X24" i="7"/>
  <c r="AB25" i="7"/>
  <c r="AA21" i="7"/>
  <c r="R9" i="7"/>
  <c r="R11" i="7"/>
  <c r="W14" i="7"/>
  <c r="X14" i="7"/>
  <c r="T12" i="7"/>
  <c r="AD43" i="7"/>
  <c r="AF41" i="7"/>
  <c r="Z42" i="7"/>
  <c r="AB21" i="7"/>
  <c r="C25" i="7"/>
  <c r="F16" i="7"/>
  <c r="T27" i="7"/>
  <c r="AE11" i="7"/>
  <c r="I46" i="7"/>
  <c r="T24" i="7"/>
  <c r="C11" i="7"/>
  <c r="C21" i="7"/>
  <c r="K26" i="7"/>
  <c r="C34" i="7"/>
  <c r="S23" i="7"/>
  <c r="O24" i="7"/>
  <c r="S21" i="7"/>
  <c r="E24" i="7"/>
  <c r="AF19" i="7"/>
  <c r="AD11" i="7"/>
  <c r="N14" i="7"/>
  <c r="F26" i="7"/>
  <c r="T15" i="7"/>
  <c r="P13" i="7"/>
  <c r="AB48" i="7"/>
  <c r="AK48" i="7"/>
  <c r="AB38" i="7"/>
  <c r="AF35" i="7"/>
  <c r="U76" i="7"/>
  <c r="K76" i="7"/>
  <c r="AF70" i="7"/>
  <c r="AG74" i="7"/>
  <c r="AG58" i="7"/>
  <c r="AM95" i="7"/>
  <c r="AL100" i="7"/>
  <c r="Z84" i="7"/>
  <c r="L101" i="7"/>
  <c r="I82" i="7"/>
  <c r="C7" i="7"/>
  <c r="C10" i="7"/>
  <c r="C43" i="7"/>
  <c r="W23" i="7"/>
  <c r="Y21" i="7"/>
  <c r="M26" i="7"/>
  <c r="S19" i="7"/>
  <c r="H23" i="7"/>
  <c r="AE10" i="7"/>
  <c r="U19" i="7"/>
  <c r="AJ25" i="7"/>
  <c r="W7" i="7"/>
  <c r="H22" i="7"/>
  <c r="T26" i="7"/>
  <c r="S12" i="7"/>
  <c r="N24" i="7"/>
  <c r="D23" i="7"/>
  <c r="AH24" i="7"/>
  <c r="K8" i="7"/>
  <c r="X23" i="7"/>
  <c r="I24" i="7"/>
  <c r="AL12" i="7"/>
  <c r="O25" i="7"/>
  <c r="O21" i="7"/>
  <c r="AC9" i="7"/>
  <c r="AD13" i="7"/>
  <c r="U11" i="7"/>
  <c r="AG18" i="7"/>
  <c r="N21" i="7"/>
  <c r="AJ9" i="7"/>
  <c r="Z15" i="7"/>
  <c r="V27" i="7"/>
  <c r="AJ24" i="7"/>
  <c r="K20" i="7"/>
  <c r="H9" i="7"/>
  <c r="AD14" i="7"/>
  <c r="M25" i="7"/>
  <c r="M21" i="7"/>
  <c r="G8" i="7"/>
  <c r="W15" i="7"/>
  <c r="V12" i="7"/>
  <c r="W8" i="7"/>
  <c r="U12" i="7"/>
  <c r="D19" i="7"/>
  <c r="Z11" i="7"/>
  <c r="W18" i="7"/>
  <c r="R15" i="7"/>
  <c r="P23" i="7"/>
  <c r="AM7" i="7"/>
  <c r="AA12" i="7"/>
  <c r="AL18" i="7"/>
  <c r="D11" i="7"/>
  <c r="P14" i="7"/>
  <c r="AB17" i="7"/>
  <c r="Y15" i="7"/>
  <c r="AI20" i="7"/>
  <c r="AC10" i="7"/>
  <c r="E17" i="7"/>
  <c r="L12" i="7"/>
  <c r="X15" i="7"/>
  <c r="I18" i="7"/>
  <c r="I16" i="7"/>
  <c r="AD18" i="7"/>
  <c r="C46" i="7"/>
  <c r="AG42" i="7"/>
  <c r="O46" i="7"/>
  <c r="M51" i="7"/>
  <c r="Z37" i="7"/>
  <c r="N45" i="7"/>
  <c r="Y47" i="7"/>
  <c r="Y51" i="7"/>
  <c r="K39" i="7"/>
  <c r="O42" i="7"/>
  <c r="AG52" i="7"/>
  <c r="R36" i="7"/>
  <c r="H52" i="7"/>
  <c r="H50" i="7"/>
  <c r="AD46" i="7"/>
  <c r="H42" i="7"/>
  <c r="O38" i="7"/>
  <c r="O43" i="7"/>
  <c r="L51" i="7"/>
  <c r="AD50" i="7"/>
  <c r="AH38" i="7"/>
  <c r="AM44" i="7"/>
  <c r="E51" i="7"/>
  <c r="Z35" i="7"/>
  <c r="V44" i="7"/>
  <c r="AJ42" i="7"/>
  <c r="F33" i="7"/>
  <c r="S42" i="7"/>
  <c r="X33" i="7"/>
  <c r="AD75" i="7"/>
  <c r="Z70" i="7"/>
  <c r="AM72" i="7"/>
  <c r="AD72" i="7"/>
  <c r="AI69" i="7"/>
  <c r="AK58" i="7"/>
  <c r="C99" i="7"/>
  <c r="AG85" i="7"/>
  <c r="I98" i="7"/>
  <c r="AF99" i="7"/>
  <c r="AJ96" i="7"/>
  <c r="AC97" i="7"/>
  <c r="AJ84" i="7"/>
  <c r="AC36" i="7"/>
  <c r="J41" i="7"/>
  <c r="H38" i="7"/>
  <c r="AE82" i="7"/>
  <c r="S27" i="7"/>
  <c r="I27" i="7"/>
  <c r="AJ19" i="7"/>
  <c r="C13" i="7"/>
  <c r="C16" i="7"/>
  <c r="C41" i="7"/>
  <c r="N22" i="7"/>
  <c r="H27" i="7"/>
  <c r="X20" i="7"/>
  <c r="AF24" i="7"/>
  <c r="AB24" i="7"/>
  <c r="E19" i="7"/>
  <c r="AC8" i="7"/>
  <c r="AG22" i="7"/>
  <c r="S15" i="7"/>
  <c r="R27" i="7"/>
  <c r="X25" i="7"/>
  <c r="AM8" i="7"/>
  <c r="AF21" i="7"/>
  <c r="Y27" i="7"/>
  <c r="W27" i="7"/>
  <c r="S22" i="7"/>
  <c r="AB22" i="7"/>
  <c r="Z19" i="7"/>
  <c r="G17" i="7"/>
  <c r="AA22" i="7"/>
  <c r="AI23" i="7"/>
  <c r="Q12" i="7"/>
  <c r="AL24" i="7"/>
  <c r="AC20" i="7"/>
  <c r="T9" i="7"/>
  <c r="S13" i="7"/>
  <c r="K11" i="7"/>
  <c r="Z8" i="7"/>
  <c r="G21" i="7"/>
  <c r="AA9" i="7"/>
  <c r="AH16" i="7"/>
  <c r="P27" i="7"/>
  <c r="W24" i="7"/>
  <c r="AM19" i="7"/>
  <c r="AI10" i="7"/>
  <c r="O14" i="7"/>
  <c r="F25" i="7"/>
  <c r="Z20" i="7"/>
  <c r="AI9" i="7"/>
  <c r="J15" i="7"/>
  <c r="K12" i="7"/>
  <c r="F8" i="7"/>
  <c r="J12" i="7"/>
  <c r="Q7" i="7"/>
  <c r="E11" i="7"/>
  <c r="AM10" i="7"/>
  <c r="AM16" i="7"/>
  <c r="AM22" i="7"/>
  <c r="AE7" i="7"/>
  <c r="AE13" i="7"/>
  <c r="O18" i="7"/>
  <c r="AF12" i="7"/>
  <c r="H14" i="7"/>
  <c r="T17" i="7"/>
  <c r="I15" i="7"/>
  <c r="M20" i="7"/>
  <c r="E10" i="7"/>
  <c r="AE18" i="7"/>
  <c r="D12" i="7"/>
  <c r="P15" i="7"/>
  <c r="S18" i="7"/>
  <c r="AK17" i="7"/>
  <c r="X18" i="7"/>
  <c r="C45" i="7"/>
  <c r="X41" i="7"/>
  <c r="U45" i="7"/>
  <c r="I52" i="7"/>
  <c r="AE52" i="7"/>
  <c r="R44" i="7"/>
  <c r="AI46" i="7"/>
  <c r="G50" i="7"/>
  <c r="U50" i="7"/>
  <c r="AC40" i="7"/>
  <c r="AK51" i="7"/>
  <c r="R52" i="7"/>
  <c r="AL51" i="7"/>
  <c r="AL49" i="7"/>
  <c r="Q46" i="7"/>
  <c r="AH41" i="7"/>
  <c r="AL37" i="7"/>
  <c r="F43" i="7"/>
  <c r="R50" i="7"/>
  <c r="AJ49" i="7"/>
  <c r="V38" i="7"/>
  <c r="AE44" i="7"/>
  <c r="AC50" i="7"/>
  <c r="I35" i="7"/>
  <c r="F44" i="7"/>
  <c r="AB42" i="7"/>
  <c r="AA32" i="7"/>
  <c r="S41" i="7"/>
  <c r="Q33" i="7"/>
  <c r="D75" i="7"/>
  <c r="P70" i="7"/>
  <c r="AF72" i="7"/>
  <c r="W72" i="7"/>
  <c r="AB69" i="7"/>
  <c r="M58" i="7"/>
  <c r="C84" i="7"/>
  <c r="AL84" i="7"/>
  <c r="AA97" i="7"/>
  <c r="N99" i="7"/>
  <c r="X96" i="7"/>
  <c r="K97" i="7"/>
  <c r="AD84" i="7"/>
  <c r="S44" i="7"/>
  <c r="AD35" i="7"/>
  <c r="T46" i="7"/>
  <c r="S46" i="7"/>
  <c r="C23" i="7"/>
  <c r="C32" i="7"/>
  <c r="C35" i="7"/>
  <c r="Y20" i="7"/>
  <c r="AG26" i="7"/>
  <c r="T19" i="7"/>
  <c r="K23" i="7"/>
  <c r="G24" i="7"/>
  <c r="Y7" i="7"/>
  <c r="E25" i="7"/>
  <c r="U22" i="7"/>
  <c r="AA26" i="7"/>
  <c r="D25" i="7"/>
  <c r="L25" i="7"/>
  <c r="S8" i="7"/>
  <c r="V21" i="7"/>
  <c r="AM26" i="7"/>
  <c r="J25" i="7"/>
  <c r="J21" i="7"/>
  <c r="G22" i="7"/>
  <c r="U27" i="7"/>
  <c r="AL26" i="7"/>
  <c r="E21" i="7"/>
  <c r="Q21" i="7"/>
  <c r="F12" i="7"/>
  <c r="Y24" i="7"/>
  <c r="U20" i="7"/>
  <c r="K9" i="7"/>
  <c r="I13" i="7"/>
  <c r="Y12" i="7"/>
  <c r="S9" i="7"/>
  <c r="AA20" i="7"/>
  <c r="I9" i="7"/>
  <c r="S16" i="7"/>
  <c r="J27" i="7"/>
  <c r="J24" i="7"/>
  <c r="AE19" i="7"/>
  <c r="Y10" i="7"/>
  <c r="AL15" i="7"/>
  <c r="AC24" i="7"/>
  <c r="R20" i="7"/>
  <c r="Z9" i="7"/>
  <c r="AE16" i="7"/>
  <c r="Z13" i="7"/>
  <c r="AG9" i="7"/>
  <c r="Y13" i="7"/>
  <c r="I7" i="7"/>
  <c r="AD12" i="7"/>
  <c r="T10" i="7"/>
  <c r="Z16" i="7"/>
  <c r="Z22" i="7"/>
  <c r="H7" i="7"/>
  <c r="U13" i="7"/>
  <c r="L9" i="7"/>
  <c r="X12" i="7"/>
  <c r="AJ15" i="7"/>
  <c r="I17" i="7"/>
  <c r="AK16" i="7"/>
  <c r="F20" i="7"/>
  <c r="Q11" i="7"/>
  <c r="J18" i="7"/>
  <c r="AF13" i="7"/>
  <c r="H15" i="7"/>
  <c r="H18" i="7"/>
  <c r="U17" i="7"/>
  <c r="R18" i="7"/>
  <c r="O51" i="7"/>
  <c r="U51" i="7"/>
  <c r="Z44" i="7"/>
  <c r="AA51" i="7"/>
  <c r="O50" i="7"/>
  <c r="N41" i="7"/>
  <c r="M45" i="7"/>
  <c r="AK52" i="7"/>
  <c r="AD33" i="7"/>
  <c r="AJ38" i="7"/>
  <c r="S51" i="7"/>
  <c r="AC48" i="7"/>
  <c r="AF51" i="7"/>
  <c r="AF49" i="7"/>
  <c r="J46" i="7"/>
  <c r="O41" i="7"/>
  <c r="AE36" i="7"/>
  <c r="P42" i="7"/>
  <c r="AE47" i="7"/>
  <c r="E47" i="7"/>
  <c r="R37" i="7"/>
  <c r="AB43" i="7"/>
  <c r="Z48" i="7"/>
  <c r="X52" i="7"/>
  <c r="AK42" i="7"/>
  <c r="AC37" i="7"/>
  <c r="AI35" i="7"/>
  <c r="W32" i="7"/>
  <c r="M33" i="7"/>
  <c r="G77" i="7"/>
  <c r="H71" i="7"/>
  <c r="Z68" i="7"/>
  <c r="T60" i="7"/>
  <c r="Y58" i="7"/>
  <c r="AL61" i="7"/>
  <c r="I99" i="7"/>
  <c r="G92" i="7"/>
  <c r="N97" i="7"/>
  <c r="AE100" i="7"/>
  <c r="M93" i="7"/>
  <c r="P100" i="7"/>
  <c r="AI85" i="7"/>
  <c r="W52" i="7"/>
  <c r="Y46" i="7"/>
  <c r="O35" i="7"/>
  <c r="AH34" i="7"/>
  <c r="AH73" i="7"/>
  <c r="Q69" i="7"/>
  <c r="C14" i="7"/>
  <c r="C40" i="7"/>
  <c r="C26" i="7"/>
  <c r="K7" i="7"/>
  <c r="X26" i="7"/>
  <c r="Z7" i="7"/>
  <c r="I19" i="7"/>
  <c r="AE23" i="7"/>
  <c r="G7" i="7"/>
  <c r="V23" i="7"/>
  <c r="I22" i="7"/>
  <c r="L24" i="7"/>
  <c r="Q27" i="7"/>
  <c r="AA24" i="7"/>
  <c r="AD10" i="7"/>
  <c r="T20" i="7"/>
  <c r="K25" i="7"/>
  <c r="AJ27" i="7"/>
  <c r="N19" i="7"/>
  <c r="AE21" i="7"/>
  <c r="Q26" i="7"/>
  <c r="AK23" i="7"/>
  <c r="K27" i="7"/>
  <c r="D21" i="7"/>
  <c r="J13" i="7"/>
  <c r="R24" i="7"/>
  <c r="E20" i="7"/>
  <c r="AK10" i="7"/>
  <c r="F14" i="7"/>
  <c r="G13" i="7"/>
  <c r="AA25" i="7"/>
  <c r="S20" i="7"/>
  <c r="Z10" i="7"/>
  <c r="AC17" i="7"/>
  <c r="D27" i="7"/>
  <c r="AG23" i="7"/>
  <c r="H19" i="7"/>
  <c r="O10" i="7"/>
  <c r="K15" i="7"/>
  <c r="P24" i="7"/>
  <c r="J20" i="7"/>
  <c r="G9" i="7"/>
  <c r="R16" i="7"/>
  <c r="E13" i="7"/>
  <c r="X9" i="7"/>
  <c r="N13" i="7"/>
  <c r="AK8" i="7"/>
  <c r="AH13" i="7"/>
  <c r="J10" i="7"/>
  <c r="AI17" i="7"/>
  <c r="M22" i="7"/>
  <c r="AJ8" i="7"/>
  <c r="K13" i="7"/>
  <c r="D9" i="7"/>
  <c r="P12" i="7"/>
  <c r="AB15" i="7"/>
  <c r="AI18" i="7"/>
  <c r="U16" i="7"/>
  <c r="AI19" i="7"/>
  <c r="AC12" i="7"/>
  <c r="L10" i="7"/>
  <c r="X13" i="7"/>
  <c r="AJ16" i="7"/>
  <c r="Q18" i="7"/>
  <c r="K17" i="7"/>
  <c r="L18" i="7"/>
  <c r="AL35" i="7"/>
  <c r="AG51" i="7"/>
  <c r="AF42" i="7"/>
  <c r="I51" i="7"/>
  <c r="L47" i="7"/>
  <c r="V39" i="7"/>
  <c r="Q44" i="7"/>
  <c r="U52" i="7"/>
  <c r="U49" i="7"/>
  <c r="W33" i="7"/>
  <c r="AK50" i="7"/>
  <c r="V46" i="7"/>
  <c r="Z51" i="7"/>
  <c r="Z49" i="7"/>
  <c r="AD45" i="7"/>
  <c r="E41" i="7"/>
  <c r="AK35" i="7"/>
  <c r="W41" i="7"/>
  <c r="AB45" i="7"/>
  <c r="D49" i="7"/>
  <c r="K35" i="7"/>
  <c r="AC41" i="7"/>
  <c r="W47" i="7"/>
  <c r="V52" i="7"/>
  <c r="AB41" i="7"/>
  <c r="O37" i="7"/>
  <c r="AB35" i="7"/>
  <c r="H32" i="7"/>
  <c r="G33" i="7"/>
  <c r="AK76" i="7"/>
  <c r="O70" i="7"/>
  <c r="T61" i="7"/>
  <c r="H76" i="7"/>
  <c r="AH69" i="7"/>
  <c r="AE61" i="7"/>
  <c r="R101" i="7"/>
  <c r="AF85" i="7"/>
  <c r="Q94" i="7"/>
  <c r="S100" i="7"/>
  <c r="AK92" i="7"/>
  <c r="D100" i="7"/>
  <c r="AC85" i="7"/>
  <c r="T49" i="7"/>
  <c r="AL34" i="7"/>
  <c r="K47" i="7"/>
  <c r="AH45" i="7"/>
  <c r="AL39" i="7"/>
  <c r="F74" i="7"/>
  <c r="AC71" i="7"/>
  <c r="Q96" i="7"/>
  <c r="C39" i="7"/>
  <c r="S24" i="7"/>
  <c r="AD27" i="7"/>
  <c r="AH9" i="7"/>
  <c r="AJ20" i="7"/>
  <c r="V9" i="7"/>
  <c r="U26" i="7"/>
  <c r="AF22" i="7"/>
  <c r="U25" i="7"/>
  <c r="AC19" i="7"/>
  <c r="U21" i="7"/>
  <c r="I26" i="7"/>
  <c r="X27" i="7"/>
  <c r="I21" i="7"/>
  <c r="K24" i="7"/>
  <c r="P7" i="7"/>
  <c r="Z26" i="7"/>
  <c r="O20" i="7"/>
  <c r="S14" i="7"/>
  <c r="AB23" i="7"/>
  <c r="Y19" i="7"/>
  <c r="R10" i="7"/>
  <c r="N15" i="7"/>
  <c r="R14" i="7"/>
  <c r="D24" i="7"/>
  <c r="X19" i="7"/>
  <c r="F10" i="7"/>
  <c r="I8" i="7"/>
  <c r="AB26" i="7"/>
  <c r="G23" i="7"/>
  <c r="AB7" i="7"/>
  <c r="S11" i="7"/>
  <c r="AA17" i="7"/>
  <c r="Z23" i="7"/>
  <c r="O19" i="7"/>
  <c r="AM11" i="7"/>
  <c r="J17" i="7"/>
  <c r="V15" i="7"/>
  <c r="F9" i="7"/>
  <c r="Z14" i="7"/>
  <c r="D8" i="7"/>
  <c r="AL14" i="7"/>
  <c r="N11" i="7"/>
  <c r="AC25" i="7"/>
  <c r="AC21" i="7"/>
  <c r="T8" i="7"/>
  <c r="V14" i="7"/>
  <c r="X10" i="7"/>
  <c r="AJ13" i="7"/>
  <c r="L15" i="7"/>
  <c r="N18" i="7"/>
  <c r="AG17" i="7"/>
  <c r="F19" i="7"/>
  <c r="Q13" i="7"/>
  <c r="AF11" i="7"/>
  <c r="H13" i="7"/>
  <c r="T16" i="7"/>
  <c r="Y14" i="7"/>
  <c r="P18" i="7"/>
  <c r="D18" i="7"/>
  <c r="AE51" i="7"/>
  <c r="AI41" i="7"/>
  <c r="AJ37" i="7"/>
  <c r="I50" i="7"/>
  <c r="H40" i="7"/>
  <c r="AL47" i="7"/>
  <c r="W42" i="7"/>
  <c r="K48" i="7"/>
  <c r="J44" i="7"/>
  <c r="AM51" i="7"/>
  <c r="AK49" i="7"/>
  <c r="AH44" i="7"/>
  <c r="N51" i="7"/>
  <c r="G49" i="7"/>
  <c r="G45" i="7"/>
  <c r="U40" i="7"/>
  <c r="P34" i="7"/>
  <c r="Z38" i="7"/>
  <c r="AC43" i="7"/>
  <c r="D47" i="7"/>
  <c r="K51" i="7"/>
  <c r="AC39" i="7"/>
  <c r="R45" i="7"/>
  <c r="D51" i="7"/>
  <c r="AB39" i="7"/>
  <c r="E48" i="7"/>
  <c r="N33" i="7"/>
  <c r="Y41" i="7"/>
  <c r="C76" i="7"/>
  <c r="AI73" i="7"/>
  <c r="Q76" i="7"/>
  <c r="J76" i="7"/>
  <c r="D71" i="7"/>
  <c r="AM58" i="7"/>
  <c r="P60" i="7"/>
  <c r="AC95" i="7"/>
  <c r="Z100" i="7"/>
  <c r="S99" i="7"/>
  <c r="O92" i="7"/>
  <c r="AI97" i="7"/>
  <c r="D97" i="7"/>
  <c r="AC82" i="7"/>
  <c r="AD40" i="7"/>
  <c r="W51" i="7"/>
  <c r="J51" i="7"/>
  <c r="R48" i="7"/>
  <c r="Y42" i="7"/>
  <c r="C68" i="7"/>
  <c r="AI76" i="7"/>
  <c r="P76" i="7"/>
  <c r="E60" i="7"/>
  <c r="W60" i="7"/>
  <c r="AA92" i="7"/>
  <c r="J97" i="7"/>
  <c r="AI82" i="7"/>
  <c r="C8" i="7"/>
  <c r="C27" i="7"/>
  <c r="AM27" i="7"/>
  <c r="W11" i="7"/>
  <c r="I23" i="7"/>
  <c r="AL27" i="7"/>
  <c r="C19" i="7"/>
  <c r="C33" i="7"/>
  <c r="M27" i="7"/>
  <c r="Y26" i="7"/>
  <c r="U23" i="7"/>
  <c r="K14" i="7"/>
  <c r="N26" i="7"/>
  <c r="K22" i="7"/>
  <c r="AL10" i="7"/>
  <c r="W26" i="7"/>
  <c r="W20" i="7"/>
  <c r="AE27" i="7"/>
  <c r="AK25" i="7"/>
  <c r="AH21" i="7"/>
  <c r="E27" i="7"/>
  <c r="AK7" i="7"/>
  <c r="AF20" i="7"/>
  <c r="AI27" i="7"/>
  <c r="AC26" i="7"/>
  <c r="AE20" i="7"/>
  <c r="L23" i="7"/>
  <c r="AF27" i="7"/>
  <c r="O26" i="7"/>
  <c r="V19" i="7"/>
  <c r="AC15" i="7"/>
  <c r="O23" i="7"/>
  <c r="AL7" i="7"/>
  <c r="G10" i="7"/>
  <c r="W16" i="7"/>
  <c r="AM15" i="7"/>
  <c r="AA23" i="7"/>
  <c r="P19" i="7"/>
  <c r="J11" i="7"/>
  <c r="J9" i="7"/>
  <c r="V26" i="7"/>
  <c r="AJ22" i="7"/>
  <c r="T7" i="7"/>
  <c r="I11" i="7"/>
  <c r="AC18" i="7"/>
  <c r="M23" i="7"/>
  <c r="G19" i="7"/>
  <c r="G11" i="7"/>
  <c r="AB18" i="7"/>
  <c r="G15" i="7"/>
  <c r="W10" i="7"/>
  <c r="AI15" i="7"/>
  <c r="AE9" i="7"/>
  <c r="J14" i="7"/>
  <c r="AM12" i="7"/>
  <c r="P25" i="7"/>
  <c r="P21" i="7"/>
  <c r="AD9" i="7"/>
  <c r="G14" i="7"/>
  <c r="P10" i="7"/>
  <c r="AB13" i="7"/>
  <c r="D15" i="7"/>
  <c r="M18" i="7"/>
  <c r="Y17" i="7"/>
  <c r="AI7" i="7"/>
  <c r="AC14" i="7"/>
  <c r="X11" i="7"/>
  <c r="AJ14" i="7"/>
  <c r="L16" i="7"/>
  <c r="I14" i="7"/>
  <c r="E18" i="7"/>
  <c r="C48" i="7"/>
  <c r="M50" i="7"/>
  <c r="N49" i="7"/>
  <c r="P35" i="7"/>
  <c r="AA49" i="7"/>
  <c r="AD52" i="7"/>
  <c r="AG43" i="7"/>
  <c r="F41" i="7"/>
  <c r="AM45" i="7"/>
  <c r="AE40" i="7"/>
  <c r="AM49" i="7"/>
  <c r="S49" i="7"/>
  <c r="F42" i="7"/>
  <c r="H51" i="7"/>
  <c r="AD48" i="7"/>
  <c r="AI44" i="7"/>
  <c r="I40" i="7"/>
  <c r="T52" i="7"/>
  <c r="I37" i="7"/>
  <c r="AE42" i="7"/>
  <c r="G46" i="7"/>
  <c r="Q50" i="7"/>
  <c r="AG38" i="7"/>
  <c r="O44" i="7"/>
  <c r="V50" i="7"/>
  <c r="AK36" i="7"/>
  <c r="M44" i="7"/>
  <c r="M35" i="7"/>
  <c r="AF40" i="7"/>
  <c r="I77" i="7"/>
  <c r="AA70" i="7"/>
  <c r="R72" i="7"/>
  <c r="AE72" i="7"/>
  <c r="K75" i="7"/>
  <c r="D61" i="7"/>
  <c r="AJ61" i="7"/>
  <c r="J100" i="7"/>
  <c r="N96" i="7"/>
  <c r="S97" i="7"/>
  <c r="F99" i="7"/>
  <c r="N85" i="7"/>
  <c r="J95" i="7"/>
  <c r="AB84" i="7"/>
  <c r="W9" i="7"/>
  <c r="AE15" i="7"/>
  <c r="R12" i="7"/>
  <c r="AM24" i="7"/>
  <c r="AL20" i="7"/>
  <c r="U9" i="7"/>
  <c r="AD15" i="7"/>
  <c r="H10" i="7"/>
  <c r="T13" i="7"/>
  <c r="AF16" i="7"/>
  <c r="V18" i="7"/>
  <c r="P17" i="7"/>
  <c r="M7" i="7"/>
  <c r="E14" i="7"/>
  <c r="P11" i="7"/>
  <c r="AB14" i="7"/>
  <c r="D16" i="7"/>
  <c r="AK15" i="7"/>
  <c r="G18" i="7"/>
  <c r="C51" i="7"/>
  <c r="AE49" i="7"/>
  <c r="AB44" i="7"/>
  <c r="AM50" i="7"/>
  <c r="AA47" i="7"/>
  <c r="AE50" i="7"/>
  <c r="G52" i="7"/>
  <c r="K37" i="7"/>
  <c r="H45" i="7"/>
  <c r="S52" i="7"/>
  <c r="S47" i="7"/>
  <c r="D48" i="7"/>
  <c r="R40" i="7"/>
  <c r="AL50" i="7"/>
  <c r="Q48" i="7"/>
  <c r="T44" i="7"/>
  <c r="AI39" i="7"/>
  <c r="W48" i="7"/>
  <c r="AK34" i="7"/>
  <c r="K41" i="7"/>
  <c r="D45" i="7"/>
  <c r="AI49" i="7"/>
  <c r="G34" i="7"/>
  <c r="T43" i="7"/>
  <c r="D50" i="7"/>
  <c r="AJ50" i="7"/>
  <c r="E44" i="7"/>
  <c r="M34" i="7"/>
  <c r="X40" i="7"/>
  <c r="AK73" i="7"/>
  <c r="R70" i="7"/>
  <c r="K72" i="7"/>
  <c r="X72" i="7"/>
  <c r="AA74" i="7"/>
  <c r="R60" i="7"/>
  <c r="AC61" i="7"/>
  <c r="AH99" i="7"/>
  <c r="H96" i="7"/>
  <c r="M97" i="7"/>
  <c r="AD98" i="7"/>
  <c r="N84" i="7"/>
  <c r="AH94" i="7"/>
  <c r="V84" i="7"/>
  <c r="H101" i="7"/>
  <c r="C9" i="7"/>
  <c r="V24" i="7"/>
  <c r="R26" i="7"/>
  <c r="O11" i="7"/>
  <c r="AH23" i="7"/>
  <c r="W21" i="7"/>
  <c r="AL8" i="7"/>
  <c r="AB19" i="7"/>
  <c r="N27" i="7"/>
  <c r="S26" i="7"/>
  <c r="Q20" i="7"/>
  <c r="O22" i="7"/>
  <c r="L27" i="7"/>
  <c r="AD25" i="7"/>
  <c r="J19" i="7"/>
  <c r="AL16" i="7"/>
  <c r="AL22" i="7"/>
  <c r="AD7" i="7"/>
  <c r="AG11" i="7"/>
  <c r="Q17" i="7"/>
  <c r="AI16" i="7"/>
  <c r="N23" i="7"/>
  <c r="AC7" i="7"/>
  <c r="AI12" i="7"/>
  <c r="N25" i="7"/>
  <c r="P26" i="7"/>
  <c r="W22" i="7"/>
  <c r="L7" i="7"/>
  <c r="AH12" i="7"/>
  <c r="AM13" i="7"/>
  <c r="F23" i="7"/>
  <c r="AA7" i="7"/>
  <c r="AG12" i="7"/>
  <c r="P9" i="7"/>
  <c r="Q16" i="7"/>
  <c r="M10" i="7"/>
  <c r="AD16" i="7"/>
  <c r="C18" i="7"/>
  <c r="C15" i="7"/>
  <c r="C37" i="7"/>
  <c r="AD21" i="7"/>
  <c r="H24" i="7"/>
  <c r="AH22" i="7"/>
  <c r="Y23" i="7"/>
  <c r="AF23" i="7"/>
  <c r="X21" i="7"/>
  <c r="AH15" i="7"/>
  <c r="L26" i="7"/>
  <c r="R19" i="7"/>
  <c r="AL21" i="7"/>
  <c r="Z27" i="7"/>
  <c r="K21" i="7"/>
  <c r="Q23" i="7"/>
  <c r="R8" i="7"/>
  <c r="AH7" i="7"/>
  <c r="AD26" i="7"/>
  <c r="H26" i="7"/>
  <c r="D20" i="7"/>
  <c r="AK19" i="7"/>
  <c r="G26" i="7"/>
  <c r="R25" i="7"/>
  <c r="N7" i="7"/>
  <c r="J16" i="7"/>
  <c r="Y22" i="7"/>
  <c r="V7" i="7"/>
  <c r="V11" i="7"/>
  <c r="AH18" i="7"/>
  <c r="V16" i="7"/>
  <c r="AD22" i="7"/>
  <c r="U7" i="7"/>
  <c r="N12" i="7"/>
  <c r="Q24" i="7"/>
  <c r="J26" i="7"/>
  <c r="J22" i="7"/>
  <c r="D7" i="7"/>
  <c r="M12" i="7"/>
  <c r="D26" i="7"/>
  <c r="AC22" i="7"/>
  <c r="S7" i="7"/>
  <c r="W12" i="7"/>
  <c r="AG10" i="7"/>
  <c r="Z17" i="7"/>
  <c r="AL11" i="7"/>
  <c r="O16" i="7"/>
  <c r="N9" i="7"/>
  <c r="E15" i="7"/>
  <c r="G12" i="7"/>
  <c r="Z24" i="7"/>
  <c r="AD20" i="7"/>
  <c r="S10" i="7"/>
  <c r="O15" i="7"/>
  <c r="AJ11" i="7"/>
  <c r="L13" i="7"/>
  <c r="X16" i="7"/>
  <c r="AK14" i="7"/>
  <c r="AF18" i="7"/>
  <c r="F7" i="7"/>
  <c r="Q15" i="7"/>
  <c r="H11" i="7"/>
  <c r="T14" i="7"/>
  <c r="AF17" i="7"/>
  <c r="U15" i="7"/>
  <c r="R17" i="7"/>
  <c r="C49" i="7"/>
  <c r="V48" i="7"/>
  <c r="N38" i="7"/>
  <c r="AG49" i="7"/>
  <c r="AK46" i="7"/>
  <c r="AM52" i="7"/>
  <c r="G51" i="7"/>
  <c r="R34" i="7"/>
  <c r="L44" i="7"/>
  <c r="AI48" i="7"/>
  <c r="AK45" i="7"/>
  <c r="N47" i="7"/>
  <c r="AB32" i="7"/>
  <c r="AF50" i="7"/>
  <c r="J48" i="7"/>
  <c r="D44" i="7"/>
  <c r="W39" i="7"/>
  <c r="AJ46" i="7"/>
  <c r="L41" i="7"/>
  <c r="AD39" i="7"/>
  <c r="L43" i="7"/>
  <c r="AG48" i="7"/>
  <c r="F50" i="7"/>
  <c r="K42" i="7"/>
  <c r="AF48" i="7"/>
  <c r="AB52" i="7"/>
  <c r="Z39" i="7"/>
  <c r="T37" i="7"/>
  <c r="Q38" i="7"/>
  <c r="AG76" i="7"/>
  <c r="F77" i="7"/>
  <c r="K61" i="7"/>
  <c r="S75" i="7"/>
  <c r="AC70" i="7"/>
  <c r="Y60" i="7"/>
  <c r="G70" i="7"/>
  <c r="U93" i="7"/>
  <c r="R93" i="7"/>
  <c r="S95" i="7"/>
  <c r="Z94" i="7"/>
  <c r="W98" i="7"/>
  <c r="H84" i="7"/>
  <c r="AC45" i="7"/>
  <c r="AK38" i="7"/>
  <c r="AC98" i="7"/>
  <c r="Q25" i="7"/>
  <c r="AE24" i="7"/>
  <c r="G27" i="7"/>
  <c r="AI25" i="7"/>
  <c r="C17" i="7"/>
  <c r="C12" i="7"/>
  <c r="C42" i="7"/>
  <c r="L19" i="7"/>
  <c r="X22" i="7"/>
  <c r="V22" i="7"/>
  <c r="H21" i="7"/>
  <c r="L20" i="7"/>
  <c r="L21" i="7"/>
  <c r="L8" i="7"/>
  <c r="Y25" i="7"/>
  <c r="X7" i="7"/>
  <c r="N20" i="7"/>
  <c r="O27" i="7"/>
  <c r="AG20" i="7"/>
  <c r="E23" i="7"/>
  <c r="AB10" i="7"/>
  <c r="O8" i="7"/>
  <c r="AH25" i="7"/>
  <c r="AF25" i="7"/>
  <c r="AA19" i="7"/>
  <c r="AF7" i="7"/>
  <c r="AE25" i="7"/>
  <c r="H25" i="7"/>
  <c r="AD8" i="7"/>
  <c r="AE17" i="7"/>
  <c r="R22" i="7"/>
  <c r="AH8" i="7"/>
  <c r="AK12" i="7"/>
  <c r="AB9" i="7"/>
  <c r="G16" i="7"/>
  <c r="Q22" i="7"/>
  <c r="E7" i="7"/>
  <c r="AC13" i="7"/>
  <c r="AK22" i="7"/>
  <c r="AG25" i="7"/>
  <c r="AG21" i="7"/>
  <c r="Q8" i="7"/>
  <c r="AL13" i="7"/>
  <c r="AD24" i="7"/>
  <c r="P22" i="7"/>
  <c r="AF8" i="7"/>
  <c r="AK13" i="7"/>
  <c r="N10" i="7"/>
  <c r="AA18" i="7"/>
  <c r="AA11" i="7"/>
  <c r="AL17" i="7"/>
  <c r="E9" i="7"/>
  <c r="N16" i="7"/>
  <c r="AG13" i="7"/>
  <c r="M24" i="7"/>
  <c r="V20" i="7"/>
  <c r="I10" i="7"/>
  <c r="K16" i="7"/>
  <c r="AB11" i="7"/>
  <c r="D13" i="7"/>
  <c r="P16" i="7"/>
  <c r="U14" i="7"/>
  <c r="U18" i="7"/>
  <c r="AI8" i="7"/>
  <c r="AC16" i="7"/>
  <c r="AJ12" i="7"/>
  <c r="L14" i="7"/>
  <c r="X17" i="7"/>
  <c r="M15" i="7"/>
  <c r="L17" i="7"/>
  <c r="C50" i="7"/>
  <c r="AF47" i="7"/>
  <c r="M52" i="7"/>
  <c r="AL43" i="7"/>
  <c r="K46" i="7"/>
  <c r="Y52" i="7"/>
  <c r="Y50" i="7"/>
  <c r="AG50" i="7"/>
  <c r="P43" i="7"/>
  <c r="AJ45" i="7"/>
  <c r="AG36" i="7"/>
  <c r="X46" i="7"/>
  <c r="AF52" i="7"/>
  <c r="Z50" i="7"/>
  <c r="AG47" i="7"/>
  <c r="AF43" i="7"/>
  <c r="N39" i="7"/>
  <c r="W46" i="7"/>
  <c r="G40" i="7"/>
  <c r="U39" i="7"/>
  <c r="AM42" i="7"/>
  <c r="T48" i="7"/>
  <c r="AD49" i="7"/>
  <c r="AL41" i="7"/>
  <c r="S48" i="7"/>
  <c r="Y48" i="7"/>
  <c r="O39" i="7"/>
  <c r="L37" i="7"/>
  <c r="J38" i="7"/>
  <c r="T73" i="7"/>
  <c r="AJ76" i="7"/>
  <c r="AF58" i="7"/>
  <c r="F75" i="7"/>
  <c r="AG68" i="7"/>
  <c r="AC58" i="7"/>
  <c r="U69" i="7"/>
  <c r="I93" i="7"/>
  <c r="F93" i="7"/>
  <c r="M95" i="7"/>
  <c r="N94" i="7"/>
  <c r="E98" i="7"/>
  <c r="H82" i="7"/>
  <c r="T51" i="7"/>
  <c r="O45" i="7"/>
  <c r="AK43" i="7"/>
  <c r="D40" i="7"/>
  <c r="U33" i="7"/>
  <c r="Y99" i="7"/>
  <c r="C38" i="7"/>
  <c r="J23" i="7"/>
  <c r="AJ21" i="7"/>
  <c r="AD19" i="7"/>
  <c r="AK27" i="7"/>
  <c r="C20" i="7"/>
  <c r="C22" i="7"/>
  <c r="C36" i="7"/>
  <c r="W17" i="7"/>
  <c r="AA8" i="7"/>
  <c r="L22" i="7"/>
  <c r="AG7" i="7"/>
  <c r="AM9" i="7"/>
  <c r="AK20" i="7"/>
  <c r="AJ26" i="7"/>
  <c r="AD23" i="7"/>
  <c r="U8" i="7"/>
  <c r="AI26" i="7"/>
  <c r="F27" i="7"/>
  <c r="H20" i="7"/>
  <c r="AE22" i="7"/>
  <c r="AA16" i="7"/>
  <c r="Y9" i="7"/>
  <c r="W25" i="7"/>
  <c r="V25" i="7"/>
  <c r="N8" i="7"/>
  <c r="O7" i="7"/>
  <c r="I25" i="7"/>
  <c r="AG24" i="7"/>
  <c r="AK11" i="7"/>
  <c r="E26" i="7"/>
  <c r="E22" i="7"/>
  <c r="J8" i="7"/>
  <c r="Z12" i="7"/>
  <c r="AJ10" i="7"/>
  <c r="AD17" i="7"/>
  <c r="D22" i="7"/>
  <c r="AG8" i="7"/>
  <c r="R13" i="7"/>
  <c r="AH27" i="7"/>
  <c r="T25" i="7"/>
  <c r="T21" i="7"/>
  <c r="H8" i="7"/>
  <c r="AA13" i="7"/>
  <c r="AM25" i="7"/>
  <c r="AM21" i="7"/>
  <c r="X8" i="7"/>
  <c r="O13" i="7"/>
  <c r="AC11" i="7"/>
  <c r="R7" i="7"/>
  <c r="F11" i="7"/>
  <c r="H17" i="7"/>
  <c r="U10" i="7"/>
  <c r="V17" i="7"/>
  <c r="V13" i="7"/>
  <c r="F24" i="7"/>
  <c r="AH19" i="7"/>
  <c r="AI11" i="7"/>
  <c r="AH17" i="7"/>
  <c r="T11" i="7"/>
  <c r="AF14" i="7"/>
  <c r="H16" i="7"/>
  <c r="M14" i="7"/>
  <c r="K18" i="7"/>
  <c r="E8" i="7"/>
  <c r="E16" i="7"/>
  <c r="AB12" i="7"/>
  <c r="D14" i="7"/>
  <c r="D17" i="7"/>
  <c r="AG16" i="7"/>
  <c r="F17" i="7"/>
  <c r="C47" i="7"/>
  <c r="F47" i="7"/>
  <c r="AA52" i="7"/>
  <c r="X48" i="7"/>
  <c r="X43" i="7"/>
  <c r="F49" i="7"/>
  <c r="Y49" i="7"/>
  <c r="E43" i="7"/>
  <c r="Q42" i="7"/>
  <c r="E45" i="7"/>
  <c r="AJ52" i="7"/>
  <c r="AE45" i="7"/>
  <c r="Z52" i="7"/>
  <c r="T50" i="7"/>
  <c r="T47" i="7"/>
  <c r="G43" i="7"/>
  <c r="AL38" i="7"/>
  <c r="V45" i="7"/>
  <c r="K38" i="7"/>
  <c r="AI37" i="7"/>
  <c r="N42" i="7"/>
  <c r="Q47" i="7"/>
  <c r="R47" i="7"/>
  <c r="G39" i="7"/>
  <c r="V47" i="7"/>
  <c r="AL46" i="7"/>
  <c r="V35" i="7"/>
  <c r="E35" i="7"/>
  <c r="AM35" i="7"/>
  <c r="U77" i="7"/>
  <c r="E74" i="7"/>
  <c r="W76" i="7"/>
  <c r="E71" i="7"/>
  <c r="Q75" i="7"/>
  <c r="X69" i="7"/>
  <c r="G60" i="7"/>
  <c r="AA96" i="7"/>
  <c r="AL101" i="7"/>
  <c r="Z85" i="7"/>
  <c r="U99" i="7"/>
  <c r="I84" i="7"/>
  <c r="AK82" i="7"/>
  <c r="AI32" i="7"/>
  <c r="P46" i="7"/>
  <c r="AH42" i="7"/>
  <c r="AK37" i="7"/>
  <c r="AE39" i="7"/>
  <c r="X49" i="7"/>
  <c r="M43" i="7"/>
  <c r="I39" i="7"/>
  <c r="R49" i="7"/>
  <c r="AA46" i="7"/>
  <c r="AD42" i="7"/>
  <c r="I38" i="7"/>
  <c r="AI50" i="7"/>
  <c r="G48" i="7"/>
  <c r="W44" i="7"/>
  <c r="R39" i="7"/>
  <c r="E49" i="7"/>
  <c r="P49" i="7"/>
  <c r="J45" i="7"/>
  <c r="R41" i="7"/>
  <c r="Z34" i="7"/>
  <c r="AH50" i="7"/>
  <c r="F48" i="7"/>
  <c r="AA43" i="7"/>
  <c r="P39" i="7"/>
  <c r="P52" i="7"/>
  <c r="L46" i="7"/>
  <c r="T42" i="7"/>
  <c r="AJ36" i="7"/>
  <c r="AH47" i="7"/>
  <c r="Z43" i="7"/>
  <c r="D39" i="7"/>
  <c r="H35" i="7"/>
  <c r="R32" i="7"/>
  <c r="U35" i="7"/>
  <c r="E33" i="7"/>
  <c r="L33" i="7"/>
  <c r="E37" i="7"/>
  <c r="AA34" i="7"/>
  <c r="S40" i="7"/>
  <c r="AG33" i="7"/>
  <c r="Y40" i="7"/>
  <c r="Q40" i="7"/>
  <c r="AM37" i="7"/>
  <c r="X35" i="7"/>
  <c r="AL32" i="7"/>
  <c r="AK32" i="7"/>
  <c r="C75" i="7"/>
  <c r="Z71" i="7"/>
  <c r="L75" i="7"/>
  <c r="O74" i="7"/>
  <c r="T74" i="7"/>
  <c r="AE76" i="7"/>
  <c r="AB73" i="7"/>
  <c r="H70" i="7"/>
  <c r="AD76" i="7"/>
  <c r="S73" i="7"/>
  <c r="AD69" i="7"/>
  <c r="E70" i="7"/>
  <c r="AH75" i="7"/>
  <c r="D72" i="7"/>
  <c r="R68" i="7"/>
  <c r="AA75" i="7"/>
  <c r="AM71" i="7"/>
  <c r="U75" i="7"/>
  <c r="AM75" i="7"/>
  <c r="Q72" i="7"/>
  <c r="AC74" i="7"/>
  <c r="V70" i="7"/>
  <c r="P72" i="7"/>
  <c r="AE75" i="7"/>
  <c r="T70" i="7"/>
  <c r="AJ73" i="7"/>
  <c r="V68" i="7"/>
  <c r="N73" i="7"/>
  <c r="F69" i="7"/>
  <c r="L69" i="7"/>
  <c r="W58" i="7"/>
  <c r="K60" i="7"/>
  <c r="U58" i="7"/>
  <c r="J69" i="7"/>
  <c r="I71" i="7"/>
  <c r="I61" i="7"/>
  <c r="AI58" i="7"/>
  <c r="V61" i="7"/>
  <c r="N69" i="7"/>
  <c r="Q58" i="7"/>
  <c r="C100" i="7"/>
  <c r="R100" i="7"/>
  <c r="Q95" i="7"/>
  <c r="V99" i="7"/>
  <c r="AG92" i="7"/>
  <c r="AG95" i="7"/>
  <c r="AL82" i="7"/>
  <c r="AG84" i="7"/>
  <c r="H100" i="7"/>
  <c r="AL95" i="7"/>
  <c r="AD92" i="7"/>
  <c r="AL99" i="7"/>
  <c r="AG96" i="7"/>
  <c r="AC93" i="7"/>
  <c r="G99" i="7"/>
  <c r="G97" i="7"/>
  <c r="D95" i="7"/>
  <c r="Z82" i="7"/>
  <c r="Z98" i="7"/>
  <c r="G100" i="7"/>
  <c r="U85" i="7"/>
  <c r="R98" i="7"/>
  <c r="AL93" i="7"/>
  <c r="X100" i="7"/>
  <c r="L96" i="7"/>
  <c r="Y92" i="7"/>
  <c r="E97" i="7"/>
  <c r="N82" i="7"/>
  <c r="Q97" i="7"/>
  <c r="U101" i="7"/>
  <c r="W96" i="7"/>
  <c r="AB99" i="7"/>
  <c r="AH96" i="7"/>
  <c r="V94" i="7"/>
  <c r="Y85" i="7"/>
  <c r="Y82" i="7"/>
  <c r="X84" i="7"/>
  <c r="W85" i="7"/>
  <c r="W82" i="7"/>
  <c r="P84" i="7"/>
  <c r="AL52" i="7"/>
  <c r="AL45" i="7"/>
  <c r="X42" i="7"/>
  <c r="W37" i="7"/>
  <c r="W38" i="7"/>
  <c r="AH48" i="7"/>
  <c r="D43" i="7"/>
  <c r="AI38" i="7"/>
  <c r="H48" i="7"/>
  <c r="N46" i="7"/>
  <c r="V42" i="7"/>
  <c r="AG37" i="7"/>
  <c r="W50" i="7"/>
  <c r="AD47" i="7"/>
  <c r="H44" i="7"/>
  <c r="H39" i="7"/>
  <c r="U48" i="7"/>
  <c r="AM48" i="7"/>
  <c r="AD44" i="7"/>
  <c r="I41" i="7"/>
  <c r="D34" i="7"/>
  <c r="AB50" i="7"/>
  <c r="AC47" i="7"/>
  <c r="R43" i="7"/>
  <c r="F39" i="7"/>
  <c r="J52" i="7"/>
  <c r="AG45" i="7"/>
  <c r="AJ41" i="7"/>
  <c r="V36" i="7"/>
  <c r="U47" i="7"/>
  <c r="R42" i="7"/>
  <c r="AC38" i="7"/>
  <c r="AJ34" i="7"/>
  <c r="AB37" i="7"/>
  <c r="N35" i="7"/>
  <c r="Z32" i="7"/>
  <c r="AG32" i="7"/>
  <c r="AH36" i="7"/>
  <c r="T34" i="7"/>
  <c r="S39" i="7"/>
  <c r="Z33" i="7"/>
  <c r="Y39" i="7"/>
  <c r="J40" i="7"/>
  <c r="AF37" i="7"/>
  <c r="Q35" i="7"/>
  <c r="AC32" i="7"/>
  <c r="AE32" i="7"/>
  <c r="C61" i="7"/>
  <c r="F76" i="7"/>
  <c r="AF74" i="7"/>
  <c r="AA72" i="7"/>
  <c r="U73" i="7"/>
  <c r="Y76" i="7"/>
  <c r="M73" i="7"/>
  <c r="T69" i="7"/>
  <c r="X76" i="7"/>
  <c r="L73" i="7"/>
  <c r="R69" i="7"/>
  <c r="AC68" i="7"/>
  <c r="N75" i="7"/>
  <c r="AF71" i="7"/>
  <c r="AJ77" i="7"/>
  <c r="AK74" i="7"/>
  <c r="AE71" i="7"/>
  <c r="AH77" i="7"/>
  <c r="Z75" i="7"/>
  <c r="J72" i="7"/>
  <c r="P74" i="7"/>
  <c r="L70" i="7"/>
  <c r="AK71" i="7"/>
  <c r="R75" i="7"/>
  <c r="K70" i="7"/>
  <c r="V73" i="7"/>
  <c r="AD61" i="7"/>
  <c r="U72" i="7"/>
  <c r="AI68" i="7"/>
  <c r="E69" i="7"/>
  <c r="O58" i="7"/>
  <c r="D60" i="7"/>
  <c r="E58" i="7"/>
  <c r="X68" i="7"/>
  <c r="AL70" i="7"/>
  <c r="AL60" i="7"/>
  <c r="AA58" i="7"/>
  <c r="AJ60" i="7"/>
  <c r="G69" i="7"/>
  <c r="I58" i="7"/>
  <c r="C98" i="7"/>
  <c r="AC101" i="7"/>
  <c r="X93" i="7"/>
  <c r="J99" i="7"/>
  <c r="U92" i="7"/>
  <c r="AA95" i="7"/>
  <c r="G95" i="7"/>
  <c r="AG82" i="7"/>
  <c r="T99" i="7"/>
  <c r="AF95" i="7"/>
  <c r="R92" i="7"/>
  <c r="AL98" i="7"/>
  <c r="I96" i="7"/>
  <c r="AC92" i="7"/>
  <c r="AK98" i="7"/>
  <c r="AK96" i="7"/>
  <c r="AB94" i="7"/>
  <c r="AA100" i="7"/>
  <c r="AL97" i="7"/>
  <c r="AE99" i="7"/>
  <c r="U84" i="7"/>
  <c r="F98" i="7"/>
  <c r="Z93" i="7"/>
  <c r="AJ99" i="7"/>
  <c r="AJ95" i="7"/>
  <c r="M92" i="7"/>
  <c r="K96" i="7"/>
  <c r="AM101" i="7"/>
  <c r="AC96" i="7"/>
  <c r="I100" i="7"/>
  <c r="AI95" i="7"/>
  <c r="P99" i="7"/>
  <c r="AB96" i="7"/>
  <c r="J94" i="7"/>
  <c r="S85" i="7"/>
  <c r="S82" i="7"/>
  <c r="R84" i="7"/>
  <c r="Q85" i="7"/>
  <c r="Q82" i="7"/>
  <c r="J84" i="7"/>
  <c r="AD38" i="7"/>
  <c r="AB51" i="7"/>
  <c r="X45" i="7"/>
  <c r="AA41" i="7"/>
  <c r="D36" i="7"/>
  <c r="H47" i="7"/>
  <c r="I42" i="7"/>
  <c r="P38" i="7"/>
  <c r="AC34" i="7"/>
  <c r="U37" i="7"/>
  <c r="F35" i="7"/>
  <c r="Q32" i="7"/>
  <c r="X32" i="7"/>
  <c r="AA36" i="7"/>
  <c r="L34" i="7"/>
  <c r="S38" i="7"/>
  <c r="R33" i="7"/>
  <c r="Y38" i="7"/>
  <c r="AM39" i="7"/>
  <c r="X37" i="7"/>
  <c r="J35" i="7"/>
  <c r="N32" i="7"/>
  <c r="Y32" i="7"/>
  <c r="C69" i="7"/>
  <c r="AJ70" i="7"/>
  <c r="W73" i="7"/>
  <c r="T72" i="7"/>
  <c r="N72" i="7"/>
  <c r="S76" i="7"/>
  <c r="F73" i="7"/>
  <c r="H69" i="7"/>
  <c r="R76" i="7"/>
  <c r="E73" i="7"/>
  <c r="R61" i="7"/>
  <c r="P68" i="7"/>
  <c r="X74" i="7"/>
  <c r="X71" i="7"/>
  <c r="AB75" i="7"/>
  <c r="D76" i="7"/>
  <c r="O71" i="7"/>
  <c r="AB77" i="7"/>
  <c r="M75" i="7"/>
  <c r="W71" i="7"/>
  <c r="I74" i="7"/>
  <c r="M69" i="7"/>
  <c r="U71" i="7"/>
  <c r="E75" i="7"/>
  <c r="AJ69" i="7"/>
  <c r="G73" i="7"/>
  <c r="AF77" i="7"/>
  <c r="S71" i="7"/>
  <c r="AB68" i="7"/>
  <c r="AH68" i="7"/>
  <c r="AG61" i="7"/>
  <c r="AL58" i="7"/>
  <c r="AH71" i="7"/>
  <c r="Q68" i="7"/>
  <c r="AE70" i="7"/>
  <c r="AE60" i="7"/>
  <c r="K58" i="7"/>
  <c r="AC60" i="7"/>
  <c r="U68" i="7"/>
  <c r="AJ58" i="7"/>
  <c r="C92" i="7"/>
  <c r="E101" i="7"/>
  <c r="AI94" i="7"/>
  <c r="AH98" i="7"/>
  <c r="I92" i="7"/>
  <c r="AF94" i="7"/>
  <c r="AE94" i="7"/>
  <c r="AM100" i="7"/>
  <c r="AF98" i="7"/>
  <c r="Z95" i="7"/>
  <c r="F92" i="7"/>
  <c r="AF97" i="7"/>
  <c r="T94" i="7"/>
  <c r="Q92" i="7"/>
  <c r="AE98" i="7"/>
  <c r="AE96" i="7"/>
  <c r="P94" i="7"/>
  <c r="AG98" i="7"/>
  <c r="H97" i="7"/>
  <c r="M99" i="7"/>
  <c r="U82" i="7"/>
  <c r="AD97" i="7"/>
  <c r="N93" i="7"/>
  <c r="X99" i="7"/>
  <c r="X95" i="7"/>
  <c r="O85" i="7"/>
  <c r="W95" i="7"/>
  <c r="AA99" i="7"/>
  <c r="E96" i="7"/>
  <c r="X101" i="7"/>
  <c r="K95" i="7"/>
  <c r="D99" i="7"/>
  <c r="V96" i="7"/>
  <c r="AH93" i="7"/>
  <c r="M85" i="7"/>
  <c r="M82" i="7"/>
  <c r="L84" i="7"/>
  <c r="K85" i="7"/>
  <c r="K82" i="7"/>
  <c r="D84" i="7"/>
  <c r="M49" i="7"/>
  <c r="F45" i="7"/>
  <c r="G42" i="7"/>
  <c r="AD36" i="7"/>
  <c r="V37" i="7"/>
  <c r="AH46" i="7"/>
  <c r="D42" i="7"/>
  <c r="G37" i="7"/>
  <c r="U46" i="7"/>
  <c r="AI45" i="7"/>
  <c r="AM41" i="7"/>
  <c r="D37" i="7"/>
  <c r="K50" i="7"/>
  <c r="J47" i="7"/>
  <c r="K43" i="7"/>
  <c r="AE37" i="7"/>
  <c r="AI52" i="7"/>
  <c r="M48" i="7"/>
  <c r="G44" i="7"/>
  <c r="AE38" i="7"/>
  <c r="R51" i="7"/>
  <c r="P50" i="7"/>
  <c r="I47" i="7"/>
  <c r="J42" i="7"/>
  <c r="R38" i="7"/>
  <c r="O49" i="7"/>
  <c r="I45" i="7"/>
  <c r="H41" i="7"/>
  <c r="W35" i="7"/>
  <c r="AE46" i="7"/>
  <c r="Z41" i="7"/>
  <c r="D38" i="7"/>
  <c r="V34" i="7"/>
  <c r="N37" i="7"/>
  <c r="AI34" i="7"/>
  <c r="M42" i="7"/>
  <c r="I32" i="7"/>
  <c r="T36" i="7"/>
  <c r="E34" i="7"/>
  <c r="S37" i="7"/>
  <c r="AM32" i="7"/>
  <c r="Y37" i="7"/>
  <c r="AF39" i="7"/>
  <c r="Q37" i="7"/>
  <c r="AM34" i="7"/>
  <c r="E32" i="7"/>
  <c r="S32" i="7"/>
  <c r="C73" i="7"/>
  <c r="AM77" i="7"/>
  <c r="AG77" i="7"/>
  <c r="Z77" i="7"/>
  <c r="AA71" i="7"/>
  <c r="M76" i="7"/>
  <c r="AI72" i="7"/>
  <c r="AF68" i="7"/>
  <c r="L76" i="7"/>
  <c r="AH72" i="7"/>
  <c r="AD68" i="7"/>
  <c r="D68" i="7"/>
  <c r="K74" i="7"/>
  <c r="AH70" i="7"/>
  <c r="R74" i="7"/>
  <c r="AG75" i="7"/>
  <c r="F71" i="7"/>
  <c r="V77" i="7"/>
  <c r="AJ74" i="7"/>
  <c r="M70" i="7"/>
  <c r="AL73" i="7"/>
  <c r="AK68" i="7"/>
  <c r="M71" i="7"/>
  <c r="AB74" i="7"/>
  <c r="W69" i="7"/>
  <c r="AC72" i="7"/>
  <c r="N77" i="7"/>
  <c r="S70" i="7"/>
  <c r="F68" i="7"/>
  <c r="L68" i="7"/>
  <c r="Z61" i="7"/>
  <c r="V58" i="7"/>
  <c r="AB71" i="7"/>
  <c r="J68" i="7"/>
  <c r="I70" i="7"/>
  <c r="I60" i="7"/>
  <c r="AK61" i="7"/>
  <c r="V60" i="7"/>
  <c r="N68" i="7"/>
  <c r="AD58" i="7"/>
  <c r="C85" i="7"/>
  <c r="W100" i="7"/>
  <c r="AI93" i="7"/>
  <c r="V98" i="7"/>
  <c r="AH85" i="7"/>
  <c r="H94" i="7"/>
  <c r="S94" i="7"/>
  <c r="O99" i="7"/>
  <c r="N98" i="7"/>
  <c r="T95" i="7"/>
  <c r="AE85" i="7"/>
  <c r="AC94" i="7"/>
  <c r="T101" i="7"/>
  <c r="AE101" i="7"/>
  <c r="Y98" i="7"/>
  <c r="Y96" i="7"/>
  <c r="D94" i="7"/>
  <c r="AM97" i="7"/>
  <c r="E95" i="7"/>
  <c r="AM94" i="7"/>
  <c r="I101" i="7"/>
  <c r="R97" i="7"/>
  <c r="AL92" i="7"/>
  <c r="L99" i="7"/>
  <c r="R95" i="7"/>
  <c r="O84" i="7"/>
  <c r="AJ94" i="7"/>
  <c r="AD101" i="7"/>
  <c r="X94" i="7"/>
  <c r="L100" i="7"/>
  <c r="AJ93" i="7"/>
  <c r="AB98" i="7"/>
  <c r="P96" i="7"/>
  <c r="V93" i="7"/>
  <c r="G85" i="7"/>
  <c r="G82" i="7"/>
  <c r="F84" i="7"/>
  <c r="E85" i="7"/>
  <c r="E82" i="7"/>
  <c r="AH82" i="7"/>
  <c r="AJ48" i="7"/>
  <c r="AA44" i="7"/>
  <c r="AG41" i="7"/>
  <c r="P36" i="7"/>
  <c r="H37" i="7"/>
  <c r="H46" i="7"/>
  <c r="AD41" i="7"/>
  <c r="K36" i="7"/>
  <c r="K49" i="7"/>
  <c r="T45" i="7"/>
  <c r="U41" i="7"/>
  <c r="Z36" i="7"/>
  <c r="E50" i="7"/>
  <c r="AG46" i="7"/>
  <c r="L42" i="7"/>
  <c r="I36" i="7"/>
  <c r="AC52" i="7"/>
  <c r="AJ47" i="7"/>
  <c r="AI43" i="7"/>
  <c r="U38" i="7"/>
  <c r="AH52" i="7"/>
  <c r="J50" i="7"/>
  <c r="AF46" i="7"/>
  <c r="AK41" i="7"/>
  <c r="G38" i="7"/>
  <c r="AL48" i="7"/>
  <c r="AK44" i="7"/>
  <c r="AH40" i="7"/>
  <c r="G35" i="7"/>
  <c r="R46" i="7"/>
  <c r="P41" i="7"/>
  <c r="D35" i="7"/>
  <c r="O34" i="7"/>
  <c r="F37" i="7"/>
  <c r="AB34" i="7"/>
  <c r="M41" i="7"/>
  <c r="AA38" i="7"/>
  <c r="L36" i="7"/>
  <c r="AH33" i="7"/>
  <c r="S36" i="7"/>
  <c r="AD32" i="7"/>
  <c r="Y36" i="7"/>
  <c r="X39" i="7"/>
  <c r="J37" i="7"/>
  <c r="AF34" i="7"/>
  <c r="AE34" i="7"/>
  <c r="M32" i="7"/>
  <c r="C60" i="7"/>
  <c r="AM76" i="7"/>
  <c r="AC75" i="7"/>
  <c r="H77" i="7"/>
  <c r="AB70" i="7"/>
  <c r="AJ75" i="7"/>
  <c r="AB72" i="7"/>
  <c r="S68" i="7"/>
  <c r="AI75" i="7"/>
  <c r="S72" i="7"/>
  <c r="E76" i="7"/>
  <c r="M61" i="7"/>
  <c r="D74" i="7"/>
  <c r="Y70" i="7"/>
  <c r="Z73" i="7"/>
  <c r="T75" i="7"/>
  <c r="AG70" i="7"/>
  <c r="P77" i="7"/>
  <c r="W74" i="7"/>
  <c r="AM69" i="7"/>
  <c r="I73" i="7"/>
  <c r="Y68" i="7"/>
  <c r="AD70" i="7"/>
  <c r="U74" i="7"/>
  <c r="K69" i="7"/>
  <c r="V72" i="7"/>
  <c r="AF76" i="7"/>
  <c r="AG69" i="7"/>
  <c r="AI61" i="7"/>
  <c r="E68" i="7"/>
  <c r="S61" i="7"/>
  <c r="N58" i="7"/>
  <c r="V71" i="7"/>
  <c r="X61" i="7"/>
  <c r="AL69" i="7"/>
  <c r="AB58" i="7"/>
  <c r="O61" i="7"/>
  <c r="AH58" i="7"/>
  <c r="G68" i="7"/>
  <c r="X58" i="7"/>
  <c r="C96" i="7"/>
  <c r="AI99" i="7"/>
  <c r="W92" i="7"/>
  <c r="D98" i="7"/>
  <c r="AM84" i="7"/>
  <c r="AF93" i="7"/>
  <c r="G94" i="7"/>
  <c r="AA98" i="7"/>
  <c r="Z97" i="7"/>
  <c r="N95" i="7"/>
  <c r="AF84" i="7"/>
  <c r="Q93" i="7"/>
  <c r="AF100" i="7"/>
  <c r="S101" i="7"/>
  <c r="S98" i="7"/>
  <c r="S96" i="7"/>
  <c r="AB93" i="7"/>
  <c r="O97" i="7"/>
  <c r="E94" i="7"/>
  <c r="AA94" i="7"/>
  <c r="U100" i="7"/>
  <c r="F97" i="7"/>
  <c r="Z92" i="7"/>
  <c r="AJ98" i="7"/>
  <c r="L95" i="7"/>
  <c r="O82" i="7"/>
  <c r="L94" i="7"/>
  <c r="AD100" i="7"/>
  <c r="W94" i="7"/>
  <c r="W101" i="7"/>
  <c r="K94" i="7"/>
  <c r="P98" i="7"/>
  <c r="J96" i="7"/>
  <c r="J93" i="7"/>
  <c r="AK84" i="7"/>
  <c r="AJ85" i="7"/>
  <c r="AJ82" i="7"/>
  <c r="AI84" i="7"/>
  <c r="AB85" i="7"/>
  <c r="AB82" i="7"/>
  <c r="AC44" i="7"/>
  <c r="L40" i="7"/>
  <c r="AK33" i="7"/>
  <c r="D46" i="7"/>
  <c r="G41" i="7"/>
  <c r="J32" i="7"/>
  <c r="H34" i="7"/>
  <c r="AI36" i="7"/>
  <c r="U34" i="7"/>
  <c r="M40" i="7"/>
  <c r="T38" i="7"/>
  <c r="E36" i="7"/>
  <c r="AA33" i="7"/>
  <c r="S35" i="7"/>
  <c r="O32" i="7"/>
  <c r="Y35" i="7"/>
  <c r="Q39" i="7"/>
  <c r="AM36" i="7"/>
  <c r="X34" i="7"/>
  <c r="AE33" i="7"/>
  <c r="G32" i="7"/>
  <c r="C71" i="7"/>
  <c r="AL75" i="7"/>
  <c r="AA77" i="7"/>
  <c r="Z76" i="7"/>
  <c r="AK77" i="7"/>
  <c r="W75" i="7"/>
  <c r="M72" i="7"/>
  <c r="S69" i="7"/>
  <c r="V75" i="7"/>
  <c r="L72" i="7"/>
  <c r="AE74" i="7"/>
  <c r="R71" i="7"/>
  <c r="Y73" i="7"/>
  <c r="AC69" i="7"/>
  <c r="AI77" i="7"/>
  <c r="G75" i="7"/>
  <c r="W70" i="7"/>
  <c r="J77" i="7"/>
  <c r="J74" i="7"/>
  <c r="Z69" i="7"/>
  <c r="AL72" i="7"/>
  <c r="AA60" i="7"/>
  <c r="AK69" i="7"/>
  <c r="H74" i="7"/>
  <c r="M60" i="7"/>
  <c r="G72" i="7"/>
  <c r="N76" i="7"/>
  <c r="V69" i="7"/>
  <c r="AB61" i="7"/>
  <c r="AH61" i="7"/>
  <c r="AG60" i="7"/>
  <c r="AM61" i="7"/>
  <c r="P71" i="7"/>
  <c r="Q61" i="7"/>
  <c r="AE69" i="7"/>
  <c r="T58" i="7"/>
  <c r="H61" i="7"/>
  <c r="Z58" i="7"/>
  <c r="U61" i="7"/>
  <c r="R58" i="7"/>
  <c r="C95" i="7"/>
  <c r="Q99" i="7"/>
  <c r="AH101" i="7"/>
  <c r="I95" i="7"/>
  <c r="AM82" i="7"/>
  <c r="T93" i="7"/>
  <c r="AE93" i="7"/>
  <c r="AG97" i="7"/>
  <c r="T97" i="7"/>
  <c r="F95" i="7"/>
  <c r="AF82" i="7"/>
  <c r="AA85" i="7"/>
  <c r="N100" i="7"/>
  <c r="G101" i="7"/>
  <c r="M98" i="7"/>
  <c r="M96" i="7"/>
  <c r="P93" i="7"/>
  <c r="U96" i="7"/>
  <c r="E93" i="7"/>
  <c r="O94" i="7"/>
  <c r="AJ101" i="7"/>
  <c r="AD96" i="7"/>
  <c r="N92" i="7"/>
  <c r="X98" i="7"/>
  <c r="AK94" i="7"/>
  <c r="AG99" i="7"/>
  <c r="L93" i="7"/>
  <c r="AI101" i="7"/>
  <c r="W93" i="7"/>
  <c r="AI100" i="7"/>
  <c r="AI92" i="7"/>
  <c r="J98" i="7"/>
  <c r="D96" i="7"/>
  <c r="AH92" i="7"/>
  <c r="AE84" i="7"/>
  <c r="AD85" i="7"/>
  <c r="AD82" i="7"/>
  <c r="AC84" i="7"/>
  <c r="V85" i="7"/>
  <c r="V82" i="7"/>
  <c r="P48" i="7"/>
  <c r="K44" i="7"/>
  <c r="D41" i="7"/>
  <c r="AH32" i="7"/>
  <c r="AE35" i="7"/>
  <c r="L45" i="7"/>
  <c r="AL40" i="7"/>
  <c r="AD34" i="7"/>
  <c r="AA48" i="7"/>
  <c r="AF44" i="7"/>
  <c r="AK40" i="7"/>
  <c r="P33" i="7"/>
  <c r="AC49" i="7"/>
  <c r="F46" i="7"/>
  <c r="T41" i="7"/>
  <c r="T32" i="7"/>
  <c r="K52" i="7"/>
  <c r="P47" i="7"/>
  <c r="J43" i="7"/>
  <c r="AD37" i="7"/>
  <c r="D52" i="7"/>
  <c r="AH49" i="7"/>
  <c r="E46" i="7"/>
  <c r="Q41" i="7"/>
  <c r="G36" i="7"/>
  <c r="L48" i="7"/>
  <c r="N44" i="7"/>
  <c r="AK39" i="7"/>
  <c r="H33" i="7"/>
  <c r="AF45" i="7"/>
  <c r="AG40" i="7"/>
  <c r="O36" i="7"/>
  <c r="AJ33" i="7"/>
  <c r="AB36" i="7"/>
  <c r="N34" i="7"/>
  <c r="M39" i="7"/>
  <c r="L38" i="7"/>
  <c r="AH35" i="7"/>
  <c r="T33" i="7"/>
  <c r="S34" i="7"/>
  <c r="F32" i="7"/>
  <c r="Y34" i="7"/>
  <c r="J39" i="7"/>
  <c r="AF36" i="7"/>
  <c r="Q34" i="7"/>
  <c r="I33" i="7"/>
  <c r="D32" i="7"/>
  <c r="C74" i="7"/>
  <c r="AI74" i="7"/>
  <c r="AA76" i="7"/>
  <c r="AK75" i="7"/>
  <c r="AE77" i="7"/>
  <c r="J75" i="7"/>
  <c r="F72" i="7"/>
  <c r="AD77" i="7"/>
  <c r="O75" i="7"/>
  <c r="E72" i="7"/>
  <c r="AG73" i="7"/>
  <c r="AF69" i="7"/>
  <c r="R73" i="7"/>
  <c r="P69" i="7"/>
  <c r="W77" i="7"/>
  <c r="AD74" i="7"/>
  <c r="D70" i="7"/>
  <c r="D77" i="7"/>
  <c r="AE73" i="7"/>
  <c r="M68" i="7"/>
  <c r="I72" i="7"/>
  <c r="H58" i="7"/>
  <c r="Y69" i="7"/>
  <c r="O73" i="7"/>
  <c r="AL77" i="7"/>
  <c r="AJ71" i="7"/>
  <c r="X75" i="7"/>
  <c r="T68" i="7"/>
  <c r="F61" i="7"/>
  <c r="L61" i="7"/>
  <c r="Z60" i="7"/>
  <c r="AF61" i="7"/>
  <c r="J71" i="7"/>
  <c r="J61" i="7"/>
  <c r="I69" i="7"/>
  <c r="D58" i="7"/>
  <c r="AK60" i="7"/>
  <c r="J58" i="7"/>
  <c r="N61" i="7"/>
  <c r="L58" i="7"/>
  <c r="C93" i="7"/>
  <c r="AI98" i="7"/>
  <c r="V101" i="7"/>
  <c r="AG94" i="7"/>
  <c r="AA101" i="7"/>
  <c r="H93" i="7"/>
  <c r="S93" i="7"/>
  <c r="AM96" i="7"/>
  <c r="AL96" i="7"/>
  <c r="AD94" i="7"/>
  <c r="O100" i="7"/>
  <c r="AA84" i="7"/>
  <c r="Z99" i="7"/>
  <c r="AK100" i="7"/>
  <c r="G98" i="7"/>
  <c r="G96" i="7"/>
  <c r="D93" i="7"/>
  <c r="O95" i="7"/>
  <c r="E92" i="7"/>
  <c r="AM93" i="7"/>
  <c r="F101" i="7"/>
  <c r="R96" i="7"/>
  <c r="T85" i="7"/>
  <c r="L98" i="7"/>
  <c r="Y94" i="7"/>
  <c r="AJ100" i="7"/>
  <c r="AJ92" i="7"/>
  <c r="K101" i="7"/>
  <c r="K93" i="7"/>
  <c r="K100" i="7"/>
  <c r="AB101" i="7"/>
  <c r="AH97" i="7"/>
  <c r="AH95" i="7"/>
  <c r="V92" i="7"/>
  <c r="Y84" i="7"/>
  <c r="X85" i="7"/>
  <c r="X82" i="7"/>
  <c r="W84" i="7"/>
  <c r="P85" i="7"/>
  <c r="P82" i="7"/>
  <c r="AM47" i="7"/>
  <c r="AM43" i="7"/>
  <c r="T40" i="7"/>
  <c r="E42" i="7"/>
  <c r="AG34" i="7"/>
  <c r="AG44" i="7"/>
  <c r="AB40" i="7"/>
  <c r="I34" i="7"/>
  <c r="N48" i="7"/>
  <c r="P44" i="7"/>
  <c r="AA40" i="7"/>
  <c r="L50" i="7"/>
  <c r="W49" i="7"/>
  <c r="AA45" i="7"/>
  <c r="AJ40" i="7"/>
  <c r="AD51" i="7"/>
  <c r="E52" i="7"/>
  <c r="AM46" i="7"/>
  <c r="AL42" i="7"/>
  <c r="P37" i="7"/>
  <c r="AH51" i="7"/>
  <c r="AB49" i="7"/>
  <c r="Z45" i="7"/>
  <c r="AI40" i="7"/>
  <c r="W34" i="7"/>
  <c r="AI47" i="7"/>
  <c r="AH43" i="7"/>
  <c r="AA39" i="7"/>
  <c r="K32" i="7"/>
  <c r="P45" i="7"/>
  <c r="V40" i="7"/>
  <c r="H36" i="7"/>
  <c r="AC33" i="7"/>
  <c r="U36" i="7"/>
  <c r="F34" i="7"/>
  <c r="M38" i="7"/>
  <c r="E38" i="7"/>
  <c r="AA35" i="7"/>
  <c r="D33" i="7"/>
  <c r="S33" i="7"/>
  <c r="Y45" i="7"/>
  <c r="Y33" i="7"/>
  <c r="AM38" i="7"/>
  <c r="X36" i="7"/>
  <c r="J34" i="7"/>
  <c r="AJ32" i="7"/>
  <c r="C77" i="7"/>
  <c r="C72" i="7"/>
  <c r="AA73" i="7"/>
  <c r="Y75" i="7"/>
  <c r="AH74" i="7"/>
  <c r="Y77" i="7"/>
  <c r="AM74" i="7"/>
  <c r="AI71" i="7"/>
  <c r="X77" i="7"/>
  <c r="AL74" i="7"/>
  <c r="AG71" i="7"/>
  <c r="AG72" i="7"/>
  <c r="H75" i="7"/>
  <c r="K73" i="7"/>
  <c r="D69" i="7"/>
  <c r="Q77" i="7"/>
  <c r="Q74" i="7"/>
  <c r="AA69" i="7"/>
  <c r="AH76" i="7"/>
  <c r="X73" i="7"/>
  <c r="P58" i="7"/>
  <c r="AL71" i="7"/>
  <c r="AD73" i="7"/>
  <c r="AJ68" i="7"/>
  <c r="H73" i="7"/>
  <c r="T77" i="7"/>
  <c r="T71" i="7"/>
  <c r="N74" i="7"/>
  <c r="H68" i="7"/>
  <c r="AI60" i="7"/>
  <c r="E61" i="7"/>
  <c r="S60" i="7"/>
  <c r="Y61" i="7"/>
  <c r="X70" i="7"/>
  <c r="X60" i="7"/>
  <c r="AL68" i="7"/>
  <c r="W61" i="7"/>
  <c r="O60" i="7"/>
  <c r="G71" i="7"/>
  <c r="G61" i="7"/>
  <c r="F58" i="7"/>
  <c r="C97" i="7"/>
  <c r="K98" i="7"/>
  <c r="J101" i="7"/>
  <c r="U94" i="7"/>
  <c r="AM99" i="7"/>
  <c r="AF92" i="7"/>
  <c r="G93" i="7"/>
  <c r="O96" i="7"/>
  <c r="AF96" i="7"/>
  <c r="R94" i="7"/>
  <c r="O98" i="7"/>
  <c r="AA82" i="7"/>
  <c r="H99" i="7"/>
  <c r="Y100" i="7"/>
  <c r="AK97" i="7"/>
  <c r="AK95" i="7"/>
  <c r="AB92" i="7"/>
  <c r="AF101" i="7"/>
  <c r="AK101" i="7"/>
  <c r="AA93" i="7"/>
  <c r="F100" i="7"/>
  <c r="F96" i="7"/>
  <c r="T84" i="7"/>
  <c r="AJ97" i="7"/>
  <c r="M94" i="7"/>
  <c r="Q101" i="7"/>
  <c r="X92" i="7"/>
  <c r="AC100" i="7"/>
  <c r="K92" i="7"/>
  <c r="AC99" i="7"/>
  <c r="P101" i="7"/>
  <c r="AB97" i="7"/>
  <c r="AB95" i="7"/>
  <c r="J92" i="7"/>
  <c r="S84" i="7"/>
  <c r="R85" i="7"/>
  <c r="R82" i="7"/>
  <c r="Q84" i="7"/>
  <c r="J85" i="7"/>
  <c r="J82" i="7"/>
  <c r="Z47" i="7"/>
  <c r="AE43" i="7"/>
  <c r="AH39" i="7"/>
  <c r="AE41" i="7"/>
  <c r="K34" i="7"/>
  <c r="X44" i="7"/>
  <c r="P40" i="7"/>
  <c r="L52" i="7"/>
  <c r="AK47" i="7"/>
  <c r="AJ43" i="7"/>
  <c r="E40" i="7"/>
  <c r="Q52" i="7"/>
  <c r="Q49" i="7"/>
  <c r="S45" i="7"/>
  <c r="Z40" i="7"/>
  <c r="F51" i="7"/>
  <c r="AC51" i="7"/>
  <c r="Z46" i="7"/>
  <c r="AC42" i="7"/>
  <c r="AL36" i="7"/>
  <c r="V51" i="7"/>
  <c r="V49" i="7"/>
  <c r="Q45" i="7"/>
  <c r="W40" i="7"/>
  <c r="AL33" i="7"/>
  <c r="AB47" i="7"/>
  <c r="Q43" i="7"/>
  <c r="E39" i="7"/>
  <c r="H49" i="7"/>
  <c r="AJ44" i="7"/>
  <c r="K40" i="7"/>
  <c r="AJ35" i="7"/>
  <c r="V33" i="7"/>
  <c r="N36" i="7"/>
  <c r="AI33" i="7"/>
  <c r="M37" i="7"/>
  <c r="AH37" i="7"/>
  <c r="T35" i="7"/>
  <c r="P32" i="7"/>
  <c r="K33" i="7"/>
  <c r="Y44" i="7"/>
  <c r="J33" i="7"/>
  <c r="AF38" i="7"/>
  <c r="Q36" i="7"/>
  <c r="AM33" i="7"/>
  <c r="U32" i="7"/>
  <c r="C58" i="7"/>
  <c r="P75" i="7"/>
  <c r="O77" i="7"/>
  <c r="V74" i="7"/>
  <c r="G74" i="7"/>
  <c r="S77" i="7"/>
  <c r="Z74" i="7"/>
  <c r="K71" i="7"/>
  <c r="R77" i="7"/>
  <c r="Y74" i="7"/>
  <c r="Y71" i="7"/>
  <c r="Z72" i="7"/>
  <c r="AC77" i="7"/>
  <c r="D73" i="7"/>
  <c r="AA68" i="7"/>
  <c r="E77" i="7"/>
  <c r="AM73" i="7"/>
  <c r="O69" i="7"/>
  <c r="AB76" i="7"/>
  <c r="Q73" i="7"/>
  <c r="I76" i="7"/>
  <c r="AD71" i="7"/>
  <c r="P73" i="7"/>
  <c r="W68" i="7"/>
  <c r="O72" i="7"/>
  <c r="AL76" i="7"/>
  <c r="L71" i="7"/>
  <c r="AC73" i="7"/>
  <c r="AA61" i="7"/>
  <c r="AB60" i="7"/>
  <c r="AH60" i="7"/>
  <c r="AE58" i="7"/>
  <c r="AM60" i="7"/>
  <c r="Q70" i="7"/>
  <c r="Q60" i="7"/>
  <c r="AE68" i="7"/>
  <c r="P61" i="7"/>
  <c r="H60" i="7"/>
  <c r="U70" i="7"/>
  <c r="U60" i="7"/>
  <c r="C94" i="7"/>
  <c r="C82" i="7"/>
  <c r="W97" i="7"/>
  <c r="AH100" i="7"/>
  <c r="I94" i="7"/>
  <c r="U98" i="7"/>
  <c r="T92" i="7"/>
  <c r="AE92" i="7"/>
  <c r="H95" i="7"/>
  <c r="Z96" i="7"/>
  <c r="F94" i="7"/>
  <c r="I97" i="7"/>
  <c r="AG100" i="7"/>
  <c r="T98" i="7"/>
  <c r="M100" i="7"/>
  <c r="AE97" i="7"/>
  <c r="AE95" i="7"/>
  <c r="P92" i="7"/>
  <c r="N101" i="7"/>
  <c r="Y101" i="7"/>
  <c r="O93" i="7"/>
  <c r="AD99" i="7"/>
  <c r="AD95" i="7"/>
  <c r="T82" i="7"/>
  <c r="X97" i="7"/>
  <c r="AK93" i="7"/>
  <c r="Q100" i="7"/>
  <c r="L92" i="7"/>
  <c r="E100" i="7"/>
  <c r="AL85" i="7"/>
  <c r="E99" i="7"/>
  <c r="D101" i="7"/>
  <c r="V97" i="7"/>
  <c r="V95" i="7"/>
  <c r="AK85" i="7"/>
  <c r="M84" i="7"/>
  <c r="L85" i="7"/>
  <c r="L82" i="7"/>
  <c r="K84" i="7"/>
  <c r="D85" i="7"/>
  <c r="D82" i="7"/>
  <c r="R35" i="7"/>
  <c r="M47" i="7"/>
  <c r="W43" i="7"/>
  <c r="L39" i="7"/>
  <c r="V41" i="7"/>
  <c r="F52" i="7"/>
  <c r="I44" i="7"/>
  <c r="F40" i="7"/>
  <c r="X51" i="7"/>
  <c r="X47" i="7"/>
  <c r="U43" i="7"/>
  <c r="T39" i="7"/>
  <c r="AI51" i="7"/>
  <c r="J49" i="7"/>
  <c r="K45" i="7"/>
  <c r="O40" i="7"/>
  <c r="X50" i="7"/>
  <c r="Q51" i="7"/>
  <c r="M46" i="7"/>
  <c r="U42" i="7"/>
  <c r="W36" i="7"/>
  <c r="P51" i="7"/>
  <c r="I49" i="7"/>
  <c r="AL44" i="7"/>
  <c r="N40" i="7"/>
  <c r="AJ51" i="7"/>
  <c r="O47" i="7"/>
  <c r="I43" i="7"/>
  <c r="F38" i="7"/>
  <c r="AE48" i="7"/>
  <c r="U44" i="7"/>
  <c r="AJ39" i="7"/>
  <c r="AC35" i="7"/>
  <c r="O33" i="7"/>
  <c r="F36" i="7"/>
  <c r="AB33" i="7"/>
  <c r="M36" i="7"/>
  <c r="AA37" i="7"/>
  <c r="L35" i="7"/>
  <c r="S43" i="7"/>
  <c r="AF32" i="7"/>
  <c r="Y43" i="7"/>
  <c r="V32" i="7"/>
  <c r="X38" i="7"/>
  <c r="J36" i="7"/>
  <c r="AF33" i="7"/>
  <c r="L32" i="7"/>
  <c r="C70" i="7"/>
  <c r="O76" i="7"/>
  <c r="I75" i="7"/>
  <c r="S74" i="7"/>
  <c r="AJ72" i="7"/>
  <c r="M77" i="7"/>
  <c r="M74" i="7"/>
  <c r="AK70" i="7"/>
  <c r="L77" i="7"/>
  <c r="L74" i="7"/>
  <c r="AI70" i="7"/>
  <c r="Q71" i="7"/>
  <c r="K77" i="7"/>
  <c r="Y72" i="7"/>
  <c r="O68" i="7"/>
  <c r="AC76" i="7"/>
  <c r="AF73" i="7"/>
  <c r="AM68" i="7"/>
  <c r="V76" i="7"/>
  <c r="J73" i="7"/>
  <c r="AF75" i="7"/>
  <c r="N71" i="7"/>
  <c r="AK72" i="7"/>
  <c r="K68" i="7"/>
  <c r="H72" i="7"/>
  <c r="T76" i="7"/>
  <c r="AM70" i="7"/>
  <c r="G76" i="7"/>
  <c r="F70" i="7"/>
  <c r="F60" i="7"/>
  <c r="L60" i="7"/>
  <c r="G58" i="7"/>
  <c r="AF60" i="7"/>
  <c r="J70" i="7"/>
  <c r="J60" i="7"/>
  <c r="I68" i="7"/>
  <c r="AD60" i="7"/>
  <c r="S58" i="7"/>
  <c r="N70" i="7"/>
  <c r="N60" i="7"/>
  <c r="C101" i="7"/>
  <c r="AG101" i="7"/>
  <c r="AI96" i="7"/>
  <c r="V100" i="7"/>
  <c r="AG93" i="7"/>
  <c r="U97" i="7"/>
  <c r="H92" i="7"/>
  <c r="S92" i="7"/>
  <c r="Z101" i="7"/>
  <c r="T96" i="7"/>
  <c r="AD93" i="7"/>
  <c r="U95" i="7"/>
  <c r="AM98" i="7"/>
  <c r="H98" i="7"/>
  <c r="AK99" i="7"/>
  <c r="Y97" i="7"/>
  <c r="Y95" i="7"/>
  <c r="D92" i="7"/>
  <c r="T100" i="7"/>
  <c r="M101" i="7"/>
  <c r="AM92" i="7"/>
  <c r="R99" i="7"/>
  <c r="AL94" i="7"/>
  <c r="O101" i="7"/>
  <c r="L97" i="7"/>
  <c r="Y93" i="7"/>
  <c r="W99" i="7"/>
  <c r="AM85" i="7"/>
  <c r="K99" i="7"/>
  <c r="I85" i="7"/>
  <c r="Q98" i="7"/>
  <c r="AB100" i="7"/>
  <c r="P97" i="7"/>
  <c r="P95" i="7"/>
  <c r="H85" i="7"/>
  <c r="G84" i="7"/>
  <c r="F85" i="7"/>
  <c r="F82" i="7"/>
  <c r="E84" i="7"/>
  <c r="AH84" i="7"/>
  <c r="J91" i="7"/>
  <c r="V91" i="7"/>
  <c r="AH91" i="7"/>
  <c r="K91" i="7"/>
  <c r="W91" i="7"/>
  <c r="AI91" i="7"/>
  <c r="L91" i="7"/>
  <c r="X91" i="7"/>
  <c r="AJ91" i="7"/>
  <c r="M91" i="7"/>
  <c r="Y91" i="7"/>
  <c r="AK91" i="7"/>
  <c r="N91" i="7"/>
  <c r="Z91" i="7"/>
  <c r="AL91" i="7"/>
  <c r="O91" i="7"/>
  <c r="AA91" i="7"/>
  <c r="AM91" i="7"/>
  <c r="E91" i="7"/>
  <c r="D91" i="7"/>
  <c r="P91" i="7"/>
  <c r="AB91" i="7"/>
  <c r="Q91" i="7"/>
  <c r="AC91" i="7"/>
  <c r="F91" i="7"/>
  <c r="R91" i="7"/>
  <c r="AD91" i="7"/>
  <c r="G91" i="7"/>
  <c r="S91" i="7"/>
  <c r="AE91" i="7"/>
  <c r="H91" i="7"/>
  <c r="T91" i="7"/>
  <c r="AF91" i="7"/>
  <c r="I91" i="7"/>
  <c r="U91" i="7"/>
  <c r="AG91" i="7"/>
  <c r="C91" i="7"/>
  <c r="G67" i="7"/>
  <c r="N67" i="7"/>
  <c r="U67" i="7"/>
  <c r="I67" i="7"/>
  <c r="AE67" i="7"/>
  <c r="AL67" i="7"/>
  <c r="J67" i="7"/>
  <c r="Q67" i="7"/>
  <c r="X67" i="7"/>
  <c r="E67" i="7"/>
  <c r="L67" i="7"/>
  <c r="AH67" i="7"/>
  <c r="F67" i="7"/>
  <c r="AB67" i="7"/>
  <c r="AI67" i="7"/>
  <c r="S67" i="7"/>
  <c r="AF67" i="7"/>
  <c r="H67" i="7"/>
  <c r="T67" i="7"/>
  <c r="V67" i="7"/>
  <c r="AG67" i="7"/>
  <c r="K67" i="7"/>
  <c r="W67" i="7"/>
  <c r="AJ67" i="7"/>
  <c r="Y67" i="7"/>
  <c r="AK67" i="7"/>
  <c r="M67" i="7"/>
  <c r="Z67" i="7"/>
  <c r="AM67" i="7"/>
  <c r="O67" i="7"/>
  <c r="AA67" i="7"/>
  <c r="D67" i="7"/>
  <c r="P67" i="7"/>
  <c r="AC67" i="7"/>
  <c r="R67" i="7"/>
  <c r="AD67" i="7"/>
  <c r="C67" i="7"/>
  <c r="J90" i="7"/>
  <c r="V90" i="7"/>
  <c r="AH90" i="7"/>
  <c r="W90" i="7"/>
  <c r="AI90" i="7"/>
  <c r="L90" i="7"/>
  <c r="X90" i="7"/>
  <c r="AJ90" i="7"/>
  <c r="M90" i="7"/>
  <c r="Y90" i="7"/>
  <c r="AK90" i="7"/>
  <c r="N90" i="7"/>
  <c r="Z90" i="7"/>
  <c r="AL90" i="7"/>
  <c r="O90" i="7"/>
  <c r="AA90" i="7"/>
  <c r="AM90" i="7"/>
  <c r="E90" i="7"/>
  <c r="D90" i="7"/>
  <c r="P90" i="7"/>
  <c r="AB90" i="7"/>
  <c r="AC90" i="7"/>
  <c r="Q90" i="7"/>
  <c r="F90" i="7"/>
  <c r="R90" i="7"/>
  <c r="AD90" i="7"/>
  <c r="G90" i="7"/>
  <c r="S90" i="7"/>
  <c r="AE90" i="7"/>
  <c r="H90" i="7"/>
  <c r="T90" i="7"/>
  <c r="AF90" i="7"/>
  <c r="I90" i="7"/>
  <c r="U90" i="7"/>
  <c r="AG90" i="7"/>
  <c r="K90" i="7"/>
  <c r="C90" i="7"/>
  <c r="G66" i="7"/>
  <c r="N66" i="7"/>
  <c r="U66" i="7"/>
  <c r="I66" i="7"/>
  <c r="AE66" i="7"/>
  <c r="AL66" i="7"/>
  <c r="J66" i="7"/>
  <c r="Q66" i="7"/>
  <c r="X66" i="7"/>
  <c r="E66" i="7"/>
  <c r="L66" i="7"/>
  <c r="AH66" i="7"/>
  <c r="F66" i="7"/>
  <c r="AB66" i="7"/>
  <c r="AI66" i="7"/>
  <c r="R66" i="7"/>
  <c r="AD66" i="7"/>
  <c r="S66" i="7"/>
  <c r="AF66" i="7"/>
  <c r="H66" i="7"/>
  <c r="T66" i="7"/>
  <c r="V66" i="7"/>
  <c r="AG66" i="7"/>
  <c r="K66" i="7"/>
  <c r="W66" i="7"/>
  <c r="AJ66" i="7"/>
  <c r="D66" i="7"/>
  <c r="Y66" i="7"/>
  <c r="AK66" i="7"/>
  <c r="P66" i="7"/>
  <c r="M66" i="7"/>
  <c r="Z66" i="7"/>
  <c r="AM66" i="7"/>
  <c r="O66" i="7"/>
  <c r="AA66" i="7"/>
  <c r="AC66" i="7"/>
  <c r="C66" i="7"/>
  <c r="J87" i="7"/>
  <c r="V87" i="7"/>
  <c r="AH87" i="7"/>
  <c r="K87" i="7"/>
  <c r="W87" i="7"/>
  <c r="AI87" i="7"/>
  <c r="L87" i="7"/>
  <c r="X87" i="7"/>
  <c r="AJ87" i="7"/>
  <c r="M87" i="7"/>
  <c r="Y87" i="7"/>
  <c r="AK87" i="7"/>
  <c r="N87" i="7"/>
  <c r="Z87" i="7"/>
  <c r="AL87" i="7"/>
  <c r="O87" i="7"/>
  <c r="AA87" i="7"/>
  <c r="AM87" i="7"/>
  <c r="D87" i="7"/>
  <c r="P87" i="7"/>
  <c r="AB87" i="7"/>
  <c r="E87" i="7"/>
  <c r="Q87" i="7"/>
  <c r="AC87" i="7"/>
  <c r="F87" i="7"/>
  <c r="R87" i="7"/>
  <c r="AD87" i="7"/>
  <c r="G87" i="7"/>
  <c r="S87" i="7"/>
  <c r="AE87" i="7"/>
  <c r="H87" i="7"/>
  <c r="T87" i="7"/>
  <c r="AF87" i="7"/>
  <c r="I87" i="7"/>
  <c r="U87" i="7"/>
  <c r="AG87" i="7"/>
  <c r="C87" i="7"/>
  <c r="G63" i="7"/>
  <c r="N63" i="7"/>
  <c r="U63" i="7"/>
  <c r="I63" i="7"/>
  <c r="AE63" i="7"/>
  <c r="AL63" i="7"/>
  <c r="J63" i="7"/>
  <c r="Q63" i="7"/>
  <c r="X63" i="7"/>
  <c r="E63" i="7"/>
  <c r="L63" i="7"/>
  <c r="AH63" i="7"/>
  <c r="F63" i="7"/>
  <c r="AB63" i="7"/>
  <c r="AI63" i="7"/>
  <c r="O63" i="7"/>
  <c r="AA63" i="7"/>
  <c r="D63" i="7"/>
  <c r="P63" i="7"/>
  <c r="AC63" i="7"/>
  <c r="R63" i="7"/>
  <c r="AD63" i="7"/>
  <c r="S63" i="7"/>
  <c r="AF63" i="7"/>
  <c r="H63" i="7"/>
  <c r="T63" i="7"/>
  <c r="V63" i="7"/>
  <c r="AG63" i="7"/>
  <c r="K63" i="7"/>
  <c r="W63" i="7"/>
  <c r="AJ63" i="7"/>
  <c r="M63" i="7"/>
  <c r="Y63" i="7"/>
  <c r="AK63" i="7"/>
  <c r="Z63" i="7"/>
  <c r="AM63" i="7"/>
  <c r="C63" i="7"/>
  <c r="D83" i="7"/>
  <c r="J83" i="7"/>
  <c r="P83" i="7"/>
  <c r="V83" i="7"/>
  <c r="AB83" i="7"/>
  <c r="AH83" i="7"/>
  <c r="E83" i="7"/>
  <c r="K83" i="7"/>
  <c r="Q83" i="7"/>
  <c r="W83" i="7"/>
  <c r="AC83" i="7"/>
  <c r="AI83" i="7"/>
  <c r="F83" i="7"/>
  <c r="L83" i="7"/>
  <c r="R83" i="7"/>
  <c r="X83" i="7"/>
  <c r="AD83" i="7"/>
  <c r="AJ83" i="7"/>
  <c r="G83" i="7"/>
  <c r="M83" i="7"/>
  <c r="S83" i="7"/>
  <c r="Y83" i="7"/>
  <c r="AE83" i="7"/>
  <c r="AK83" i="7"/>
  <c r="H83" i="7"/>
  <c r="I83" i="7"/>
  <c r="N83" i="7"/>
  <c r="O83" i="7"/>
  <c r="T83" i="7"/>
  <c r="U83" i="7"/>
  <c r="Z83" i="7"/>
  <c r="AA83" i="7"/>
  <c r="AF83" i="7"/>
  <c r="AG83" i="7"/>
  <c r="AL83" i="7"/>
  <c r="AM83" i="7"/>
  <c r="C83" i="7"/>
  <c r="F59" i="7"/>
  <c r="L59" i="7"/>
  <c r="R59" i="7"/>
  <c r="E59" i="7"/>
  <c r="U59" i="7"/>
  <c r="N59" i="7"/>
  <c r="V59" i="7"/>
  <c r="AC59" i="7"/>
  <c r="AJ59" i="7"/>
  <c r="G59" i="7"/>
  <c r="AK59" i="7"/>
  <c r="O59" i="7"/>
  <c r="W59" i="7"/>
  <c r="AD59" i="7"/>
  <c r="H59" i="7"/>
  <c r="P59" i="7"/>
  <c r="AE59" i="7"/>
  <c r="AL59" i="7"/>
  <c r="X59" i="7"/>
  <c r="I59" i="7"/>
  <c r="Q59" i="7"/>
  <c r="Y59" i="7"/>
  <c r="AF59" i="7"/>
  <c r="AM59" i="7"/>
  <c r="J59" i="7"/>
  <c r="S59" i="7"/>
  <c r="Z59" i="7"/>
  <c r="AG59" i="7"/>
  <c r="K59" i="7"/>
  <c r="AH59" i="7"/>
  <c r="M59" i="7"/>
  <c r="AB59" i="7"/>
  <c r="AI59" i="7"/>
  <c r="T59" i="7"/>
  <c r="D59" i="7"/>
  <c r="AA59" i="7"/>
  <c r="C59" i="7"/>
  <c r="D81" i="7"/>
  <c r="J81" i="7"/>
  <c r="P81" i="7"/>
  <c r="V81" i="7"/>
  <c r="AB81" i="7"/>
  <c r="AH81" i="7"/>
  <c r="E81" i="7"/>
  <c r="K81" i="7"/>
  <c r="Q81" i="7"/>
  <c r="W81" i="7"/>
  <c r="AC81" i="7"/>
  <c r="AI81" i="7"/>
  <c r="F81" i="7"/>
  <c r="L81" i="7"/>
  <c r="R81" i="7"/>
  <c r="X81" i="7"/>
  <c r="AD81" i="7"/>
  <c r="AJ81" i="7"/>
  <c r="G81" i="7"/>
  <c r="M81" i="7"/>
  <c r="S81" i="7"/>
  <c r="Y81" i="7"/>
  <c r="AE81" i="7"/>
  <c r="AK81" i="7"/>
  <c r="H81" i="7"/>
  <c r="I81" i="7"/>
  <c r="N81" i="7"/>
  <c r="O81" i="7"/>
  <c r="T81" i="7"/>
  <c r="U81" i="7"/>
  <c r="Z81" i="7"/>
  <c r="AA81" i="7"/>
  <c r="AF81" i="7"/>
  <c r="AG81" i="7"/>
  <c r="AL81" i="7"/>
  <c r="AM81" i="7"/>
  <c r="C81" i="7"/>
  <c r="D57" i="7"/>
  <c r="F57" i="7"/>
  <c r="L57" i="7"/>
  <c r="R57" i="7"/>
  <c r="X57" i="7"/>
  <c r="AD57" i="7"/>
  <c r="AJ57" i="7"/>
  <c r="G57" i="7"/>
  <c r="U57" i="7"/>
  <c r="AC57" i="7"/>
  <c r="E57" i="7"/>
  <c r="N57" i="7"/>
  <c r="V57" i="7"/>
  <c r="AL57" i="7"/>
  <c r="AE57" i="7"/>
  <c r="O57" i="7"/>
  <c r="W57" i="7"/>
  <c r="AM57" i="7"/>
  <c r="H57" i="7"/>
  <c r="P57" i="7"/>
  <c r="AF57" i="7"/>
  <c r="Y57" i="7"/>
  <c r="I57" i="7"/>
  <c r="Q57" i="7"/>
  <c r="AG57" i="7"/>
  <c r="J57" i="7"/>
  <c r="Z57" i="7"/>
  <c r="AH57" i="7"/>
  <c r="S57" i="7"/>
  <c r="K57" i="7"/>
  <c r="AA57" i="7"/>
  <c r="AI57" i="7"/>
  <c r="M57" i="7"/>
  <c r="AK57" i="7"/>
  <c r="T57" i="7"/>
  <c r="AB57" i="7"/>
  <c r="C57" i="7"/>
  <c r="J89" i="7"/>
  <c r="V89" i="7"/>
  <c r="AH89" i="7"/>
  <c r="K89" i="7"/>
  <c r="W89" i="7"/>
  <c r="AI89" i="7"/>
  <c r="L89" i="7"/>
  <c r="X89" i="7"/>
  <c r="AJ89" i="7"/>
  <c r="M89" i="7"/>
  <c r="Y89" i="7"/>
  <c r="AK89" i="7"/>
  <c r="N89" i="7"/>
  <c r="Z89" i="7"/>
  <c r="AL89" i="7"/>
  <c r="O89" i="7"/>
  <c r="AA89" i="7"/>
  <c r="AM89" i="7"/>
  <c r="Q89" i="7"/>
  <c r="D89" i="7"/>
  <c r="P89" i="7"/>
  <c r="AB89" i="7"/>
  <c r="E89" i="7"/>
  <c r="AC89" i="7"/>
  <c r="F89" i="7"/>
  <c r="R89" i="7"/>
  <c r="AD89" i="7"/>
  <c r="G89" i="7"/>
  <c r="S89" i="7"/>
  <c r="AE89" i="7"/>
  <c r="H89" i="7"/>
  <c r="T89" i="7"/>
  <c r="AF89" i="7"/>
  <c r="I89" i="7"/>
  <c r="U89" i="7"/>
  <c r="AG89" i="7"/>
  <c r="C89" i="7"/>
  <c r="G65" i="7"/>
  <c r="N65" i="7"/>
  <c r="U65" i="7"/>
  <c r="I65" i="7"/>
  <c r="AE65" i="7"/>
  <c r="AL65" i="7"/>
  <c r="J65" i="7"/>
  <c r="Q65" i="7"/>
  <c r="X65" i="7"/>
  <c r="E65" i="7"/>
  <c r="L65" i="7"/>
  <c r="AH65" i="7"/>
  <c r="F65" i="7"/>
  <c r="AB65" i="7"/>
  <c r="AI65" i="7"/>
  <c r="R65" i="7"/>
  <c r="AD65" i="7"/>
  <c r="S65" i="7"/>
  <c r="AF65" i="7"/>
  <c r="H65" i="7"/>
  <c r="T65" i="7"/>
  <c r="V65" i="7"/>
  <c r="AG65" i="7"/>
  <c r="K65" i="7"/>
  <c r="W65" i="7"/>
  <c r="AJ65" i="7"/>
  <c r="Y65" i="7"/>
  <c r="AK65" i="7"/>
  <c r="AA65" i="7"/>
  <c r="M65" i="7"/>
  <c r="O65" i="7"/>
  <c r="Z65" i="7"/>
  <c r="AM65" i="7"/>
  <c r="D65" i="7"/>
  <c r="P65" i="7"/>
  <c r="AC65" i="7"/>
  <c r="C65" i="7"/>
  <c r="J88" i="7"/>
  <c r="V88" i="7"/>
  <c r="AH88" i="7"/>
  <c r="K88" i="7"/>
  <c r="W88" i="7"/>
  <c r="AI88" i="7"/>
  <c r="L88" i="7"/>
  <c r="X88" i="7"/>
  <c r="AJ88" i="7"/>
  <c r="M88" i="7"/>
  <c r="Y88" i="7"/>
  <c r="AK88" i="7"/>
  <c r="N88" i="7"/>
  <c r="Z88" i="7"/>
  <c r="AL88" i="7"/>
  <c r="O88" i="7"/>
  <c r="AA88" i="7"/>
  <c r="AM88" i="7"/>
  <c r="AC88" i="7"/>
  <c r="D88" i="7"/>
  <c r="P88" i="7"/>
  <c r="AB88" i="7"/>
  <c r="E88" i="7"/>
  <c r="Q88" i="7"/>
  <c r="F88" i="7"/>
  <c r="R88" i="7"/>
  <c r="AD88" i="7"/>
  <c r="G88" i="7"/>
  <c r="S88" i="7"/>
  <c r="AE88" i="7"/>
  <c r="H88" i="7"/>
  <c r="T88" i="7"/>
  <c r="AF88" i="7"/>
  <c r="I88" i="7"/>
  <c r="U88" i="7"/>
  <c r="AG88" i="7"/>
  <c r="C88" i="7"/>
  <c r="G64" i="7"/>
  <c r="N64" i="7"/>
  <c r="U64" i="7"/>
  <c r="I64" i="7"/>
  <c r="AE64" i="7"/>
  <c r="AL64" i="7"/>
  <c r="J64" i="7"/>
  <c r="Q64" i="7"/>
  <c r="X64" i="7"/>
  <c r="E64" i="7"/>
  <c r="L64" i="7"/>
  <c r="AH64" i="7"/>
  <c r="F64" i="7"/>
  <c r="AB64" i="7"/>
  <c r="AI64" i="7"/>
  <c r="D64" i="7"/>
  <c r="P64" i="7"/>
  <c r="AC64" i="7"/>
  <c r="R64" i="7"/>
  <c r="AD64" i="7"/>
  <c r="S64" i="7"/>
  <c r="AF64" i="7"/>
  <c r="H64" i="7"/>
  <c r="T64" i="7"/>
  <c r="V64" i="7"/>
  <c r="AG64" i="7"/>
  <c r="AM64" i="7"/>
  <c r="K64" i="7"/>
  <c r="W64" i="7"/>
  <c r="AJ64" i="7"/>
  <c r="Y64" i="7"/>
  <c r="AK64" i="7"/>
  <c r="M64" i="7"/>
  <c r="Z64" i="7"/>
  <c r="O64" i="7"/>
  <c r="AA64" i="7"/>
  <c r="C64" i="7"/>
  <c r="E86" i="7"/>
  <c r="K86" i="7"/>
  <c r="Q86" i="7"/>
  <c r="W86" i="7"/>
  <c r="AC86" i="7"/>
  <c r="F86" i="7"/>
  <c r="L86" i="7"/>
  <c r="R86" i="7"/>
  <c r="X86" i="7"/>
  <c r="S86" i="7"/>
  <c r="AH86" i="7"/>
  <c r="T86" i="7"/>
  <c r="AI86" i="7"/>
  <c r="U86" i="7"/>
  <c r="AJ86" i="7"/>
  <c r="D86" i="7"/>
  <c r="V86" i="7"/>
  <c r="AK86" i="7"/>
  <c r="G86" i="7"/>
  <c r="Y86" i="7"/>
  <c r="AL86" i="7"/>
  <c r="H86" i="7"/>
  <c r="Z86" i="7"/>
  <c r="AM86" i="7"/>
  <c r="I86" i="7"/>
  <c r="AA86" i="7"/>
  <c r="J86" i="7"/>
  <c r="AB86" i="7"/>
  <c r="M86" i="7"/>
  <c r="AD86" i="7"/>
  <c r="N86" i="7"/>
  <c r="AE86" i="7"/>
  <c r="O86" i="7"/>
  <c r="AF86" i="7"/>
  <c r="P86" i="7"/>
  <c r="AG86" i="7"/>
  <c r="C86" i="7"/>
  <c r="G62" i="7"/>
  <c r="N62" i="7"/>
  <c r="U62" i="7"/>
  <c r="H62" i="7"/>
  <c r="I62" i="7"/>
  <c r="AE62" i="7"/>
  <c r="AL62" i="7"/>
  <c r="J62" i="7"/>
  <c r="Q62" i="7"/>
  <c r="X62" i="7"/>
  <c r="E62" i="7"/>
  <c r="L62" i="7"/>
  <c r="AH62" i="7"/>
  <c r="F62" i="7"/>
  <c r="AB62" i="7"/>
  <c r="AI62" i="7"/>
  <c r="Z62" i="7"/>
  <c r="AM62" i="7"/>
  <c r="O62" i="7"/>
  <c r="AA62" i="7"/>
  <c r="P62" i="7"/>
  <c r="AC62" i="7"/>
  <c r="R62" i="7"/>
  <c r="AD62" i="7"/>
  <c r="D62" i="7"/>
  <c r="S62" i="7"/>
  <c r="AF62" i="7"/>
  <c r="T62" i="7"/>
  <c r="AK62" i="7"/>
  <c r="V62" i="7"/>
  <c r="AG62" i="7"/>
  <c r="K62" i="7"/>
  <c r="W62" i="7"/>
  <c r="AJ62" i="7"/>
  <c r="Y62" i="7"/>
  <c r="M62" i="7"/>
  <c r="C6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D22" i="2"/>
  <c r="J22" i="2"/>
  <c r="P22" i="2"/>
  <c r="V22" i="2"/>
  <c r="AB22" i="2"/>
  <c r="AH22" i="2"/>
  <c r="AN22" i="2"/>
  <c r="AT22" i="2"/>
  <c r="E21" i="2"/>
  <c r="K21" i="2"/>
  <c r="Q21" i="2"/>
  <c r="W21" i="2"/>
  <c r="E22" i="2"/>
  <c r="K22" i="2"/>
  <c r="Q22" i="2"/>
  <c r="W22" i="2"/>
  <c r="AC22" i="2"/>
  <c r="AI22" i="2"/>
  <c r="AO22" i="2"/>
  <c r="AU22" i="2"/>
  <c r="F21" i="2"/>
  <c r="L21" i="2"/>
  <c r="R21" i="2"/>
  <c r="X21" i="2"/>
  <c r="AD21" i="2"/>
  <c r="AJ21" i="2"/>
  <c r="AP21" i="2"/>
  <c r="AV21" i="2"/>
  <c r="G20" i="2"/>
  <c r="F22" i="2"/>
  <c r="L22" i="2"/>
  <c r="R22" i="2"/>
  <c r="X22" i="2"/>
  <c r="AD22" i="2"/>
  <c r="AJ22" i="2"/>
  <c r="AP22" i="2"/>
  <c r="AV22" i="2"/>
  <c r="G21" i="2"/>
  <c r="M21" i="2"/>
  <c r="S21" i="2"/>
  <c r="Y21" i="2"/>
  <c r="AE21" i="2"/>
  <c r="AK21" i="2"/>
  <c r="AQ21" i="2"/>
  <c r="AW21" i="2"/>
  <c r="H20" i="2"/>
  <c r="N20" i="2"/>
  <c r="G22" i="2"/>
  <c r="M22" i="2"/>
  <c r="S22" i="2"/>
  <c r="Y22" i="2"/>
  <c r="AE22" i="2"/>
  <c r="AK22" i="2"/>
  <c r="AQ22" i="2"/>
  <c r="AW22" i="2"/>
  <c r="H21" i="2"/>
  <c r="H22" i="2"/>
  <c r="Z21" i="2"/>
  <c r="AL21" i="2"/>
  <c r="AX21" i="2"/>
  <c r="M20" i="2"/>
  <c r="W20" i="2"/>
  <c r="AF20" i="2"/>
  <c r="AO20" i="2"/>
  <c r="AX20" i="2"/>
  <c r="L19" i="2"/>
  <c r="U19" i="2"/>
  <c r="AD19" i="2"/>
  <c r="AM19" i="2"/>
  <c r="AV19" i="2"/>
  <c r="J18" i="2"/>
  <c r="S18" i="2"/>
  <c r="AB18" i="2"/>
  <c r="AK18" i="2"/>
  <c r="AT18" i="2"/>
  <c r="G17" i="2"/>
  <c r="W17" i="2"/>
  <c r="AE17" i="2"/>
  <c r="AU17" i="2"/>
  <c r="H16" i="2"/>
  <c r="X16" i="2"/>
  <c r="AF16" i="2"/>
  <c r="AV16" i="2"/>
  <c r="I15" i="2"/>
  <c r="Y15" i="2"/>
  <c r="AG15" i="2"/>
  <c r="AW15" i="2"/>
  <c r="J14" i="2"/>
  <c r="Z14" i="2"/>
  <c r="AH14" i="2"/>
  <c r="AX14" i="2"/>
  <c r="K13" i="2"/>
  <c r="AA13" i="2"/>
  <c r="AH13" i="2"/>
  <c r="AO13" i="2"/>
  <c r="AV13" i="2"/>
  <c r="H12" i="2"/>
  <c r="W12" i="2"/>
  <c r="AD12" i="2"/>
  <c r="AK12" i="2"/>
  <c r="AX12" i="2"/>
  <c r="O11" i="2"/>
  <c r="AA11" i="2"/>
  <c r="AM11" i="2"/>
  <c r="D23" i="2"/>
  <c r="V23" i="2"/>
  <c r="AN23" i="2"/>
  <c r="E24" i="2"/>
  <c r="Q24" i="2"/>
  <c r="AC24" i="2"/>
  <c r="AO24" i="2"/>
  <c r="I22" i="2"/>
  <c r="AG22" i="2"/>
  <c r="J21" i="2"/>
  <c r="AA21" i="2"/>
  <c r="AM21" i="2"/>
  <c r="D20" i="2"/>
  <c r="O20" i="2"/>
  <c r="AG20" i="2"/>
  <c r="D19" i="2"/>
  <c r="V19" i="2"/>
  <c r="AN19" i="2"/>
  <c r="K18" i="2"/>
  <c r="AC18" i="2"/>
  <c r="AU18" i="2"/>
  <c r="O17" i="2"/>
  <c r="X17" i="2"/>
  <c r="AM17" i="2"/>
  <c r="AV17" i="2"/>
  <c r="P16" i="2"/>
  <c r="Y16" i="2"/>
  <c r="AN16" i="2"/>
  <c r="AW16" i="2"/>
  <c r="Q15" i="2"/>
  <c r="Z15" i="2"/>
  <c r="AO15" i="2"/>
  <c r="AX15" i="2"/>
  <c r="R14" i="2"/>
  <c r="AA14" i="2"/>
  <c r="AP14" i="2"/>
  <c r="D13" i="2"/>
  <c r="S13" i="2"/>
  <c r="I12" i="2"/>
  <c r="AN11" i="2"/>
  <c r="Q23" i="2"/>
  <c r="L24" i="2"/>
  <c r="AD24" i="2"/>
  <c r="AP24" i="2"/>
  <c r="N22" i="2"/>
  <c r="AL22" i="2"/>
  <c r="N21" i="2"/>
  <c r="P20" i="2"/>
  <c r="X20" i="2"/>
  <c r="AH20" i="2"/>
  <c r="AP20" i="2"/>
  <c r="E19" i="2"/>
  <c r="M19" i="2"/>
  <c r="W19" i="2"/>
  <c r="AE19" i="2"/>
  <c r="AO19" i="2"/>
  <c r="AW19" i="2"/>
  <c r="L18" i="2"/>
  <c r="T18" i="2"/>
  <c r="AD18" i="2"/>
  <c r="AL18" i="2"/>
  <c r="H17" i="2"/>
  <c r="P17" i="2"/>
  <c r="AF17" i="2"/>
  <c r="AN17" i="2"/>
  <c r="I16" i="2"/>
  <c r="Q16" i="2"/>
  <c r="AG16" i="2"/>
  <c r="AO16" i="2"/>
  <c r="J15" i="2"/>
  <c r="R15" i="2"/>
  <c r="AH15" i="2"/>
  <c r="AP15" i="2"/>
  <c r="K14" i="2"/>
  <c r="S14" i="2"/>
  <c r="AI14" i="2"/>
  <c r="AQ14" i="2"/>
  <c r="L13" i="2"/>
  <c r="T13" i="2"/>
  <c r="AB13" i="2"/>
  <c r="AI13" i="2"/>
  <c r="AP13" i="2"/>
  <c r="AW13" i="2"/>
  <c r="J12" i="2"/>
  <c r="Q12" i="2"/>
  <c r="X12" i="2"/>
  <c r="AE12" i="2"/>
  <c r="AL12" i="2"/>
  <c r="AS12" i="2"/>
  <c r="D11" i="2"/>
  <c r="J11" i="2"/>
  <c r="P11" i="2"/>
  <c r="V11" i="2"/>
  <c r="AB11" i="2"/>
  <c r="AH11" i="2"/>
  <c r="AT11" i="2"/>
  <c r="E23" i="2"/>
  <c r="K23" i="2"/>
  <c r="W23" i="2"/>
  <c r="AC23" i="2"/>
  <c r="AI23" i="2"/>
  <c r="AO23" i="2"/>
  <c r="AU23" i="2"/>
  <c r="F24" i="2"/>
  <c r="R24" i="2"/>
  <c r="X24" i="2"/>
  <c r="AJ24" i="2"/>
  <c r="AV24" i="2"/>
  <c r="O21" i="2"/>
  <c r="AB21" i="2"/>
  <c r="AN21" i="2"/>
  <c r="E20" i="2"/>
  <c r="Y20" i="2"/>
  <c r="AQ20" i="2"/>
  <c r="N19" i="2"/>
  <c r="AF19" i="2"/>
  <c r="AX19" i="2"/>
  <c r="U18" i="2"/>
  <c r="AM18" i="2"/>
  <c r="AV18" i="2"/>
  <c r="Q17" i="2"/>
  <c r="Y17" i="2"/>
  <c r="AO17" i="2"/>
  <c r="AW17" i="2"/>
  <c r="R16" i="2"/>
  <c r="Z16" i="2"/>
  <c r="AP16" i="2"/>
  <c r="AX16" i="2"/>
  <c r="S15" i="2"/>
  <c r="AA15" i="2"/>
  <c r="AQ15" i="2"/>
  <c r="D14" i="2"/>
  <c r="T14" i="2"/>
  <c r="AB14" i="2"/>
  <c r="AR14" i="2"/>
  <c r="E13" i="2"/>
  <c r="U13" i="2"/>
  <c r="AX13" i="2"/>
  <c r="AM12" i="2"/>
  <c r="O22" i="2"/>
  <c r="AM22" i="2"/>
  <c r="Q20" i="2"/>
  <c r="Z20" i="2"/>
  <c r="AI20" i="2"/>
  <c r="AR20" i="2"/>
  <c r="F19" i="2"/>
  <c r="AG19" i="2"/>
  <c r="M18" i="2"/>
  <c r="V18" i="2"/>
  <c r="AE18" i="2"/>
  <c r="T22" i="2"/>
  <c r="AR22" i="2"/>
  <c r="P21" i="2"/>
  <c r="AC21" i="2"/>
  <c r="AO21" i="2"/>
  <c r="F20" i="2"/>
  <c r="AA20" i="2"/>
  <c r="AS20" i="2"/>
  <c r="P19" i="2"/>
  <c r="AH19" i="2"/>
  <c r="E18" i="2"/>
  <c r="W18" i="2"/>
  <c r="AO18" i="2"/>
  <c r="AW18" i="2"/>
  <c r="J17" i="2"/>
  <c r="Z17" i="2"/>
  <c r="AH17" i="2"/>
  <c r="AX17" i="2"/>
  <c r="K16" i="2"/>
  <c r="AA16" i="2"/>
  <c r="AI16" i="2"/>
  <c r="D15" i="2"/>
  <c r="L15" i="2"/>
  <c r="AB15" i="2"/>
  <c r="AJ15" i="2"/>
  <c r="E14" i="2"/>
  <c r="M14" i="2"/>
  <c r="AC14" i="2"/>
  <c r="AK14" i="2"/>
  <c r="F13" i="2"/>
  <c r="N13" i="2"/>
  <c r="AR13" i="2"/>
  <c r="AG12" i="2"/>
  <c r="L12" i="2"/>
  <c r="AH12" i="2"/>
  <c r="F11" i="2"/>
  <c r="R11" i="2"/>
  <c r="AD11" i="2"/>
  <c r="AP11" i="2"/>
  <c r="G23" i="2"/>
  <c r="S23" i="2"/>
  <c r="AE23" i="2"/>
  <c r="AQ23" i="2"/>
  <c r="H24" i="2"/>
  <c r="T24" i="2"/>
  <c r="AF24" i="2"/>
  <c r="AR24" i="2"/>
  <c r="AG24" i="2"/>
  <c r="K20" i="2"/>
  <c r="AT19" i="2"/>
  <c r="E17" i="2"/>
  <c r="AF21" i="2"/>
  <c r="AR21" i="2"/>
  <c r="I20" i="2"/>
  <c r="R20" i="2"/>
  <c r="AB20" i="2"/>
  <c r="AJ20" i="2"/>
  <c r="AT20" i="2"/>
  <c r="G19" i="2"/>
  <c r="Q19" i="2"/>
  <c r="Y19" i="2"/>
  <c r="AI19" i="2"/>
  <c r="AQ19" i="2"/>
  <c r="F18" i="2"/>
  <c r="N18" i="2"/>
  <c r="X18" i="2"/>
  <c r="AF18" i="2"/>
  <c r="AP18" i="2"/>
  <c r="K17" i="2"/>
  <c r="S17" i="2"/>
  <c r="AI17" i="2"/>
  <c r="AQ17" i="2"/>
  <c r="L16" i="2"/>
  <c r="T16" i="2"/>
  <c r="AJ16" i="2"/>
  <c r="AR16" i="2"/>
  <c r="M15" i="2"/>
  <c r="U15" i="2"/>
  <c r="AK15" i="2"/>
  <c r="AS15" i="2"/>
  <c r="N14" i="2"/>
  <c r="V14" i="2"/>
  <c r="AL14" i="2"/>
  <c r="AT14" i="2"/>
  <c r="O13" i="2"/>
  <c r="W13" i="2"/>
  <c r="AD13" i="2"/>
  <c r="AK13" i="2"/>
  <c r="AS13" i="2"/>
  <c r="E12" i="2"/>
  <c r="S12" i="2"/>
  <c r="Z12" i="2"/>
  <c r="AO12" i="2"/>
  <c r="AU12" i="2"/>
  <c r="L11" i="2"/>
  <c r="X11" i="2"/>
  <c r="AJ11" i="2"/>
  <c r="AV11" i="2"/>
  <c r="M23" i="2"/>
  <c r="Y23" i="2"/>
  <c r="AK23" i="2"/>
  <c r="AW23" i="2"/>
  <c r="N24" i="2"/>
  <c r="Z24" i="2"/>
  <c r="AL24" i="2"/>
  <c r="AX24" i="2"/>
  <c r="AM24" i="2"/>
  <c r="U20" i="2"/>
  <c r="AB19" i="2"/>
  <c r="M17" i="2"/>
  <c r="F16" i="2"/>
  <c r="U22" i="2"/>
  <c r="AS22" i="2"/>
  <c r="T21" i="2"/>
  <c r="AG21" i="2"/>
  <c r="AS21" i="2"/>
  <c r="J20" i="2"/>
  <c r="S20" i="2"/>
  <c r="AK20" i="2"/>
  <c r="H19" i="2"/>
  <c r="Z19" i="2"/>
  <c r="AR19" i="2"/>
  <c r="O18" i="2"/>
  <c r="AG18" i="2"/>
  <c r="AX18" i="2"/>
  <c r="L17" i="2"/>
  <c r="AA17" i="2"/>
  <c r="AJ17" i="2"/>
  <c r="D16" i="2"/>
  <c r="M16" i="2"/>
  <c r="AB16" i="2"/>
  <c r="AK16" i="2"/>
  <c r="E15" i="2"/>
  <c r="N15" i="2"/>
  <c r="AC15" i="2"/>
  <c r="AL15" i="2"/>
  <c r="F14" i="2"/>
  <c r="O14" i="2"/>
  <c r="AD14" i="2"/>
  <c r="AM14" i="2"/>
  <c r="G13" i="2"/>
  <c r="P13" i="2"/>
  <c r="AL13" i="2"/>
  <c r="AA12" i="2"/>
  <c r="S11" i="2"/>
  <c r="AE11" i="2"/>
  <c r="AQ11" i="2"/>
  <c r="H23" i="2"/>
  <c r="T23" i="2"/>
  <c r="AF23" i="2"/>
  <c r="AR23" i="2"/>
  <c r="I24" i="2"/>
  <c r="U24" i="2"/>
  <c r="AS24" i="2"/>
  <c r="AH21" i="2"/>
  <c r="J19" i="2"/>
  <c r="AI18" i="2"/>
  <c r="AC17" i="2"/>
  <c r="Z22" i="2"/>
  <c r="AX22" i="2"/>
  <c r="U21" i="2"/>
  <c r="T20" i="2"/>
  <c r="AC20" i="2"/>
  <c r="AL20" i="2"/>
  <c r="AU20" i="2"/>
  <c r="I19" i="2"/>
  <c r="R19" i="2"/>
  <c r="AA19" i="2"/>
  <c r="AJ19" i="2"/>
  <c r="AS19" i="2"/>
  <c r="G18" i="2"/>
  <c r="P18" i="2"/>
  <c r="Y18" i="2"/>
  <c r="AH18" i="2"/>
  <c r="AQ18" i="2"/>
  <c r="D17" i="2"/>
  <c r="T17" i="2"/>
  <c r="AB17" i="2"/>
  <c r="AR17" i="2"/>
  <c r="E16" i="2"/>
  <c r="U16" i="2"/>
  <c r="AC16" i="2"/>
  <c r="AS16" i="2"/>
  <c r="F15" i="2"/>
  <c r="V15" i="2"/>
  <c r="AD15" i="2"/>
  <c r="AT15" i="2"/>
  <c r="G14" i="2"/>
  <c r="W14" i="2"/>
  <c r="AE14" i="2"/>
  <c r="AU14" i="2"/>
  <c r="H13" i="2"/>
  <c r="X13" i="2"/>
  <c r="AE13" i="2"/>
  <c r="AM13" i="2"/>
  <c r="AT13" i="2"/>
  <c r="F12" i="2"/>
  <c r="M12" i="2"/>
  <c r="T12" i="2"/>
  <c r="AB12" i="2"/>
  <c r="AI12" i="2"/>
  <c r="AP12" i="2"/>
  <c r="AV12" i="2"/>
  <c r="G11" i="2"/>
  <c r="M11" i="2"/>
  <c r="Y11" i="2"/>
  <c r="AK11" i="2"/>
  <c r="AW11" i="2"/>
  <c r="N23" i="2"/>
  <c r="Z23" i="2"/>
  <c r="AL23" i="2"/>
  <c r="AX23" i="2"/>
  <c r="O24" i="2"/>
  <c r="AA24" i="2"/>
  <c r="AT21" i="2"/>
  <c r="AM20" i="2"/>
  <c r="Q18" i="2"/>
  <c r="AK17" i="2"/>
  <c r="AD16" i="2"/>
  <c r="AF22" i="2"/>
  <c r="I21" i="2"/>
  <c r="AI21" i="2"/>
  <c r="AU21" i="2"/>
  <c r="L20" i="2"/>
  <c r="AE20" i="2"/>
  <c r="AW20" i="2"/>
  <c r="T19" i="2"/>
  <c r="AL19" i="2"/>
  <c r="I18" i="2"/>
  <c r="AA18" i="2"/>
  <c r="AS18" i="2"/>
  <c r="N17" i="2"/>
  <c r="V17" i="2"/>
  <c r="AL17" i="2"/>
  <c r="AT17" i="2"/>
  <c r="O16" i="2"/>
  <c r="W16" i="2"/>
  <c r="AM16" i="2"/>
  <c r="AU16" i="2"/>
  <c r="P15" i="2"/>
  <c r="X15" i="2"/>
  <c r="AN15" i="2"/>
  <c r="AV15" i="2"/>
  <c r="Q14" i="2"/>
  <c r="Y14" i="2"/>
  <c r="AO14" i="2"/>
  <c r="AW14" i="2"/>
  <c r="R13" i="2"/>
  <c r="Z13" i="2"/>
  <c r="O12" i="2"/>
  <c r="P12" i="2"/>
  <c r="AR12" i="2"/>
  <c r="I11" i="2"/>
  <c r="U11" i="2"/>
  <c r="AG11" i="2"/>
  <c r="AS11" i="2"/>
  <c r="J23" i="2"/>
  <c r="P23" i="2"/>
  <c r="AB23" i="2"/>
  <c r="AH23" i="2"/>
  <c r="AT23" i="2"/>
  <c r="K24" i="2"/>
  <c r="W24" i="2"/>
  <c r="AI24" i="2"/>
  <c r="AU24" i="2"/>
  <c r="AA22" i="2"/>
  <c r="S19" i="2"/>
  <c r="AR18" i="2"/>
  <c r="AS17" i="2"/>
  <c r="W15" i="2"/>
  <c r="I14" i="2"/>
  <c r="Y13" i="2"/>
  <c r="G12" i="2"/>
  <c r="AJ12" i="2"/>
  <c r="N11" i="2"/>
  <c r="AL11" i="2"/>
  <c r="O23" i="2"/>
  <c r="AM23" i="2"/>
  <c r="P24" i="2"/>
  <c r="AN24" i="2"/>
  <c r="AS23" i="2"/>
  <c r="U14" i="2"/>
  <c r="R12" i="2"/>
  <c r="X23" i="2"/>
  <c r="AW12" i="2"/>
  <c r="AX11" i="2"/>
  <c r="H18" i="2"/>
  <c r="G24" i="2"/>
  <c r="AV20" i="2"/>
  <c r="AF11" i="2"/>
  <c r="AF12" i="2"/>
  <c r="D21" i="2"/>
  <c r="X19" i="2"/>
  <c r="AQ16" i="2"/>
  <c r="L14" i="2"/>
  <c r="AS14" i="2"/>
  <c r="AC13" i="2"/>
  <c r="K12" i="2"/>
  <c r="AN12" i="2"/>
  <c r="Q11" i="2"/>
  <c r="AO11" i="2"/>
  <c r="R23" i="2"/>
  <c r="AP23" i="2"/>
  <c r="S24" i="2"/>
  <c r="AQ24" i="2"/>
  <c r="AV14" i="2"/>
  <c r="AQ12" i="2"/>
  <c r="AR11" i="2"/>
  <c r="AT24" i="2"/>
  <c r="N16" i="2"/>
  <c r="AJ13" i="2"/>
  <c r="AU11" i="2"/>
  <c r="Y24" i="2"/>
  <c r="Z11" i="2"/>
  <c r="AD20" i="2"/>
  <c r="AQ13" i="2"/>
  <c r="AE24" i="2"/>
  <c r="O15" i="2"/>
  <c r="AG17" i="2"/>
  <c r="AG23" i="2"/>
  <c r="AJ14" i="2"/>
  <c r="L23" i="2"/>
  <c r="V21" i="2"/>
  <c r="AC19" i="2"/>
  <c r="F17" i="2"/>
  <c r="G16" i="2"/>
  <c r="AE15" i="2"/>
  <c r="P14" i="2"/>
  <c r="AF13" i="2"/>
  <c r="I17" i="2"/>
  <c r="J16" i="2"/>
  <c r="AT16" i="2"/>
  <c r="AG13" i="2"/>
  <c r="N12" i="2"/>
  <c r="T11" i="2"/>
  <c r="V24" i="2"/>
  <c r="AP19" i="2"/>
  <c r="AI15" i="2"/>
  <c r="AT12" i="2"/>
  <c r="AV23" i="2"/>
  <c r="AN13" i="2"/>
  <c r="AA23" i="2"/>
  <c r="V16" i="2"/>
  <c r="E11" i="2"/>
  <c r="AN20" i="2"/>
  <c r="AF14" i="2"/>
  <c r="AU15" i="2"/>
  <c r="I23" i="2"/>
  <c r="AJ18" i="2"/>
  <c r="AK24" i="2"/>
  <c r="AK19" i="2"/>
  <c r="AF15" i="2"/>
  <c r="U23" i="2"/>
  <c r="W11" i="2"/>
  <c r="AW24" i="2"/>
  <c r="D24" i="2"/>
  <c r="AR15" i="2"/>
  <c r="AC11" i="2"/>
  <c r="R18" i="2"/>
  <c r="AG14" i="2"/>
  <c r="J24" i="2"/>
  <c r="T15" i="2"/>
  <c r="AJ23" i="2"/>
  <c r="K15" i="2"/>
  <c r="Q13" i="2"/>
  <c r="AE16" i="2"/>
  <c r="AC12" i="2"/>
  <c r="AH24" i="2"/>
  <c r="K11" i="2"/>
  <c r="AU19" i="2"/>
  <c r="R17" i="2"/>
  <c r="G15" i="2"/>
  <c r="AM15" i="2"/>
  <c r="I13" i="2"/>
  <c r="U12" i="2"/>
  <c r="H15" i="2"/>
  <c r="J13" i="2"/>
  <c r="AB24" i="2"/>
  <c r="Y12" i="2"/>
  <c r="AD23" i="2"/>
  <c r="AD17" i="2"/>
  <c r="AU13" i="2"/>
  <c r="K19" i="2"/>
  <c r="AI11" i="2"/>
  <c r="V20" i="2"/>
  <c r="D18" i="2"/>
  <c r="U17" i="2"/>
  <c r="S16" i="2"/>
  <c r="X14" i="2"/>
  <c r="V12" i="2"/>
  <c r="M13" i="2"/>
  <c r="F23" i="2"/>
  <c r="Z18" i="2"/>
  <c r="H11" i="2"/>
  <c r="AH16" i="2"/>
  <c r="D12" i="2"/>
  <c r="O19" i="2"/>
  <c r="AN18" i="2"/>
  <c r="AP17" i="2"/>
  <c r="AL16" i="2"/>
  <c r="H14" i="2"/>
  <c r="AN14" i="2"/>
  <c r="V13" i="2"/>
  <c r="M24" i="2"/>
  <c r="C21" i="2"/>
  <c r="C15" i="2"/>
  <c r="C24" i="2"/>
  <c r="C14" i="2"/>
  <c r="C18" i="2"/>
  <c r="C23" i="2"/>
  <c r="C20" i="2"/>
  <c r="C17" i="2"/>
  <c r="C19" i="2"/>
  <c r="C12" i="2"/>
  <c r="C11" i="2"/>
  <c r="C13" i="2"/>
  <c r="C16" i="2"/>
  <c r="C22" i="2"/>
  <c r="S186" i="2"/>
  <c r="AN93" i="7" l="1"/>
  <c r="AN49" i="7"/>
  <c r="AN36" i="7"/>
  <c r="AN97" i="7"/>
  <c r="AN95" i="7"/>
  <c r="AN38" i="7"/>
  <c r="AN76" i="7"/>
  <c r="AN85" i="7"/>
  <c r="AN47" i="7"/>
  <c r="AN98" i="7"/>
  <c r="AN39" i="7"/>
  <c r="AN75" i="7"/>
  <c r="AN32" i="7"/>
  <c r="AN84" i="7"/>
  <c r="AN94" i="7"/>
  <c r="AN37" i="7"/>
  <c r="AN50" i="7"/>
  <c r="AN99" i="7"/>
  <c r="AN77" i="7"/>
  <c r="AN42" i="7"/>
  <c r="AN41" i="7"/>
  <c r="AN46" i="7"/>
  <c r="AN40" i="7"/>
  <c r="AN25" i="7"/>
  <c r="AN27" i="7"/>
  <c r="AN26" i="7"/>
  <c r="AN52" i="7"/>
  <c r="AN48" i="7"/>
  <c r="AN51" i="7"/>
  <c r="AN101" i="7"/>
  <c r="AN100" i="7"/>
  <c r="AN82" i="7"/>
  <c r="AN35" i="7"/>
  <c r="AN33" i="7"/>
  <c r="AN44" i="7"/>
  <c r="AN43" i="7"/>
  <c r="AN45" i="7"/>
  <c r="AN34" i="7"/>
  <c r="AN92" i="7"/>
  <c r="AN96" i="7"/>
  <c r="AN90" i="7"/>
  <c r="AN87" i="7"/>
  <c r="AN91" i="7"/>
  <c r="AN89" i="7"/>
  <c r="AN83" i="7"/>
  <c r="AN86" i="7"/>
  <c r="AN88" i="7"/>
  <c r="AN66" i="7"/>
  <c r="AN73" i="7"/>
  <c r="AN57" i="7"/>
  <c r="AN63" i="7"/>
  <c r="AN62" i="7"/>
  <c r="AN71" i="7"/>
  <c r="AN65" i="7"/>
  <c r="AN74" i="7"/>
  <c r="AN59" i="7"/>
  <c r="AN69" i="7"/>
  <c r="AN81" i="7"/>
  <c r="AN68" i="7"/>
  <c r="AN72" i="7"/>
  <c r="AN67" i="7"/>
  <c r="AN70" i="7"/>
  <c r="AN60" i="7"/>
  <c r="AN64" i="7"/>
  <c r="AN58" i="7"/>
  <c r="AN61" i="7"/>
  <c r="AN19" i="7"/>
  <c r="AN21" i="7"/>
  <c r="AN22" i="7"/>
  <c r="AN20" i="7"/>
  <c r="AN23" i="7"/>
  <c r="AN24" i="7"/>
  <c r="AN8" i="7"/>
  <c r="AN16" i="7"/>
  <c r="AN10" i="7"/>
  <c r="AN15" i="7"/>
  <c r="AN12" i="7"/>
  <c r="AN14" i="7"/>
  <c r="AN9" i="7"/>
  <c r="AN17" i="7"/>
  <c r="AN11" i="7"/>
  <c r="AN7" i="7"/>
  <c r="AN13" i="7"/>
  <c r="AN18" i="7"/>
  <c r="I1" i="2"/>
  <c r="S185" i="2"/>
  <c r="K1" i="2" l="1"/>
  <c r="CI11" i="2" a="1"/>
  <c r="CC13" i="2" a="1"/>
  <c r="CD23" i="2" a="1"/>
  <c r="CC19" i="2" a="1"/>
  <c r="BY18" i="2" a="1"/>
  <c r="CJ12" i="2" a="1"/>
  <c r="CE23" i="2" a="1"/>
  <c r="CE22" i="2" a="1"/>
  <c r="CF24" i="2" a="1"/>
  <c r="CC17" i="2" a="1"/>
  <c r="BN16" i="2" a="1"/>
  <c r="BT22" i="2" a="1"/>
  <c r="BQ14" i="2" a="1"/>
  <c r="CB23" i="2" a="1"/>
  <c r="BL15" i="2" a="1"/>
  <c r="CI22" i="2" a="1"/>
  <c r="CB17" i="2" a="1"/>
  <c r="CB22" i="2" a="1"/>
  <c r="BH11" i="2" a="1"/>
  <c r="BJ12" i="2" a="1"/>
  <c r="CG18" i="2" a="1"/>
  <c r="BC17" i="2" a="1"/>
  <c r="BH21" i="2" a="1"/>
  <c r="BE13" i="2" a="1"/>
  <c r="CN23" i="2" a="1"/>
  <c r="CD22" i="2" a="1"/>
  <c r="CL23" i="2" a="1"/>
  <c r="BS11" i="2" a="1"/>
  <c r="BV14" i="2" a="1"/>
  <c r="BO15" i="2" a="1"/>
  <c r="BN23" i="2" a="1"/>
  <c r="CF11" i="2" a="1"/>
  <c r="CE17" i="2" a="1"/>
  <c r="AZ23" i="2" a="1"/>
  <c r="CD11" i="2" a="1"/>
  <c r="BW21" i="2" a="1"/>
  <c r="CM17" i="2" a="1"/>
  <c r="AY17" i="2" a="1"/>
  <c r="BU19" i="2" a="1"/>
  <c r="BY16" i="2" a="1"/>
  <c r="BT18" i="2" a="1"/>
  <c r="BC18" i="2" a="1"/>
  <c r="CH13" i="2" a="1"/>
  <c r="BS13" i="2" a="1"/>
  <c r="BG23" i="2" a="1"/>
  <c r="BY21" i="2" a="1"/>
  <c r="CG24" i="2" a="1"/>
  <c r="AZ24" i="2" a="1"/>
  <c r="BC15" i="2" a="1"/>
  <c r="BD21" i="2" a="1"/>
  <c r="CB16" i="2" a="1"/>
  <c r="CN17" i="2" a="1"/>
  <c r="BA18" i="2" a="1"/>
  <c r="BU20" i="2" a="1"/>
  <c r="BP18" i="2" a="1"/>
  <c r="BI13" i="2" a="1"/>
  <c r="BM19" i="2" a="1"/>
  <c r="BJ20" i="2" a="1"/>
  <c r="CA11" i="2" a="1"/>
  <c r="BK14" i="2" a="1"/>
  <c r="CG12" i="2" a="1"/>
  <c r="BL14" i="2" a="1"/>
  <c r="CN18" i="2" a="1"/>
  <c r="BR20" i="2" a="1"/>
  <c r="CC23" i="2" a="1"/>
  <c r="BI18" i="2" a="1"/>
  <c r="BM14" i="2" a="1"/>
  <c r="BT24" i="2" a="1"/>
  <c r="CM20" i="2" a="1"/>
  <c r="BP17" i="2" a="1"/>
  <c r="CE12" i="2" a="1"/>
  <c r="AZ16" i="2" a="1"/>
  <c r="CC18" i="2" a="1"/>
  <c r="BC13" i="2" a="1"/>
  <c r="BX16" i="2" a="1"/>
  <c r="CE15" i="2" a="1"/>
  <c r="BN14" i="2" a="1"/>
  <c r="AY14" i="2" a="1"/>
  <c r="BS22" i="2" a="1"/>
  <c r="BR24" i="2" a="1"/>
  <c r="BI17" i="2" a="1"/>
  <c r="BX15" i="2" a="1"/>
  <c r="BJ22" i="2" a="1"/>
  <c r="BH12" i="2" a="1"/>
  <c r="BT13" i="2" a="1"/>
  <c r="BM15" i="2" a="1"/>
  <c r="BN22" i="2" a="1"/>
  <c r="CK15" i="2" a="1"/>
  <c r="BV23" i="2" a="1"/>
  <c r="BB15" i="2" a="1"/>
  <c r="AZ18" i="2" a="1"/>
  <c r="CG19" i="2" a="1"/>
  <c r="BL21" i="2" a="1"/>
  <c r="CE24" i="2" a="1"/>
  <c r="BK18" i="2" a="1"/>
  <c r="BK16" i="2" a="1"/>
  <c r="BE16" i="2" a="1"/>
  <c r="CJ19" i="2" a="1"/>
  <c r="BY23" i="2" a="1"/>
  <c r="CG11" i="2" a="1"/>
  <c r="BM17" i="2" a="1"/>
  <c r="CF22" i="2" a="1"/>
  <c r="CK14" i="2" a="1"/>
  <c r="CN11" i="2" a="1"/>
  <c r="BN21" i="2" a="1"/>
  <c r="BE22" i="2" a="1"/>
  <c r="CN16" i="2" a="1"/>
  <c r="BY13" i="2" a="1"/>
  <c r="BY24" i="2" a="1"/>
  <c r="CJ16" i="2" a="1"/>
  <c r="CB18" i="2" a="1"/>
  <c r="BK22" i="2" a="1"/>
  <c r="BE20" i="2" a="1"/>
  <c r="CB14" i="2" a="1"/>
  <c r="AZ14" i="2" a="1"/>
  <c r="CC22" i="2" a="1"/>
  <c r="BR21" i="2" a="1"/>
  <c r="BZ15" i="2" a="1"/>
  <c r="BR17" i="2" a="1"/>
  <c r="BW22" i="2" a="1"/>
  <c r="CH18" i="2" a="1"/>
  <c r="CJ15" i="2" a="1"/>
  <c r="BS21" i="2" a="1"/>
  <c r="CA24" i="2" a="1"/>
  <c r="BA11" i="2" a="1"/>
  <c r="BB12" i="2" a="1"/>
  <c r="AY23" i="2" a="1"/>
  <c r="CD17" i="2" a="1"/>
  <c r="BD14" i="2" a="1"/>
  <c r="BA19" i="2" a="1"/>
  <c r="CA18" i="2" a="1"/>
  <c r="BT21" i="2" a="1"/>
  <c r="CF17" i="2" a="1"/>
  <c r="CD21" i="2" a="1"/>
  <c r="BL12" i="2" a="1"/>
  <c r="CL21" i="2" a="1"/>
  <c r="BE11" i="2" a="1"/>
  <c r="BG16" i="2" a="1"/>
  <c r="BD17" i="2" a="1"/>
  <c r="CK24" i="2" a="1"/>
  <c r="BZ16" i="2" a="1"/>
  <c r="BO14" i="2" a="1"/>
  <c r="BU22" i="2" a="1"/>
  <c r="CC11" i="2" a="1"/>
  <c r="BI20" i="2" a="1"/>
  <c r="CF19" i="2" a="1"/>
  <c r="CD14" i="2" a="1"/>
  <c r="AY22" i="2" a="1"/>
  <c r="AZ20" i="2" a="1"/>
  <c r="CN24" i="2" a="1"/>
  <c r="BI19" i="2" a="1"/>
  <c r="CH12" i="2" a="1"/>
  <c r="BD20" i="2" a="1"/>
  <c r="BQ11" i="2" a="1"/>
  <c r="BU15" i="2" a="1"/>
  <c r="BW12" i="2" a="1"/>
  <c r="BP21" i="2" a="1"/>
  <c r="BG15" i="2" a="1"/>
  <c r="BT16" i="2" a="1"/>
  <c r="CI18" i="2" a="1"/>
  <c r="BN19" i="2" a="1"/>
  <c r="BR23" i="2" a="1"/>
  <c r="BZ13" i="2" a="1"/>
  <c r="BR15" i="2" a="1"/>
  <c r="BU18" i="2" a="1"/>
  <c r="BB23" i="2" a="1"/>
  <c r="AY13" i="2" a="1"/>
  <c r="BV20" i="2" a="1"/>
  <c r="BM23" i="2" a="1"/>
  <c r="BM11" i="2" a="1"/>
  <c r="BD19" i="2" a="1"/>
  <c r="CA17" i="2" a="1"/>
  <c r="BT12" i="2" a="1"/>
  <c r="BV18" i="2" a="1"/>
  <c r="BC12" i="2" a="1"/>
  <c r="BP12" i="2" a="1"/>
  <c r="BH14" i="2" a="1"/>
  <c r="CE19" i="2" a="1"/>
  <c r="BK21" i="2" a="1"/>
  <c r="BU23" i="2" a="1"/>
  <c r="BU11" i="2" a="1"/>
  <c r="BC16" i="2" a="1"/>
  <c r="BN17" i="2" a="1"/>
  <c r="BF11" i="2" a="1"/>
  <c r="CM14" i="2" a="1"/>
  <c r="BA16" i="2" a="1"/>
  <c r="BO12" i="2" a="1"/>
  <c r="BP11" i="2" a="1"/>
  <c r="BM22" i="2" a="1"/>
  <c r="BW23" i="2" a="1"/>
  <c r="CM18" i="2" a="1"/>
  <c r="CD19" i="2" a="1"/>
  <c r="BS16" i="2" a="1"/>
  <c r="CH22" i="2" a="1"/>
  <c r="BH19" i="2" a="1"/>
  <c r="BI15" i="2" a="1"/>
  <c r="BY14" i="2" a="1"/>
  <c r="BG22" i="2" a="1"/>
  <c r="CI24" i="2" a="1"/>
  <c r="BV17" i="2" a="1"/>
  <c r="CI17" i="2" a="1"/>
  <c r="BU21" i="2" a="1"/>
  <c r="BS12" i="2" a="1"/>
  <c r="BE18" i="2" a="1"/>
  <c r="CF23" i="2" a="1"/>
  <c r="CF14" i="2" a="1"/>
  <c r="BF16" i="2" a="1"/>
  <c r="BN15" i="2" a="1"/>
  <c r="BB22" i="2" a="1"/>
  <c r="BQ15" i="2" a="1"/>
  <c r="BF23" i="2" a="1"/>
  <c r="BX17" i="2" a="1"/>
  <c r="BE17" i="2" a="1"/>
  <c r="CE20" i="2" a="1"/>
  <c r="BF24" i="2" a="1"/>
  <c r="CI15" i="2" a="1"/>
  <c r="CI19" i="2" a="1"/>
  <c r="BF19" i="2" a="1"/>
  <c r="BQ22" i="2" a="1"/>
  <c r="BM24" i="2" a="1"/>
  <c r="BV22" i="2" a="1"/>
  <c r="CB12" i="2" a="1"/>
  <c r="AZ12" i="2" a="1"/>
  <c r="BW18" i="2" a="1"/>
  <c r="BX14" i="2" a="1"/>
  <c r="BR22" i="2" a="1"/>
  <c r="BZ23" i="2" a="1"/>
  <c r="CM12" i="2" a="1"/>
  <c r="BA14" i="2" a="1"/>
  <c r="AY21" i="2" a="1"/>
  <c r="BU16" i="2" a="1"/>
  <c r="BL18" i="2" a="1"/>
  <c r="BQ18" i="2" a="1"/>
  <c r="BA23" i="2" a="1"/>
  <c r="CL22" i="2" a="1"/>
  <c r="BG13" i="2" a="1"/>
  <c r="BE24" i="2" a="1"/>
  <c r="BB14" i="2" a="1"/>
  <c r="CJ22" i="2" a="1"/>
  <c r="BC24" i="2" a="1"/>
  <c r="CB11" i="2" a="1"/>
  <c r="BA13" i="2" a="1"/>
  <c r="BR19" i="2" a="1"/>
  <c r="CJ14" i="2" a="1"/>
  <c r="BK15" i="2" a="1"/>
  <c r="BX13" i="2" a="1"/>
  <c r="BG21" i="2" a="1"/>
  <c r="BO24" i="2" a="1"/>
  <c r="CE16" i="2" a="1"/>
  <c r="BV13" i="2" a="1"/>
  <c r="AY15" i="2" a="1"/>
  <c r="CE11" i="2" a="1"/>
  <c r="BC20" i="2" a="1"/>
  <c r="BS19" i="2" a="1"/>
  <c r="BS14" i="2" a="1"/>
  <c r="BY15" i="2" a="1"/>
  <c r="BH23" i="2" a="1"/>
  <c r="BB21" i="2" a="1"/>
  <c r="BJ11" i="2" a="1"/>
  <c r="BN18" i="2" a="1"/>
  <c r="CC14" i="2" a="1"/>
  <c r="CN15" i="2" a="1"/>
  <c r="CA21" i="2" a="1"/>
  <c r="BT11" i="2" a="1"/>
  <c r="BY11" i="2" a="1"/>
  <c r="BB13" i="2" a="1"/>
  <c r="CG13" i="2" a="1"/>
  <c r="BI16" i="2" a="1"/>
  <c r="CG15" i="2" a="1"/>
  <c r="BR18" i="2" a="1"/>
  <c r="BP19" i="2" a="1"/>
  <c r="BQ17" i="2" a="1"/>
  <c r="CA19" i="2" a="1"/>
  <c r="CG21" i="2" a="1"/>
  <c r="CL12" i="2" a="1"/>
  <c r="BJ17" i="2" a="1"/>
  <c r="BW16" i="2" a="1"/>
  <c r="BZ14" i="2" a="1"/>
  <c r="BR16" i="2" a="1"/>
  <c r="BL19" i="2" a="1"/>
  <c r="AY24" i="2" a="1"/>
  <c r="BJ21" i="2" a="1"/>
  <c r="CL16" i="2" a="1"/>
  <c r="BJ16" i="2" a="1"/>
  <c r="BM18" i="2" a="1"/>
  <c r="BL20" i="2" a="1"/>
  <c r="BA12" i="2" a="1"/>
  <c r="CL19" i="2" a="1"/>
  <c r="BC14" i="2" a="1"/>
  <c r="AY19" i="2" a="1"/>
  <c r="BH20" i="2" a="1"/>
  <c r="BP24" i="2" a="1"/>
  <c r="CJ13" i="2" a="1"/>
  <c r="BV11" i="2" a="1"/>
  <c r="BI11" i="2" a="1"/>
  <c r="BW14" i="2" a="1"/>
  <c r="CB21" i="2" a="1"/>
  <c r="CL15" i="2" a="1"/>
  <c r="BO19" i="2" a="1"/>
  <c r="CB20" i="2" a="1"/>
  <c r="BD24" i="2" a="1"/>
  <c r="BL24" i="2" a="1"/>
  <c r="BW11" i="2" a="1"/>
  <c r="BZ20" i="2" a="1"/>
  <c r="BU14" i="2" a="1"/>
  <c r="CK19" i="2" a="1"/>
  <c r="CG17" i="2" a="1"/>
  <c r="BP15" i="2" a="1"/>
  <c r="BH17" i="2" a="1"/>
  <c r="BZ12" i="2" a="1"/>
  <c r="BB18" i="2" a="1"/>
  <c r="BA22" i="2" a="1"/>
  <c r="CF12" i="2" a="1"/>
  <c r="BS18" i="2" a="1"/>
  <c r="BS24" i="2" a="1"/>
  <c r="BM21" i="2" a="1"/>
  <c r="BC19" i="2" a="1"/>
  <c r="CH19" i="2" a="1"/>
  <c r="BF15" i="2" a="1"/>
  <c r="CL11" i="2" a="1"/>
  <c r="BB16" i="2" a="1"/>
  <c r="CF16" i="2" a="1"/>
  <c r="BJ23" i="2" a="1"/>
  <c r="BC22" i="2" a="1"/>
  <c r="AZ21" i="2" a="1"/>
  <c r="CK12" i="2" a="1"/>
  <c r="CF21" i="2" a="1"/>
  <c r="CK16" i="2" a="1"/>
  <c r="CA12" i="2" a="1"/>
  <c r="CA16" i="2" a="1"/>
  <c r="BQ19" i="2" a="1"/>
  <c r="BW24" i="2" a="1"/>
  <c r="BT17" i="2" a="1"/>
  <c r="BD15" i="2" a="1"/>
  <c r="BG20" i="2" a="1"/>
  <c r="CI20" i="2" a="1"/>
  <c r="BI22" i="2" a="1"/>
  <c r="CN12" i="2" a="1"/>
  <c r="CD18" i="2" a="1"/>
  <c r="CH16" i="2" a="1"/>
  <c r="BW19" i="2" a="1"/>
  <c r="BZ24" i="2" a="1"/>
  <c r="BO13" i="2" a="1"/>
  <c r="AZ22" i="2" a="1"/>
  <c r="BC23" i="2" a="1"/>
  <c r="CM13" i="2" a="1"/>
  <c r="BA15" i="2" a="1"/>
  <c r="CL24" i="2" a="1"/>
  <c r="BP22" i="2" a="1"/>
  <c r="BR12" i="2" a="1"/>
  <c r="CE13" i="2" a="1"/>
  <c r="BN11" i="2" a="1"/>
  <c r="CJ17" i="2" a="1"/>
  <c r="BT19" i="2" a="1"/>
  <c r="BY12" i="2" a="1"/>
  <c r="BX11" i="2" a="1"/>
  <c r="BE15" i="2" a="1"/>
  <c r="CJ20" i="2" a="1"/>
  <c r="BR11" i="2" a="1"/>
  <c r="AY12" i="2" a="1"/>
  <c r="CD20" i="2" a="1"/>
  <c r="BW13" i="2" a="1"/>
  <c r="BX23" i="2" a="1"/>
  <c r="CG22" i="2" a="1"/>
  <c r="CM22" i="2" a="1"/>
  <c r="BQ16" i="2" a="1"/>
  <c r="BJ13" i="2" a="1"/>
  <c r="CE21" i="2" a="1"/>
  <c r="CM24" i="2" a="1"/>
  <c r="CJ24" i="2" a="1"/>
  <c r="BV12" i="2" a="1"/>
  <c r="CH15" i="2" a="1"/>
  <c r="BF20" i="2" a="1"/>
  <c r="BU17" i="2" a="1"/>
  <c r="BY19" i="2" a="1"/>
  <c r="AY20" i="2" a="1"/>
  <c r="BP13" i="2" a="1"/>
  <c r="BH15" i="2" a="1"/>
  <c r="BJ18" i="2" a="1"/>
  <c r="BD12" i="2" a="1"/>
  <c r="BX19" i="2" a="1"/>
  <c r="CG20" i="2" a="1"/>
  <c r="BF17" i="2" a="1"/>
  <c r="CN13" i="2" a="1"/>
  <c r="CN19" i="2" a="1"/>
  <c r="CE18" i="2" a="1"/>
  <c r="BI14" i="2" a="1"/>
  <c r="BX20" i="2" a="1"/>
  <c r="BO11" i="2" a="1"/>
  <c r="CI12" i="2" a="1"/>
  <c r="CH21" i="2" a="1"/>
  <c r="BG14" i="2" a="1"/>
  <c r="BT15" i="2" a="1"/>
  <c r="BE14" i="2" a="1"/>
  <c r="BJ19" i="2" a="1"/>
  <c r="CK17" i="2" a="1"/>
  <c r="CD12" i="2" a="1"/>
  <c r="BA21" i="2" a="1"/>
  <c r="BI24" i="2" a="1"/>
  <c r="BE23" i="2" a="1"/>
  <c r="BL13" i="2" a="1"/>
  <c r="AY11" i="2" a="1"/>
  <c r="BV19" i="2" a="1"/>
  <c r="CI23" i="2" a="1"/>
  <c r="BR13" i="2" a="1"/>
  <c r="BV15" i="2" a="1"/>
  <c r="BD22" i="2" a="1"/>
  <c r="CL13" i="2" a="1"/>
  <c r="BP23" i="2" a="1"/>
  <c r="BY22" i="2" a="1"/>
  <c r="CK23" i="2" a="1"/>
  <c r="BS17" i="2" a="1"/>
  <c r="CL20" i="2" a="1"/>
  <c r="BN13" i="2" a="1"/>
  <c r="BZ17" i="2" a="1"/>
  <c r="BG19" i="2" a="1"/>
  <c r="BX24" i="2" a="1"/>
  <c r="BL22" i="2" a="1"/>
  <c r="BT23" i="2" a="1"/>
  <c r="CC12" i="2" a="1"/>
  <c r="CF15" i="2" a="1"/>
  <c r="AY16" i="2" a="1"/>
  <c r="BK17" i="2" a="1"/>
  <c r="BZ22" i="2" a="1"/>
  <c r="CA14" i="2" a="1"/>
  <c r="CH23" i="2" a="1"/>
  <c r="BW15" i="2" a="1"/>
  <c r="CF18" i="2" a="1"/>
  <c r="BY17" i="2" a="1"/>
  <c r="BP16" i="2" a="1"/>
  <c r="BG18" i="2" a="1"/>
  <c r="BE12" i="2" a="1"/>
  <c r="CN22" i="2" a="1"/>
  <c r="CK11" i="2" a="1"/>
  <c r="AZ11" i="2" a="1"/>
  <c r="CH14" i="2" a="1"/>
  <c r="BC21" i="2" a="1"/>
  <c r="BQ13" i="2" a="1"/>
  <c r="BK24" i="2" a="1"/>
  <c r="CF20" i="2" a="1"/>
  <c r="BU13" i="2" a="1"/>
  <c r="BH18" i="2" a="1"/>
  <c r="BG24" i="2" a="1"/>
  <c r="CB19" i="2" a="1"/>
  <c r="BO21" i="2" a="1"/>
  <c r="BG12" i="2" a="1"/>
  <c r="BD13" i="2" a="1"/>
  <c r="BW17" i="2" a="1"/>
  <c r="BO16" i="2" a="1"/>
  <c r="BL17" i="2" a="1"/>
  <c r="BJ24" i="2" a="1"/>
  <c r="CI21" i="2" a="1"/>
  <c r="BV24" i="2" a="1"/>
  <c r="CK20" i="2" a="1"/>
  <c r="BO20" i="2" a="1"/>
  <c r="BD18" i="2" a="1"/>
  <c r="CN14" i="2" a="1"/>
  <c r="CG16" i="2" a="1"/>
  <c r="BS20" i="2" a="1"/>
  <c r="BF13" i="2" a="1"/>
  <c r="CM16" i="2" a="1"/>
  <c r="CM19" i="2" a="1"/>
  <c r="BB20" i="2" a="1"/>
  <c r="CM23" i="2" a="1"/>
  <c r="BY20" i="2" a="1"/>
  <c r="BL11" i="2" a="1"/>
  <c r="CC16" i="2" a="1"/>
  <c r="BB17" i="2" a="1"/>
  <c r="BP20" i="2" a="1"/>
  <c r="CJ11" i="2" a="1"/>
  <c r="BK13" i="2" a="1"/>
  <c r="BC11" i="2" a="1"/>
  <c r="CI14" i="2" a="1"/>
  <c r="BK23" i="2" a="1"/>
  <c r="CK13" i="2" a="1"/>
  <c r="CC15" i="2" a="1"/>
  <c r="CG23" i="2" a="1"/>
  <c r="CC20" i="2" a="1"/>
  <c r="BN24" i="2" a="1"/>
  <c r="AZ17" i="2" a="1"/>
  <c r="CD24" i="2" a="1"/>
  <c r="CH20" i="2" a="1"/>
  <c r="CH24" i="2" a="1"/>
  <c r="CD15" i="2" a="1"/>
  <c r="BZ21" i="2" a="1"/>
  <c r="CJ21" i="2" a="1"/>
  <c r="BS15" i="2" a="1"/>
  <c r="BB24" i="2" a="1"/>
  <c r="BU24" i="2" a="1"/>
  <c r="BE19" i="2" a="1"/>
  <c r="BK11" i="2" a="1"/>
  <c r="BH24" i="2" a="1"/>
  <c r="BI23" i="2" a="1"/>
  <c r="BK19" i="2" a="1"/>
  <c r="CE14" i="2" a="1"/>
  <c r="BW20" i="2" a="1"/>
  <c r="CB13" i="2" a="1"/>
  <c r="AZ13" i="2" a="1"/>
  <c r="AZ19" i="2" a="1"/>
  <c r="CI13" i="2" a="1"/>
  <c r="CJ18" i="2" a="1"/>
  <c r="BA20" i="2" a="1"/>
  <c r="BX18" i="2" a="1"/>
  <c r="BH22" i="2" a="1"/>
  <c r="CA15" i="2" a="1"/>
  <c r="BO23" i="2" a="1"/>
  <c r="BM12" i="2" a="1"/>
  <c r="BF22" i="2" a="1"/>
  <c r="BL23" i="2" a="1"/>
  <c r="CK22" i="2" a="1"/>
  <c r="BU12" i="2" a="1"/>
  <c r="BF18" i="2" a="1"/>
  <c r="BX22" i="2" a="1"/>
  <c r="CM11" i="2" a="1"/>
  <c r="CL18" i="2" a="1"/>
  <c r="BQ12" i="2" a="1"/>
  <c r="CC21" i="2" a="1"/>
  <c r="BP14" i="2" a="1"/>
  <c r="BH16" i="2" a="1"/>
  <c r="BL16" i="2" a="1"/>
  <c r="CM21" i="2" a="1"/>
  <c r="BG11" i="2" a="1"/>
  <c r="AZ15" i="2" a="1"/>
  <c r="BA24" i="2" a="1"/>
  <c r="CK21" i="2" a="1"/>
  <c r="BD23" i="2" a="1"/>
  <c r="BS23" i="2" a="1"/>
  <c r="BB11" i="2" a="1"/>
  <c r="CA20" i="2" a="1"/>
  <c r="CK18" i="2" a="1"/>
  <c r="CD13" i="2" a="1"/>
  <c r="BZ19" i="2" a="1"/>
  <c r="BJ15" i="2" a="1"/>
  <c r="AY18" i="2" a="1"/>
  <c r="BV21" i="2" a="1"/>
  <c r="CB15" i="2" a="1"/>
  <c r="CD16" i="2" a="1"/>
  <c r="BO17" i="2" a="1"/>
  <c r="CI16" i="2" a="1"/>
  <c r="BN20" i="2" a="1"/>
  <c r="CB24" i="2" a="1"/>
  <c r="BI12" i="2" a="1"/>
  <c r="BM13" i="2" a="1"/>
  <c r="BF12" i="2" a="1"/>
  <c r="CM15" i="2" a="1"/>
  <c r="BA17" i="2" a="1"/>
  <c r="CH17" i="2" a="1"/>
  <c r="CN21" i="2" a="1"/>
  <c r="BR14" i="2" a="1"/>
  <c r="CJ23" i="2" a="1"/>
  <c r="BI21" i="2" a="1"/>
  <c r="CA13" i="2" a="1"/>
  <c r="BQ24" i="2" a="1"/>
  <c r="CG14" i="2" a="1"/>
  <c r="CL17" i="2" a="1"/>
  <c r="BK20" i="2" a="1"/>
  <c r="CL14" i="2" a="1"/>
  <c r="BJ14" i="2" a="1"/>
  <c r="BX21" i="2" a="1"/>
  <c r="BQ20" i="2" a="1"/>
  <c r="BT14" i="2" a="1"/>
  <c r="BZ18" i="2" a="1"/>
  <c r="BF21" i="2" a="1"/>
  <c r="BK12" i="2" a="1"/>
  <c r="BN12" i="2" a="1"/>
  <c r="BX12" i="2" a="1"/>
  <c r="BE21" i="2" a="1"/>
  <c r="CN20" i="2" a="1"/>
  <c r="BD11" i="2" a="1"/>
  <c r="BH13" i="2" a="1"/>
  <c r="BQ21" i="2" a="1"/>
  <c r="CA23" i="2" a="1"/>
  <c r="BM16" i="2" a="1"/>
  <c r="CF13" i="2" a="1"/>
  <c r="BF14" i="2" a="1"/>
  <c r="BM20" i="2" a="1"/>
  <c r="BD16" i="2" a="1"/>
  <c r="BT20" i="2" a="1"/>
  <c r="BQ23" i="2" a="1"/>
  <c r="BB19" i="2" a="1"/>
  <c r="BO22" i="2" a="1"/>
  <c r="BG17" i="2" a="1"/>
  <c r="CC24" i="2" a="1"/>
  <c r="CH11" i="2" a="1"/>
  <c r="BO18" i="2" a="1"/>
  <c r="BZ11" i="2" a="1"/>
  <c r="BV16" i="2" a="1"/>
  <c r="CA22" i="2" a="1"/>
  <c r="AY22" i="2" l="1"/>
  <c r="AY23" i="2"/>
  <c r="AY12" i="2"/>
  <c r="AY15" i="2"/>
  <c r="AY11" i="2"/>
  <c r="AY18" i="2"/>
  <c r="AY13" i="2"/>
  <c r="AY19" i="2"/>
  <c r="AY21" i="2"/>
  <c r="AY16" i="2"/>
  <c r="AY20" i="2"/>
  <c r="AY24" i="2"/>
  <c r="AY17" i="2"/>
  <c r="AY14" i="2"/>
  <c r="BK23" i="2"/>
  <c r="BO12" i="2"/>
  <c r="BY14" i="2"/>
  <c r="BO15" i="2"/>
  <c r="BO19" i="2"/>
  <c r="BT24" i="2"/>
  <c r="BB23" i="2"/>
  <c r="BD12" i="2"/>
  <c r="BN13" i="2"/>
  <c r="CI15" i="2"/>
  <c r="BX15" i="2"/>
  <c r="BD16" i="2"/>
  <c r="BN17" i="2"/>
  <c r="CH18" i="2"/>
  <c r="BB18" i="2"/>
  <c r="BA19" i="2"/>
  <c r="BJ23" i="2"/>
  <c r="BA23" i="2"/>
  <c r="CG11" i="2"/>
  <c r="BX11" i="2"/>
  <c r="BN11" i="2"/>
  <c r="CH12" i="2"/>
  <c r="BX12" i="2"/>
  <c r="BN12" i="2"/>
  <c r="BC12" i="2"/>
  <c r="CH13" i="2"/>
  <c r="BX13" i="2"/>
  <c r="BC13" i="2"/>
  <c r="CH14" i="2"/>
  <c r="BX14" i="2"/>
  <c r="BM14" i="2"/>
  <c r="BC14" i="2"/>
  <c r="CH15" i="2"/>
  <c r="BM15" i="2"/>
  <c r="BC15" i="2"/>
  <c r="CH16" i="2"/>
  <c r="BW16" i="2"/>
  <c r="BM16" i="2"/>
  <c r="BC16" i="2"/>
  <c r="BW17" i="2"/>
  <c r="BM17" i="2"/>
  <c r="BC17" i="2"/>
  <c r="CG18" i="2"/>
  <c r="BW18" i="2"/>
  <c r="BM18" i="2"/>
  <c r="BA18" i="2"/>
  <c r="CA19" i="2"/>
  <c r="AZ19" i="2"/>
  <c r="BS20" i="2"/>
  <c r="BX21" i="2"/>
  <c r="CC22" i="2"/>
  <c r="BE12" i="2"/>
  <c r="BE14" i="2"/>
  <c r="CI16" i="2"/>
  <c r="BO17" i="2"/>
  <c r="CI18" i="2"/>
  <c r="CL24" i="2"/>
  <c r="CE23" i="2"/>
  <c r="CI13" i="2"/>
  <c r="BD13" i="2"/>
  <c r="BN14" i="2"/>
  <c r="BN15" i="2"/>
  <c r="BX16" i="2"/>
  <c r="CH17" i="2"/>
  <c r="BN18" i="2"/>
  <c r="BN19" i="2"/>
  <c r="CK24" i="2"/>
  <c r="CE24" i="2"/>
  <c r="BM24" i="2"/>
  <c r="BA24" i="2"/>
  <c r="CD23" i="2"/>
  <c r="BX23" i="2"/>
  <c r="BR23" i="2"/>
  <c r="BI23" i="2"/>
  <c r="AZ23" i="2"/>
  <c r="CF11" i="2"/>
  <c r="BW11" i="2"/>
  <c r="BM11" i="2"/>
  <c r="BC11" i="2"/>
  <c r="CG12" i="2"/>
  <c r="BW12" i="2"/>
  <c r="BM12" i="2"/>
  <c r="CG13" i="2"/>
  <c r="BW13" i="2"/>
  <c r="BM13" i="2"/>
  <c r="BB13" i="2"/>
  <c r="CG14" i="2"/>
  <c r="BW14" i="2"/>
  <c r="BB14" i="2"/>
  <c r="CG15" i="2"/>
  <c r="BW15" i="2"/>
  <c r="BL15" i="2"/>
  <c r="BB15" i="2"/>
  <c r="CG16" i="2"/>
  <c r="BL16" i="2"/>
  <c r="BB16" i="2"/>
  <c r="CG17" i="2"/>
  <c r="BV17" i="2"/>
  <c r="BL17" i="2"/>
  <c r="BB17" i="2"/>
  <c r="BV18" i="2"/>
  <c r="BK18" i="2"/>
  <c r="CN19" i="2"/>
  <c r="BZ19" i="2"/>
  <c r="BM19" i="2"/>
  <c r="CL20" i="2"/>
  <c r="BE11" i="2"/>
  <c r="BY15" i="2"/>
  <c r="BY17" i="2"/>
  <c r="CD21" i="2"/>
  <c r="BB24" i="2"/>
  <c r="CI12" i="2"/>
  <c r="BY13" i="2"/>
  <c r="CI14" i="2"/>
  <c r="BD14" i="2"/>
  <c r="BD15" i="2"/>
  <c r="BN16" i="2"/>
  <c r="BX17" i="2"/>
  <c r="BX18" i="2"/>
  <c r="CD19" i="2"/>
  <c r="BY24" i="2"/>
  <c r="BS24" i="2"/>
  <c r="BG24" i="2"/>
  <c r="CJ23" i="2"/>
  <c r="BQ23" i="2"/>
  <c r="CN11" i="2"/>
  <c r="BV11" i="2"/>
  <c r="BL11" i="2"/>
  <c r="BB11" i="2"/>
  <c r="BV12" i="2"/>
  <c r="BL12" i="2"/>
  <c r="BB12" i="2"/>
  <c r="CF13" i="2"/>
  <c r="BV13" i="2"/>
  <c r="BL13" i="2"/>
  <c r="CF14" i="2"/>
  <c r="BV14" i="2"/>
  <c r="BL14" i="2"/>
  <c r="BA14" i="2"/>
  <c r="CF15" i="2"/>
  <c r="BV15" i="2"/>
  <c r="BA15" i="2"/>
  <c r="CF16" i="2"/>
  <c r="BV16" i="2"/>
  <c r="BK16" i="2"/>
  <c r="BA16" i="2"/>
  <c r="CF17" i="2"/>
  <c r="BK17" i="2"/>
  <c r="BA17" i="2"/>
  <c r="CF18" i="2"/>
  <c r="BU18" i="2"/>
  <c r="BJ18" i="2"/>
  <c r="CM19" i="2"/>
  <c r="BL19" i="2"/>
  <c r="CK20" i="2"/>
  <c r="BM20" i="2"/>
  <c r="BR21" i="2"/>
  <c r="BW22" i="2"/>
  <c r="BZ12" i="2"/>
  <c r="BO14" i="2"/>
  <c r="BO16" i="2"/>
  <c r="CI22" i="2"/>
  <c r="BY23" i="2"/>
  <c r="BY12" i="2"/>
  <c r="BX24" i="2"/>
  <c r="BF24" i="2"/>
  <c r="BH23" i="2"/>
  <c r="BK12" i="2"/>
  <c r="BA13" i="2"/>
  <c r="CE15" i="2"/>
  <c r="BK15" i="2"/>
  <c r="BU16" i="2"/>
  <c r="AZ17" i="2"/>
  <c r="CE18" i="2"/>
  <c r="BI18" i="2"/>
  <c r="CL19" i="2"/>
  <c r="BY19" i="2"/>
  <c r="BI19" i="2"/>
  <c r="BP23" i="2"/>
  <c r="BG23" i="2"/>
  <c r="CM11" i="2"/>
  <c r="CD11" i="2"/>
  <c r="BU11" i="2"/>
  <c r="BJ11" i="2"/>
  <c r="AZ11" i="2"/>
  <c r="CE12" i="2"/>
  <c r="BJ12" i="2"/>
  <c r="AZ12" i="2"/>
  <c r="CE13" i="2"/>
  <c r="BT13" i="2"/>
  <c r="BJ13" i="2"/>
  <c r="AZ13" i="2"/>
  <c r="BT14" i="2"/>
  <c r="BJ14" i="2"/>
  <c r="AZ14" i="2"/>
  <c r="CD15" i="2"/>
  <c r="BT15" i="2"/>
  <c r="BJ15" i="2"/>
  <c r="CD16" i="2"/>
  <c r="BT16" i="2"/>
  <c r="BJ16" i="2"/>
  <c r="CN17" i="2"/>
  <c r="CD17" i="2"/>
  <c r="BT17" i="2"/>
  <c r="CN18" i="2"/>
  <c r="CD18" i="2"/>
  <c r="BT18" i="2"/>
  <c r="BX19" i="2"/>
  <c r="BH19" i="2"/>
  <c r="CJ20" i="2"/>
  <c r="BG20" i="2"/>
  <c r="BL21" i="2"/>
  <c r="BQ22" i="2"/>
  <c r="CJ12" i="2"/>
  <c r="BO13" i="2"/>
  <c r="CI17" i="2"/>
  <c r="CE19" i="2"/>
  <c r="BH24" i="2"/>
  <c r="BD11" i="2"/>
  <c r="CD24" i="2"/>
  <c r="BL24" i="2"/>
  <c r="BU12" i="2"/>
  <c r="BK13" i="2"/>
  <c r="BK14" i="2"/>
  <c r="BU15" i="2"/>
  <c r="AZ15" i="2"/>
  <c r="BJ17" i="2"/>
  <c r="CI24" i="2"/>
  <c r="CC24" i="2"/>
  <c r="BW24" i="2"/>
  <c r="BQ24" i="2"/>
  <c r="BK24" i="2"/>
  <c r="BE24" i="2"/>
  <c r="CN23" i="2"/>
  <c r="CH23" i="2"/>
  <c r="CB23" i="2"/>
  <c r="BV23" i="2"/>
  <c r="BO23" i="2"/>
  <c r="BF23" i="2"/>
  <c r="CL11" i="2"/>
  <c r="CC11" i="2"/>
  <c r="BT11" i="2"/>
  <c r="CN12" i="2"/>
  <c r="CD12" i="2"/>
  <c r="BT12" i="2"/>
  <c r="BI12" i="2"/>
  <c r="CN13" i="2"/>
  <c r="CD13" i="2"/>
  <c r="BI13" i="2"/>
  <c r="CN14" i="2"/>
  <c r="CD14" i="2"/>
  <c r="BS14" i="2"/>
  <c r="BI14" i="2"/>
  <c r="CN15" i="2"/>
  <c r="BS15" i="2"/>
  <c r="BI15" i="2"/>
  <c r="CN16" i="2"/>
  <c r="CC16" i="2"/>
  <c r="BS16" i="2"/>
  <c r="BI16" i="2"/>
  <c r="CC17" i="2"/>
  <c r="BS17" i="2"/>
  <c r="BI17" i="2"/>
  <c r="CM18" i="2"/>
  <c r="CC18" i="2"/>
  <c r="BS18" i="2"/>
  <c r="BH18" i="2"/>
  <c r="CK19" i="2"/>
  <c r="BU19" i="2"/>
  <c r="CI20" i="2"/>
  <c r="CJ13" i="2"/>
  <c r="BY20" i="2"/>
  <c r="BS23" i="2"/>
  <c r="CJ24" i="2"/>
  <c r="AZ24" i="2"/>
  <c r="BA11" i="2"/>
  <c r="CE14" i="2"/>
  <c r="CE16" i="2"/>
  <c r="BE23" i="2"/>
  <c r="CB11" i="2"/>
  <c r="BS11" i="2"/>
  <c r="BI11" i="2"/>
  <c r="CM12" i="2"/>
  <c r="CC12" i="2"/>
  <c r="BS12" i="2"/>
  <c r="CM13" i="2"/>
  <c r="CC13" i="2"/>
  <c r="BS13" i="2"/>
  <c r="BH13" i="2"/>
  <c r="CM14" i="2"/>
  <c r="CC14" i="2"/>
  <c r="BH14" i="2"/>
  <c r="CM15" i="2"/>
  <c r="CC15" i="2"/>
  <c r="BR15" i="2"/>
  <c r="BH15" i="2"/>
  <c r="CM16" i="2"/>
  <c r="BR16" i="2"/>
  <c r="BH16" i="2"/>
  <c r="CM17" i="2"/>
  <c r="CB17" i="2"/>
  <c r="BR17" i="2"/>
  <c r="BH17" i="2"/>
  <c r="CB18" i="2"/>
  <c r="BR18" i="2"/>
  <c r="BG18" i="2"/>
  <c r="CJ19" i="2"/>
  <c r="BT19" i="2"/>
  <c r="BG19" i="2"/>
  <c r="CE20" i="2"/>
  <c r="BA20" i="2"/>
  <c r="BF21" i="2"/>
  <c r="BK22" i="2"/>
  <c r="CH11" i="2"/>
  <c r="CJ14" i="2"/>
  <c r="BY16" i="2"/>
  <c r="BN24" i="2"/>
  <c r="BO11" i="2"/>
  <c r="CC23" i="2"/>
  <c r="BA12" i="2"/>
  <c r="BU17" i="2"/>
  <c r="CN24" i="2"/>
  <c r="BV24" i="2"/>
  <c r="BJ24" i="2"/>
  <c r="CG23" i="2"/>
  <c r="CA23" i="2"/>
  <c r="BU23" i="2"/>
  <c r="BN23" i="2"/>
  <c r="CK11" i="2"/>
  <c r="BR11" i="2"/>
  <c r="BH11" i="2"/>
  <c r="CB12" i="2"/>
  <c r="BR12" i="2"/>
  <c r="BH12" i="2"/>
  <c r="CL13" i="2"/>
  <c r="CB13" i="2"/>
  <c r="BR13" i="2"/>
  <c r="CL14" i="2"/>
  <c r="CB14" i="2"/>
  <c r="BR14" i="2"/>
  <c r="BG14" i="2"/>
  <c r="CL15" i="2"/>
  <c r="CB15" i="2"/>
  <c r="BG15" i="2"/>
  <c r="CL16" i="2"/>
  <c r="CB16" i="2"/>
  <c r="BQ16" i="2"/>
  <c r="BG16" i="2"/>
  <c r="CL17" i="2"/>
  <c r="BQ17" i="2"/>
  <c r="BG17" i="2"/>
  <c r="CL18" i="2"/>
  <c r="CA18" i="2"/>
  <c r="BQ18" i="2"/>
  <c r="BE18" i="2"/>
  <c r="CG19" i="2"/>
  <c r="BF19" i="2"/>
  <c r="BY18" i="2"/>
  <c r="BZ24" i="2"/>
  <c r="BY11" i="2"/>
  <c r="CI23" i="2"/>
  <c r="BK11" i="2"/>
  <c r="CE17" i="2"/>
  <c r="CH24" i="2"/>
  <c r="BD24" i="2"/>
  <c r="BM23" i="2"/>
  <c r="CJ11" i="2"/>
  <c r="CA11" i="2"/>
  <c r="BQ11" i="2"/>
  <c r="BG11" i="2"/>
  <c r="CL12" i="2"/>
  <c r="CA12" i="2"/>
  <c r="BQ12" i="2"/>
  <c r="BG12" i="2"/>
  <c r="CA13" i="2"/>
  <c r="BQ13" i="2"/>
  <c r="BG13" i="2"/>
  <c r="CK14" i="2"/>
  <c r="CA14" i="2"/>
  <c r="BQ14" i="2"/>
  <c r="CK15" i="2"/>
  <c r="CA15" i="2"/>
  <c r="BQ15" i="2"/>
  <c r="BF15" i="2"/>
  <c r="CK16" i="2"/>
  <c r="CA16" i="2"/>
  <c r="BF16" i="2"/>
  <c r="CK17" i="2"/>
  <c r="CA17" i="2"/>
  <c r="BP17" i="2"/>
  <c r="BF17" i="2"/>
  <c r="CK18" i="2"/>
  <c r="BP18" i="2"/>
  <c r="BD18" i="2"/>
  <c r="CF19" i="2"/>
  <c r="BS19" i="2"/>
  <c r="BC19" i="2"/>
  <c r="CD20" i="2"/>
  <c r="CJ21" i="2"/>
  <c r="AZ21" i="2"/>
  <c r="BE22" i="2"/>
  <c r="BE13" i="2"/>
  <c r="BE15" i="2"/>
  <c r="BD17" i="2"/>
  <c r="CF24" i="2"/>
  <c r="CK23" i="2"/>
  <c r="BR24" i="2"/>
  <c r="BW23" i="2"/>
  <c r="CE11" i="2"/>
  <c r="CF12" i="2"/>
  <c r="BU13" i="2"/>
  <c r="BU14" i="2"/>
  <c r="AZ16" i="2"/>
  <c r="CB24" i="2"/>
  <c r="BP24" i="2"/>
  <c r="CM23" i="2"/>
  <c r="BD23" i="2"/>
  <c r="CM24" i="2"/>
  <c r="CG24" i="2"/>
  <c r="CA24" i="2"/>
  <c r="BU24" i="2"/>
  <c r="BO24" i="2"/>
  <c r="BI24" i="2"/>
  <c r="BC24" i="2"/>
  <c r="CL23" i="2"/>
  <c r="CF23" i="2"/>
  <c r="BZ23" i="2"/>
  <c r="BT23" i="2"/>
  <c r="BL23" i="2"/>
  <c r="BC23" i="2"/>
  <c r="CI11" i="2"/>
  <c r="BZ11" i="2"/>
  <c r="BP11" i="2"/>
  <c r="BF11" i="2"/>
  <c r="CK12" i="2"/>
  <c r="BP12" i="2"/>
  <c r="BF12" i="2"/>
  <c r="CK13" i="2"/>
  <c r="BZ13" i="2"/>
  <c r="BP13" i="2"/>
  <c r="BF13" i="2"/>
  <c r="BZ14" i="2"/>
  <c r="BP14" i="2"/>
  <c r="BF14" i="2"/>
  <c r="CJ15" i="2"/>
  <c r="BZ15" i="2"/>
  <c r="BP15" i="2"/>
  <c r="CJ16" i="2"/>
  <c r="BZ16" i="2"/>
  <c r="BP16" i="2"/>
  <c r="BE16" i="2"/>
  <c r="CJ17" i="2"/>
  <c r="BZ17" i="2"/>
  <c r="BE17" i="2"/>
  <c r="CJ18" i="2"/>
  <c r="BZ18" i="2"/>
  <c r="BO18" i="2"/>
  <c r="BC18" i="2"/>
  <c r="BR19" i="2"/>
  <c r="BB19" i="2"/>
  <c r="CC20" i="2"/>
  <c r="BX20" i="2"/>
  <c r="BR20" i="2"/>
  <c r="BL20" i="2"/>
  <c r="BF20" i="2"/>
  <c r="AZ20" i="2"/>
  <c r="CI21" i="2"/>
  <c r="CC21" i="2"/>
  <c r="BW21" i="2"/>
  <c r="BQ21" i="2"/>
  <c r="BK21" i="2"/>
  <c r="BE21" i="2"/>
  <c r="CN22" i="2"/>
  <c r="CH22" i="2"/>
  <c r="CB22" i="2"/>
  <c r="BV22" i="2"/>
  <c r="BP22" i="2"/>
  <c r="BJ22" i="2"/>
  <c r="BD22" i="2"/>
  <c r="BW20" i="2"/>
  <c r="BQ20" i="2"/>
  <c r="BK20" i="2"/>
  <c r="BE20" i="2"/>
  <c r="CN21" i="2"/>
  <c r="CH21" i="2"/>
  <c r="CB21" i="2"/>
  <c r="BV21" i="2"/>
  <c r="BP21" i="2"/>
  <c r="BJ21" i="2"/>
  <c r="BD21" i="2"/>
  <c r="CM22" i="2"/>
  <c r="CG22" i="2"/>
  <c r="CA22" i="2"/>
  <c r="BU22" i="2"/>
  <c r="BO22" i="2"/>
  <c r="BI22" i="2"/>
  <c r="BC22" i="2"/>
  <c r="BL18" i="2"/>
  <c r="BF18" i="2"/>
  <c r="AZ18" i="2"/>
  <c r="CI19" i="2"/>
  <c r="CC19" i="2"/>
  <c r="BW19" i="2"/>
  <c r="BQ19" i="2"/>
  <c r="BK19" i="2"/>
  <c r="BE19" i="2"/>
  <c r="CN20" i="2"/>
  <c r="CH20" i="2"/>
  <c r="CB20" i="2"/>
  <c r="BV20" i="2"/>
  <c r="BP20" i="2"/>
  <c r="BJ20" i="2"/>
  <c r="BD20" i="2"/>
  <c r="CM21" i="2"/>
  <c r="CG21" i="2"/>
  <c r="CA21" i="2"/>
  <c r="BU21" i="2"/>
  <c r="BO21" i="2"/>
  <c r="BI21" i="2"/>
  <c r="BC21" i="2"/>
  <c r="CL22" i="2"/>
  <c r="CF22" i="2"/>
  <c r="BZ22" i="2"/>
  <c r="BT22" i="2"/>
  <c r="BN22" i="2"/>
  <c r="BH22" i="2"/>
  <c r="BB22" i="2"/>
  <c r="CH19" i="2"/>
  <c r="CB19" i="2"/>
  <c r="BV19" i="2"/>
  <c r="BP19" i="2"/>
  <c r="BJ19" i="2"/>
  <c r="BD19" i="2"/>
  <c r="CM20" i="2"/>
  <c r="CG20" i="2"/>
  <c r="CA20" i="2"/>
  <c r="BU20" i="2"/>
  <c r="BO20" i="2"/>
  <c r="BI20" i="2"/>
  <c r="BC20" i="2"/>
  <c r="CL21" i="2"/>
  <c r="CF21" i="2"/>
  <c r="BZ21" i="2"/>
  <c r="BT21" i="2"/>
  <c r="BN21" i="2"/>
  <c r="BH21" i="2"/>
  <c r="BB21" i="2"/>
  <c r="CK22" i="2"/>
  <c r="CE22" i="2"/>
  <c r="BY22" i="2"/>
  <c r="BS22" i="2"/>
  <c r="BM22" i="2"/>
  <c r="BG22" i="2"/>
  <c r="BA22" i="2"/>
  <c r="CF20" i="2"/>
  <c r="BZ20" i="2"/>
  <c r="BT20" i="2"/>
  <c r="BN20" i="2"/>
  <c r="BH20" i="2"/>
  <c r="BB20" i="2"/>
  <c r="CK21" i="2"/>
  <c r="CE21" i="2"/>
  <c r="BY21" i="2"/>
  <c r="BS21" i="2"/>
  <c r="BM21" i="2"/>
  <c r="BG21" i="2"/>
  <c r="BA21" i="2"/>
  <c r="CJ22" i="2"/>
  <c r="CD22" i="2"/>
  <c r="BX22" i="2"/>
  <c r="BR22" i="2"/>
  <c r="BL22" i="2"/>
  <c r="BF22" i="2"/>
  <c r="AZ22" i="2"/>
  <c r="C6" i="2"/>
  <c r="CS17" i="2" a="1"/>
  <c r="CR21" i="2" a="1"/>
  <c r="CP15" i="2" a="1"/>
  <c r="CO17" i="2" a="1"/>
  <c r="CP12" i="2" a="1"/>
  <c r="CS21" i="2" a="1"/>
  <c r="CT18" i="2" a="1"/>
  <c r="CT23" i="2" a="1"/>
  <c r="CS13" i="2" a="1"/>
  <c r="CT21" i="2" a="1"/>
  <c r="CT24" i="2" a="1"/>
  <c r="CP18" i="2" a="1"/>
  <c r="CR17" i="2" a="1"/>
  <c r="CP20" i="2" a="1"/>
  <c r="CP13" i="2" a="1"/>
  <c r="CO16" i="2" a="1"/>
  <c r="CR24" i="2" a="1"/>
  <c r="CO20" i="2" a="1"/>
  <c r="CR16" i="2" a="1"/>
  <c r="CP17" i="2" a="1"/>
  <c r="CP19" i="2" a="1"/>
  <c r="CT20" i="2" a="1"/>
  <c r="CO24" i="2" a="1"/>
  <c r="CQ15" i="2" a="1"/>
  <c r="CT11" i="2" a="1"/>
  <c r="CP14" i="2" a="1"/>
  <c r="CO12" i="2" a="1"/>
  <c r="CT19" i="2" a="1"/>
  <c r="CQ22" i="2" a="1"/>
  <c r="CR20" i="2" a="1"/>
  <c r="CR12" i="2" a="1"/>
  <c r="CT12" i="2" a="1"/>
  <c r="CO19" i="2" a="1"/>
  <c r="CQ11" i="2" a="1"/>
  <c r="CQ14" i="2" a="1"/>
  <c r="CQ23" i="2" a="1"/>
  <c r="CQ16" i="2" a="1"/>
  <c r="CS19" i="2" a="1"/>
  <c r="CQ24" i="2" a="1"/>
  <c r="CT14" i="2" a="1"/>
  <c r="CO14" i="2" a="1"/>
  <c r="CS12" i="2" a="1"/>
  <c r="CR19" i="2" a="1"/>
  <c r="CP11" i="2" a="1"/>
  <c r="CS22" i="2" a="1"/>
  <c r="CS18" i="2" a="1"/>
  <c r="CO22" i="2" a="1"/>
  <c r="CR23" i="2" a="1"/>
  <c r="CO11" i="2" a="1"/>
  <c r="CR11" i="2" a="1"/>
  <c r="CO18" i="2" a="1"/>
  <c r="CT13" i="2" a="1"/>
  <c r="CQ19" i="2" a="1"/>
  <c r="CQ12" i="2" a="1"/>
  <c r="CO13" i="2" a="1"/>
  <c r="CP22" i="2" a="1"/>
  <c r="CS23" i="2" a="1"/>
  <c r="CR22" i="2" a="1"/>
  <c r="CT15" i="2" a="1"/>
  <c r="CP23" i="2" a="1"/>
  <c r="CR13" i="2" a="1"/>
  <c r="CS15" i="2" a="1"/>
  <c r="CS11" i="2" a="1"/>
  <c r="CS20" i="2" a="1"/>
  <c r="CT17" i="2" a="1"/>
  <c r="CR15" i="2" a="1"/>
  <c r="CS14" i="2" a="1"/>
  <c r="CR18" i="2" a="1"/>
  <c r="CQ20" i="2" a="1"/>
  <c r="CR14" i="2" a="1"/>
  <c r="CQ17" i="2" a="1"/>
  <c r="CO23" i="2" a="1"/>
  <c r="CO21" i="2" a="1"/>
  <c r="CT22" i="2" a="1"/>
  <c r="CQ13" i="2" a="1"/>
  <c r="CQ21" i="2" a="1"/>
  <c r="CP21" i="2" a="1"/>
  <c r="CP24" i="2" a="1"/>
  <c r="CP16" i="2" a="1"/>
  <c r="CQ18" i="2" a="1"/>
  <c r="CO15" i="2" a="1"/>
  <c r="CS16" i="2" a="1"/>
  <c r="CS24" i="2" a="1"/>
  <c r="CT16" i="2" a="1"/>
  <c r="CR21" i="2" l="1"/>
  <c r="CP17" i="2"/>
  <c r="CR15" i="2"/>
  <c r="CT13" i="2"/>
  <c r="CP11" i="2"/>
  <c r="CR24" i="2"/>
  <c r="CT15" i="2"/>
  <c r="CR11" i="2"/>
  <c r="CT16" i="2"/>
  <c r="CT17" i="2"/>
  <c r="CP24" i="2"/>
  <c r="CT18" i="2"/>
  <c r="CP23" i="2"/>
  <c r="CQ22" i="2"/>
  <c r="CS20" i="2"/>
  <c r="CT19" i="2"/>
  <c r="CQ16" i="2"/>
  <c r="CS14" i="2"/>
  <c r="CQ23" i="2"/>
  <c r="CQ12" i="2"/>
  <c r="CS17" i="2"/>
  <c r="CS11" i="2"/>
  <c r="CP21" i="2"/>
  <c r="CT11" i="2"/>
  <c r="CR14" i="2"/>
  <c r="CS21" i="2"/>
  <c r="CS15" i="2"/>
  <c r="CP12" i="2"/>
  <c r="CS24" i="2"/>
  <c r="CP13" i="2"/>
  <c r="CS23" i="2"/>
  <c r="CP14" i="2"/>
  <c r="CQ20" i="2"/>
  <c r="CR13" i="2"/>
  <c r="CQ21" i="2"/>
  <c r="CQ24" i="2"/>
  <c r="CR22" i="2"/>
  <c r="CT20" i="2"/>
  <c r="CP18" i="2"/>
  <c r="CQ17" i="2"/>
  <c r="CR16" i="2"/>
  <c r="CT14" i="2"/>
  <c r="CQ11" i="2"/>
  <c r="CR23" i="2"/>
  <c r="CS16" i="2"/>
  <c r="CT24" i="2"/>
  <c r="CQ13" i="2"/>
  <c r="CS18" i="2"/>
  <c r="CP22" i="2"/>
  <c r="CS22" i="2"/>
  <c r="CT21" i="2"/>
  <c r="CP19" i="2"/>
  <c r="CQ18" i="2"/>
  <c r="CR17" i="2"/>
  <c r="CT23" i="2"/>
  <c r="CP15" i="2"/>
  <c r="CP16" i="2"/>
  <c r="CS13" i="2"/>
  <c r="CT22" i="2"/>
  <c r="CP20" i="2"/>
  <c r="CQ19" i="2"/>
  <c r="CR18" i="2"/>
  <c r="CR12" i="2"/>
  <c r="CR19" i="2"/>
  <c r="CQ14" i="2"/>
  <c r="CS19" i="2"/>
  <c r="CT12" i="2"/>
  <c r="CQ15" i="2"/>
  <c r="CS12" i="2"/>
  <c r="CR20" i="2"/>
  <c r="CO21" i="2"/>
  <c r="CO15" i="2"/>
  <c r="CO24" i="2"/>
  <c r="CO20" i="2"/>
  <c r="CO16" i="2"/>
  <c r="CO14" i="2"/>
  <c r="CO19" i="2"/>
  <c r="CO13" i="2"/>
  <c r="CO18" i="2"/>
  <c r="CO12" i="2"/>
  <c r="CO17" i="2"/>
  <c r="CO11" i="2"/>
  <c r="CO23" i="2"/>
  <c r="CO22" i="2"/>
  <c r="C7" i="2"/>
  <c r="CX22" i="2" a="1"/>
  <c r="CY16" i="2" a="1"/>
  <c r="CX12" i="2" a="1"/>
  <c r="CX18" i="2" a="1"/>
  <c r="CW12" i="2" a="1"/>
  <c r="CY14" i="2" a="1"/>
  <c r="CY12" i="2" a="1"/>
  <c r="CU22" i="2" a="1"/>
  <c r="CX21" i="2" a="1"/>
  <c r="CX11" i="2" a="1"/>
  <c r="CW14" i="2" a="1"/>
  <c r="CY19" i="2" a="1"/>
  <c r="CU11" i="2" a="1"/>
  <c r="CX15" i="2" a="1"/>
  <c r="CV15" i="2" a="1"/>
  <c r="CZ18" i="2" a="1"/>
  <c r="CV22" i="2" a="1"/>
  <c r="CY13" i="2" a="1"/>
  <c r="CU16" i="2" a="1"/>
  <c r="CU12" i="2" a="1"/>
  <c r="CW13" i="2" a="1"/>
  <c r="CU17" i="2" a="1"/>
  <c r="CY23" i="2" a="1"/>
  <c r="CV19" i="2" a="1"/>
  <c r="CU15" i="2" a="1"/>
  <c r="CW24" i="2" a="1"/>
  <c r="CV11" i="2" a="1"/>
  <c r="CV16" i="2" a="1"/>
  <c r="CY20" i="2" a="1"/>
  <c r="CU18" i="2" a="1"/>
  <c r="CX17" i="2" a="1"/>
  <c r="CY11" i="2" a="1"/>
  <c r="CZ23" i="2" a="1"/>
  <c r="CU23" i="2" a="1"/>
  <c r="CY21" i="2" a="1"/>
  <c r="CY15" i="2" a="1"/>
  <c r="CZ17" i="2" a="1"/>
  <c r="CZ21" i="2" a="1"/>
  <c r="CX19" i="2" a="1"/>
  <c r="CW11" i="2" a="1"/>
  <c r="CV21" i="2" a="1"/>
  <c r="CX20" i="2" a="1"/>
  <c r="CX23" i="2" a="1"/>
  <c r="CZ15" i="2" a="1"/>
  <c r="CZ13" i="2" a="1"/>
  <c r="CW16" i="2" a="1"/>
  <c r="CX13" i="2" a="1"/>
  <c r="CU13" i="2" a="1"/>
  <c r="CU20" i="2" a="1"/>
  <c r="CU21" i="2" a="1"/>
  <c r="CW20" i="2" a="1"/>
  <c r="CW19" i="2" a="1"/>
  <c r="CV24" i="2" a="1"/>
  <c r="CY22" i="2" a="1"/>
  <c r="CU14" i="2" a="1"/>
  <c r="CW15" i="2" a="1"/>
  <c r="CV17" i="2" a="1"/>
  <c r="CZ16" i="2" a="1"/>
  <c r="CW18" i="2" a="1"/>
  <c r="CV13" i="2" a="1"/>
  <c r="CW17" i="2" a="1"/>
  <c r="CZ19" i="2" a="1"/>
  <c r="CW21" i="2" a="1"/>
  <c r="CY18" i="2" a="1"/>
  <c r="CZ11" i="2" a="1"/>
  <c r="CV12" i="2" a="1"/>
  <c r="CY24" i="2" a="1"/>
  <c r="CV20" i="2" a="1"/>
  <c r="CV23" i="2" a="1"/>
  <c r="CU19" i="2" a="1"/>
  <c r="CX16" i="2" a="1"/>
  <c r="CX24" i="2" a="1"/>
  <c r="CY17" i="2" a="1"/>
  <c r="CZ12" i="2" a="1"/>
  <c r="CZ20" i="2" a="1"/>
  <c r="CW22" i="2" a="1"/>
  <c r="CU24" i="2" a="1"/>
  <c r="CX14" i="2" a="1"/>
  <c r="CV14" i="2" a="1"/>
  <c r="CZ24" i="2" a="1"/>
  <c r="CV18" i="2" a="1"/>
  <c r="CW23" i="2" a="1"/>
  <c r="CZ22" i="2" a="1"/>
  <c r="CZ14" i="2" a="1"/>
  <c r="CV22" i="2" l="1"/>
  <c r="CW21" i="2"/>
  <c r="CX20" i="2"/>
  <c r="CY19" i="2"/>
  <c r="CZ18" i="2"/>
  <c r="CV16" i="2"/>
  <c r="CW15" i="2"/>
  <c r="CX14" i="2"/>
  <c r="CY13" i="2"/>
  <c r="CZ12" i="2"/>
  <c r="CV23" i="2"/>
  <c r="CY20" i="2"/>
  <c r="CX15" i="2"/>
  <c r="CV11" i="2"/>
  <c r="CX24" i="2"/>
  <c r="CV12" i="2"/>
  <c r="CY24" i="2"/>
  <c r="CV20" i="2"/>
  <c r="CW14" i="2"/>
  <c r="CW22" i="2"/>
  <c r="CX21" i="2"/>
  <c r="CZ19" i="2"/>
  <c r="CV17" i="2"/>
  <c r="CW16" i="2"/>
  <c r="CY14" i="2"/>
  <c r="CZ13" i="2"/>
  <c r="CW23" i="2"/>
  <c r="CW11" i="2"/>
  <c r="CX11" i="2"/>
  <c r="CY17" i="2"/>
  <c r="CX12" i="2"/>
  <c r="CX13" i="2"/>
  <c r="CX22" i="2"/>
  <c r="CZ20" i="2"/>
  <c r="CV18" i="2"/>
  <c r="CW17" i="2"/>
  <c r="CY15" i="2"/>
  <c r="CX23" i="2"/>
  <c r="CY23" i="2"/>
  <c r="CX18" i="2"/>
  <c r="CY11" i="2"/>
  <c r="CV24" i="2"/>
  <c r="CY21" i="2"/>
  <c r="CX16" i="2"/>
  <c r="CZ14" i="2"/>
  <c r="CW12" i="2"/>
  <c r="CW19" i="2"/>
  <c r="CV15" i="2"/>
  <c r="CY22" i="2"/>
  <c r="CV19" i="2"/>
  <c r="CW18" i="2"/>
  <c r="CX17" i="2"/>
  <c r="CY16" i="2"/>
  <c r="CV13" i="2"/>
  <c r="CZ24" i="2"/>
  <c r="CZ16" i="2"/>
  <c r="CZ23" i="2"/>
  <c r="CY12" i="2"/>
  <c r="CZ21" i="2"/>
  <c r="CZ15" i="2"/>
  <c r="CV14" i="2"/>
  <c r="CZ17" i="2"/>
  <c r="CZ22" i="2"/>
  <c r="CW13" i="2"/>
  <c r="CY18" i="2"/>
  <c r="CV21" i="2"/>
  <c r="CW20" i="2"/>
  <c r="CX19" i="2"/>
  <c r="CZ11" i="2"/>
  <c r="CW24" i="2"/>
  <c r="CU21" i="2"/>
  <c r="CU15" i="2"/>
  <c r="CU24" i="2"/>
  <c r="CU11" i="2"/>
  <c r="CU23" i="2"/>
  <c r="CU14" i="2"/>
  <c r="CU13" i="2"/>
  <c r="CU17" i="2"/>
  <c r="CU20" i="2"/>
  <c r="CU12" i="2"/>
  <c r="CU18" i="2"/>
  <c r="CU19" i="2"/>
  <c r="CU16" i="2"/>
  <c r="CU22" i="2"/>
  <c r="DA24" i="2" l="1"/>
  <c r="B24" i="2" s="1"/>
  <c r="B20" i="7" s="1"/>
  <c r="B45" i="7" s="1"/>
  <c r="DA20" i="2"/>
  <c r="B20" i="2" s="1"/>
  <c r="DA15" i="2"/>
  <c r="B15" i="2" s="1"/>
  <c r="DA14" i="2"/>
  <c r="B14" i="2" s="1"/>
  <c r="DA18" i="2"/>
  <c r="B18" i="2" s="1"/>
  <c r="DA12" i="2"/>
  <c r="B12" i="2" s="1"/>
  <c r="DA17" i="2"/>
  <c r="B17" i="2" s="1"/>
  <c r="DA11" i="2"/>
  <c r="B11" i="2" s="1"/>
  <c r="DA21" i="2"/>
  <c r="B21" i="2" s="1"/>
  <c r="DA16" i="2"/>
  <c r="B16" i="2" s="1"/>
  <c r="B13" i="7" s="1"/>
  <c r="B38" i="7" s="1"/>
  <c r="DA23" i="2"/>
  <c r="B23" i="2" s="1"/>
  <c r="B19" i="7" s="1"/>
  <c r="B44" i="7" s="1"/>
  <c r="DA13" i="2"/>
  <c r="B13" i="2" s="1"/>
  <c r="DA22" i="2"/>
  <c r="B22" i="2" s="1"/>
  <c r="DA19" i="2"/>
  <c r="B19" i="2" s="1"/>
  <c r="B9" i="7" l="1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/>
  <c r="B94" i="7" s="1"/>
  <c r="B69" i="7"/>
  <c r="B93" i="7" s="1"/>
  <c r="B63" i="7"/>
  <c r="B87" i="7" s="1"/>
  <c r="B59" i="7" l="1"/>
  <c r="B83" i="7" s="1"/>
  <c r="B58" i="7"/>
  <c r="B82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73F74-1B6E-402F-ADB9-C987FE515C86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700C07D6-4C15-4CD2-8782-1D70DBCA5A7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4B7D65F-B4B5-4F58-BEDB-0F99CCF7E4F8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75BCC59A-67C7-42BF-A44E-586F52BD21F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3DFA82F-DF1A-4A90-A329-67904AC9916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08091A1-CEFC-4BB2-A95B-7E40E3D8F94D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68B10112-6C27-4359-B945-58170B9AF45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8F4E8B7-51E3-4997-9457-3C15B51B61C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AB39D41F-0012-409A-BF91-014F0FC425D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3C6CE028-F3FB-4D70-8A30-D290D6DFFA39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<sst xmlns="http://schemas.openxmlformats.org/spreadsheetml/2006/main" count="15147" uniqueCount="4884">
  <si>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</si>
  <si>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</si>
  <si>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</si>
  <si>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</si>
  <si>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</si>
  <si>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</si>
  <si>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</si>
  <si>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</si>
  <si>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</si>
  <si>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</si>
  <si>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</si>
  <si>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</si>
  <si>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</si>
  <si>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</si>
  <si>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</si>
  <si>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</si>
  <si>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</si>
  <si>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</si>
  <si>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</si>
  <si>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</si>
  <si>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</si>
  <si>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</si>
  <si>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</si>
  <si>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</si>
  <si>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</si>
  <si>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</si>
  <si>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</si>
  <si>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</si>
  <si>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</si>
  <si>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</si>
  <si>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</si>
  <si>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</si>
  <si>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</si>
  <si>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</si>
  <si>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</si>
  <si>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</si>
  <si>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</si>
  <si>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</si>
  <si>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</si>
  <si>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</si>
  <si>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</si>
  <si>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</si>
  <si>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</si>
  <si>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</si>
  <si>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</si>
  <si>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</si>
  <si>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</si>
  <si>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</si>
  <si>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</si>
  <si>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</si>
  <si>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</si>
  <si>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</si>
  <si>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</si>
  <si>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</si>
  <si>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</si>
  <si>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</si>
  <si>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</si>
  <si>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</si>
  <si>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</si>
  <si>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</si>
  <si>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</si>
  <si>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</si>
  <si>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</si>
  <si>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</si>
  <si>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</si>
  <si>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</si>
  <si>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</si>
  <si>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</si>
  <si>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</si>
  <si>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</si>
  <si>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</si>
  <si>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</si>
  <si>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</si>
  <si>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</si>
  <si>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</si>
  <si>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</si>
  <si>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</si>
  <si>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</si>
  <si>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</si>
  <si>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</si>
  <si>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</si>
  <si>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</si>
  <si>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</si>
  <si>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</si>
  <si>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</si>
  <si>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</si>
  <si>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</si>
  <si>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</si>
  <si>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</si>
  <si>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</si>
  <si>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</si>
  <si>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</si>
  <si>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</si>
  <si>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</si>
  <si>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</si>
  <si>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</si>
  <si>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</si>
  <si>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</si>
  <si>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</si>
  <si>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</si>
  <si>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</si>
  <si>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</si>
  <si>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</si>
  <si>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</si>
  <si>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</si>
  <si>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</si>
  <si>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</si>
  <si>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</si>
  <si>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</si>
  <si>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</si>
  <si>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</si>
  <si>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</si>
  <si>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</si>
  <si>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</si>
  <si>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</si>
  <si>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</si>
  <si>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</si>
  <si>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</si>
  <si>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</si>
  <si>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</si>
  <si>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</si>
  <si>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</si>
  <si>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</si>
  <si>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</si>
  <si>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</si>
  <si>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</si>
  <si>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</si>
  <si>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</si>
  <si>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</si>
  <si>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</si>
  <si>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</si>
  <si>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</si>
  <si>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</si>
  <si>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</si>
  <si>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</si>
  <si>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</si>
  <si>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</si>
  <si>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</si>
  <si>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</si>
  <si>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</si>
  <si>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</si>
  <si>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</si>
  <si>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</si>
  <si>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</si>
  <si>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</si>
  <si>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</si>
  <si>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</si>
  <si>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</si>
  <si>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</si>
  <si>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</si>
  <si>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</si>
  <si>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</si>
  <si>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</si>
  <si>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</si>
  <si>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</si>
  <si>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</si>
  <si>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</si>
  <si>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</si>
  <si>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</si>
  <si>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</si>
  <si>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</si>
  <si>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</si>
  <si>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</si>
  <si>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</si>
  <si>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</si>
  <si>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</si>
  <si>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</si>
  <si>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</si>
  <si>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</si>
  <si>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</si>
  <si>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</si>
  <si>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</si>
  <si>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</si>
  <si>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</si>
  <si>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</si>
  <si>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</si>
  <si>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</si>
  <si>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</si>
  <si>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</si>
  <si>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</si>
  <si>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</si>
  <si>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</si>
  <si>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</si>
  <si>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</si>
  <si>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</si>
  <si>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</si>
  <si>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</si>
  <si>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</si>
  <si>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</si>
  <si>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</si>
  <si>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</si>
  <si>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</si>
  <si>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</si>
  <si>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</si>
  <si>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</si>
  <si>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</si>
  <si>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</si>
  <si>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</si>
  <si>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</si>
  <si>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</si>
  <si>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</si>
  <si>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</si>
  <si>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</si>
  <si>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</si>
  <si>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</si>
  <si>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</si>
  <si>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</si>
  <si>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</si>
  <si>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</si>
  <si>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</si>
  <si>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</si>
  <si>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</si>
  <si>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</si>
  <si>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</si>
  <si>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</si>
  <si>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</si>
  <si>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</si>
  <si>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</si>
  <si>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</si>
  <si>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</si>
  <si>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</si>
  <si>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</si>
  <si>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</si>
  <si>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</si>
  <si>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</si>
  <si>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</si>
  <si>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</si>
  <si>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</si>
  <si>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</si>
  <si>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</si>
  <si>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</si>
  <si>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</si>
  <si>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</si>
  <si>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</si>
  <si>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</si>
  <si>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</si>
  <si>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</si>
  <si>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</si>
  <si>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</si>
  <si>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</si>
  <si>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</si>
  <si>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</si>
  <si>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</si>
  <si>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</si>
  <si>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</si>
  <si>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</si>
  <si>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</si>
  <si>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</si>
  <si>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</si>
  <si>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</si>
  <si>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</si>
  <si>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</si>
  <si>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</si>
  <si>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</si>
  <si>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</si>
  <si>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</si>
  <si>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</si>
  <si>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</si>
  <si>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</si>
  <si>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</si>
  <si>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</si>
  <si>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</si>
  <si>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</si>
  <si>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</si>
  <si>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</si>
  <si>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</si>
  <si>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</si>
  <si>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</si>
  <si>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</si>
  <si>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</si>
  <si>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</si>
  <si>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</si>
  <si>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</si>
  <si>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</si>
  <si>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</si>
  <si>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</si>
  <si>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</si>
  <si>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</si>
  <si>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</si>
  <si>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</si>
  <si>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</si>
  <si>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</si>
  <si>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</si>
  <si>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</si>
  <si>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</si>
  <si>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</si>
  <si>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</si>
  <si>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</si>
  <si>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</si>
  <si>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</si>
  <si>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</si>
  <si>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</si>
  <si>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</si>
  <si>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</si>
  <si>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</si>
  <si>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</si>
  <si>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</si>
  <si>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</si>
  <si>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</si>
  <si>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</si>
  <si>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</si>
  <si>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</si>
  <si>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</si>
  <si>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</si>
  <si>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</si>
  <si>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</si>
  <si>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</si>
  <si>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</si>
  <si>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</si>
  <si>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</si>
  <si>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</si>
  <si>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</si>
  <si>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</si>
  <si>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</si>
  <si>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</si>
  <si>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</si>
  <si>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</si>
  <si>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</si>
  <si>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</si>
  <si>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</si>
  <si>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</si>
  <si>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</si>
  <si>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</si>
  <si>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</si>
  <si>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</si>
  <si>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</si>
  <si>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</si>
  <si>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</si>
  <si>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</si>
  <si>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</si>
  <si>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</si>
  <si>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</si>
  <si>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</si>
  <si>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</si>
  <si>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</si>
  <si>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</si>
  <si>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</si>
  <si>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</si>
  <si>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</si>
  <si>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</si>
  <si>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</si>
  <si>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</si>
  <si>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</si>
  <si>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</si>
  <si>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</si>
  <si>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</si>
  <si>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</si>
  <si>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</si>
  <si>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</si>
  <si>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</si>
  <si>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</si>
  <si>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</si>
  <si>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</si>
  <si>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</si>
  <si>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</si>
  <si>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</si>
  <si>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</si>
  <si>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</si>
  <si>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</si>
  <si>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</si>
  <si>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</si>
  <si>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</si>
  <si>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</si>
  <si>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</si>
  <si>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</si>
  <si>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</si>
  <si>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</si>
  <si>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</si>
  <si>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</si>
  <si>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</si>
  <si>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</si>
  <si>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</si>
  <si>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</si>
  <si>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</si>
  <si>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</si>
  <si>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</si>
  <si>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</si>
  <si>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</si>
  <si>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</si>
  <si>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</si>
  <si>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</si>
  <si>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</si>
  <si>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</si>
  <si>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</si>
  <si>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</si>
  <si>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</si>
  <si>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</si>
  <si>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</si>
  <si>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</si>
  <si>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</si>
  <si>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</si>
  <si>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</si>
  <si>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</si>
  <si>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</si>
  <si>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</si>
  <si>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</si>
  <si>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</si>
  <si>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</si>
  <si>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</si>
  <si>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</si>
  <si>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</si>
  <si>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</si>
  <si>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</si>
  <si>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</si>
  <si>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</si>
  <si>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</si>
  <si>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</si>
  <si>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</si>
  <si>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</si>
  <si>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</si>
  <si>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</si>
  <si>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</si>
  <si>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</si>
  <si>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</si>
  <si>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</si>
  <si>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</si>
  <si>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</si>
  <si>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</si>
  <si>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</si>
  <si>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</si>
  <si>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</si>
  <si>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</si>
  <si>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</si>
  <si>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</si>
  <si>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</si>
  <si>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</si>
  <si>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</si>
  <si>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</si>
  <si>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</si>
  <si>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</si>
  <si>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</si>
  <si>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</si>
  <si>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</si>
  <si>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</si>
  <si>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</si>
  <si>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</si>
  <si>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</si>
  <si>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</si>
  <si>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</si>
  <si>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</si>
  <si>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</si>
  <si>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</si>
  <si>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</si>
  <si>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</si>
  <si>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</si>
  <si>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</si>
  <si>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</si>
  <si>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</si>
  <si>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</si>
  <si>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</si>
  <si>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</si>
  <si>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</si>
  <si>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</si>
  <si>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</si>
  <si>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</si>
  <si>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</si>
  <si>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</si>
  <si>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</si>
  <si>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</si>
  <si>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</si>
  <si>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</si>
  <si>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</si>
  <si>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</si>
  <si>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</si>
  <si>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</si>
  <si>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</si>
  <si>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</si>
  <si>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</si>
  <si>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</si>
  <si>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</si>
  <si>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</si>
  <si>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</si>
  <si>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</si>
  <si>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</si>
  <si>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</si>
  <si>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</si>
  <si>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</si>
  <si>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</si>
  <si>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</si>
  <si>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</si>
  <si>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</si>
  <si>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</si>
  <si>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</si>
  <si>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</si>
  <si>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</si>
  <si>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</si>
  <si>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</si>
  <si>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</si>
  <si>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</si>
  <si>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</si>
  <si>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</si>
  <si>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</si>
  <si>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</si>
  <si>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</si>
  <si>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</si>
  <si>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</si>
  <si>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</si>
  <si>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</si>
  <si>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</si>
  <si>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</si>
  <si>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</si>
  <si>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</si>
  <si>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</si>
  <si>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</si>
  <si>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</si>
  <si>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</si>
  <si>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</si>
  <si>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</si>
  <si>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</si>
  <si>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</si>
  <si>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</si>
  <si>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</si>
  <si>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</si>
  <si>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</si>
  <si>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</si>
  <si>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</si>
  <si>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</si>
  <si>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</si>
  <si>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</si>
  <si>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</si>
  <si>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</si>
  <si>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</si>
  <si>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</si>
  <si>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</si>
  <si>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</si>
  <si>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</si>
  <si>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</si>
  <si>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</si>
  <si>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</si>
  <si>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</si>
  <si>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</si>
  <si>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</si>
  <si>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</si>
  <si>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</si>
  <si>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</si>
  <si>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</si>
  <si>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</si>
  <si>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</si>
  <si>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</si>
  <si>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</si>
  <si>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</si>
  <si>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</si>
  <si>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</si>
  <si>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</si>
  <si>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</si>
  <si>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</si>
  <si>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</si>
  <si>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</si>
  <si>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</si>
  <si>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</si>
  <si>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</si>
  <si>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</si>
  <si>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</si>
  <si>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</si>
  <si>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</si>
  <si>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</si>
  <si>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</si>
  <si>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</si>
  <si>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</si>
  <si>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</si>
  <si>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</si>
  <si>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</si>
  <si>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</si>
  <si>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</si>
  <si>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</si>
  <si>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</si>
  <si>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</si>
  <si>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</si>
  <si>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</si>
  <si>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</si>
  <si>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</si>
  <si>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</si>
  <si>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</si>
  <si>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</si>
  <si>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</si>
  <si>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</si>
  <si>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</si>
  <si>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</si>
  <si>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</si>
  <si>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</si>
  <si>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</si>
  <si>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</si>
  <si>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</si>
  <si>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</si>
  <si>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</si>
  <si>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</si>
  <si>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</si>
  <si>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</si>
  <si>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</si>
  <si>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</si>
  <si>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</si>
  <si>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</si>
  <si>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</si>
  <si>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</si>
  <si>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</si>
  <si>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</si>
  <si>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</si>
  <si>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</si>
  <si>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</si>
  <si>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</si>
  <si>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</si>
  <si>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</si>
  <si>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</si>
  <si>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</si>
  <si>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</si>
  <si>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</si>
  <si>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</si>
  <si>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</si>
  <si>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</si>
  <si>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</si>
  <si>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</si>
  <si>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</si>
  <si>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</si>
  <si>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</si>
  <si>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</si>
  <si>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</si>
  <si>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</si>
  <si>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</si>
  <si>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</si>
  <si>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</si>
  <si>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</si>
  <si>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</si>
  <si>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</si>
  <si>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</si>
  <si>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</si>
  <si>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</si>
  <si>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</si>
  <si>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</si>
  <si>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</si>
  <si>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</si>
  <si>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</si>
  <si>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</si>
  <si>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</si>
  <si>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</si>
  <si>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</si>
  <si>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</si>
  <si>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</si>
  <si>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</si>
  <si>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</si>
  <si>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</si>
  <si>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</si>
  <si>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</si>
  <si>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</si>
  <si>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</si>
  <si>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</si>
  <si>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</si>
  <si>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</si>
  <si>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</si>
  <si>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</si>
  <si>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</si>
  <si>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</si>
  <si>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</si>
  <si>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</si>
  <si>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</si>
  <si>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</si>
  <si>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</si>
  <si>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</si>
  <si>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</si>
  <si>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</si>
  <si>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</si>
  <si>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</si>
  <si>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</si>
  <si>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</si>
  <si>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</si>
  <si>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</si>
  <si>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</si>
  <si>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</si>
  <si>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</si>
  <si>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</si>
  <si>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</si>
  <si>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</si>
  <si>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</si>
  <si>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</si>
  <si>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</si>
  <si>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</si>
  <si>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</si>
  <si>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</si>
  <si>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</si>
  <si>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</si>
  <si>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</si>
  <si>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</si>
  <si>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</si>
  <si>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</si>
  <si>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</si>
  <si>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</si>
  <si>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</si>
  <si>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</si>
  <si>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</si>
  <si>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</si>
  <si>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</si>
  <si>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</si>
  <si>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</si>
  <si>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</si>
  <si>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</si>
  <si>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</si>
  <si>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</si>
  <si>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</si>
  <si>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</si>
  <si>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</si>
  <si>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</si>
  <si>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</si>
  <si>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</si>
  <si>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</si>
  <si>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</si>
  <si>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</si>
  <si>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</si>
  <si>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</si>
  <si>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</si>
  <si>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</si>
  <si>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</si>
  <si>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</si>
  <si>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</si>
  <si>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</si>
  <si>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</si>
  <si>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</si>
  <si>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</si>
  <si>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</si>
  <si>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</si>
  <si>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</si>
  <si>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</si>
  <si>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</si>
  <si>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</si>
  <si>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</si>
  <si>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</si>
  <si>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</si>
  <si>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</si>
  <si>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</si>
  <si>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</si>
  <si>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</si>
  <si>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</si>
  <si>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</si>
  <si>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</si>
  <si>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</si>
  <si>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</si>
  <si>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</si>
  <si>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</si>
  <si>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</si>
  <si>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</si>
  <si>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</si>
  <si>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</si>
  <si>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</si>
  <si>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</si>
  <si>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</si>
  <si>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</si>
  <si>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</si>
  <si>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</si>
  <si>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</si>
  <si>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</si>
  <si>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</si>
  <si>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</si>
  <si>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</si>
  <si>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</si>
  <si>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</si>
  <si>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</si>
  <si>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</si>
  <si>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</si>
  <si>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</si>
  <si>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</si>
  <si>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</si>
  <si>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</si>
  <si>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</si>
  <si>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</si>
  <si>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</si>
  <si>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</si>
  <si>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</si>
  <si>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</si>
  <si>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</si>
  <si>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</si>
  <si>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</si>
  <si>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</si>
  <si>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</si>
  <si>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</si>
  <si>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</si>
  <si>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</si>
  <si>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</si>
  <si>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</si>
  <si>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</si>
  <si>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</si>
  <si>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</si>
  <si>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</si>
  <si>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</si>
  <si>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</si>
  <si>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</si>
  <si>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</si>
  <si>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</si>
  <si>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</si>
  <si>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</si>
  <si>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</si>
  <si>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</si>
  <si>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</si>
  <si>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</si>
  <si>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</si>
  <si>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</si>
  <si>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</si>
  <si>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</si>
  <si>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</si>
  <si>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</si>
  <si>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</si>
  <si>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</si>
  <si>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</si>
  <si>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</si>
  <si>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</si>
  <si>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</si>
  <si>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</si>
  <si>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</si>
  <si>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</si>
  <si>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</si>
  <si>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</si>
  <si>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</si>
  <si>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</si>
  <si>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</si>
  <si>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</si>
  <si>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</si>
  <si>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</si>
  <si>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</si>
  <si>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</si>
  <si>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</si>
  <si>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</si>
  <si>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</si>
  <si>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</si>
  <si>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</si>
  <si>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</si>
  <si>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</si>
  <si>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</si>
  <si>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</si>
  <si>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</si>
  <si>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</si>
  <si>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</si>
  <si>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</si>
  <si>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</si>
  <si>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</si>
  <si>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</si>
  <si>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</si>
  <si>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</si>
  <si>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</si>
  <si>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</si>
  <si>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</si>
  <si>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</si>
  <si>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</si>
  <si>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</si>
  <si>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</si>
  <si>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</si>
  <si>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</si>
  <si>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</si>
  <si>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</si>
  <si>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</si>
  <si>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</si>
  <si>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</si>
  <si>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</si>
  <si>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</si>
  <si>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</si>
  <si>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</si>
  <si>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</si>
  <si>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</si>
  <si>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</si>
  <si>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</si>
  <si>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</si>
  <si>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</si>
  <si>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</si>
  <si>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</si>
  <si>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</si>
  <si>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</si>
  <si>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</si>
  <si>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</si>
  <si>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</si>
  <si>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</si>
  <si>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</si>
  <si>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</si>
  <si>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</si>
  <si>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</si>
  <si>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</si>
  <si>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</si>
  <si>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</si>
  <si>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</si>
  <si>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</si>
  <si>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</si>
  <si>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</si>
  <si>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</si>
  <si>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</si>
  <si>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</si>
  <si>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</si>
  <si>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</si>
  <si>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</si>
  <si>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</si>
  <si>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</si>
  <si>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</si>
  <si>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</si>
  <si>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</si>
  <si>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</si>
  <si>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</si>
  <si>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</si>
  <si>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</si>
  <si>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</si>
  <si>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</si>
  <si>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</si>
  <si>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</si>
  <si>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</si>
  <si>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</si>
  <si>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</si>
  <si>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</si>
  <si>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</si>
  <si>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</si>
  <si>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</si>
  <si>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</si>
  <si>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</si>
  <si>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</si>
  <si>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</si>
  <si>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</si>
  <si>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</si>
  <si>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</si>
  <si>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</si>
  <si>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</si>
  <si>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</si>
  <si>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</si>
  <si>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</si>
  <si>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</si>
  <si>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</si>
  <si>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</si>
  <si>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</si>
  <si>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</si>
  <si>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</si>
  <si>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</si>
  <si>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</si>
  <si>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</si>
  <si>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</si>
  <si>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</si>
  <si>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</si>
  <si>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</si>
  <si>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</si>
  <si>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</si>
  <si>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</si>
  <si>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</si>
  <si>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</si>
  <si>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</si>
  <si>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</si>
  <si>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</si>
  <si>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</si>
  <si>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</si>
  <si>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</si>
  <si>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</si>
  <si>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</si>
  <si>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</si>
  <si>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</si>
  <si>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</si>
  <si>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</si>
  <si>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</si>
  <si>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</si>
  <si>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</si>
  <si>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</si>
  <si>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</si>
  <si>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</si>
  <si>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</si>
  <si>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</si>
  <si>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</si>
  <si>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</si>
  <si>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</si>
  <si>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</si>
  <si>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</si>
  <si>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</si>
  <si>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</si>
  <si>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</si>
  <si>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</si>
  <si>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</si>
  <si>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</si>
  <si>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</si>
  <si>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</si>
  <si>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</si>
  <si>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</si>
  <si>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</si>
  <si>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</si>
  <si>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</si>
  <si>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</si>
  <si>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</si>
  <si>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</si>
  <si>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</si>
  <si>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</si>
  <si>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</si>
  <si>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</si>
  <si>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</si>
  <si>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</si>
  <si>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</si>
  <si>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</si>
  <si>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</si>
  <si>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</si>
  <si>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</si>
  <si>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</si>
  <si>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</si>
  <si>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</si>
  <si>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</si>
  <si>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</si>
  <si>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</si>
  <si>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</si>
  <si>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</si>
  <si>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</si>
  <si>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</si>
  <si>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</si>
  <si>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</si>
  <si>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</si>
  <si>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</si>
  <si>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</si>
  <si>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</si>
  <si>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</si>
  <si>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</si>
  <si>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</si>
  <si>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</si>
  <si>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</si>
  <si>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</si>
  <si>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</si>
  <si>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</si>
  <si>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</si>
  <si>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</si>
  <si>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</si>
  <si>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</si>
  <si>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</si>
  <si>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</si>
  <si>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</si>
  <si>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</si>
  <si>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</si>
  <si>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</si>
  <si>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</si>
  <si>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</si>
  <si>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</si>
  <si>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</si>
  <si>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</si>
  <si>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</si>
  <si>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</si>
  <si>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</si>
  <si>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</si>
  <si>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</si>
  <si>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</si>
  <si>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</si>
  <si>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</si>
  <si>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</si>
  <si>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</si>
  <si>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</si>
  <si>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</si>
  <si>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</si>
  <si>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</si>
  <si>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</si>
  <si>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</si>
  <si>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</si>
  <si>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</si>
  <si>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</si>
  <si>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</si>
  <si>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</si>
  <si>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</si>
  <si>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</si>
  <si>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</si>
  <si>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</si>
  <si>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</si>
  <si>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</si>
  <si>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</si>
  <si>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</si>
  <si>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</si>
  <si>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</si>
  <si>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</si>
  <si>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</si>
  <si>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</si>
  <si>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</si>
  <si>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</si>
  <si>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</si>
  <si>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</si>
  <si>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</si>
  <si>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</si>
  <si>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</si>
  <si>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</si>
  <si>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</si>
  <si>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</si>
  <si>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</si>
  <si>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</si>
  <si>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</si>
  <si>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</si>
  <si>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</si>
  <si>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</si>
  <si>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</si>
  <si>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</si>
  <si>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</si>
  <si>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</si>
  <si>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</si>
  <si>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</si>
  <si>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</si>
  <si>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</si>
  <si>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</si>
  <si>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</si>
  <si>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</si>
  <si>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</si>
  <si>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</si>
  <si>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</si>
  <si>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</si>
  <si>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</si>
  <si>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</si>
  <si>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</si>
  <si>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</si>
  <si>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</si>
  <si>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</si>
  <si>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</si>
  <si>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</si>
  <si>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</si>
  <si>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</si>
  <si>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</si>
  <si>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</si>
  <si>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</si>
  <si>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</si>
  <si>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</si>
  <si>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</si>
  <si>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</si>
  <si>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</si>
  <si>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</si>
  <si>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</si>
  <si>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</si>
  <si>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</si>
  <si>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</si>
  <si>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</si>
  <si>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</si>
  <si>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</si>
  <si>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</si>
  <si>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</si>
  <si>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</si>
  <si>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</si>
  <si>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</si>
  <si>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</si>
  <si>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</si>
  <si>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</si>
  <si>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</si>
  <si>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</si>
  <si>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</si>
  <si>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</si>
  <si>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</si>
  <si>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</si>
  <si>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</si>
  <si>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</si>
  <si>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</si>
  <si>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</si>
  <si>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</si>
  <si>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</si>
  <si>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</si>
  <si>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</si>
  <si>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</si>
  <si>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</si>
  <si>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</si>
  <si>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</si>
  <si>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</si>
  <si>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</si>
  <si>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</si>
  <si>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</si>
  <si>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</si>
  <si>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</si>
  <si>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</si>
  <si>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</si>
  <si>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</si>
  <si>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</si>
  <si>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</si>
  <si>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</si>
  <si>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</si>
  <si>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</si>
  <si>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</si>
  <si>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</si>
  <si>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</si>
  <si>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</si>
  <si>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</si>
  <si>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</si>
  <si>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</si>
  <si>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</si>
  <si>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</si>
  <si>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</si>
  <si>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</si>
  <si>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</si>
  <si>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</si>
  <si>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</si>
  <si>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</si>
  <si>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</si>
  <si>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</si>
  <si>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</si>
  <si>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</si>
  <si>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</si>
  <si>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</si>
  <si>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</si>
  <si>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</si>
  <si>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</si>
  <si>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</si>
  <si>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</si>
  <si>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</si>
  <si>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</si>
  <si>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</si>
  <si>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</si>
  <si>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</si>
  <si>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</si>
  <si>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</si>
  <si>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</si>
  <si>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</si>
  <si>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</si>
  <si>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</si>
  <si>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</si>
  <si>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</si>
  <si>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</si>
  <si>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</si>
  <si>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</si>
  <si>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</si>
  <si>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</si>
  <si>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</si>
  <si>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</si>
  <si>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</si>
  <si>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</si>
  <si>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</si>
  <si>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</si>
  <si>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</si>
  <si>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</si>
  <si>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</si>
  <si>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</si>
  <si>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</si>
  <si>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</si>
  <si>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</si>
  <si>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</si>
  <si>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</si>
  <si>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</si>
  <si>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</si>
  <si>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</si>
  <si>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</si>
  <si>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</si>
  <si>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</si>
  <si>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</si>
  <si>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</si>
  <si>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</si>
  <si>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</si>
  <si>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</si>
  <si>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</si>
  <si>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</si>
  <si>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</si>
  <si>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</si>
  <si>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</si>
  <si>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</si>
  <si>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</si>
  <si>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</si>
  <si>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</si>
  <si>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</si>
  <si>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</si>
  <si>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</si>
  <si>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</si>
  <si>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</si>
  <si>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</si>
  <si>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</si>
  <si>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</si>
  <si>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</si>
  <si>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</si>
  <si>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</si>
  <si>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</si>
  <si>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</si>
  <si>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</si>
  <si>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</si>
  <si>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</si>
  <si>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</si>
  <si>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</si>
  <si>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</si>
  <si>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</si>
  <si>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</si>
  <si>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</si>
  <si>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</si>
  <si>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</si>
  <si>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</si>
  <si>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</si>
  <si>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</si>
  <si>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</si>
  <si>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</si>
  <si>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</si>
  <si>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</si>
  <si>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</si>
  <si>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</si>
  <si>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</si>
  <si>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</si>
  <si>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</si>
  <si>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</si>
  <si>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</si>
  <si>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</si>
  <si>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</si>
  <si>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</si>
  <si>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</si>
  <si>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</si>
  <si>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</si>
  <si>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</si>
  <si>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</si>
  <si>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</si>
  <si>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</si>
  <si>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</si>
  <si>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</si>
  <si>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</si>
  <si>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</si>
  <si>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</si>
  <si>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</si>
  <si>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</si>
  <si>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</si>
  <si>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</si>
  <si>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</si>
  <si>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</si>
  <si>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</si>
  <si>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</si>
  <si>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</si>
  <si>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</si>
  <si>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</si>
  <si>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</si>
  <si>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</si>
  <si>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</si>
  <si>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</si>
  <si>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</si>
  <si>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</si>
  <si>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</si>
  <si>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</si>
  <si>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</si>
  <si>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</si>
  <si>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</si>
  <si>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</si>
  <si>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</si>
  <si>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</si>
  <si>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</si>
  <si>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</si>
  <si>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</si>
  <si>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</si>
  <si>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</si>
  <si>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</si>
  <si>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</si>
  <si>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</si>
  <si>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</si>
  <si>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</si>
  <si>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</si>
  <si>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</si>
  <si>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</si>
  <si>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</si>
  <si>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</si>
  <si>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</si>
  <si>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</si>
  <si>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</si>
  <si>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</si>
  <si>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</si>
  <si>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</si>
  <si>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</si>
  <si>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</si>
  <si>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</si>
  <si>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</si>
  <si>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</si>
  <si>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</si>
  <si>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</si>
  <si>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</si>
  <si>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</si>
  <si>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</si>
  <si>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</si>
  <si>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</si>
  <si>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</si>
  <si>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</si>
  <si>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</si>
  <si>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</si>
  <si>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</si>
  <si>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</si>
  <si>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</si>
  <si>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</si>
  <si>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</si>
  <si>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</si>
  <si>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</si>
  <si>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</si>
  <si>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</si>
  <si>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</si>
  <si>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</si>
  <si>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</si>
  <si>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</si>
  <si>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</si>
  <si>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</si>
  <si>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</si>
  <si>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</si>
  <si>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</si>
  <si>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</si>
  <si>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</si>
  <si>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</si>
  <si>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</si>
  <si>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</si>
  <si>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</si>
  <si>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</si>
  <si>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</si>
  <si>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</si>
  <si>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</si>
  <si>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</si>
  <si>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</si>
  <si>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</si>
  <si>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</si>
  <si>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</si>
  <si>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</si>
  <si>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</si>
  <si>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</si>
  <si>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</si>
  <si>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</si>
  <si>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</si>
  <si>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</si>
  <si>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</si>
  <si>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</si>
  <si>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</si>
  <si>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</si>
  <si>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</si>
  <si>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</si>
  <si>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</si>
  <si>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</si>
  <si>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</si>
  <si>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</si>
  <si>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</si>
  <si>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</si>
  <si>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</si>
  <si>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</si>
  <si>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</si>
  <si>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</si>
  <si>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</si>
  <si>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</si>
  <si>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</si>
  <si>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</si>
  <si>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</si>
  <si>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</si>
  <si>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</si>
  <si>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</si>
  <si>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</si>
  <si>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</si>
  <si>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</si>
  <si>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</si>
  <si>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</si>
  <si>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</si>
  <si>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</si>
  <si>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</si>
  <si>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</si>
  <si>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</si>
  <si>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</si>
  <si>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</si>
  <si>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</si>
  <si>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</si>
  <si>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</si>
  <si>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</si>
  <si>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</si>
  <si>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</si>
  <si>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</si>
  <si>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</si>
  <si>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</si>
  <si>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</si>
  <si>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</si>
  <si>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</si>
  <si>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</si>
  <si>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</si>
  <si>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</si>
  <si>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</si>
  <si>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</si>
  <si>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</si>
  <si>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</si>
  <si>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</si>
  <si>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</si>
  <si>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</si>
  <si>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</si>
  <si>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</si>
  <si>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</si>
  <si>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</si>
  <si>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</si>
  <si>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</si>
  <si>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</si>
  <si>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</si>
  <si>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</si>
  <si>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</si>
  <si>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</si>
  <si>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</si>
  <si>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</si>
  <si>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</si>
  <si>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</si>
  <si>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</si>
  <si>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</si>
  <si>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</si>
  <si>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</si>
  <si>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</si>
  <si>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</si>
  <si>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</si>
  <si>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</si>
  <si>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</si>
  <si>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</si>
  <si>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</si>
  <si>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</si>
  <si>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</si>
  <si>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</si>
  <si>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</si>
  <si>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</si>
  <si>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</si>
  <si>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</si>
  <si>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</si>
  <si>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</si>
  <si>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</si>
  <si>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</si>
  <si>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</si>
  <si>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</si>
  <si>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</si>
  <si>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</si>
  <si>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</si>
  <si>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</si>
  <si>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</si>
  <si>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</si>
  <si>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</si>
  <si>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</si>
  <si>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</si>
  <si>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</si>
  <si>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</si>
  <si>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</si>
  <si>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</si>
  <si>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</si>
  <si>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</si>
  <si>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</si>
  <si>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</si>
  <si>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</si>
  <si>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</si>
  <si>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</si>
  <si>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</si>
  <si>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</si>
  <si>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</si>
  <si>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</si>
  <si>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</si>
  <si>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</si>
  <si>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</si>
  <si>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</si>
  <si>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</si>
  <si>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</si>
  <si>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</si>
  <si>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</si>
  <si>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</si>
  <si>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</si>
  <si>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</si>
  <si>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</si>
  <si>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</si>
  <si>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</si>
  <si>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</si>
  <si>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</si>
  <si>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</si>
  <si>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</si>
  <si>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</si>
  <si>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</si>
  <si>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</si>
  <si>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</si>
  <si>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</si>
  <si>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</si>
  <si>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</si>
  <si>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</si>
  <si>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</si>
  <si>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</si>
  <si>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</si>
  <si>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</si>
  <si>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</si>
  <si>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</si>
  <si>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</si>
  <si>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</si>
  <si>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</si>
  <si>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</si>
  <si>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</si>
  <si>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</si>
  <si>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</si>
  <si>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</si>
  <si>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</si>
  <si>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</si>
  <si>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</si>
  <si>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</si>
  <si>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</si>
  <si>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</si>
  <si>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</si>
  <si>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</si>
  <si>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</si>
  <si>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</si>
  <si>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</si>
  <si>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</si>
  <si>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</si>
  <si>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</si>
  <si>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</si>
  <si>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</si>
  <si>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</si>
  <si>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</si>
  <si>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</si>
  <si>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</si>
  <si>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</si>
  <si>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</si>
  <si>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</si>
  <si>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</si>
  <si>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</si>
  <si>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</si>
  <si>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</si>
  <si>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</si>
  <si>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</si>
  <si>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</si>
  <si>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</si>
  <si>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</si>
  <si>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</si>
  <si>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</si>
  <si>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</si>
  <si>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</si>
  <si>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</si>
  <si>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</si>
  <si>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</si>
  <si>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</si>
  <si>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</si>
  <si>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</si>
  <si>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</si>
  <si>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</si>
  <si>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</si>
  <si>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</si>
  <si>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</si>
  <si>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</si>
  <si>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</si>
  <si>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</si>
  <si>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</si>
  <si>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</si>
  <si>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</si>
  <si>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</si>
  <si>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</si>
  <si>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</si>
  <si>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</si>
  <si>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</si>
  <si>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</si>
  <si>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</si>
  <si>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</si>
  <si>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</si>
  <si>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</si>
  <si>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</si>
  <si>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</si>
  <si>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</si>
  <si>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</si>
  <si>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</si>
  <si>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</si>
  <si>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</si>
  <si>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</si>
  <si>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</si>
  <si>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</si>
  <si>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</si>
  <si>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</si>
  <si>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</si>
  <si>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</si>
  <si>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</si>
  <si>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</si>
  <si>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</si>
  <si>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</si>
  <si>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</si>
  <si>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</si>
  <si>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</si>
  <si>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</si>
  <si>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</si>
  <si>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</si>
  <si>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</si>
  <si>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</si>
  <si>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</si>
  <si>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</si>
  <si>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</si>
  <si>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</si>
  <si>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</si>
  <si>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</si>
  <si>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</si>
  <si>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</si>
  <si>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</si>
  <si>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</si>
  <si>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</si>
  <si>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</si>
  <si>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</si>
  <si>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</si>
  <si>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</si>
  <si>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</si>
  <si>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</si>
  <si>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</si>
  <si>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</si>
  <si>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</si>
  <si>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</si>
  <si>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</si>
  <si>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</si>
  <si>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</si>
  <si>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</si>
  <si>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</si>
  <si>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</si>
  <si>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</si>
  <si>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</si>
  <si>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</si>
  <si>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</si>
  <si>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</si>
  <si>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</si>
  <si>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</si>
  <si>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</si>
  <si>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</si>
  <si>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</si>
  <si>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</si>
  <si>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</si>
  <si>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</si>
  <si>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</si>
  <si>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</si>
  <si>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</si>
  <si>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</si>
  <si>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</si>
  <si>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</si>
  <si>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</si>
  <si>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</si>
  <si>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</si>
  <si>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</si>
  <si>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</si>
  <si>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</si>
  <si>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</si>
  <si>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</si>
  <si>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</si>
  <si>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</si>
  <si>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</si>
  <si>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</si>
  <si>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</si>
  <si>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</si>
  <si>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</si>
  <si>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</si>
  <si>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</si>
  <si>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</si>
  <si>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</si>
  <si>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</si>
  <si>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</si>
  <si>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</si>
  <si>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</si>
  <si>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</si>
  <si>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</si>
  <si>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</si>
  <si>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</si>
  <si>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</si>
  <si>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</si>
  <si>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</si>
  <si>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</si>
  <si>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</si>
  <si>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</si>
  <si>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</si>
  <si>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</si>
  <si>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</si>
  <si>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</si>
  <si>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</si>
  <si>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</si>
  <si>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</si>
  <si>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</si>
  <si>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</si>
  <si>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</si>
  <si>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</si>
  <si>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</si>
  <si>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</si>
  <si>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</si>
  <si>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</si>
  <si>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</si>
  <si>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</si>
  <si>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</si>
  <si>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</si>
  <si>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</si>
  <si>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</si>
  <si>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</si>
  <si>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</si>
  <si>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</si>
  <si>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</si>
  <si>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</si>
  <si>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</si>
  <si>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</si>
  <si>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</si>
  <si>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</si>
  <si>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</si>
  <si>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</si>
  <si>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</si>
  <si>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</si>
  <si>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</si>
  <si>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</si>
  <si>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</si>
  <si>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</si>
  <si>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</si>
  <si>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</si>
  <si>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</si>
  <si>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</si>
  <si>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</si>
  <si>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</si>
  <si>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</si>
  <si>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</si>
  <si>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</si>
  <si>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</si>
  <si>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</si>
  <si>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</si>
  <si>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</si>
  <si>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</si>
  <si>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</si>
  <si>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</si>
  <si>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</si>
  <si>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</si>
  <si>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</si>
  <si>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</si>
  <si>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</si>
  <si>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</si>
  <si>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</si>
  <si>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</si>
  <si>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</si>
  <si>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</si>
  <si>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</si>
  <si>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</si>
  <si>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</si>
  <si>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</si>
  <si>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</si>
  <si>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</si>
  <si>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</si>
  <si>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</si>
  <si>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</si>
  <si>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</si>
  <si>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</si>
  <si>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</si>
  <si>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</si>
  <si>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</si>
  <si>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</si>
  <si>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</si>
  <si>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</si>
  <si>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</si>
  <si>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</si>
  <si>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</si>
  <si>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</si>
  <si>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</si>
  <si>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</si>
  <si>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</si>
  <si>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</si>
  <si>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</si>
  <si>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</si>
  <si>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</si>
  <si>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</si>
  <si>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</si>
  <si>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</si>
  <si>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</si>
  <si>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</si>
  <si>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</si>
  <si>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</si>
  <si>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</si>
  <si>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</si>
  <si>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</si>
  <si>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</si>
  <si>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</si>
  <si>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</si>
  <si>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</si>
  <si>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</si>
  <si>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</si>
  <si>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</si>
  <si>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</si>
  <si>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</si>
  <si>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</si>
  <si>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</si>
  <si>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</si>
  <si>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</si>
  <si>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</si>
  <si>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</si>
  <si>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</si>
  <si>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</si>
  <si>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</si>
  <si>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</si>
  <si>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</si>
  <si>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</si>
  <si>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</si>
  <si>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</si>
  <si>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</si>
  <si>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</si>
  <si>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</si>
  <si>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</si>
  <si>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</si>
  <si>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</si>
  <si>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</si>
  <si>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</si>
  <si>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</si>
  <si>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</si>
  <si>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</si>
  <si>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</si>
  <si>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</si>
  <si>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</si>
  <si>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</si>
  <si>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</si>
  <si>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</si>
  <si>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</si>
  <si>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</si>
  <si>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</si>
  <si>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</si>
  <si>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</si>
  <si>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</si>
  <si>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</si>
  <si>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</si>
  <si>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</si>
  <si>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</si>
  <si>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</si>
  <si>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</si>
  <si>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</si>
  <si>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</si>
  <si>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</si>
  <si>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</si>
  <si>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</si>
  <si>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</si>
  <si>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</si>
  <si>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</si>
  <si>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</si>
  <si>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</si>
  <si>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</si>
  <si>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</si>
  <si>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</si>
  <si>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</si>
  <si>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</si>
  <si>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</si>
  <si>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</si>
  <si>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</si>
  <si>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</si>
  <si>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</si>
  <si>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</si>
  <si>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</si>
  <si>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</si>
  <si>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</si>
  <si>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</si>
  <si>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</si>
  <si>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</si>
  <si>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</si>
  <si>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</si>
  <si>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</si>
  <si>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</si>
  <si>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</si>
  <si>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</si>
  <si>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</si>
  <si>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</si>
  <si>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</si>
  <si>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</si>
  <si>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</si>
  <si>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</si>
  <si>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</si>
  <si>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</si>
  <si>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</si>
  <si>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</si>
  <si>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</si>
  <si>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</si>
  <si>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</si>
  <si>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</si>
  <si>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</si>
  <si>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</si>
  <si>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</si>
  <si>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</si>
  <si>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</si>
  <si>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</si>
  <si>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</si>
  <si>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</si>
  <si>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</si>
  <si>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</si>
  <si>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</si>
  <si>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</si>
  <si>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</si>
  <si>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</si>
  <si>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</si>
  <si>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</si>
  <si>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</si>
  <si>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</si>
  <si>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</si>
  <si>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</si>
  <si>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</si>
  <si>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</si>
  <si>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</si>
  <si>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</si>
  <si>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</si>
  <si>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</si>
  <si>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</si>
  <si>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</si>
  <si>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</si>
  <si>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</si>
  <si>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</si>
  <si>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</si>
  <si>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</si>
  <si>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</si>
  <si>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</si>
  <si>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</si>
  <si>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</si>
  <si>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</si>
  <si>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</si>
  <si>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</si>
  <si>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</si>
  <si>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</si>
  <si>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</si>
  <si>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</si>
  <si>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</si>
  <si>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</si>
  <si>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</si>
  <si>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</si>
  <si>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</si>
  <si>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</si>
  <si>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</si>
  <si>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</si>
  <si>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</si>
  <si>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</si>
  <si>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</si>
  <si>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</si>
  <si>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</si>
  <si>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</si>
  <si>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</si>
  <si>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</si>
  <si>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</si>
  <si>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</si>
  <si>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</si>
  <si>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</si>
  <si>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</si>
  <si>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</si>
  <si>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</si>
  <si>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</si>
  <si>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</si>
  <si>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</si>
  <si>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</si>
  <si>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</si>
  <si>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</si>
  <si>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</si>
  <si>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</si>
  <si>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</si>
  <si>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</si>
  <si>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</si>
  <si>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</si>
  <si>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</si>
  <si>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</si>
  <si>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</si>
  <si>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</si>
  <si>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</si>
  <si>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</si>
  <si>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</si>
  <si>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</si>
  <si>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</si>
  <si>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</si>
  <si>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</si>
  <si>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</si>
  <si>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</si>
  <si>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</si>
  <si>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</si>
  <si>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</si>
  <si>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</si>
  <si>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</si>
  <si>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</si>
  <si>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</si>
  <si>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</si>
  <si>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</si>
  <si>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</si>
  <si>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</si>
  <si>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</si>
  <si>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</si>
  <si>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</si>
  <si>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</si>
  <si>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</si>
  <si>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</si>
  <si>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</si>
  <si>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</si>
  <si>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</si>
  <si>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</si>
  <si>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</si>
  <si>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</si>
  <si>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</si>
  <si>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</si>
  <si>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</si>
  <si>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</si>
  <si>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</si>
  <si>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</si>
  <si>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</si>
  <si>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</si>
  <si>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</si>
  <si>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</si>
  <si>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</si>
  <si>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</si>
  <si>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</si>
  <si>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</si>
  <si>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</si>
  <si>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</si>
  <si>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</si>
  <si>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</si>
  <si>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</si>
  <si>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</si>
  <si>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</si>
  <si>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</si>
  <si>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</si>
  <si>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</si>
  <si>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</si>
  <si>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</si>
  <si>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</si>
  <si>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</si>
  <si>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</si>
  <si>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</si>
  <si>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</si>
  <si>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</si>
  <si>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</si>
  <si>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</si>
  <si>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</si>
  <si>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</si>
  <si>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</si>
  <si>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</si>
  <si>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</si>
  <si>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</si>
  <si>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</si>
  <si>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</si>
  <si>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</si>
  <si>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</si>
  <si>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</si>
  <si>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</si>
  <si>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</si>
  <si>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</si>
  <si>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</si>
  <si>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</si>
  <si>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</si>
  <si>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</si>
  <si>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</si>
  <si>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</si>
  <si>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</si>
  <si>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</si>
  <si>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</si>
  <si>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</si>
  <si>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</si>
  <si>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</si>
  <si>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</si>
  <si>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</si>
  <si>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</si>
  <si>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</si>
  <si>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</si>
  <si>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</si>
  <si>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</si>
  <si>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</si>
  <si>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</si>
  <si>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</si>
  <si>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</si>
  <si>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</si>
  <si>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</si>
  <si>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</si>
  <si>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</si>
  <si>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</si>
  <si>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</si>
  <si>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</si>
  <si>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</si>
  <si>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</si>
  <si>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</si>
  <si>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</si>
  <si>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</si>
  <si>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</si>
  <si>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</si>
  <si>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</si>
  <si>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</si>
  <si>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</si>
  <si>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</si>
  <si>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</si>
  <si>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</si>
  <si>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</si>
  <si>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</si>
  <si>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</si>
  <si>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</si>
  <si>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</si>
  <si>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</si>
  <si>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</si>
  <si>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</si>
  <si>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</si>
  <si>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</si>
  <si>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</si>
  <si>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</si>
  <si>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</si>
  <si>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</si>
  <si>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</si>
  <si>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</si>
  <si>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</si>
  <si>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</si>
  <si>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</si>
  <si>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</si>
  <si>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</si>
  <si>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</si>
  <si>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</si>
  <si>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</si>
  <si>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</si>
  <si>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</si>
  <si>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</si>
  <si>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</si>
  <si>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</si>
  <si>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</si>
  <si>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</si>
  <si>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</si>
  <si>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</si>
  <si>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</si>
  <si>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</si>
  <si>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</si>
  <si>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</si>
  <si>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</si>
  <si>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</si>
  <si>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</si>
  <si>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</si>
  <si>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</si>
  <si>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</si>
  <si>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</si>
  <si>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</si>
  <si>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</si>
  <si>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</si>
  <si>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</si>
  <si>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</si>
  <si>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</si>
  <si>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</si>
  <si>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</si>
  <si>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</si>
  <si>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</si>
  <si>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</si>
  <si>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</si>
  <si>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</si>
  <si>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</si>
  <si>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</si>
  <si>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</si>
  <si>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</si>
  <si>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</si>
  <si>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</si>
  <si>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</si>
  <si>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</si>
  <si>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</si>
  <si>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</si>
  <si>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</si>
  <si>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</si>
  <si>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</si>
  <si>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</si>
  <si>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</si>
  <si>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</si>
  <si>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</si>
  <si>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</si>
  <si>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</si>
  <si>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</si>
  <si>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</si>
  <si>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</si>
  <si>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</si>
  <si>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</si>
  <si>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</si>
  <si>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</si>
  <si>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</si>
  <si>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</si>
  <si>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</si>
  <si>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</si>
  <si>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</si>
  <si>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</si>
  <si>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</si>
  <si>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</si>
  <si>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</si>
  <si>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</si>
  <si>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</si>
  <si>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</si>
  <si>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</si>
  <si>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</si>
  <si>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</si>
  <si>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</si>
  <si>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</si>
  <si>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</si>
  <si>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</si>
  <si>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</si>
  <si>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</si>
  <si>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</si>
  <si>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</si>
  <si>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</si>
  <si>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</si>
  <si>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</si>
  <si>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</si>
  <si>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</si>
  <si>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</si>
  <si>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</si>
  <si>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</si>
  <si>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</si>
  <si>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</si>
  <si>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</si>
  <si>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</si>
  <si>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</si>
  <si>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</si>
  <si>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</si>
  <si>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</si>
  <si>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</si>
  <si>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</si>
  <si>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</si>
  <si>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</si>
  <si>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</si>
  <si>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</si>
  <si>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</si>
  <si>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</si>
  <si>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</si>
  <si>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</si>
  <si>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</si>
  <si>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</si>
  <si>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</si>
  <si>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</si>
  <si>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</si>
  <si>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</si>
  <si>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</si>
  <si>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</si>
  <si>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</si>
  <si>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</si>
  <si>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</si>
  <si>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</si>
  <si>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</si>
  <si>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</si>
  <si>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</si>
  <si>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</si>
  <si>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</si>
  <si>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</si>
  <si>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</si>
  <si>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</si>
  <si>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</si>
  <si>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</si>
  <si>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</si>
  <si>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</si>
  <si>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</si>
  <si>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</si>
  <si>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</si>
  <si>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</si>
  <si>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</si>
  <si>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</si>
  <si>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</si>
  <si>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</si>
  <si>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</si>
  <si>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</si>
  <si>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</si>
  <si>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</si>
  <si>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</si>
  <si>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</si>
  <si>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</si>
  <si>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</si>
  <si>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</si>
  <si>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</si>
  <si>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</si>
  <si>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</si>
  <si>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</si>
  <si>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</si>
  <si>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</si>
  <si>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</si>
  <si>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</si>
  <si>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</si>
  <si>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</si>
  <si>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</si>
  <si>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</si>
  <si>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</si>
  <si>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</si>
  <si>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</si>
  <si>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</si>
  <si>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</si>
  <si>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</si>
  <si>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</si>
  <si>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</si>
  <si>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</si>
  <si>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</si>
  <si>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</si>
  <si>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</si>
  <si>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</si>
  <si>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</si>
  <si>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</si>
  <si>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</si>
  <si>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</si>
  <si>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</si>
  <si>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</si>
  <si>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</si>
  <si>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</si>
  <si>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</si>
  <si>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</si>
  <si>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</si>
  <si>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</si>
  <si>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</si>
  <si>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</si>
  <si>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</si>
  <si>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</si>
  <si>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</si>
  <si>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</si>
  <si>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</si>
  <si>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</si>
  <si>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</si>
  <si>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</si>
  <si>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</si>
  <si>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</si>
  <si>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</si>
  <si>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</si>
  <si>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</si>
  <si>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</si>
  <si>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</si>
  <si>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</si>
  <si>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</si>
  <si>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</si>
  <si>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</si>
  <si>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</si>
  <si>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</si>
  <si>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</si>
  <si>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</si>
  <si>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</si>
  <si>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</si>
  <si>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</si>
  <si>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</si>
  <si>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</si>
  <si>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</si>
  <si>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</si>
  <si>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</si>
  <si>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</si>
  <si>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</si>
  <si>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</si>
  <si>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</si>
  <si>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</si>
  <si>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</si>
  <si>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</si>
  <si>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</si>
  <si>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</si>
  <si>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</si>
  <si>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</si>
  <si>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</si>
  <si>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</si>
  <si>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</si>
  <si>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</si>
  <si>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</si>
  <si>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</si>
  <si>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</si>
  <si>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</si>
  <si>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</si>
  <si>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</si>
  <si>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</si>
  <si>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</si>
  <si>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</si>
  <si>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</si>
  <si>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</si>
  <si>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</si>
  <si>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</si>
  <si>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</si>
  <si>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</si>
  <si>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</si>
  <si>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</si>
  <si>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</si>
  <si>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</si>
  <si>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</si>
  <si>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</si>
  <si>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</si>
  <si>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</si>
  <si>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</si>
  <si>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</si>
  <si>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</si>
  <si>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</si>
  <si>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</si>
  <si>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</si>
  <si>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</si>
  <si>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</si>
  <si>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</si>
  <si>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</si>
  <si>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</si>
  <si>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</si>
  <si>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</si>
  <si>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</si>
  <si>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</si>
  <si>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</si>
  <si>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</si>
  <si>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</si>
  <si>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</si>
  <si>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</si>
  <si>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</si>
  <si>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</si>
  <si>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</si>
  <si>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</si>
  <si>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</si>
  <si>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</si>
  <si>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</si>
  <si>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</si>
  <si>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</si>
  <si>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</si>
  <si>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</si>
  <si>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</si>
  <si>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</si>
  <si>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</si>
  <si>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</si>
  <si>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</si>
  <si>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</si>
  <si>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</si>
  <si>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</si>
  <si>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</si>
  <si>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</si>
  <si>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</si>
  <si>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</si>
  <si>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</si>
  <si>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</si>
  <si>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</si>
  <si>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</si>
  <si>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</si>
  <si>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</si>
  <si>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</si>
  <si>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</si>
  <si>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</si>
  <si>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</si>
  <si>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</si>
  <si>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</si>
  <si>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</si>
  <si>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</si>
  <si>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</si>
  <si>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</si>
  <si>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</si>
  <si>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</si>
  <si>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</si>
  <si>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</si>
  <si>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</si>
  <si>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</si>
  <si>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</si>
  <si>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</si>
  <si>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</si>
  <si>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</si>
  <si>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</si>
  <si>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</si>
  <si>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</si>
  <si>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</si>
  <si>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</si>
  <si>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</si>
  <si>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</si>
  <si>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</si>
  <si>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</si>
  <si>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</si>
  <si>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</si>
  <si>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</si>
  <si>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</si>
  <si>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</si>
  <si>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</si>
  <si>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</si>
  <si>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</si>
  <si>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</si>
  <si>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</si>
  <si>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</si>
  <si>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</si>
  <si>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</si>
  <si>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</si>
  <si>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</si>
  <si>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</si>
  <si>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</si>
  <si>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</si>
  <si>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</si>
  <si>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</si>
  <si>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</si>
  <si>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</si>
  <si>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</si>
  <si>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</si>
  <si>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</si>
  <si>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</si>
  <si>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</si>
  <si>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</si>
  <si>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</si>
  <si>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</si>
  <si>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</si>
  <si>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</si>
  <si>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</si>
  <si>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</si>
  <si>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</si>
  <si>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</si>
  <si>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</si>
  <si>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</si>
  <si>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</si>
  <si>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</si>
  <si>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</si>
  <si>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</si>
  <si>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</si>
  <si>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</si>
  <si>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</si>
  <si>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</si>
  <si>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</si>
  <si>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</si>
  <si>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</si>
  <si>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</si>
  <si>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</si>
  <si>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</si>
  <si>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</si>
  <si>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</si>
  <si>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</si>
  <si>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</si>
  <si>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</si>
  <si>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</si>
  <si>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</si>
  <si>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</si>
  <si>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</si>
  <si>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</si>
  <si>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</si>
  <si>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</si>
  <si>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</si>
  <si>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</si>
  <si>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</si>
  <si>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</si>
  <si>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</si>
  <si>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</si>
  <si>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</si>
  <si>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</si>
  <si>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</si>
  <si>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</si>
  <si>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</si>
  <si>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</si>
  <si>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</si>
  <si>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</si>
  <si>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</si>
  <si>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</si>
  <si>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</si>
  <si>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</si>
  <si>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</si>
  <si>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</si>
  <si>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</si>
  <si>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</si>
  <si>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</si>
  <si>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</si>
  <si>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</si>
  <si>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</si>
  <si>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</si>
  <si>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</si>
  <si>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</si>
  <si>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</si>
  <si>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</si>
  <si>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</si>
  <si>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</si>
  <si>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</si>
  <si>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</si>
  <si>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</si>
  <si>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</si>
  <si>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</si>
  <si>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</si>
  <si>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</si>
  <si>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</si>
  <si>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</si>
  <si>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</si>
  <si>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</si>
  <si>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</si>
  <si>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</si>
  <si>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</si>
  <si>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</si>
  <si>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</si>
  <si>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</si>
  <si>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</si>
  <si>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</si>
  <si>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</si>
  <si>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</si>
  <si>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</si>
  <si>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</si>
  <si>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</si>
  <si>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</si>
  <si>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</si>
  <si>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</si>
  <si>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</si>
  <si>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</si>
  <si>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</si>
  <si>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</si>
  <si>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</si>
  <si>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</si>
  <si>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</si>
  <si>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</si>
  <si>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</si>
  <si>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</si>
  <si>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</si>
  <si>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</si>
  <si>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</si>
  <si>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</si>
  <si>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</si>
  <si>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</si>
  <si>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</si>
  <si>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</si>
  <si>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</si>
  <si>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</si>
  <si>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</si>
  <si>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</si>
  <si>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</si>
  <si>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</si>
  <si>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</si>
  <si>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</si>
  <si>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</si>
  <si>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</si>
  <si>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</si>
  <si>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</si>
  <si>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</si>
  <si>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</si>
  <si>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</si>
  <si>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</si>
  <si>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</si>
  <si>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</si>
  <si>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</si>
  <si>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</si>
  <si>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</si>
  <si>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</si>
  <si>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</si>
  <si>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</si>
  <si>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</si>
  <si>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</si>
  <si>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</si>
  <si>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</si>
  <si>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</si>
  <si>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</si>
  <si>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</si>
  <si>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</si>
  <si>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</si>
  <si>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</si>
  <si>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</si>
  <si>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</si>
  <si>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</si>
  <si>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</si>
  <si>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</si>
  <si>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</si>
  <si>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</si>
  <si>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</si>
  <si>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</si>
  <si>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</si>
  <si>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</si>
  <si>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</si>
  <si>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</si>
  <si>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</si>
  <si>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</si>
  <si>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</si>
  <si>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</si>
  <si>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</si>
  <si>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</si>
  <si>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</si>
  <si>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</si>
  <si>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</si>
  <si>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</si>
  <si>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</si>
  <si>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</si>
  <si>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</si>
  <si>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</si>
  <si>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</si>
  <si>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</si>
  <si>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</si>
  <si>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</si>
  <si>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</si>
  <si>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</si>
  <si>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</si>
  <si>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</si>
  <si>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</si>
  <si>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</si>
  <si>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</si>
  <si>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</si>
  <si>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</si>
  <si>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</si>
  <si>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</si>
  <si>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</si>
  <si>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</si>
  <si>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</si>
  <si>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</si>
  <si>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</si>
  <si>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</si>
  <si>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</si>
  <si>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</si>
  <si>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</si>
  <si>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</si>
  <si>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</si>
  <si>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</si>
  <si>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</si>
  <si>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</si>
  <si>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</si>
  <si>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</si>
  <si>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</si>
  <si>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</si>
  <si>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</si>
  <si>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</si>
  <si>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</si>
  <si>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</si>
  <si>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</si>
  <si>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</si>
  <si>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</si>
  <si>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</si>
  <si>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</si>
  <si>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</si>
  <si>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</si>
  <si>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</si>
  <si>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</si>
  <si>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</si>
  <si>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</si>
  <si>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</si>
  <si>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</si>
  <si>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</si>
  <si>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</si>
  <si>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</si>
  <si>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</si>
  <si>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</si>
  <si>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</si>
  <si>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</si>
  <si>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</si>
  <si>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</si>
  <si>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</si>
  <si>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</si>
  <si>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</si>
  <si>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</si>
  <si>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</si>
  <si>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</si>
  <si>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</si>
  <si>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</si>
  <si>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</si>
  <si>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</si>
  <si>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</si>
  <si>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</si>
  <si>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</si>
  <si>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</si>
  <si>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</si>
  <si>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</si>
  <si>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</si>
  <si>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</si>
  <si>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</si>
  <si>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</si>
  <si>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</si>
  <si>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</si>
  <si>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</si>
  <si>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</si>
  <si>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</si>
  <si>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</si>
  <si>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</si>
  <si>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</si>
  <si>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</si>
  <si>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</si>
  <si>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</si>
  <si>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</si>
  <si>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</si>
  <si>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</si>
  <si>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</si>
  <si>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</si>
  <si>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</si>
  <si>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</si>
  <si>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</si>
  <si>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</si>
  <si>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</si>
  <si>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</si>
  <si>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</si>
  <si>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</si>
  <si>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</si>
  <si>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</si>
  <si>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</si>
  <si>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</si>
  <si>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</si>
  <si>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</si>
  <si>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</si>
  <si>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</si>
  <si>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</si>
  <si>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</si>
  <si>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</si>
  <si>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</si>
  <si>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</si>
  <si>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</si>
  <si>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</si>
  <si>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</si>
  <si>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</si>
  <si>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</si>
  <si>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</si>
  <si>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</si>
  <si>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</si>
  <si>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</si>
  <si>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</si>
  <si>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</si>
  <si>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</si>
  <si>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</si>
  <si>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</si>
  <si>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</si>
  <si>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</si>
  <si>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</si>
  <si>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</si>
  <si>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</si>
  <si>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</si>
  <si>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</si>
  <si>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</si>
  <si>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</si>
  <si>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</si>
  <si>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</si>
  <si>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</si>
  <si>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</si>
  <si>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</si>
  <si>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</si>
  <si>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</si>
  <si>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</si>
  <si>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</si>
  <si>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</si>
  <si>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</si>
  <si>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</si>
  <si>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</si>
  <si>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</si>
  <si>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</si>
  <si>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</si>
  <si>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</si>
  <si>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</si>
  <si>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</si>
  <si>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</si>
  <si>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</si>
  <si>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</si>
  <si>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</si>
  <si>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</si>
  <si>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</si>
  <si>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</si>
  <si>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</si>
  <si>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</si>
  <si>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</si>
  <si>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</si>
  <si>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</si>
  <si>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</si>
  <si>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</si>
  <si>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</si>
  <si>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</si>
  <si>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</si>
  <si>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</si>
  <si>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</si>
  <si>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</si>
  <si>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</si>
  <si>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</si>
  <si>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</si>
  <si>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</si>
  <si>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</si>
  <si>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</si>
  <si>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</si>
  <si>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</si>
  <si>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</si>
  <si>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</si>
  <si>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</si>
  <si>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</si>
  <si>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</si>
  <si>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</si>
  <si>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</si>
  <si>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</si>
  <si>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</si>
  <si>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</si>
  <si>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</si>
  <si>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</si>
  <si>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</si>
  <si>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</si>
  <si>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</si>
  <si>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</si>
  <si>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</si>
  <si>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</si>
  <si>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</si>
  <si>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</si>
  <si>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</si>
  <si>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</si>
  <si>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</si>
  <si>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</si>
  <si>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</si>
  <si>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</si>
  <si>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</si>
  <si>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</si>
  <si>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</si>
  <si>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</si>
  <si>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</si>
  <si>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</si>
  <si>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</si>
  <si>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</si>
  <si>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</si>
  <si>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</si>
  <si>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</si>
  <si>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</si>
  <si>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</si>
  <si>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</si>
  <si>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</si>
  <si>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</si>
  <si>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</si>
  <si>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</si>
  <si>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</si>
  <si>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</si>
  <si>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</si>
  <si>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</si>
  <si>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</si>
  <si>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</si>
  <si>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</si>
  <si>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</si>
  <si>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</si>
  <si>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</si>
  <si>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</si>
  <si>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</si>
  <si>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</si>
  <si>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</si>
  <si>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</si>
  <si>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</si>
  <si>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</si>
  <si>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</si>
  <si>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</si>
  <si>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</si>
  <si>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</si>
  <si>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</si>
  <si>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</si>
  <si>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</si>
  <si>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</si>
  <si>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</si>
  <si>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</si>
  <si>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</si>
  <si>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</si>
  <si>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</si>
  <si>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</si>
  <si>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</si>
  <si>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</si>
  <si>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</si>
  <si>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</si>
  <si>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</si>
  <si>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</si>
  <si>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</si>
  <si>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</si>
  <si>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</si>
  <si>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</si>
  <si>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</si>
  <si>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</si>
  <si>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</si>
  <si>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</si>
  <si>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</si>
  <si>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</si>
  <si>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</si>
  <si>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</si>
  <si>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</si>
  <si>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</si>
  <si>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</si>
  <si>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</si>
  <si>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</si>
  <si>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</si>
  <si>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</si>
  <si>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</si>
  <si>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</si>
  <si>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</si>
  <si>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</si>
  <si>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</si>
  <si>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</si>
  <si>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</si>
  <si>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</si>
  <si>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</si>
  <si>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</si>
  <si>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</si>
  <si>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</si>
  <si>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</si>
  <si>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</si>
  <si>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</si>
  <si>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</si>
  <si>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</si>
  <si>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</si>
  <si>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</si>
  <si>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</si>
  <si>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</si>
  <si>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</si>
  <si>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</si>
  <si>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</si>
  <si>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</si>
  <si>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</si>
  <si>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</si>
  <si>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</si>
  <si>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</si>
  <si>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</si>
  <si>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</si>
  <si>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</si>
  <si>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</si>
  <si>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</si>
  <si>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</si>
  <si>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</si>
  <si>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</si>
  <si>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</si>
  <si>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</si>
  <si>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</si>
  <si>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</si>
  <si>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</si>
  <si>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</si>
  <si>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</si>
  <si>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</si>
  <si>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</si>
  <si>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</si>
  <si>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</si>
  <si>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</si>
  <si>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</si>
  <si>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</si>
  <si>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</si>
  <si>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</si>
  <si>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</si>
  <si>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</si>
  <si>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</si>
  <si>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</si>
  <si>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</si>
  <si>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</si>
  <si>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</si>
  <si>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</si>
  <si>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</si>
  <si>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</si>
  <si>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</si>
  <si>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</si>
  <si>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</si>
  <si>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</si>
  <si>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</si>
  <si>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</si>
  <si>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</si>
  <si>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</si>
  <si>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</si>
  <si>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</si>
  <si>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</si>
  <si>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</si>
  <si>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</si>
  <si>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</si>
  <si>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</si>
  <si>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</si>
  <si>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</si>
  <si>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</si>
  <si>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</si>
  <si>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</si>
  <si>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</si>
  <si>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</si>
  <si>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</si>
  <si>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</si>
  <si>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</si>
  <si>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</si>
  <si>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</si>
  <si>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</si>
  <si>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</si>
  <si>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</si>
  <si>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</si>
  <si>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</si>
  <si>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</si>
  <si>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</si>
  <si>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</si>
  <si>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</si>
  <si>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</si>
  <si>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</si>
  <si>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</si>
  <si>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</si>
  <si>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</si>
  <si>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</si>
  <si>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</si>
  <si>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</si>
  <si>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</si>
  <si>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</si>
  <si>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</si>
  <si>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</si>
  <si>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</si>
  <si>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</si>
  <si>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</si>
  <si>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</si>
  <si>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</si>
  <si>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</si>
  <si>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</si>
  <si>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</si>
  <si>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</si>
  <si>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</si>
  <si>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</si>
  <si>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</si>
  <si>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</si>
  <si>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</si>
  <si>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</si>
  <si>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</si>
  <si>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</si>
  <si>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</si>
  <si>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</si>
  <si>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</si>
  <si>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</si>
  <si>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</si>
  <si>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</si>
  <si>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</si>
  <si>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</si>
  <si>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</si>
  <si>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</si>
  <si>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</si>
  <si>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</si>
  <si>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</si>
  <si>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</si>
  <si>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</si>
  <si>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</si>
  <si>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</si>
  <si>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</si>
  <si>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</si>
  <si>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</si>
  <si>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</si>
  <si>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</si>
  <si>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</si>
  <si>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</si>
  <si>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</si>
  <si>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</si>
  <si>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</si>
  <si>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</si>
  <si>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</si>
  <si>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</si>
  <si>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</si>
  <si>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</si>
  <si>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</si>
  <si>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</si>
  <si>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</si>
  <si>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</si>
  <si>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</si>
  <si>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</si>
  <si>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</si>
  <si>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</si>
  <si>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</si>
  <si>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</si>
  <si>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</si>
  <si>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</si>
  <si>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</si>
  <si>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</si>
  <si>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</si>
  <si>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</si>
  <si>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</si>
  <si>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</si>
  <si>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</si>
  <si>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</si>
  <si>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</si>
  <si>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</si>
  <si>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</si>
  <si>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</si>
  <si>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</si>
  <si>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</si>
  <si>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</si>
  <si>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</si>
  <si>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</si>
  <si>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</si>
  <si>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</si>
  <si>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</si>
  <si>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</si>
  <si>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</si>
  <si>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</si>
  <si>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</si>
  <si>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</si>
  <si>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</si>
  <si>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</si>
  <si>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</si>
  <si>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</si>
  <si>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</si>
  <si>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</si>
  <si>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</si>
  <si>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</si>
  <si>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</si>
  <si>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</si>
  <si>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</si>
  <si>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</si>
  <si>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</si>
  <si>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</si>
  <si>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</si>
  <si>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</si>
  <si>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</si>
  <si>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</si>
  <si>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</si>
  <si>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</si>
  <si>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</si>
  <si>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</si>
  <si>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</si>
  <si>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</si>
  <si>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</si>
  <si>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</si>
  <si>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</si>
  <si>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</si>
  <si>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</si>
  <si>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</si>
  <si>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</si>
  <si>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</si>
  <si>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</si>
  <si>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</si>
  <si>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</si>
  <si>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</si>
  <si>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</si>
  <si>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</si>
  <si>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</si>
  <si>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</si>
  <si>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</si>
  <si>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</si>
  <si>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</si>
  <si>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</si>
  <si>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</si>
  <si>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</si>
  <si>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</si>
  <si>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</si>
  <si>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</si>
  <si>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</si>
  <si>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</si>
  <si>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</si>
  <si>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</si>
  <si>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</si>
  <si>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</si>
  <si>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</si>
  <si>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</si>
  <si>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</si>
  <si>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</si>
  <si>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</si>
  <si>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</si>
  <si>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</si>
  <si>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</si>
  <si>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</si>
  <si>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</si>
  <si>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</si>
  <si>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</si>
  <si>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</si>
  <si>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</si>
  <si>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</si>
  <si>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</si>
  <si>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</si>
  <si>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</si>
  <si>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</si>
  <si>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</si>
  <si>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</si>
  <si>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</si>
  <si>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</si>
  <si>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</si>
  <si>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</si>
  <si>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</si>
  <si>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</si>
  <si>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</si>
  <si>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</si>
  <si>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</si>
  <si>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</si>
  <si>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</si>
  <si>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</si>
  <si>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</si>
  <si>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</si>
  <si>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</si>
  <si>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</si>
  <si>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</si>
  <si>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</si>
  <si>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</si>
  <si>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</si>
  <si>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</si>
  <si>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</si>
  <si>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</si>
  <si>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</si>
  <si>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</si>
  <si>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</si>
  <si>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</si>
  <si>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</si>
  <si>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</si>
  <si>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</si>
  <si>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</si>
  <si>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</si>
  <si>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</si>
  <si>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</si>
  <si>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</si>
  <si>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</si>
  <si>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</si>
  <si>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</si>
  <si>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</si>
  <si>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</si>
  <si>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</si>
  <si>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</si>
  <si>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</si>
  <si>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</si>
  <si>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</si>
  <si>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</si>
  <si>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</si>
  <si>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</si>
  <si>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</si>
  <si>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</si>
  <si>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</si>
  <si>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</si>
  <si>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</si>
  <si>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</si>
  <si>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</si>
  <si>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</si>
  <si>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</si>
  <si>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</si>
  <si>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</si>
  <si>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</si>
  <si>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</si>
  <si>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</si>
  <si>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</si>
  <si>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</si>
  <si>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</si>
  <si>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</si>
  <si>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</si>
  <si>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</si>
  <si>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</si>
  <si>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</si>
  <si>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</si>
  <si>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</si>
  <si>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</si>
  <si>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</si>
  <si>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</si>
  <si>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</si>
  <si>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</si>
  <si>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</si>
  <si>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</si>
  <si>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</si>
  <si>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</si>
  <si>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</si>
  <si>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</si>
  <si>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</si>
  <si>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</si>
  <si>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</si>
  <si>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</si>
  <si>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</si>
  <si>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</si>
  <si>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</si>
  <si>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</si>
  <si>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</si>
  <si>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</si>
  <si>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</si>
  <si>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</si>
  <si>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</si>
  <si>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</si>
  <si>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</si>
  <si>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</si>
  <si>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</si>
  <si>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</si>
  <si>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</si>
  <si>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</si>
  <si>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</si>
  <si>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</si>
  <si>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</si>
  <si>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</si>
  <si>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</si>
  <si>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</si>
  <si>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</si>
  <si>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</si>
  <si>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</si>
  <si>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</si>
  <si>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</si>
  <si>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</si>
  <si>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</si>
  <si>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</si>
  <si>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</si>
  <si>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</si>
  <si>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</si>
  <si>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</si>
  <si>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</si>
  <si>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</si>
  <si>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</si>
  <si>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</si>
  <si>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</si>
  <si>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</si>
  <si>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</si>
  <si>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</si>
  <si>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</si>
  <si>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</si>
  <si>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</si>
  <si>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</si>
  <si>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</si>
  <si>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</si>
  <si>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</si>
  <si>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</si>
  <si>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</si>
  <si>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</si>
  <si>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</si>
  <si>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</si>
  <si>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</si>
  <si>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</si>
  <si>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</si>
  <si>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</si>
  <si>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</si>
  <si>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</si>
  <si>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</si>
  <si>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</si>
  <si>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</si>
  <si>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</si>
  <si>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</si>
  <si>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</si>
  <si>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</si>
  <si>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</si>
  <si>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</si>
  <si>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</si>
  <si>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</si>
  <si>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</si>
  <si>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</si>
  <si>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</si>
  <si>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</si>
  <si>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</si>
  <si>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</si>
  <si>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</si>
  <si>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</si>
  <si>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</si>
  <si>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</si>
  <si>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</si>
  <si>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</si>
  <si>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</si>
  <si>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</si>
  <si>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</si>
  <si>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</si>
  <si>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</si>
  <si>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</si>
  <si>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</si>
  <si>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</si>
  <si>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</si>
  <si>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</si>
  <si>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</si>
  <si>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</si>
  <si>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</si>
  <si>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</si>
  <si>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</si>
  <si>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</si>
  <si>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</si>
  <si>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</si>
  <si>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</si>
  <si>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</si>
  <si>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</si>
  <si>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</si>
  <si>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</si>
  <si>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</si>
  <si>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</si>
  <si>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</si>
  <si>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</si>
  <si>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</si>
  <si>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</si>
  <si>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</si>
  <si>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</si>
  <si>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</si>
  <si>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</si>
  <si>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</si>
  <si>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</si>
  <si>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</si>
  <si>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</si>
  <si>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</si>
  <si>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</si>
  <si>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</si>
  <si>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</si>
  <si>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</si>
  <si>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</si>
  <si>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</si>
  <si>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</si>
  <si>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</si>
  <si>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</si>
  <si>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</si>
  <si>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</si>
  <si>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</si>
  <si>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</si>
  <si>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</si>
  <si>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</si>
  <si>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</si>
  <si>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</si>
  <si>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</si>
  <si>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</si>
  <si>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</si>
  <si>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</si>
  <si>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</si>
  <si>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</si>
  <si>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</si>
  <si>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</si>
  <si>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</si>
  <si>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</si>
  <si>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</si>
  <si>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</si>
  <si>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</si>
  <si>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</si>
  <si>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</si>
  <si>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</si>
  <si>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</si>
  <si>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</si>
  <si>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</si>
  <si>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</si>
  <si>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</si>
  <si>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</si>
  <si>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</si>
  <si>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</si>
  <si>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</si>
  <si>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</si>
  <si>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</si>
  <si>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</si>
  <si>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</si>
  <si>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</si>
  <si>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</si>
  <si>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</si>
  <si>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</si>
  <si>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</si>
  <si>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</si>
  <si>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</si>
  <si>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</si>
  <si>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</si>
  <si>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</si>
  <si>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</si>
  <si>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</si>
  <si>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</si>
  <si>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</si>
  <si>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</si>
  <si>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</si>
  <si>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</si>
  <si>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</si>
  <si>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</si>
  <si>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</si>
  <si>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</si>
  <si>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</si>
  <si>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</si>
  <si>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</si>
  <si>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</si>
  <si>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</si>
  <si>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</si>
  <si>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</si>
  <si>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</si>
  <si>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</si>
  <si>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</si>
  <si>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</si>
  <si>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</si>
  <si>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</si>
  <si>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</si>
  <si>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</si>
  <si>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</si>
  <si>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</si>
  <si>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</si>
  <si>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</si>
  <si>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</si>
  <si>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</si>
  <si>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</si>
  <si>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</si>
  <si>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</si>
  <si>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</si>
  <si>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</si>
  <si>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</si>
  <si>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</si>
  <si>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</si>
  <si>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</si>
  <si>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</si>
  <si>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</si>
  <si>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</si>
  <si>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</si>
  <si>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</si>
  <si>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</si>
  <si>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</si>
  <si>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</si>
  <si>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</si>
  <si>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</si>
  <si>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</si>
  <si>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</si>
  <si>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</si>
  <si>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</si>
  <si>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</si>
  <si>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</si>
  <si>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</si>
  <si>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</si>
  <si>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</si>
  <si>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</si>
  <si>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</si>
  <si>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</si>
  <si>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</si>
  <si>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</si>
  <si>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</si>
  <si>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</si>
  <si>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</si>
  <si>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</si>
  <si>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</si>
  <si>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</si>
  <si>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</si>
  <si>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</si>
  <si>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</si>
  <si>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</si>
  <si>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</si>
  <si>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</si>
  <si>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</si>
  <si>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</si>
  <si>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</si>
  <si>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</si>
  <si>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</si>
  <si>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</si>
  <si>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</si>
  <si>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</si>
  <si>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</si>
  <si>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</si>
  <si>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</si>
  <si>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</si>
  <si>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</si>
  <si>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</si>
  <si>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</si>
  <si>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</si>
  <si>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</si>
  <si>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</si>
  <si>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</si>
  <si>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</si>
  <si>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</si>
  <si>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</si>
  <si>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</si>
  <si>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</si>
  <si>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</si>
  <si>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</si>
  <si>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</si>
  <si>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</si>
  <si>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</si>
  <si>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</si>
  <si>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</si>
  <si>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</si>
  <si>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</si>
  <si>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</si>
  <si>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</si>
  <si>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</si>
  <si>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</si>
  <si>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</si>
  <si>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</si>
  <si>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</si>
  <si>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</si>
  <si>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</si>
  <si>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</si>
  <si>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</si>
  <si>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</si>
  <si>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</si>
  <si>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</si>
  <si>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</si>
  <si>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</si>
  <si>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</si>
  <si>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</si>
  <si>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</si>
  <si>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</si>
  <si>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</si>
  <si>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</si>
  <si>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</si>
  <si>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</si>
  <si>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</si>
  <si>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</si>
  <si>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</si>
  <si>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</si>
  <si>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</si>
  <si>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</si>
  <si>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</si>
  <si>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</si>
  <si>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</si>
  <si>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</si>
  <si>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</si>
  <si>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</si>
  <si>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</si>
  <si>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</si>
  <si>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</si>
  <si>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</si>
  <si>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</si>
  <si>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</si>
  <si>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</si>
  <si>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</si>
  <si>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</si>
  <si>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</si>
  <si>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</si>
  <si>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</si>
  <si>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</si>
  <si>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</si>
  <si>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</si>
  <si>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</si>
  <si>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</si>
  <si>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</si>
  <si>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</si>
  <si>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</si>
  <si>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</si>
  <si>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</si>
  <si>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</si>
  <si>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</si>
  <si>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</si>
  <si>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</si>
  <si>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</si>
  <si>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</si>
  <si>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</si>
  <si>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</si>
  <si>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</si>
  <si>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</si>
  <si>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</si>
  <si>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</si>
  <si>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</si>
  <si>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</si>
  <si>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</si>
  <si>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</si>
  <si>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</si>
  <si>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</si>
  <si>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</si>
  <si>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</si>
  <si>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</si>
  <si>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</si>
  <si>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</si>
  <si>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</si>
  <si>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</si>
  <si>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</si>
  <si>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</si>
  <si>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</si>
  <si>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</si>
  <si>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</si>
  <si>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</si>
  <si>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</si>
  <si>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</si>
  <si>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</si>
  <si>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</si>
  <si>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</si>
  <si>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</si>
  <si>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</si>
  <si>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</si>
  <si>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</si>
  <si>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</si>
  <si>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</si>
  <si>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</si>
  <si>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</si>
  <si>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</si>
  <si>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</si>
  <si>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</si>
  <si>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</si>
  <si>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</si>
  <si>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</si>
  <si>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</si>
  <si>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</si>
  <si>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</si>
  <si>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</si>
  <si>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</si>
  <si>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</si>
  <si>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</si>
  <si>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</si>
  <si>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</si>
  <si>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</si>
  <si>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</si>
  <si>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</si>
  <si>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</si>
  <si>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</si>
  <si>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</si>
  <si>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</si>
  <si>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</si>
  <si>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</si>
  <si>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</si>
  <si>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</si>
  <si>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</si>
  <si>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</si>
  <si>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</si>
  <si>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</si>
  <si>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</si>
  <si>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</si>
  <si>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</si>
  <si>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</si>
  <si>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</si>
  <si>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</si>
  <si>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</si>
  <si>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</si>
  <si>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</si>
  <si>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</si>
  <si>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</si>
  <si>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</si>
  <si>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</si>
  <si>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</si>
  <si>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</si>
  <si>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</si>
  <si>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</si>
  <si>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</si>
  <si>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</si>
  <si>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</si>
  <si>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</si>
  <si>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</si>
  <si>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</si>
  <si>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</si>
  <si>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</si>
  <si>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</si>
  <si>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</si>
  <si>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</si>
  <si>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</si>
  <si>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</si>
  <si>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</si>
  <si>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</si>
  <si>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</si>
  <si>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</si>
  <si>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</si>
  <si>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</si>
  <si>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</si>
  <si>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</si>
  <si>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</si>
  <si>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</si>
  <si>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</si>
  <si>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</si>
  <si>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</si>
  <si>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</si>
  <si>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</si>
  <si>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</si>
  <si>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</si>
  <si>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</si>
  <si>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</si>
  <si>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</si>
  <si>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</si>
  <si>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</si>
  <si>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</si>
  <si>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</si>
  <si>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</si>
  <si>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</si>
  <si>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</si>
  <si>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</si>
  <si>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</si>
  <si>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</si>
  <si>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</si>
  <si>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</si>
  <si>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</si>
  <si>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</si>
  <si>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</si>
  <si>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</si>
  <si>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</si>
  <si>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</si>
  <si>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</si>
  <si>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</si>
  <si>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</si>
  <si>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</si>
  <si>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</si>
  <si>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</si>
  <si>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</si>
  <si>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</si>
  <si>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</si>
  <si>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</si>
  <si>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</si>
  <si>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</si>
  <si>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</si>
  <si>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</si>
  <si>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</si>
  <si>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</si>
  <si>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</si>
  <si>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</si>
  <si>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</si>
  <si>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</si>
  <si>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</si>
  <si>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</si>
  <si>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</si>
  <si>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</si>
  <si>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</si>
  <si>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</si>
  <si>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</si>
  <si>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</si>
  <si>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</si>
  <si>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</si>
  <si>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</si>
  <si>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</si>
  <si>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</si>
  <si>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</si>
  <si>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</si>
  <si>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</si>
  <si>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</si>
  <si>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</si>
  <si>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</si>
  <si>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</si>
  <si>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</si>
  <si>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</si>
  <si>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</si>
  <si>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</si>
  <si>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</si>
  <si>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</si>
  <si>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</si>
  <si>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</si>
  <si>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</si>
  <si>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</si>
  <si>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</si>
  <si>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</si>
  <si>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</si>
  <si>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</si>
  <si>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</si>
  <si>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</si>
  <si>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</si>
  <si>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</si>
  <si>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</si>
  <si>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</si>
  <si>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</si>
  <si>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</si>
  <si>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</si>
  <si>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</si>
  <si>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</si>
  <si>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</si>
  <si>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</si>
  <si>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</si>
  <si>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</si>
  <si>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</si>
  <si>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</si>
  <si>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</si>
  <si>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</si>
  <si>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</si>
  <si>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</si>
  <si>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</si>
  <si>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</si>
  <si>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</si>
  <si>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</si>
  <si>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</si>
  <si>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</si>
  <si>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</si>
  <si>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</si>
  <si>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</si>
  <si>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</si>
  <si>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</si>
  <si>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</si>
  <si>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</si>
  <si>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</si>
  <si>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</si>
  <si>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</si>
  <si>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</si>
  <si>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</si>
  <si>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</si>
  <si>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</si>
  <si>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</si>
  <si>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</si>
  <si>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</si>
  <si>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</si>
  <si>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</si>
  <si>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</si>
  <si>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</si>
  <si>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</si>
  <si>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</si>
  <si>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</si>
  <si>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</si>
  <si>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</si>
  <si>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</si>
  <si>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</si>
  <si>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</si>
  <si>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</si>
  <si>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</si>
  <si>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</si>
  <si>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</si>
  <si>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</si>
  <si>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</si>
  <si>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</si>
  <si>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</si>
  <si>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</si>
  <si>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</si>
  <si>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</si>
  <si>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</si>
  <si>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</si>
  <si>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</si>
  <si>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</si>
  <si>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</si>
  <si>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</si>
  <si>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</si>
  <si>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</si>
  <si>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</si>
  <si>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</si>
  <si>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</si>
  <si>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</si>
  <si>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</si>
  <si>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</si>
  <si>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</si>
  <si>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</si>
  <si>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</si>
  <si>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</si>
  <si>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</si>
  <si>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</si>
  <si>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</si>
  <si>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</si>
  <si>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</si>
  <si>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</si>
  <si>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</si>
  <si>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</si>
  <si>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</si>
  <si>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</si>
  <si>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</si>
  <si>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</si>
  <si>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</si>
  <si>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</si>
  <si>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</si>
  <si>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</si>
  <si>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</si>
  <si>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</si>
  <si>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</si>
  <si>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</si>
  <si>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</si>
  <si>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</si>
  <si>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</si>
  <si>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</si>
  <si>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</si>
  <si>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</si>
  <si>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</si>
  <si>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</si>
  <si>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</si>
  <si>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</si>
  <si>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</si>
  <si>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</si>
  <si>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</si>
  <si>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</si>
  <si>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</si>
  <si>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</si>
  <si>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</si>
  <si>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</si>
  <si>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</si>
  <si>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</si>
  <si>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</si>
  <si>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</si>
  <si>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</si>
  <si>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</si>
  <si>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</si>
  <si>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</si>
  <si>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</si>
  <si>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</si>
  <si>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</si>
  <si>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</si>
  <si>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</si>
  <si>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</si>
  <si>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</si>
  <si>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</si>
  <si>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</si>
  <si>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</si>
  <si>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</si>
  <si>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</si>
  <si>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</si>
  <si>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</si>
  <si>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</si>
  <si>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</si>
  <si>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</si>
  <si>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</si>
  <si>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</si>
  <si>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</si>
  <si>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</si>
  <si>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</si>
  <si>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</si>
  <si>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</si>
  <si>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</si>
  <si>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</si>
  <si>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</si>
  <si>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</si>
  <si>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</si>
  <si>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</si>
  <si>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</si>
  <si>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</si>
  <si>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</si>
  <si>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</si>
  <si>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</si>
  <si>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</si>
  <si>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</si>
  <si>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</si>
  <si>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</si>
  <si>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</si>
  <si>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</si>
  <si>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</si>
  <si>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</si>
  <si>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</si>
  <si>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</si>
  <si>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</si>
  <si>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</si>
  <si>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</si>
  <si>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</si>
  <si>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</si>
  <si>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</si>
  <si>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</si>
  <si>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</si>
  <si>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</si>
  <si>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</si>
  <si>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</si>
  <si>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</si>
  <si>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</si>
  <si>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</si>
  <si>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</si>
  <si>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</si>
  <si>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</si>
  <si>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</si>
  <si>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</si>
  <si>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</si>
  <si>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</si>
  <si>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</si>
  <si>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</si>
  <si>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</si>
  <si>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</si>
  <si>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</si>
  <si>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</si>
  <si>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</si>
  <si>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</si>
  <si>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</si>
  <si>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</si>
  <si>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</si>
  <si>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</si>
  <si>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</si>
  <si>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</si>
  <si>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</si>
  <si>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</si>
  <si>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</si>
  <si>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</si>
  <si>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</si>
  <si>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</si>
  <si>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</si>
  <si>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</si>
  <si>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</si>
  <si>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</si>
  <si>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</si>
  <si>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</si>
  <si>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</si>
  <si>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</si>
  <si>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</si>
  <si>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</si>
  <si>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</si>
  <si>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</si>
  <si>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</si>
  <si>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</si>
  <si>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</si>
  <si>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</si>
  <si>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</si>
  <si>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</si>
  <si>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</si>
  <si>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</si>
  <si>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</si>
  <si>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</si>
  <si>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</si>
  <si>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</si>
  <si>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</si>
  <si>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</si>
  <si>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</si>
  <si>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</si>
  <si>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</si>
  <si>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</si>
  <si>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</si>
  <si>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</si>
  <si>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</si>
  <si>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</si>
  <si>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</si>
  <si>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</si>
  <si>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</si>
  <si>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</si>
  <si>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</si>
  <si>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</si>
  <si>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</si>
  <si>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</si>
  <si>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</si>
  <si>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</si>
  <si>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</si>
  <si>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</si>
  <si>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</si>
  <si>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</si>
  <si>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</si>
  <si>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</si>
  <si>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</si>
  <si>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</si>
  <si>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</si>
  <si>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</si>
  <si>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</si>
  <si>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</si>
  <si>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</si>
  <si>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</si>
  <si>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</si>
  <si>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</si>
  <si>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</si>
  <si>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</si>
  <si>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</si>
  <si>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</si>
  <si>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</si>
  <si>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</si>
  <si>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</si>
  <si>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</si>
  <si>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</si>
  <si>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</si>
  <si>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</si>
  <si>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</si>
  <si>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</si>
  <si>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</si>
  <si>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</si>
  <si>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</si>
  <si>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</si>
  <si>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</si>
  <si>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</si>
  <si>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</si>
  <si>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</si>
  <si>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</si>
  <si>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</si>
  <si>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</si>
  <si>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</si>
  <si>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</si>
  <si>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</si>
  <si>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</si>
  <si>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</si>
  <si>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</si>
  <si>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</si>
  <si>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</si>
  <si>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</si>
  <si>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</si>
  <si>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</si>
  <si>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</si>
  <si>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</si>
  <si>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</si>
  <si>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</si>
  <si>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</si>
  <si>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</si>
  <si>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</si>
  <si>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</si>
  <si>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</si>
  <si>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</si>
  <si>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</si>
  <si>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</si>
  <si>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</si>
  <si>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</si>
  <si>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</si>
  <si>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</si>
  <si>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</si>
  <si>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</si>
  <si>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</si>
  <si>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</si>
  <si>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</si>
  <si>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</si>
  <si>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</si>
  <si>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</si>
  <si>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</si>
  <si>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</si>
  <si>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</si>
  <si>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</si>
  <si>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</si>
  <si>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</si>
  <si>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</si>
  <si>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</si>
  <si>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</si>
  <si>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</si>
  <si>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</si>
  <si>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</si>
  <si>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</si>
  <si>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</si>
  <si>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</si>
  <si>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</si>
  <si>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</si>
  <si>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</si>
  <si>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</si>
  <si>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</si>
  <si>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</si>
  <si>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</si>
  <si>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</si>
  <si>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</si>
  <si>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</si>
  <si>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</si>
  <si>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</si>
  <si>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</si>
  <si>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</si>
  <si>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</si>
  <si>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</si>
  <si>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</si>
  <si>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</si>
  <si>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</si>
  <si>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</si>
  <si>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</si>
  <si>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</si>
  <si>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</si>
  <si>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</si>
  <si>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</si>
  <si>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</si>
  <si>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</si>
  <si>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</si>
  <si>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</si>
  <si>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</si>
  <si>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</si>
  <si>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</si>
  <si>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</si>
  <si>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</si>
  <si>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</si>
  <si>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</si>
  <si>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</si>
  <si>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</si>
  <si>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</si>
  <si>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</si>
  <si>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</si>
  <si>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</si>
  <si>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</si>
  <si>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</si>
  <si>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</si>
  <si>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</si>
  <si>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</si>
  <si>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</si>
  <si>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</si>
  <si>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</si>
  <si>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</si>
  <si>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</si>
  <si>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</si>
  <si>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</si>
  <si>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</si>
  <si>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</si>
  <si>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</si>
  <si>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</si>
  <si>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</si>
  <si>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</si>
  <si>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</si>
  <si>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</si>
  <si>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</si>
  <si>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</si>
  <si>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</si>
  <si>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</si>
  <si>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</si>
  <si>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</si>
  <si>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</si>
  <si>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</si>
  <si>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</si>
  <si>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</si>
  <si>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</si>
  <si>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</si>
  <si>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</si>
  <si>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</si>
  <si>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</si>
  <si>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</si>
  <si>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</si>
  <si>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</si>
  <si>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</si>
  <si>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</si>
  <si>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</si>
  <si>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</si>
  <si>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</si>
  <si>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</si>
  <si>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</si>
  <si>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</si>
  <si>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</si>
  <si>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</si>
  <si>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</si>
  <si>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</si>
  <si>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</si>
  <si>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</si>
  <si>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</si>
  <si>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</si>
  <si>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</si>
  <si>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</si>
  <si>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</si>
  <si>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</si>
  <si>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</si>
  <si>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</si>
  <si>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</si>
  <si>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</si>
  <si>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</si>
  <si>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</si>
  <si>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</si>
  <si>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</si>
  <si>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</si>
  <si>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</si>
  <si>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</si>
  <si>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</si>
  <si>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</si>
  <si>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</si>
  <si>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</si>
  <si>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</si>
  <si>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</si>
  <si>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</si>
  <si>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</si>
  <si>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</si>
  <si>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</si>
  <si>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</si>
  <si>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</si>
  <si>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</si>
  <si>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</si>
  <si>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</si>
  <si>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</si>
  <si>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</si>
  <si>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</si>
  <si>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</si>
  <si>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</si>
  <si>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</si>
  <si>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</si>
  <si>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</si>
  <si>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</si>
  <si>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</si>
  <si>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</si>
  <si>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</si>
  <si>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</si>
  <si>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</si>
  <si>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</si>
  <si>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</si>
  <si>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</si>
  <si>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</si>
  <si>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</si>
  <si>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</si>
  <si>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</si>
  <si>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</si>
  <si>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</si>
  <si>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</si>
  <si>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</si>
  <si>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</si>
  <si>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</si>
  <si>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</si>
  <si>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</si>
  <si>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</si>
  <si>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</si>
  <si>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</si>
  <si>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</si>
  <si>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</si>
  <si>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</si>
  <si>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</si>
  <si>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</si>
  <si>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</si>
  <si>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</si>
  <si>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</si>
  <si>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</si>
  <si>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</si>
  <si>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</si>
  <si>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</si>
  <si>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</si>
  <si>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</si>
  <si>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</si>
  <si>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</si>
  <si>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</si>
  <si>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</si>
  <si>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</si>
  <si>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</si>
  <si>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</si>
  <si>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</si>
  <si>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</si>
  <si>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</si>
  <si>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</si>
  <si>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</si>
  <si>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</si>
  <si>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</si>
  <si>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</si>
  <si>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</si>
  <si>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</si>
  <si>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</si>
  <si>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</si>
  <si>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</si>
  <si>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</si>
  <si>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</si>
  <si>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</si>
  <si>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</si>
  <si>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</si>
  <si>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</si>
  <si>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</si>
  <si>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</si>
  <si>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</si>
  <si>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</si>
  <si>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</si>
  <si>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</si>
  <si>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</si>
  <si>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</si>
  <si>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</si>
  <si>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</si>
  <si>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</si>
  <si>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</si>
  <si>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</si>
  <si>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</si>
  <si>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</si>
  <si>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</si>
  <si>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</si>
  <si>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</si>
  <si>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</si>
  <si>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</si>
  <si>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</si>
  <si>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</si>
  <si>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</si>
  <si>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</si>
  <si>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</si>
  <si>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</si>
  <si>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</si>
  <si>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</si>
  <si>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</si>
  <si>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</si>
  <si>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</si>
  <si>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</si>
  <si>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</si>
  <si>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</si>
  <si>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</si>
  <si>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</si>
  <si>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</si>
  <si>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</si>
  <si>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</si>
  <si>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</si>
  <si>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</si>
  <si>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</si>
  <si>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</si>
  <si>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</si>
  <si>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</si>
  <si>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</si>
  <si>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</si>
  <si>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</si>
  <si>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</si>
  <si>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</si>
  <si>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</si>
  <si>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</si>
  <si>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</si>
  <si>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</si>
  <si>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</si>
  <si>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</si>
  <si>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</si>
  <si>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</si>
  <si>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</si>
  <si>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</si>
  <si>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</si>
  <si>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</si>
  <si>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</si>
  <si>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</si>
  <si>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</si>
  <si>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</si>
  <si>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</si>
  <si>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</si>
  <si>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</si>
  <si>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</si>
  <si>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</si>
  <si>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</si>
  <si>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</si>
  <si>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</si>
  <si>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</si>
  <si>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</si>
  <si>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</si>
  <si>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</si>
  <si>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</si>
  <si>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</si>
  <si>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</si>
  <si>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</si>
  <si>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</si>
  <si>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</si>
  <si>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</si>
  <si>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</si>
  <si>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</si>
  <si>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</si>
  <si>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</si>
  <si>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</si>
  <si>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</si>
  <si>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</si>
  <si>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</si>
  <si>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</si>
  <si>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</si>
  <si>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</si>
  <si>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</si>
  <si>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</si>
  <si>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</si>
  <si>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</si>
  <si>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</si>
  <si>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</si>
  <si>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</si>
  <si>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</si>
  <si>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</si>
  <si>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</si>
  <si>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</si>
  <si>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</si>
  <si>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</si>
  <si>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</si>
  <si>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</si>
  <si>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</si>
  <si>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</si>
  <si>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</si>
  <si>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</si>
  <si>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</si>
  <si>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</si>
  <si>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</si>
  <si>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</si>
  <si>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</si>
  <si>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</si>
  <si>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</si>
  <si>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</si>
  <si>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</si>
  <si>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</si>
  <si>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</si>
  <si>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</si>
  <si>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</si>
  <si>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</si>
  <si>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</si>
  <si>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</si>
  <si>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</si>
  <si>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</si>
  <si>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</si>
  <si>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</si>
  <si>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</si>
  <si>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</si>
  <si>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</si>
  <si>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</si>
  <si>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</si>
  <si>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</si>
  <si>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</si>
  <si>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</si>
  <si>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</si>
  <si>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</si>
  <si>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</si>
  <si>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</si>
  <si>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</si>
  <si>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</si>
  <si>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</si>
  <si>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</si>
  <si>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</si>
  <si>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</si>
  <si>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</si>
  <si>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</si>
  <si>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</si>
  <si>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</si>
  <si>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</si>
  <si>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</si>
  <si>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</si>
  <si>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</si>
  <si>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</si>
  <si>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</si>
  <si>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</si>
  <si>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</si>
  <si>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</si>
  <si>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</si>
  <si>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</si>
  <si>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</si>
  <si>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</si>
  <si>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</si>
  <si>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</si>
  <si>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</si>
  <si>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</si>
  <si>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</si>
  <si>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</si>
  <si>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</si>
  <si>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</si>
  <si>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</si>
  <si>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</si>
  <si>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</si>
  <si>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</si>
  <si>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</si>
  <si>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</si>
  <si>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</si>
  <si>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</si>
  <si>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</si>
  <si>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</si>
  <si>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</si>
  <si>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</si>
  <si>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</si>
  <si>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</si>
  <si>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</si>
  <si>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</si>
  <si>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</si>
  <si>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</si>
  <si>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</si>
  <si>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</si>
  <si>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</si>
  <si>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</si>
  <si>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</si>
  <si>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</si>
  <si>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</si>
  <si>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</si>
  <si>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</si>
  <si>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</si>
  <si>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</si>
  <si>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</si>
  <si>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</si>
  <si>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</si>
  <si>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</si>
  <si>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</si>
  <si>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</si>
  <si>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</si>
  <si>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</si>
  <si>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</si>
  <si>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</si>
  <si>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</si>
  <si>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</si>
  <si>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</si>
  <si>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</si>
  <si>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</si>
  <si>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</si>
  <si>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</si>
  <si>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</si>
  <si>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</si>
  <si>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</si>
  <si>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</si>
  <si>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</si>
  <si>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</si>
  <si>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</si>
  <si>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</si>
  <si>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</si>
  <si>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</si>
  <si>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</si>
  <si>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</si>
  <si>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</si>
  <si>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</si>
  <si>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</si>
  <si>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</si>
  <si>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</si>
  <si>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</si>
  <si>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</si>
  <si>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</si>
  <si>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</si>
  <si>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</si>
  <si>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</si>
  <si>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</si>
  <si>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</si>
  <si>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</si>
  <si>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</si>
  <si>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</si>
  <si>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</si>
  <si>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</si>
  <si>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</si>
  <si>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</si>
  <si>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</si>
  <si>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</si>
  <si>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</si>
  <si>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</si>
  <si>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</si>
  <si>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</si>
  <si>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</si>
  <si>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</si>
  <si>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</si>
  <si>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</si>
  <si>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</si>
  <si>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</si>
  <si>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</si>
  <si>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</si>
  <si>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</si>
  <si>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</si>
  <si>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</si>
  <si>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</si>
  <si>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</si>
  <si>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</si>
  <si>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</si>
  <si>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</si>
  <si>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</si>
  <si>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</si>
  <si>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</si>
  <si>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</si>
  <si>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</si>
  <si>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</si>
  <si>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</si>
  <si>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</si>
  <si>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</si>
  <si>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</si>
  <si>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</si>
  <si>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</si>
  <si>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</si>
  <si>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</si>
  <si>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</si>
  <si>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</si>
  <si>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</si>
  <si>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</si>
  <si>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</si>
  <si>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</si>
  <si>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</si>
  <si>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</si>
  <si>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</si>
  <si>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</si>
  <si>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</si>
  <si>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</si>
  <si>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</si>
  <si>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</si>
  <si>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</si>
  <si>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</si>
  <si>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</si>
  <si>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</si>
  <si>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</si>
  <si>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</si>
  <si>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</si>
  <si>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</si>
  <si>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</si>
  <si>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</si>
  <si>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</si>
  <si>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</si>
  <si>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</si>
  <si>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</si>
  <si>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</si>
  <si>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</si>
  <si>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</si>
  <si>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</si>
  <si>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</si>
  <si>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</si>
  <si>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</si>
  <si>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</si>
  <si>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</si>
  <si>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</si>
  <si>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</si>
  <si>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</si>
  <si>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</si>
  <si>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</si>
  <si>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</si>
  <si>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</si>
  <si>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</si>
  <si>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</si>
  <si>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</si>
  <si>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</si>
  <si>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</si>
  <si>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</si>
  <si>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</si>
  <si>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</si>
  <si>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</si>
  <si>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</si>
  <si>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</si>
  <si>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</si>
  <si>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</si>
  <si>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</si>
  <si>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</si>
  <si>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</si>
  <si>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</si>
  <si>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</si>
  <si>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</si>
  <si>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</si>
  <si>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</si>
  <si>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</si>
  <si>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</si>
  <si>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</si>
  <si>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</si>
  <si>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</si>
  <si>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</si>
  <si>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</si>
  <si>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</si>
  <si>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</si>
  <si>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</si>
  <si>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</si>
  <si>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</si>
  <si>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</si>
  <si>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</si>
  <si>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</si>
  <si>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</si>
  <si>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</si>
  <si>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</si>
  <si>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</si>
  <si>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</si>
  <si>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</si>
  <si>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</si>
  <si>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</si>
  <si>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</si>
  <si>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</si>
  <si>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</si>
  <si>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</si>
  <si>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</si>
  <si>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</si>
  <si>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</si>
  <si>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</si>
  <si>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</si>
  <si>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</si>
  <si>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</si>
  <si>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</si>
  <si>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</si>
  <si>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</si>
  <si>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</si>
  <si>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</si>
  <si>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</si>
  <si>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</si>
  <si>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</si>
  <si>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</si>
  <si>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</si>
  <si>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</si>
  <si>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</si>
  <si>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</si>
  <si>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</si>
  <si>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</si>
  <si>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</si>
  <si>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</si>
  <si>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</si>
  <si>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</si>
  <si>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</si>
  <si>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</si>
  <si>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</si>
  <si>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</si>
  <si>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</si>
  <si>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</si>
  <si>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</si>
  <si>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</si>
  <si>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</si>
  <si>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</si>
  <si>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</si>
  <si>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</si>
  <si>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</si>
  <si>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</si>
  <si>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</si>
  <si>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</si>
  <si>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</si>
  <si>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</si>
  <si>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</si>
  <si>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</si>
  <si>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</si>
  <si>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</si>
  <si>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</si>
  <si>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</si>
  <si>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</si>
  <si>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</si>
  <si>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</si>
  <si>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</si>
  <si>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</si>
  <si>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</si>
  <si>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</si>
  <si>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</si>
  <si>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</si>
  <si>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</si>
  <si>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</si>
  <si>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</si>
  <si>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</si>
  <si>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</si>
  <si>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</si>
  <si>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</si>
  <si>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</si>
  <si>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</si>
  <si>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</si>
  <si>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</si>
  <si>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</si>
  <si>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</si>
  <si>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</si>
  <si>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</si>
  <si>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</si>
  <si>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</si>
  <si>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location0_data.csv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</si>
</sst>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HTL NPV Breakdown of points on Pareto Front betwenn CLCA-GWP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75008961734701596"/>
        </c:manualLayout>
      </c:layout>
      <c:barChart>
        <c:barDir val="col"/>
        <c:grouping val="stacked"/>
        <c:varyColors val="0"/>
        <c:ser>
          <c:idx val="18"/>
          <c:order val="16"/>
          <c:tx>
            <c:strRef>
              <c:f>'TEA Analysis'!$S$10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Analysis'!$S$11:$S$22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12A6-4D30-AC15-EFCBE860C5F0}"/>
            </c:ext>
          </c:extLst>
        </c:ser>
        <c:ser>
          <c:idx val="19"/>
          <c:order val="17"/>
          <c:tx>
            <c:strRef>
              <c:f>'TEA Analysis'!$T$10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Analysis'!$T$11:$T$22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12A6-4D30-AC15-EFCBE860C5F0}"/>
            </c:ext>
          </c:extLst>
        </c:ser>
        <c:ser>
          <c:idx val="20"/>
          <c:order val="18"/>
          <c:tx>
            <c:strRef>
              <c:f>'TEA Analysis'!$U$10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Analysis'!$U$11:$U$22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12A6-4D30-AC15-EFCBE860C5F0}"/>
            </c:ext>
          </c:extLst>
        </c:ser>
        <c:ser>
          <c:idx val="21"/>
          <c:order val="19"/>
          <c:tx>
            <c:strRef>
              <c:f>'TEA Analysis'!$V$10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Analysis'!$V$11:$V$22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12A6-4D30-AC15-EFCBE860C5F0}"/>
            </c:ext>
          </c:extLst>
        </c:ser>
        <c:ser>
          <c:idx val="22"/>
          <c:order val="20"/>
          <c:tx>
            <c:strRef>
              <c:f>'TEA Analysis'!$W$10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Analysis'!$W$11:$W$22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12A6-4D30-AC15-EFCBE860C5F0}"/>
            </c:ext>
          </c:extLst>
        </c:ser>
        <c:ser>
          <c:idx val="23"/>
          <c:order val="21"/>
          <c:tx>
            <c:strRef>
              <c:f>'TEA Analysis'!$X$10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Analysis'!$X$11:$X$22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12A6-4D30-AC15-EFCBE860C5F0}"/>
            </c:ext>
          </c:extLst>
        </c:ser>
        <c:ser>
          <c:idx val="24"/>
          <c:order val="22"/>
          <c:tx>
            <c:strRef>
              <c:f>'TEA Analysis'!$Y$10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Analysis'!$Y$11:$Y$22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12A6-4D30-AC15-EFCBE860C5F0}"/>
            </c:ext>
          </c:extLst>
        </c:ser>
        <c:ser>
          <c:idx val="25"/>
          <c:order val="23"/>
          <c:tx>
            <c:strRef>
              <c:f>'TEA Analysis'!$Z$10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Analysis'!$Z$11:$Z$22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Analysis'!$AP$11:$AP$22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-0.2465472702242007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64"/>
          <c:order val="62"/>
          <c:tx>
            <c:strRef>
              <c:f>'TEA Analysis'!$BM$10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Analysis'!$BM$11:$BM$22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12A6-4D30-AC15-EFCBE860C5F0}"/>
            </c:ext>
          </c:extLst>
        </c:ser>
        <c:ser>
          <c:idx val="65"/>
          <c:order val="63"/>
          <c:tx>
            <c:strRef>
              <c:f>'TEA Analysis'!$BN$10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Analysis'!$BN$11:$BN$22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Analysis'!$CD$11:$CD$22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32.71726007178917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94"/>
          <c:order val="92"/>
          <c:tx>
            <c:strRef>
              <c:f>'TEA Analysis'!$CQ$10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Analysis'!$CQ$11:$CQ$22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Analysis'!$CS$11:$CS$22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-0.37381484434981038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100"/>
          <c:order val="98"/>
          <c:tx>
            <c:strRef>
              <c:f>'TEA Analysis'!$CW$10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Analysis'!$CW$11:$CW$22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F965-4A30-937D-F847A38A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4.3481762121199519E-15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Analysis'!$E$10</c15:sqref>
                        </c15:formulaRef>
                      </c:ext>
                    </c:extLst>
                    <c:strCache>
                      <c:ptCount val="1"/>
                      <c:pt idx="0">
                        <c:v>Pyrolysis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Analysis'!$E$11:$E$22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A6-4D30-AC15-EFCBE860C5F0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Analysis'!$F$10</c15:sqref>
                        </c15:formulaRef>
                      </c:ext>
                    </c:extLst>
                    <c:strCache>
                      <c:ptCount val="1"/>
                      <c:pt idx="0">
                        <c:v>Pyrolysis Transportation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Analysis'!$F$11:$F$22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-12.583313519034171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Analysis'!$H$10</c15:sqref>
                        </c15:formulaRef>
                      </c:ext>
                    </c:extLst>
                    <c:strCache>
                      <c:ptCount val="1"/>
                      <c:pt idx="0">
                        <c:v>Pyrolysis Labor Cost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Analysis'!$H$11:$H$22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-3.2814513070414191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A6-4D30-AC15-EFCBE860C5F0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Analysis'!$I$10</c15:sqref>
                        </c15:formulaRef>
                      </c:ext>
                    </c:extLst>
                    <c:strCache>
                      <c:ptCount val="1"/>
                      <c:pt idx="0">
                        <c:v>Pyrolysis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Analysis'!$I$11:$I$22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-2.6412206517215142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A6-4D30-AC15-EFCBE860C5F0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Analysis'!$J$10</c15:sqref>
                        </c15:formulaRef>
                      </c:ext>
                    </c:extLst>
                    <c:strCache>
                      <c:ptCount val="1"/>
                      <c:pt idx="0">
                        <c:v>Pyrolysis Operating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Analysis'!$J$11:$J$22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-18.546399424391964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5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Analysis'!$AT$10</c15:sqref>
                        </c15:formulaRef>
                      </c:ext>
                    </c:extLst>
                    <c:strCache>
                      <c:ptCount val="1"/>
                      <c:pt idx="0">
                        <c:v>Feedstock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Analysis'!$AT$11:$AT$22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48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Analysis'!$AW$10</c15:sqref>
                        </c15:formulaRef>
                      </c:ext>
                    </c:extLst>
                    <c:strCache>
                      <c:ptCount val="1"/>
                      <c:pt idx="0">
                        <c:v>Feedstock Diesel Cost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Analysis'!$AW$11:$AW$22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2A6-4D30-AC15-EFCBE860C5F0}"/>
                  </c:ext>
                </c:extLst>
              </c15:ser>
            </c15:filteredBarSeries>
            <c15:filteredBarSeries>
              <c15:ser>
                <c:idx val="49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Analysis'!$AX$10</c15:sqref>
                        </c15:formulaRef>
                      </c:ext>
                    </c:extLst>
                    <c:strCache>
                      <c:ptCount val="1"/>
                      <c:pt idx="0">
                        <c:v>Feedstock Operating Cost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Analysis'!$AX$11:$AX$22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2A6-4D30-AC15-EFCBE860C5F0}"/>
                  </c:ext>
                </c:extLst>
              </c15:ser>
            </c15:filteredBarSeries>
            <c15:filteredBarSeries>
              <c15:ser>
                <c:idx val="50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Analysis'!$AY$11:$AY$22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2A6-4D30-AC15-EFCBE860C5F0}"/>
                  </c:ext>
                </c:extLst>
              </c15:ser>
            </c15:filteredBarSeries>
            <c15:filteredBarSeries>
              <c15:ser>
                <c:idx val="51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Analysis'!$AZ$10</c15:sqref>
                        </c15:formulaRef>
                      </c:ext>
                    </c:extLst>
                    <c:strCache>
                      <c:ptCount val="1"/>
                      <c:pt idx="0">
                        <c:v>Pyrolysis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Analysis'!$AZ$11:$AZ$22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50.233584266084932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5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Analysis'!$CH$11:$CH$22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2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Analysis'!$CO$10</c15:sqref>
                        </c15:formulaRef>
                      </c:ext>
                    </c:extLst>
                    <c:strCache>
                      <c:ptCount val="1"/>
                      <c:pt idx="0">
                        <c:v>Pyrolysis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Analysis'!$CO$11:$CO$22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-28.12004127149314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7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Analysis'!$CT$10</c15:sqref>
                        </c15:formulaRef>
                      </c:ext>
                    </c:extLst>
                    <c:strCache>
                      <c:ptCount val="1"/>
                      <c:pt idx="0">
                        <c:v>Feedstock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Analysis'!$CT$11:$CT$22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65-4A30-937D-F847A38A1013}"/>
                  </c:ext>
                </c:extLst>
              </c15:ser>
            </c15:filteredBarSeries>
            <c15:filteredBarSeries>
              <c15:ser>
                <c:idx val="98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Analysis'!$CU$10</c15:sqref>
                        </c15:formulaRef>
                      </c:ext>
                    </c:extLst>
                    <c:strCache>
                      <c:ptCount val="1"/>
                      <c:pt idx="0">
                        <c:v>Pyrolysis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Analysis'!$CU$11:$CU$22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  <c15:filteredBarSeries>
              <c15:ser>
                <c:idx val="103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Analysis'!$CZ$10</c15:sqref>
                        </c15:formulaRef>
                      </c:ext>
                    </c:extLst>
                    <c:strCache>
                      <c:ptCount val="1"/>
                      <c:pt idx="0">
                        <c:v>Feedstock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Analysis'!$CZ$11:$CZ$22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-1.1597893594956744E-14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E9B-446F-8378-1D241FC266E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'TEA Analysis'!$DA$11:$DA$22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17.158056049617883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790449768103076E-2"/>
          <c:y val="0.92587391519881934"/>
          <c:w val="0.64584629109719205"/>
          <c:h val="7.4126104673102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-8.6737378024122997E-14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74.40354779639776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4.4120344754972738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-109.44796179775905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862.26988907057535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208.82133604777431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1.6367466677443402E-15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-385.78094245385461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-2.0943654864929396E-18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3.6134253033868685E-3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-2.0643913980017997E-2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1.1333627871842354E-2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0.39961519345819746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2.1758788762797776E-19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2.140916221498371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Analysis'!$C$57:$C$68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-1.7198625786167273E-14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Analysis'!$D$57:$D$68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Analysis'!$E$57:$E$68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71.156044968643442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Analysis'!$F$57:$F$68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Analysis'!$O$57:$O$68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Analysis'!$Q$57:$Q$68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Analysis'!$R$57:$R$68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Analysis'!$S$57:$S$68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Analysis'!$AD$57:$AD$68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3.8208574276328475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862.26988907057535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208.82133604777431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Analysis'!$N$57:$N$68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1.7664950694159535E-15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-2.9637293240923058E-19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15.170466836830148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3.6506843580715971E-3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9.8902211986162149E-3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0.39961519345819746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5.7330893233414459E-19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15.170466836830148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2260411</xdr:colOff>
      <xdr:row>25</xdr:row>
      <xdr:rowOff>150860</xdr:rowOff>
    </xdr:from>
    <xdr:to>
      <xdr:col>13</xdr:col>
      <xdr:colOff>584303</xdr:colOff>
      <xdr:row>88</xdr:row>
      <xdr:rowOff>123602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61EF60-7B12-419B-B783-04A8D5BFE95A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A0254A-7707-4B10-982A-65970306E715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880C2B-514F-425C-9771-1589E79B2CAA}" name="Table_TEA" displayName="Table_TEA" ref="A1:D3616" tableType="queryTable" totalsRowShown="0">
  <autoFilter ref="A1:D3616" xr:uid="{34880C2B-514F-425C-9771-1589E79B2CAA}"/>
  <tableColumns count="4">
    <tableColumn id="1" xr3:uid="{4F9CFD00-FED7-4F7C-BF66-421EBFECAE52}" uniqueName="1" name="Source.Name" queryTableFieldId="1" dataDxfId="2"/>
    <tableColumn id="2" xr3:uid="{9D55DFCC-07A1-4B77-B80F-9A1964199CF0}" uniqueName="2" name="Variable" queryTableFieldId="2" dataDxfId="1"/>
    <tableColumn id="3" xr3:uid="{0FD4CFEA-B63E-475E-8F67-9E6DDFFBAE97}" uniqueName="3" name="opex_costs" queryTableFieldId="3" dataDxfId="0"/>
    <tableColumn id="4" xr3:uid="{1FCEF6EB-458F-4649-BF86-AD18A73969E7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D3C27-8314-4A3E-877B-4BFEC9F22734}" name="Table_LCA" displayName="Table_LCA" ref="A1:D1333" tableType="queryTable" totalsRowShown="0">
  <autoFilter ref="A1:D1333" xr:uid="{ADFD3C27-8314-4A3E-877B-4BFEC9F22734}"/>
  <tableColumns count="4">
    <tableColumn id="1" xr3:uid="{E60C9097-0DCF-43C3-84BF-C3527FEF5098}" uniqueName="1" name="Source.Name" queryTableFieldId="1" dataDxfId="5"/>
    <tableColumn id="2" xr3:uid="{118087A4-CA13-47AD-9E7A-65D95B4A2B64}" uniqueName="2" name="Variable" queryTableFieldId="2" dataDxfId="4"/>
    <tableColumn id="3" xr3:uid="{D4F66E3D-B958-4707-8736-23CFDE274C18}" uniqueName="3" name="LCA_midpoints" queryTableFieldId="3" dataDxfId="3"/>
    <tableColumn id="4" xr3:uid="{517EA990-903B-4597-8065-AA7AA2A2D88A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8F6-3A78-4BF9-9000-9FF1E6B29F31}">
  <dimension ref="A1:D3616"/>
  <sheetViews>
    <sheetView workbookViewId="0"/>
  </sheetViews>
  <sheetFormatPr defaultRowHeight="14.25" x14ac:dyDescent="0.45"/>
  <cols>
    <col min="1" max="1" width="15.464843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4883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4883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4883</v>
      </c>
      <c r="B4" s="19" t="s">
        <v>96</v>
      </c>
      <c r="C4" s="19" t="s">
        <v>2261</v>
      </c>
      <c r="D4">
        <v>0</v>
      </c>
    </row>
    <row r="5" spans="1:4" x14ac:dyDescent="0.45">
      <c r="A5" s="19" t="s">
        <v>4883</v>
      </c>
      <c r="B5" s="19" t="s">
        <v>96</v>
      </c>
      <c r="C5" s="19" t="s">
        <v>2260</v>
      </c>
      <c r="D5">
        <v>379546.28400000004</v>
      </c>
    </row>
    <row r="6" spans="1:4" x14ac:dyDescent="0.45">
      <c r="A6" s="19" t="s">
        <v>4883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4883</v>
      </c>
      <c r="B7" s="19" t="s">
        <v>96</v>
      </c>
      <c r="C7" s="19" t="s">
        <v>2259</v>
      </c>
      <c r="D7">
        <v>98977.320069992929</v>
      </c>
    </row>
    <row r="8" spans="1:4" x14ac:dyDescent="0.45">
      <c r="A8" s="19" t="s">
        <v>4883</v>
      </c>
      <c r="B8" s="19" t="s">
        <v>96</v>
      </c>
      <c r="C8" s="19" t="s">
        <v>2258</v>
      </c>
      <c r="D8">
        <v>79666.25659200002</v>
      </c>
    </row>
    <row r="9" spans="1:4" x14ac:dyDescent="0.45">
      <c r="A9" s="19" t="s">
        <v>4883</v>
      </c>
      <c r="B9" s="19" t="s">
        <v>96</v>
      </c>
      <c r="C9" s="19" t="s">
        <v>2257</v>
      </c>
      <c r="D9">
        <v>559408.85303857597</v>
      </c>
    </row>
    <row r="10" spans="1:4" x14ac:dyDescent="0.45">
      <c r="A10" s="19" t="s">
        <v>4883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4883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4883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4883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4883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4883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4883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4883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4883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4883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4883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4883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4883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4883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4883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4883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4883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4883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4883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4883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4883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4883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4883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4883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4883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4883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4883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4883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4883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4883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4883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4883</v>
      </c>
      <c r="B41" s="19" t="s">
        <v>96</v>
      </c>
      <c r="C41" s="19" t="s">
        <v>2233</v>
      </c>
      <c r="D41">
        <v>7436.5229875573868</v>
      </c>
    </row>
    <row r="42" spans="1:4" x14ac:dyDescent="0.45">
      <c r="A42" s="19" t="s">
        <v>4883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4883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4883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4883</v>
      </c>
      <c r="B45" s="19" t="s">
        <v>96</v>
      </c>
      <c r="C45" s="19" t="s">
        <v>2230</v>
      </c>
      <c r="D45">
        <v>0</v>
      </c>
    </row>
    <row r="46" spans="1:4" x14ac:dyDescent="0.45">
      <c r="A46" s="19" t="s">
        <v>4883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4883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4883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4883</v>
      </c>
      <c r="B49" s="19" t="s">
        <v>96</v>
      </c>
      <c r="C49" s="19" t="s">
        <v>2227</v>
      </c>
      <c r="D49">
        <v>0</v>
      </c>
    </row>
    <row r="50" spans="1:4" x14ac:dyDescent="0.45">
      <c r="A50" s="19" t="s">
        <v>4883</v>
      </c>
      <c r="B50" s="19" t="s">
        <v>96</v>
      </c>
      <c r="C50" s="19" t="s">
        <v>2226</v>
      </c>
      <c r="D50">
        <v>-3.8444834797079764E-9</v>
      </c>
    </row>
    <row r="51" spans="1:4" x14ac:dyDescent="0.45">
      <c r="A51" s="19" t="s">
        <v>4883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4883</v>
      </c>
      <c r="B52" s="19" t="s">
        <v>96</v>
      </c>
      <c r="C52" s="19" t="s">
        <v>2225</v>
      </c>
      <c r="D52">
        <v>0</v>
      </c>
    </row>
    <row r="53" spans="1:4" x14ac:dyDescent="0.45">
      <c r="A53" s="19" t="s">
        <v>4883</v>
      </c>
      <c r="B53" s="19" t="s">
        <v>96</v>
      </c>
      <c r="C53" s="19" t="s">
        <v>2224</v>
      </c>
      <c r="D53">
        <v>373180.37720525876</v>
      </c>
    </row>
    <row r="54" spans="1:4" x14ac:dyDescent="0.45">
      <c r="A54" s="19" t="s">
        <v>4883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4883</v>
      </c>
      <c r="B55" s="19" t="s">
        <v>96</v>
      </c>
      <c r="C55" s="19" t="s">
        <v>2223</v>
      </c>
      <c r="D55">
        <v>97317.231640938902</v>
      </c>
    </row>
    <row r="56" spans="1:4" x14ac:dyDescent="0.45">
      <c r="A56" s="19" t="s">
        <v>4883</v>
      </c>
      <c r="B56" s="19" t="s">
        <v>96</v>
      </c>
      <c r="C56" s="19" t="s">
        <v>2222</v>
      </c>
      <c r="D56">
        <v>78330.061283207018</v>
      </c>
    </row>
    <row r="57" spans="1:4" x14ac:dyDescent="0.45">
      <c r="A57" s="19" t="s">
        <v>4883</v>
      </c>
      <c r="B57" s="19" t="s">
        <v>96</v>
      </c>
      <c r="C57" s="19" t="s">
        <v>2221</v>
      </c>
      <c r="D57">
        <v>550026.21706315235</v>
      </c>
    </row>
    <row r="58" spans="1:4" x14ac:dyDescent="0.45">
      <c r="A58" s="19" t="s">
        <v>4883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4883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4883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4883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4883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4883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4883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4883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4883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4883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4883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4883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4883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4883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4883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4883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4883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4883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4883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4883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4883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4883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4883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4883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4883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4883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4883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4883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4883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4883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4883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4883</v>
      </c>
      <c r="B89" s="19" t="s">
        <v>96</v>
      </c>
      <c r="C89" s="19" t="s">
        <v>2197</v>
      </c>
      <c r="D89">
        <v>7311.7945572936842</v>
      </c>
    </row>
    <row r="90" spans="1:4" x14ac:dyDescent="0.45">
      <c r="A90" s="19" t="s">
        <v>4883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4883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4883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4883</v>
      </c>
      <c r="B93" s="19" t="s">
        <v>96</v>
      </c>
      <c r="C93" s="19" t="s">
        <v>2194</v>
      </c>
      <c r="D93">
        <v>0</v>
      </c>
    </row>
    <row r="94" spans="1:4" x14ac:dyDescent="0.45">
      <c r="A94" s="19" t="s">
        <v>4883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4883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4883</v>
      </c>
      <c r="B96" s="19" t="s">
        <v>96</v>
      </c>
      <c r="C96" s="19" t="s">
        <v>2192</v>
      </c>
      <c r="D96">
        <v>0</v>
      </c>
    </row>
    <row r="97" spans="1:4" x14ac:dyDescent="0.45">
      <c r="A97" s="19" t="s">
        <v>4883</v>
      </c>
      <c r="B97" s="19" t="s">
        <v>96</v>
      </c>
      <c r="C97" s="19" t="s">
        <v>2191</v>
      </c>
      <c r="D97">
        <v>0</v>
      </c>
    </row>
    <row r="98" spans="1:4" x14ac:dyDescent="0.45">
      <c r="A98" s="19" t="s">
        <v>4883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4883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4883</v>
      </c>
      <c r="B100" s="19" t="s">
        <v>96</v>
      </c>
      <c r="C100" s="19" t="s">
        <v>2189</v>
      </c>
      <c r="D100">
        <v>0</v>
      </c>
    </row>
    <row r="101" spans="1:4" x14ac:dyDescent="0.45">
      <c r="A101" s="19" t="s">
        <v>4883</v>
      </c>
      <c r="B101" s="19" t="s">
        <v>96</v>
      </c>
      <c r="C101" s="19" t="s">
        <v>2188</v>
      </c>
      <c r="D101">
        <v>366921.24202448828</v>
      </c>
    </row>
    <row r="102" spans="1:4" x14ac:dyDescent="0.45">
      <c r="A102" s="19" t="s">
        <v>4883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4883</v>
      </c>
      <c r="B103" s="19" t="s">
        <v>96</v>
      </c>
      <c r="C103" s="19" t="s">
        <v>2187</v>
      </c>
      <c r="D103">
        <v>95684.986899613839</v>
      </c>
    </row>
    <row r="104" spans="1:4" x14ac:dyDescent="0.45">
      <c r="A104" s="19" t="s">
        <v>4883</v>
      </c>
      <c r="B104" s="19" t="s">
        <v>96</v>
      </c>
      <c r="C104" s="19" t="s">
        <v>2186</v>
      </c>
      <c r="D104">
        <v>77016.277193161033</v>
      </c>
    </row>
    <row r="105" spans="1:4" x14ac:dyDescent="0.45">
      <c r="A105" s="19" t="s">
        <v>4883</v>
      </c>
      <c r="B105" s="19" t="s">
        <v>96</v>
      </c>
      <c r="C105" s="19" t="s">
        <v>2185</v>
      </c>
      <c r="D105">
        <v>540800.9505275744</v>
      </c>
    </row>
    <row r="106" spans="1:4" x14ac:dyDescent="0.45">
      <c r="A106" s="19" t="s">
        <v>4883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4883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4883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4883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4883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4883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4883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4883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4883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4883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4883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4883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4883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4883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4883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4883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4883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4883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4883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4883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4883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4883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4883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4883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4883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4883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4883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4883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4883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4883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4883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4883</v>
      </c>
      <c r="B137" s="19" t="s">
        <v>96</v>
      </c>
      <c r="C137" s="19" t="s">
        <v>2161</v>
      </c>
      <c r="D137">
        <v>7189.1581236985958</v>
      </c>
    </row>
    <row r="138" spans="1:4" x14ac:dyDescent="0.45">
      <c r="A138" s="19" t="s">
        <v>4883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4883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4883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4883</v>
      </c>
      <c r="B141" s="19" t="s">
        <v>96</v>
      </c>
      <c r="C141" s="19" t="s">
        <v>2158</v>
      </c>
      <c r="D141">
        <v>0</v>
      </c>
    </row>
    <row r="142" spans="1:4" x14ac:dyDescent="0.45">
      <c r="A142" s="19" t="s">
        <v>4883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4883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4883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4883</v>
      </c>
      <c r="B145" s="19" t="s">
        <v>96</v>
      </c>
      <c r="C145" s="19" t="s">
        <v>2155</v>
      </c>
      <c r="D145">
        <v>0</v>
      </c>
    </row>
    <row r="146" spans="1:4" x14ac:dyDescent="0.45">
      <c r="A146" s="19" t="s">
        <v>4883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4883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4883</v>
      </c>
      <c r="B148" s="19" t="s">
        <v>96</v>
      </c>
      <c r="C148" s="19" t="s">
        <v>2153</v>
      </c>
      <c r="D148">
        <v>0</v>
      </c>
    </row>
    <row r="149" spans="1:4" x14ac:dyDescent="0.45">
      <c r="A149" s="19" t="s">
        <v>4883</v>
      </c>
      <c r="B149" s="19" t="s">
        <v>96</v>
      </c>
      <c r="C149" s="19" t="s">
        <v>2152</v>
      </c>
      <c r="D149">
        <v>360767.08764014818</v>
      </c>
    </row>
    <row r="150" spans="1:4" x14ac:dyDescent="0.45">
      <c r="A150" s="19" t="s">
        <v>4883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4883</v>
      </c>
      <c r="B151" s="19" t="s">
        <v>96</v>
      </c>
      <c r="C151" s="19" t="s">
        <v>2151</v>
      </c>
      <c r="D151">
        <v>94080.118840204843</v>
      </c>
    </row>
    <row r="152" spans="1:4" x14ac:dyDescent="0.45">
      <c r="A152" s="19" t="s">
        <v>4883</v>
      </c>
      <c r="B152" s="19" t="s">
        <v>96</v>
      </c>
      <c r="C152" s="19" t="s">
        <v>2150</v>
      </c>
      <c r="D152">
        <v>75724.528431659215</v>
      </c>
    </row>
    <row r="153" spans="1:4" x14ac:dyDescent="0.45">
      <c r="A153" s="19" t="s">
        <v>4883</v>
      </c>
      <c r="B153" s="19" t="s">
        <v>96</v>
      </c>
      <c r="C153" s="19" t="s">
        <v>2149</v>
      </c>
      <c r="D153">
        <v>531730.41396669997</v>
      </c>
    </row>
    <row r="154" spans="1:4" x14ac:dyDescent="0.45">
      <c r="A154" s="19" t="s">
        <v>4883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4883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4883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4883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4883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4883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4883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4883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4883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4883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4883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4883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4883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4883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4883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4883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4883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4883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4883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4883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4883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4883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4883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4883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4883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4883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4883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4883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4883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4883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4883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4883</v>
      </c>
      <c r="B185" s="19" t="s">
        <v>96</v>
      </c>
      <c r="C185" s="19" t="s">
        <v>2125</v>
      </c>
      <c r="D185">
        <v>7068.5785989412889</v>
      </c>
    </row>
    <row r="186" spans="1:4" x14ac:dyDescent="0.45">
      <c r="A186" s="19" t="s">
        <v>4883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4883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4883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4883</v>
      </c>
      <c r="B189" s="19" t="s">
        <v>96</v>
      </c>
      <c r="C189" s="19" t="s">
        <v>2122</v>
      </c>
      <c r="D189">
        <v>0</v>
      </c>
    </row>
    <row r="190" spans="1:4" x14ac:dyDescent="0.45">
      <c r="A190" s="19" t="s">
        <v>4883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4883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4883</v>
      </c>
      <c r="B192" s="19" t="s">
        <v>96</v>
      </c>
      <c r="C192" s="19" t="s">
        <v>2120</v>
      </c>
      <c r="D192">
        <v>0</v>
      </c>
    </row>
    <row r="193" spans="1:4" x14ac:dyDescent="0.45">
      <c r="A193" s="19" t="s">
        <v>4883</v>
      </c>
      <c r="B193" s="19" t="s">
        <v>96</v>
      </c>
      <c r="C193" s="19" t="s">
        <v>2119</v>
      </c>
      <c r="D193">
        <v>0</v>
      </c>
    </row>
    <row r="194" spans="1:4" x14ac:dyDescent="0.45">
      <c r="A194" s="19" t="s">
        <v>4883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4883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4883</v>
      </c>
      <c r="B196" s="19" t="s">
        <v>96</v>
      </c>
      <c r="C196" s="19" t="s">
        <v>2117</v>
      </c>
      <c r="D196">
        <v>0</v>
      </c>
    </row>
    <row r="197" spans="1:4" x14ac:dyDescent="0.45">
      <c r="A197" s="19" t="s">
        <v>4883</v>
      </c>
      <c r="B197" s="19" t="s">
        <v>96</v>
      </c>
      <c r="C197" s="19" t="s">
        <v>2116</v>
      </c>
      <c r="D197">
        <v>354716.15327102802</v>
      </c>
    </row>
    <row r="198" spans="1:4" x14ac:dyDescent="0.45">
      <c r="A198" s="19" t="s">
        <v>4883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4883</v>
      </c>
      <c r="B199" s="19" t="s">
        <v>96</v>
      </c>
      <c r="C199" s="19" t="s">
        <v>2115</v>
      </c>
      <c r="D199">
        <v>92502.168289712979</v>
      </c>
    </row>
    <row r="200" spans="1:4" x14ac:dyDescent="0.45">
      <c r="A200" s="19" t="s">
        <v>4883</v>
      </c>
      <c r="B200" s="19" t="s">
        <v>96</v>
      </c>
      <c r="C200" s="19" t="s">
        <v>2114</v>
      </c>
      <c r="D200">
        <v>74454.445413084119</v>
      </c>
    </row>
    <row r="201" spans="1:4" x14ac:dyDescent="0.45">
      <c r="A201" s="19" t="s">
        <v>4883</v>
      </c>
      <c r="B201" s="19" t="s">
        <v>96</v>
      </c>
      <c r="C201" s="19" t="s">
        <v>2113</v>
      </c>
      <c r="D201">
        <v>522812.01218558481</v>
      </c>
    </row>
    <row r="202" spans="1:4" x14ac:dyDescent="0.45">
      <c r="A202" s="19" t="s">
        <v>4883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4883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4883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4883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4883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4883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4883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4883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4883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4883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4883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4883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4883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4883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4883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4883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4883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4883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4883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4883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4883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4883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4883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4883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4883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4883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4883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4883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4883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4883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4883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4883</v>
      </c>
      <c r="B233" s="19" t="s">
        <v>96</v>
      </c>
      <c r="C233" s="19" t="s">
        <v>2089</v>
      </c>
      <c r="D233">
        <v>6950.0214836984906</v>
      </c>
    </row>
    <row r="234" spans="1:4" x14ac:dyDescent="0.45">
      <c r="A234" s="19" t="s">
        <v>4883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4883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4883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4883</v>
      </c>
      <c r="B237" s="19" t="s">
        <v>96</v>
      </c>
      <c r="C237" s="19" t="s">
        <v>2086</v>
      </c>
      <c r="D237">
        <v>0</v>
      </c>
    </row>
    <row r="238" spans="1:4" x14ac:dyDescent="0.45">
      <c r="A238" s="19" t="s">
        <v>4883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4883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4883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4883</v>
      </c>
      <c r="B241" s="19" t="s">
        <v>96</v>
      </c>
      <c r="C241" s="19" t="s">
        <v>2083</v>
      </c>
      <c r="D241">
        <v>0</v>
      </c>
    </row>
    <row r="242" spans="1:4" x14ac:dyDescent="0.45">
      <c r="A242" s="19" t="s">
        <v>4883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4883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4883</v>
      </c>
      <c r="B244" s="19" t="s">
        <v>96</v>
      </c>
      <c r="C244" s="19" t="s">
        <v>2081</v>
      </c>
      <c r="D244">
        <v>0</v>
      </c>
    </row>
    <row r="245" spans="1:4" x14ac:dyDescent="0.45">
      <c r="A245" s="19" t="s">
        <v>4883</v>
      </c>
      <c r="B245" s="19" t="s">
        <v>96</v>
      </c>
      <c r="C245" s="19" t="s">
        <v>2080</v>
      </c>
      <c r="D245">
        <v>348766.70766846603</v>
      </c>
    </row>
    <row r="246" spans="1:4" x14ac:dyDescent="0.45">
      <c r="A246" s="19" t="s">
        <v>4883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4883</v>
      </c>
      <c r="B247" s="19" t="s">
        <v>96</v>
      </c>
      <c r="C247" s="19" t="s">
        <v>2079</v>
      </c>
      <c r="D247">
        <v>90950.6837765784</v>
      </c>
    </row>
    <row r="248" spans="1:4" x14ac:dyDescent="0.45">
      <c r="A248" s="19" t="s">
        <v>4883</v>
      </c>
      <c r="B248" s="19" t="s">
        <v>96</v>
      </c>
      <c r="C248" s="19" t="s">
        <v>2078</v>
      </c>
      <c r="D248">
        <v>73205.664750660741</v>
      </c>
    </row>
    <row r="249" spans="1:4" x14ac:dyDescent="0.45">
      <c r="A249" s="19" t="s">
        <v>4883</v>
      </c>
      <c r="B249" s="19" t="s">
        <v>96</v>
      </c>
      <c r="C249" s="19" t="s">
        <v>2077</v>
      </c>
      <c r="D249">
        <v>514043.19351696479</v>
      </c>
    </row>
    <row r="250" spans="1:4" x14ac:dyDescent="0.45">
      <c r="A250" s="19" t="s">
        <v>4883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4883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4883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4883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4883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4883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4883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4883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4883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4883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4883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4883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4883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4883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4883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4883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4883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4883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4883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4883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4883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4883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4883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4883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4883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4883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4883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4883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4883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4883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4883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4883</v>
      </c>
      <c r="B281" s="19" t="s">
        <v>96</v>
      </c>
      <c r="C281" s="19" t="s">
        <v>2053</v>
      </c>
      <c r="D281">
        <v>6833.4528572838162</v>
      </c>
    </row>
    <row r="282" spans="1:4" x14ac:dyDescent="0.45">
      <c r="A282" s="19" t="s">
        <v>4883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4883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4883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4883</v>
      </c>
      <c r="B285" s="19" t="s">
        <v>96</v>
      </c>
      <c r="C285" s="19" t="s">
        <v>2050</v>
      </c>
      <c r="D285">
        <v>0</v>
      </c>
    </row>
    <row r="286" spans="1:4" x14ac:dyDescent="0.45">
      <c r="A286" s="19" t="s">
        <v>4883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4883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4883</v>
      </c>
      <c r="B288" s="19" t="s">
        <v>96</v>
      </c>
      <c r="C288" s="19" t="s">
        <v>2048</v>
      </c>
      <c r="D288">
        <v>0</v>
      </c>
    </row>
    <row r="289" spans="1:4" x14ac:dyDescent="0.45">
      <c r="A289" s="19" t="s">
        <v>4883</v>
      </c>
      <c r="B289" s="19" t="s">
        <v>96</v>
      </c>
      <c r="C289" s="19" t="s">
        <v>2047</v>
      </c>
      <c r="D289">
        <v>0</v>
      </c>
    </row>
    <row r="290" spans="1:4" x14ac:dyDescent="0.45">
      <c r="A290" s="19" t="s">
        <v>4883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4883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4883</v>
      </c>
      <c r="B292" s="19" t="s">
        <v>96</v>
      </c>
      <c r="C292" s="19" t="s">
        <v>2045</v>
      </c>
      <c r="D292">
        <v>0</v>
      </c>
    </row>
    <row r="293" spans="1:4" x14ac:dyDescent="0.45">
      <c r="A293" s="19" t="s">
        <v>4883</v>
      </c>
      <c r="B293" s="19" t="s">
        <v>96</v>
      </c>
      <c r="C293" s="19" t="s">
        <v>2044</v>
      </c>
      <c r="D293">
        <v>342917.04862101702</v>
      </c>
    </row>
    <row r="294" spans="1:4" x14ac:dyDescent="0.45">
      <c r="A294" s="19" t="s">
        <v>4883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4883</v>
      </c>
      <c r="B295" s="19" t="s">
        <v>96</v>
      </c>
      <c r="C295" s="19" t="s">
        <v>2043</v>
      </c>
      <c r="D295">
        <v>89425.221401508243</v>
      </c>
    </row>
    <row r="296" spans="1:4" x14ac:dyDescent="0.45">
      <c r="A296" s="19" t="s">
        <v>4883</v>
      </c>
      <c r="B296" s="19" t="s">
        <v>96</v>
      </c>
      <c r="C296" s="19" t="s">
        <v>2042</v>
      </c>
      <c r="D296">
        <v>71977.829152486942</v>
      </c>
    </row>
    <row r="297" spans="1:4" x14ac:dyDescent="0.45">
      <c r="A297" s="19" t="s">
        <v>4883</v>
      </c>
      <c r="B297" s="19" t="s">
        <v>96</v>
      </c>
      <c r="C297" s="19" t="s">
        <v>2041</v>
      </c>
      <c r="D297">
        <v>505421.44909119094</v>
      </c>
    </row>
    <row r="298" spans="1:4" x14ac:dyDescent="0.45">
      <c r="A298" s="19" t="s">
        <v>4883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4883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4883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4883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4883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4883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4883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4883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4883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4883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4883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4883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4883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4883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4883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4883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4883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4883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4883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4883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4883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4883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4883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4883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4883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4883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4883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4883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4883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4883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4883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4883</v>
      </c>
      <c r="B329" s="19" t="s">
        <v>96</v>
      </c>
      <c r="C329" s="19" t="s">
        <v>2017</v>
      </c>
      <c r="D329">
        <v>6718.8393679426126</v>
      </c>
    </row>
    <row r="330" spans="1:4" x14ac:dyDescent="0.45">
      <c r="A330" s="19" t="s">
        <v>4883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4883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4883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4883</v>
      </c>
      <c r="B333" s="19" t="s">
        <v>96</v>
      </c>
      <c r="C333" s="19" t="s">
        <v>2014</v>
      </c>
      <c r="D333">
        <v>0</v>
      </c>
    </row>
    <row r="334" spans="1:4" x14ac:dyDescent="0.45">
      <c r="A334" s="19" t="s">
        <v>4883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4883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4883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4883</v>
      </c>
      <c r="B337" s="19" t="s">
        <v>96</v>
      </c>
      <c r="C337" s="19" t="s">
        <v>2011</v>
      </c>
      <c r="D337">
        <v>0</v>
      </c>
    </row>
    <row r="338" spans="1:4" x14ac:dyDescent="0.45">
      <c r="A338" s="19" t="s">
        <v>4883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4883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4883</v>
      </c>
      <c r="B340" s="19" t="s">
        <v>96</v>
      </c>
      <c r="C340" s="19" t="s">
        <v>2009</v>
      </c>
      <c r="D340">
        <v>0</v>
      </c>
    </row>
    <row r="341" spans="1:4" x14ac:dyDescent="0.45">
      <c r="A341" s="19" t="s">
        <v>4883</v>
      </c>
      <c r="B341" s="19" t="s">
        <v>96</v>
      </c>
      <c r="C341" s="19" t="s">
        <v>2008</v>
      </c>
      <c r="D341">
        <v>337165.5024674281</v>
      </c>
    </row>
    <row r="342" spans="1:4" x14ac:dyDescent="0.45">
      <c r="A342" s="19" t="s">
        <v>4883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4883</v>
      </c>
      <c r="B343" s="19" t="s">
        <v>96</v>
      </c>
      <c r="C343" s="19" t="s">
        <v>2007</v>
      </c>
      <c r="D343">
        <v>87925.344710471763</v>
      </c>
    </row>
    <row r="344" spans="1:4" x14ac:dyDescent="0.45">
      <c r="A344" s="19" t="s">
        <v>4883</v>
      </c>
      <c r="B344" s="19" t="s">
        <v>96</v>
      </c>
      <c r="C344" s="19" t="s">
        <v>2006</v>
      </c>
      <c r="D344">
        <v>70770.58731930764</v>
      </c>
    </row>
    <row r="345" spans="1:4" x14ac:dyDescent="0.45">
      <c r="A345" s="19" t="s">
        <v>4883</v>
      </c>
      <c r="B345" s="19" t="s">
        <v>96</v>
      </c>
      <c r="C345" s="19" t="s">
        <v>2005</v>
      </c>
      <c r="D345">
        <v>496944.31211841106</v>
      </c>
    </row>
    <row r="346" spans="1:4" x14ac:dyDescent="0.45">
      <c r="A346" s="19" t="s">
        <v>4883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4883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4883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4883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4883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4883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4883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4883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4883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4883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4883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4883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4883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4883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4883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4883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4883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4883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4883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4883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4883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4883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4883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4883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4883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4883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4883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4883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4883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4883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4883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4883</v>
      </c>
      <c r="B377" s="19" t="s">
        <v>96</v>
      </c>
      <c r="C377" s="19" t="s">
        <v>1981</v>
      </c>
      <c r="D377">
        <v>6606.1482233096131</v>
      </c>
    </row>
    <row r="378" spans="1:4" x14ac:dyDescent="0.45">
      <c r="A378" s="19" t="s">
        <v>4883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4883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4883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4883</v>
      </c>
      <c r="B381" s="19" t="s">
        <v>96</v>
      </c>
      <c r="C381" s="19" t="s">
        <v>1978</v>
      </c>
      <c r="D381">
        <v>0</v>
      </c>
    </row>
    <row r="382" spans="1:4" x14ac:dyDescent="0.45">
      <c r="A382" s="19" t="s">
        <v>4883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4883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4883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4883</v>
      </c>
      <c r="B385" s="19" t="s">
        <v>96</v>
      </c>
      <c r="C385" s="19" t="s">
        <v>1975</v>
      </c>
      <c r="D385">
        <v>0</v>
      </c>
    </row>
    <row r="386" spans="1:4" x14ac:dyDescent="0.45">
      <c r="A386" s="19" t="s">
        <v>4883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4883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4883</v>
      </c>
      <c r="B388" s="19" t="s">
        <v>96</v>
      </c>
      <c r="C388" s="19" t="s">
        <v>1973</v>
      </c>
      <c r="D388">
        <v>0</v>
      </c>
    </row>
    <row r="389" spans="1:4" x14ac:dyDescent="0.45">
      <c r="A389" s="19" t="s">
        <v>4883</v>
      </c>
      <c r="B389" s="19" t="s">
        <v>96</v>
      </c>
      <c r="C389" s="19" t="s">
        <v>1972</v>
      </c>
      <c r="D389">
        <v>331510.42361778312</v>
      </c>
    </row>
    <row r="390" spans="1:4" x14ac:dyDescent="0.45">
      <c r="A390" s="19" t="s">
        <v>4883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4883</v>
      </c>
      <c r="B391" s="19" t="s">
        <v>96</v>
      </c>
      <c r="C391" s="19" t="s">
        <v>1971</v>
      </c>
      <c r="D391">
        <v>86450.624569825217</v>
      </c>
    </row>
    <row r="392" spans="1:4" x14ac:dyDescent="0.45">
      <c r="A392" s="19" t="s">
        <v>4883</v>
      </c>
      <c r="B392" s="19" t="s">
        <v>96</v>
      </c>
      <c r="C392" s="19" t="s">
        <v>1970</v>
      </c>
      <c r="D392">
        <v>69583.59384400383</v>
      </c>
    </row>
    <row r="393" spans="1:4" x14ac:dyDescent="0.45">
      <c r="A393" s="19" t="s">
        <v>4883</v>
      </c>
      <c r="B393" s="19" t="s">
        <v>96</v>
      </c>
      <c r="C393" s="19" t="s">
        <v>1969</v>
      </c>
      <c r="D393">
        <v>488609.35718278948</v>
      </c>
    </row>
    <row r="394" spans="1:4" x14ac:dyDescent="0.45">
      <c r="A394" s="19" t="s">
        <v>4883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4883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4883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4883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4883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4883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4883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4883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4883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4883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4883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4883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4883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4883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4883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4883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4883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4883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4883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4883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4883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4883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4883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4883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4883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4883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4883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4883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4883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4883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4883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4883</v>
      </c>
      <c r="B425" s="19" t="s">
        <v>96</v>
      </c>
      <c r="C425" s="19" t="s">
        <v>1945</v>
      </c>
      <c r="D425">
        <v>6495.3471810266255</v>
      </c>
    </row>
    <row r="426" spans="1:4" x14ac:dyDescent="0.45">
      <c r="A426" s="19" t="s">
        <v>4883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4883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4883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4883</v>
      </c>
      <c r="B429" s="19" t="s">
        <v>96</v>
      </c>
      <c r="C429" s="19" t="s">
        <v>1942</v>
      </c>
      <c r="D429">
        <v>0</v>
      </c>
    </row>
    <row r="430" spans="1:4" x14ac:dyDescent="0.45">
      <c r="A430" s="19" t="s">
        <v>4883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4883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4883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4883</v>
      </c>
      <c r="B433" s="19" t="s">
        <v>96</v>
      </c>
      <c r="C433" s="19" t="s">
        <v>1939</v>
      </c>
      <c r="D433">
        <v>0</v>
      </c>
    </row>
    <row r="434" spans="1:4" x14ac:dyDescent="0.45">
      <c r="A434" s="19" t="s">
        <v>4883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4883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4883</v>
      </c>
      <c r="B436" s="19" t="s">
        <v>96</v>
      </c>
      <c r="C436" s="19" t="s">
        <v>1937</v>
      </c>
      <c r="D436">
        <v>0</v>
      </c>
    </row>
    <row r="437" spans="1:4" x14ac:dyDescent="0.45">
      <c r="A437" s="19" t="s">
        <v>4883</v>
      </c>
      <c r="B437" s="19" t="s">
        <v>96</v>
      </c>
      <c r="C437" s="19" t="s">
        <v>1936</v>
      </c>
      <c r="D437">
        <v>325950.19408267847</v>
      </c>
    </row>
    <row r="438" spans="1:4" x14ac:dyDescent="0.45">
      <c r="A438" s="19" t="s">
        <v>4883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4883</v>
      </c>
      <c r="B439" s="19" t="s">
        <v>96</v>
      </c>
      <c r="C439" s="19" t="s">
        <v>1935</v>
      </c>
      <c r="D439">
        <v>85000.639043531191</v>
      </c>
    </row>
    <row r="440" spans="1:4" x14ac:dyDescent="0.45">
      <c r="A440" s="19" t="s">
        <v>4883</v>
      </c>
      <c r="B440" s="19" t="s">
        <v>96</v>
      </c>
      <c r="C440" s="19" t="s">
        <v>1934</v>
      </c>
      <c r="D440">
        <v>68416.509112767031</v>
      </c>
    </row>
    <row r="441" spans="1:4" x14ac:dyDescent="0.45">
      <c r="A441" s="19" t="s">
        <v>4883</v>
      </c>
      <c r="B441" s="19" t="s">
        <v>96</v>
      </c>
      <c r="C441" s="19" t="s">
        <v>1933</v>
      </c>
      <c r="D441">
        <v>480414.19954856503</v>
      </c>
    </row>
    <row r="442" spans="1:4" x14ac:dyDescent="0.45">
      <c r="A442" s="19" t="s">
        <v>4883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4883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4883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4883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4883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4883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4883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4883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4883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4883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4883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4883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4883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4883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4883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4883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4883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4883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4883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4883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4883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4883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4883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4883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4883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4883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4883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4883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4883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4883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4883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4883</v>
      </c>
      <c r="B473" s="19" t="s">
        <v>96</v>
      </c>
      <c r="C473" s="19" t="s">
        <v>1909</v>
      </c>
      <c r="D473">
        <v>6386.4045395175826</v>
      </c>
    </row>
    <row r="474" spans="1:4" x14ac:dyDescent="0.45">
      <c r="A474" s="19" t="s">
        <v>4883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4883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4883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4883</v>
      </c>
      <c r="B477" s="19" t="s">
        <v>96</v>
      </c>
      <c r="C477" s="19" t="s">
        <v>1906</v>
      </c>
      <c r="D477">
        <v>0</v>
      </c>
    </row>
    <row r="478" spans="1:4" x14ac:dyDescent="0.45">
      <c r="A478" s="19" t="s">
        <v>4883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4883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4883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4883</v>
      </c>
      <c r="B481" s="19" t="s">
        <v>96</v>
      </c>
      <c r="C481" s="19" t="s">
        <v>1903</v>
      </c>
      <c r="D481">
        <v>0</v>
      </c>
    </row>
    <row r="482" spans="1:4" x14ac:dyDescent="0.45">
      <c r="A482" s="19" t="s">
        <v>4883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4883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4883</v>
      </c>
      <c r="B484" s="19" t="s">
        <v>96</v>
      </c>
      <c r="C484" s="19" t="s">
        <v>1901</v>
      </c>
      <c r="D484">
        <v>0</v>
      </c>
    </row>
    <row r="485" spans="1:4" x14ac:dyDescent="0.45">
      <c r="A485" s="19" t="s">
        <v>4883</v>
      </c>
      <c r="B485" s="19" t="s">
        <v>96</v>
      </c>
      <c r="C485" s="19" t="s">
        <v>1900</v>
      </c>
      <c r="D485">
        <v>320483.22301029629</v>
      </c>
    </row>
    <row r="486" spans="1:4" x14ac:dyDescent="0.45">
      <c r="A486" s="19" t="s">
        <v>4883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4883</v>
      </c>
      <c r="B487" s="19" t="s">
        <v>96</v>
      </c>
      <c r="C487" s="19" t="s">
        <v>1899</v>
      </c>
      <c r="D487">
        <v>83574.973272437608</v>
      </c>
    </row>
    <row r="488" spans="1:4" x14ac:dyDescent="0.45">
      <c r="A488" s="19" t="s">
        <v>4883</v>
      </c>
      <c r="B488" s="19" t="s">
        <v>96</v>
      </c>
      <c r="C488" s="19" t="s">
        <v>1898</v>
      </c>
      <c r="D488">
        <v>67268.999207931716</v>
      </c>
    </row>
    <row r="489" spans="1:4" x14ac:dyDescent="0.45">
      <c r="A489" s="19" t="s">
        <v>4883</v>
      </c>
      <c r="B489" s="19" t="s">
        <v>96</v>
      </c>
      <c r="C489" s="19" t="s">
        <v>1897</v>
      </c>
      <c r="D489">
        <v>472356.49447774846</v>
      </c>
    </row>
    <row r="490" spans="1:4" x14ac:dyDescent="0.45">
      <c r="A490" s="19" t="s">
        <v>4883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4883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4883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4883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4883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4883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4883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4883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4883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4883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4883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4883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4883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4883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4883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4883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4883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4883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4883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4883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4883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4883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4883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4883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4883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4883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4883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4883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4883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4883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4883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4883</v>
      </c>
      <c r="B521" s="19" t="s">
        <v>96</v>
      </c>
      <c r="C521" s="19" t="s">
        <v>1873</v>
      </c>
      <c r="D521">
        <v>6279.2891289183281</v>
      </c>
    </row>
    <row r="522" spans="1:4" x14ac:dyDescent="0.45">
      <c r="A522" s="19" t="s">
        <v>4883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4883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4883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4883</v>
      </c>
      <c r="B525" s="19" t="s">
        <v>96</v>
      </c>
      <c r="C525" s="19" t="s">
        <v>1870</v>
      </c>
      <c r="D525">
        <v>0</v>
      </c>
    </row>
    <row r="526" spans="1:4" x14ac:dyDescent="0.45">
      <c r="A526" s="19" t="s">
        <v>4883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4883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4883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4883</v>
      </c>
      <c r="B529" s="19" t="s">
        <v>96</v>
      </c>
      <c r="C529" s="19" t="s">
        <v>1867</v>
      </c>
      <c r="D529">
        <v>0</v>
      </c>
    </row>
    <row r="530" spans="1:4" x14ac:dyDescent="0.45">
      <c r="A530" s="19" t="s">
        <v>4883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4883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4883</v>
      </c>
      <c r="B532" s="19" t="s">
        <v>96</v>
      </c>
      <c r="C532" s="19" t="s">
        <v>1865</v>
      </c>
      <c r="D532">
        <v>0</v>
      </c>
    </row>
    <row r="533" spans="1:4" x14ac:dyDescent="0.45">
      <c r="A533" s="19" t="s">
        <v>4883</v>
      </c>
      <c r="B533" s="19" t="s">
        <v>96</v>
      </c>
      <c r="C533" s="19" t="s">
        <v>1864</v>
      </c>
      <c r="D533">
        <v>315107.94623124116</v>
      </c>
    </row>
    <row r="534" spans="1:4" x14ac:dyDescent="0.45">
      <c r="A534" s="19" t="s">
        <v>4883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4883</v>
      </c>
      <c r="B535" s="19" t="s">
        <v>96</v>
      </c>
      <c r="C535" s="19" t="s">
        <v>1863</v>
      </c>
      <c r="D535">
        <v>82173.219355581095</v>
      </c>
    </row>
    <row r="536" spans="1:4" x14ac:dyDescent="0.45">
      <c r="A536" s="19" t="s">
        <v>4883</v>
      </c>
      <c r="B536" s="19" t="s">
        <v>96</v>
      </c>
      <c r="C536" s="19" t="s">
        <v>1862</v>
      </c>
      <c r="D536">
        <v>66140.735812437051</v>
      </c>
    </row>
    <row r="537" spans="1:4" x14ac:dyDescent="0.45">
      <c r="A537" s="19" t="s">
        <v>4883</v>
      </c>
      <c r="B537" s="19" t="s">
        <v>96</v>
      </c>
      <c r="C537" s="19" t="s">
        <v>1861</v>
      </c>
      <c r="D537">
        <v>464433.93655926263</v>
      </c>
    </row>
    <row r="538" spans="1:4" x14ac:dyDescent="0.45">
      <c r="A538" s="19" t="s">
        <v>4883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4883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4883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4883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4883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4883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4883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4883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4883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4883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4883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4883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4883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4883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4883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4883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4883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4883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4883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4883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4883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4883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4883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4883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4883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4883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4883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4883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4883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4883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4883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4883</v>
      </c>
      <c r="B569" s="19" t="s">
        <v>96</v>
      </c>
      <c r="C569" s="19" t="s">
        <v>1837</v>
      </c>
      <c r="D569">
        <v>6173.9703021585165</v>
      </c>
    </row>
    <row r="570" spans="1:4" x14ac:dyDescent="0.45">
      <c r="A570" s="19" t="s">
        <v>4883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4883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4883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4883</v>
      </c>
      <c r="B573" s="19" t="s">
        <v>96</v>
      </c>
      <c r="C573" s="19" t="s">
        <v>1834</v>
      </c>
      <c r="D573">
        <v>0</v>
      </c>
    </row>
    <row r="574" spans="1:4" x14ac:dyDescent="0.45">
      <c r="A574" s="19" t="s">
        <v>4883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4883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4883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4883</v>
      </c>
      <c r="B577" s="19" t="s">
        <v>96</v>
      </c>
      <c r="C577" s="19" t="s">
        <v>1831</v>
      </c>
      <c r="D577">
        <v>0</v>
      </c>
    </row>
    <row r="578" spans="1:4" x14ac:dyDescent="0.45">
      <c r="A578" s="19" t="s">
        <v>4883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4883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4883</v>
      </c>
      <c r="B580" s="19" t="s">
        <v>96</v>
      </c>
      <c r="C580" s="19" t="s">
        <v>1829</v>
      </c>
      <c r="D580">
        <v>0</v>
      </c>
    </row>
    <row r="581" spans="1:4" x14ac:dyDescent="0.45">
      <c r="A581" s="19" t="s">
        <v>4883</v>
      </c>
      <c r="B581" s="19" t="s">
        <v>96</v>
      </c>
      <c r="C581" s="19" t="s">
        <v>1828</v>
      </c>
      <c r="D581">
        <v>309822.82581101212</v>
      </c>
    </row>
    <row r="582" spans="1:4" x14ac:dyDescent="0.45">
      <c r="A582" s="19" t="s">
        <v>4883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4883</v>
      </c>
      <c r="B583" s="19" t="s">
        <v>96</v>
      </c>
      <c r="C583" s="19" t="s">
        <v>1827</v>
      </c>
      <c r="D583">
        <v>80794.976233481473</v>
      </c>
    </row>
    <row r="584" spans="1:4" x14ac:dyDescent="0.45">
      <c r="A584" s="19" t="s">
        <v>4883</v>
      </c>
      <c r="B584" s="19" t="s">
        <v>96</v>
      </c>
      <c r="C584" s="19" t="s">
        <v>1826</v>
      </c>
      <c r="D584">
        <v>65031.396115891403</v>
      </c>
    </row>
    <row r="585" spans="1:4" x14ac:dyDescent="0.45">
      <c r="A585" s="19" t="s">
        <v>4883</v>
      </c>
      <c r="B585" s="19" t="s">
        <v>96</v>
      </c>
      <c r="C585" s="19" t="s">
        <v>1825</v>
      </c>
      <c r="D585">
        <v>456644.25904933584</v>
      </c>
    </row>
    <row r="586" spans="1:4" x14ac:dyDescent="0.45">
      <c r="A586" s="19" t="s">
        <v>4883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4883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4883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4883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4883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4883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4883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4883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4883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4883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4883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4883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4883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4883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4883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4883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4883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4883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4883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4883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4883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4883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4883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4883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4883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4883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4883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4883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4883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4883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4883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4883</v>
      </c>
      <c r="B617" s="19" t="s">
        <v>96</v>
      </c>
      <c r="C617" s="19" t="s">
        <v>1801</v>
      </c>
      <c r="D617">
        <v>6070.4179261931067</v>
      </c>
    </row>
    <row r="618" spans="1:4" x14ac:dyDescent="0.45">
      <c r="A618" s="19" t="s">
        <v>4883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4883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4883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4883</v>
      </c>
      <c r="B621" s="19" t="s">
        <v>96</v>
      </c>
      <c r="C621" s="19" t="s">
        <v>1798</v>
      </c>
      <c r="D621">
        <v>0</v>
      </c>
    </row>
    <row r="622" spans="1:4" x14ac:dyDescent="0.45">
      <c r="A622" s="19" t="s">
        <v>4883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4883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4883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4883</v>
      </c>
      <c r="B625" s="19" t="s">
        <v>96</v>
      </c>
      <c r="C625" s="19" t="s">
        <v>1795</v>
      </c>
      <c r="D625">
        <v>0</v>
      </c>
    </row>
    <row r="626" spans="1:4" x14ac:dyDescent="0.45">
      <c r="A626" s="19" t="s">
        <v>4883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4883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4883</v>
      </c>
      <c r="B628" s="19" t="s">
        <v>96</v>
      </c>
      <c r="C628" s="19" t="s">
        <v>1793</v>
      </c>
      <c r="D628">
        <v>0</v>
      </c>
    </row>
    <row r="629" spans="1:4" x14ac:dyDescent="0.45">
      <c r="A629" s="19" t="s">
        <v>4883</v>
      </c>
      <c r="B629" s="19" t="s">
        <v>96</v>
      </c>
      <c r="C629" s="19" t="s">
        <v>1792</v>
      </c>
      <c r="D629">
        <v>304626.34960997978</v>
      </c>
    </row>
    <row r="630" spans="1:4" x14ac:dyDescent="0.45">
      <c r="A630" s="19" t="s">
        <v>4883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4883</v>
      </c>
      <c r="B631" s="19" t="s">
        <v>96</v>
      </c>
      <c r="C631" s="19" t="s">
        <v>1791</v>
      </c>
      <c r="D631">
        <v>79439.8495733936</v>
      </c>
    </row>
    <row r="632" spans="1:4" x14ac:dyDescent="0.45">
      <c r="A632" s="19" t="s">
        <v>4883</v>
      </c>
      <c r="B632" s="19" t="s">
        <v>96</v>
      </c>
      <c r="C632" s="19" t="s">
        <v>1790</v>
      </c>
      <c r="D632">
        <v>63940.662722212168</v>
      </c>
    </row>
    <row r="633" spans="1:4" x14ac:dyDescent="0.45">
      <c r="A633" s="19" t="s">
        <v>4883</v>
      </c>
      <c r="B633" s="19" t="s">
        <v>96</v>
      </c>
      <c r="C633" s="19" t="s">
        <v>1789</v>
      </c>
      <c r="D633">
        <v>448985.23322295782</v>
      </c>
    </row>
    <row r="634" spans="1:4" x14ac:dyDescent="0.45">
      <c r="A634" s="19" t="s">
        <v>4883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4883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4883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4883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4883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4883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4883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4883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4883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4883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4883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4883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4883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4883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4883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4883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4883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4883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4883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4883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4883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4883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4883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4883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4883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4883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4883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4883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4883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4883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4883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4883</v>
      </c>
      <c r="B665" s="19" t="s">
        <v>96</v>
      </c>
      <c r="C665" s="19" t="s">
        <v>1765</v>
      </c>
      <c r="D665">
        <v>5968.602373380917</v>
      </c>
    </row>
    <row r="666" spans="1:4" x14ac:dyDescent="0.45">
      <c r="A666" s="19" t="s">
        <v>4883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4883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4883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4883</v>
      </c>
      <c r="B669" s="19" t="s">
        <v>96</v>
      </c>
      <c r="C669" s="19" t="s">
        <v>1762</v>
      </c>
      <c r="D669">
        <v>0</v>
      </c>
    </row>
    <row r="670" spans="1:4" x14ac:dyDescent="0.45">
      <c r="A670" s="19" t="s">
        <v>4883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4883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4883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4883</v>
      </c>
      <c r="B673" s="19" t="s">
        <v>96</v>
      </c>
      <c r="C673" s="19" t="s">
        <v>1759</v>
      </c>
      <c r="D673">
        <v>0</v>
      </c>
    </row>
    <row r="674" spans="1:4" x14ac:dyDescent="0.45">
      <c r="A674" s="19" t="s">
        <v>4883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4883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4883</v>
      </c>
      <c r="B676" s="19" t="s">
        <v>96</v>
      </c>
      <c r="C676" s="19" t="s">
        <v>1757</v>
      </c>
      <c r="D676">
        <v>0</v>
      </c>
    </row>
    <row r="677" spans="1:4" x14ac:dyDescent="0.45">
      <c r="A677" s="19" t="s">
        <v>4883</v>
      </c>
      <c r="B677" s="19" t="s">
        <v>96</v>
      </c>
      <c r="C677" s="19" t="s">
        <v>1756</v>
      </c>
      <c r="D677">
        <v>299517.03085074405</v>
      </c>
    </row>
    <row r="678" spans="1:4" x14ac:dyDescent="0.45">
      <c r="A678" s="19" t="s">
        <v>4883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4883</v>
      </c>
      <c r="B679" s="19" t="s">
        <v>96</v>
      </c>
      <c r="C679" s="19" t="s">
        <v>1755</v>
      </c>
      <c r="D679">
        <v>78107.45165648371</v>
      </c>
    </row>
    <row r="680" spans="1:4" x14ac:dyDescent="0.45">
      <c r="A680" s="19" t="s">
        <v>4883</v>
      </c>
      <c r="B680" s="19" t="s">
        <v>96</v>
      </c>
      <c r="C680" s="19" t="s">
        <v>1754</v>
      </c>
      <c r="D680">
        <v>62868.22355881465</v>
      </c>
    </row>
    <row r="681" spans="1:4" x14ac:dyDescent="0.45">
      <c r="A681" s="19" t="s">
        <v>4883</v>
      </c>
      <c r="B681" s="19" t="s">
        <v>96</v>
      </c>
      <c r="C681" s="19" t="s">
        <v>1753</v>
      </c>
      <c r="D681">
        <v>441454.66773621336</v>
      </c>
    </row>
    <row r="682" spans="1:4" x14ac:dyDescent="0.45">
      <c r="A682" s="19" t="s">
        <v>4883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4883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4883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4883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4883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4883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4883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4883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4883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4883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4883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4883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4883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4883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4883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4883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4883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4883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4883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4883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4883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4883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4883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4883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4883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4883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4883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4883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4883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4883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4883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4883</v>
      </c>
      <c r="B713" s="19" t="s">
        <v>96</v>
      </c>
      <c r="C713" s="19" t="s">
        <v>1729</v>
      </c>
      <c r="D713">
        <v>5868.4945130077813</v>
      </c>
    </row>
    <row r="714" spans="1:4" x14ac:dyDescent="0.45">
      <c r="A714" s="19" t="s">
        <v>4883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4883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4883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4883</v>
      </c>
      <c r="B717" s="19" t="s">
        <v>96</v>
      </c>
      <c r="C717" s="19" t="s">
        <v>1726</v>
      </c>
      <c r="D717">
        <v>0</v>
      </c>
    </row>
    <row r="718" spans="1:4" x14ac:dyDescent="0.45">
      <c r="A718" s="19" t="s">
        <v>4883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4883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4883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4883</v>
      </c>
      <c r="B721" s="19" t="s">
        <v>96</v>
      </c>
      <c r="C721" s="19" t="s">
        <v>1723</v>
      </c>
      <c r="D721">
        <v>0</v>
      </c>
    </row>
    <row r="722" spans="1:4" x14ac:dyDescent="0.45">
      <c r="A722" s="19" t="s">
        <v>4883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4883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4883</v>
      </c>
      <c r="B724" s="19" t="s">
        <v>96</v>
      </c>
      <c r="C724" s="19" t="s">
        <v>1721</v>
      </c>
      <c r="D724">
        <v>0</v>
      </c>
    </row>
    <row r="725" spans="1:4" x14ac:dyDescent="0.45">
      <c r="A725" s="19" t="s">
        <v>4883</v>
      </c>
      <c r="B725" s="19" t="s">
        <v>96</v>
      </c>
      <c r="C725" s="19" t="s">
        <v>1720</v>
      </c>
      <c r="D725">
        <v>294493.4076927487</v>
      </c>
    </row>
    <row r="726" spans="1:4" x14ac:dyDescent="0.45">
      <c r="A726" s="19" t="s">
        <v>4883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4883</v>
      </c>
      <c r="B727" s="19" t="s">
        <v>96</v>
      </c>
      <c r="C727" s="19" t="s">
        <v>1719</v>
      </c>
      <c r="D727">
        <v>76797.401266898189</v>
      </c>
    </row>
    <row r="728" spans="1:4" x14ac:dyDescent="0.45">
      <c r="A728" s="19" t="s">
        <v>4883</v>
      </c>
      <c r="B728" s="19" t="s">
        <v>96</v>
      </c>
      <c r="C728" s="19" t="s">
        <v>1718</v>
      </c>
      <c r="D728">
        <v>61813.771787324324</v>
      </c>
    </row>
    <row r="729" spans="1:4" x14ac:dyDescent="0.45">
      <c r="A729" s="19" t="s">
        <v>4883</v>
      </c>
      <c r="B729" s="19" t="s">
        <v>96</v>
      </c>
      <c r="C729" s="19" t="s">
        <v>1717</v>
      </c>
      <c r="D729">
        <v>434050.40799931064</v>
      </c>
    </row>
    <row r="730" spans="1:4" x14ac:dyDescent="0.45">
      <c r="A730" s="19" t="s">
        <v>4883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4883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4883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4883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4883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4883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4883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4883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4883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4883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4883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4883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4883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4883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4883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4883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4883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4883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4883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4883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4883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4883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4883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4883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4883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4883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4883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4883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4883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4883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4883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4883</v>
      </c>
      <c r="B761" s="19" t="s">
        <v>96</v>
      </c>
      <c r="C761" s="19" t="s">
        <v>1693</v>
      </c>
      <c r="D761">
        <v>5770.0657029518816</v>
      </c>
    </row>
    <row r="762" spans="1:4" x14ac:dyDescent="0.45">
      <c r="A762" s="19" t="s">
        <v>4883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4883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4883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4883</v>
      </c>
      <c r="B765" s="19" t="s">
        <v>96</v>
      </c>
      <c r="C765" s="19" t="s">
        <v>1690</v>
      </c>
      <c r="D765">
        <v>0</v>
      </c>
    </row>
    <row r="766" spans="1:4" x14ac:dyDescent="0.45">
      <c r="A766" s="19" t="s">
        <v>4883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4883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4883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4883</v>
      </c>
      <c r="B769" s="19" t="s">
        <v>96</v>
      </c>
      <c r="C769" s="19" t="s">
        <v>1687</v>
      </c>
      <c r="D769">
        <v>0</v>
      </c>
    </row>
    <row r="770" spans="1:4" x14ac:dyDescent="0.45">
      <c r="A770" s="19" t="s">
        <v>4883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4883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4883</v>
      </c>
      <c r="B772" s="19" t="s">
        <v>96</v>
      </c>
      <c r="C772" s="19" t="s">
        <v>1685</v>
      </c>
      <c r="D772">
        <v>0</v>
      </c>
    </row>
    <row r="773" spans="1:4" x14ac:dyDescent="0.45">
      <c r="A773" s="19" t="s">
        <v>4883</v>
      </c>
      <c r="B773" s="19" t="s">
        <v>96</v>
      </c>
      <c r="C773" s="19" t="s">
        <v>1684</v>
      </c>
      <c r="D773">
        <v>289554.04281402996</v>
      </c>
    </row>
    <row r="774" spans="1:4" x14ac:dyDescent="0.45">
      <c r="A774" s="19" t="s">
        <v>4883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4883</v>
      </c>
      <c r="B775" s="19" t="s">
        <v>96</v>
      </c>
      <c r="C775" s="19" t="s">
        <v>1683</v>
      </c>
      <c r="D775">
        <v>75509.323582692945</v>
      </c>
    </row>
    <row r="776" spans="1:4" x14ac:dyDescent="0.45">
      <c r="A776" s="19" t="s">
        <v>4883</v>
      </c>
      <c r="B776" s="19" t="s">
        <v>96</v>
      </c>
      <c r="C776" s="19" t="s">
        <v>1682</v>
      </c>
      <c r="D776">
        <v>60777.005715786348</v>
      </c>
    </row>
    <row r="777" spans="1:4" x14ac:dyDescent="0.45">
      <c r="A777" s="19" t="s">
        <v>4883</v>
      </c>
      <c r="B777" s="19" t="s">
        <v>96</v>
      </c>
      <c r="C777" s="19" t="s">
        <v>1681</v>
      </c>
      <c r="D777">
        <v>426770.33556012687</v>
      </c>
    </row>
    <row r="778" spans="1:4" x14ac:dyDescent="0.45">
      <c r="A778" s="19" t="s">
        <v>4883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4883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4883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4883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4883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4883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4883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4883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4883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4883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4883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4883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4883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4883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4883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4883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4883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4883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4883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4883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4883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4883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4883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4883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4883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4883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4883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4883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4883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4883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4883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4883</v>
      </c>
      <c r="B809" s="19" t="s">
        <v>96</v>
      </c>
      <c r="C809" s="19" t="s">
        <v>1657</v>
      </c>
      <c r="D809">
        <v>5673.2877814888834</v>
      </c>
    </row>
    <row r="810" spans="1:4" x14ac:dyDescent="0.45">
      <c r="A810" s="19" t="s">
        <v>4883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4883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4883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4883</v>
      </c>
      <c r="B813" s="19" t="s">
        <v>96</v>
      </c>
      <c r="C813" s="19" t="s">
        <v>1654</v>
      </c>
      <c r="D813">
        <v>0</v>
      </c>
    </row>
    <row r="814" spans="1:4" x14ac:dyDescent="0.45">
      <c r="A814" s="19" t="s">
        <v>4883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4883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4883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4883</v>
      </c>
      <c r="B817" s="19" t="s">
        <v>96</v>
      </c>
      <c r="C817" s="19" t="s">
        <v>1651</v>
      </c>
      <c r="D817">
        <v>0</v>
      </c>
    </row>
    <row r="818" spans="1:4" x14ac:dyDescent="0.45">
      <c r="A818" s="19" t="s">
        <v>4883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4883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4883</v>
      </c>
      <c r="B820" s="19" t="s">
        <v>96</v>
      </c>
      <c r="C820" s="19" t="s">
        <v>1649</v>
      </c>
      <c r="D820">
        <v>0</v>
      </c>
    </row>
    <row r="821" spans="1:4" x14ac:dyDescent="0.45">
      <c r="A821" s="19" t="s">
        <v>4883</v>
      </c>
      <c r="B821" s="19" t="s">
        <v>96</v>
      </c>
      <c r="C821" s="19" t="s">
        <v>1648</v>
      </c>
      <c r="D821">
        <v>284697.52299998107</v>
      </c>
    </row>
    <row r="822" spans="1:4" x14ac:dyDescent="0.45">
      <c r="A822" s="19" t="s">
        <v>4883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4883</v>
      </c>
      <c r="B823" s="19" t="s">
        <v>96</v>
      </c>
      <c r="C823" s="19" t="s">
        <v>1647</v>
      </c>
      <c r="D823">
        <v>74242.850068592146</v>
      </c>
    </row>
    <row r="824" spans="1:4" x14ac:dyDescent="0.45">
      <c r="A824" s="19" t="s">
        <v>4883</v>
      </c>
      <c r="B824" s="19" t="s">
        <v>96</v>
      </c>
      <c r="C824" s="19" t="s">
        <v>1646</v>
      </c>
      <c r="D824">
        <v>59757.628712347803</v>
      </c>
    </row>
    <row r="825" spans="1:4" x14ac:dyDescent="0.45">
      <c r="A825" s="19" t="s">
        <v>4883</v>
      </c>
      <c r="B825" s="19" t="s">
        <v>96</v>
      </c>
      <c r="C825" s="19" t="s">
        <v>1645</v>
      </c>
      <c r="D825">
        <v>419612.36749809136</v>
      </c>
    </row>
    <row r="826" spans="1:4" x14ac:dyDescent="0.45">
      <c r="A826" s="19" t="s">
        <v>4883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4883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4883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4883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4883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4883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4883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4883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4883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4883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4883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4883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4883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4883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4883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4883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4883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4883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4883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4883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4883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4883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4883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4883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4883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4883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4883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4883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4883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4883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4883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4883</v>
      </c>
      <c r="B857" s="19" t="s">
        <v>96</v>
      </c>
      <c r="C857" s="19" t="s">
        <v>1621</v>
      </c>
      <c r="D857">
        <v>5578.1330592345012</v>
      </c>
    </row>
    <row r="858" spans="1:4" x14ac:dyDescent="0.45">
      <c r="A858" s="19" t="s">
        <v>4883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4883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4883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4883</v>
      </c>
      <c r="B861" s="19" t="s">
        <v>96</v>
      </c>
      <c r="C861" s="19" t="s">
        <v>1618</v>
      </c>
      <c r="D861">
        <v>0</v>
      </c>
    </row>
    <row r="862" spans="1:4" x14ac:dyDescent="0.45">
      <c r="A862" s="19" t="s">
        <v>4883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4883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4883</v>
      </c>
      <c r="B864" s="19" t="s">
        <v>96</v>
      </c>
      <c r="C864" s="19" t="s">
        <v>1616</v>
      </c>
      <c r="D864">
        <v>0</v>
      </c>
    </row>
    <row r="865" spans="1:4" x14ac:dyDescent="0.45">
      <c r="A865" s="19" t="s">
        <v>4883</v>
      </c>
      <c r="B865" s="19" t="s">
        <v>96</v>
      </c>
      <c r="C865" s="19" t="s">
        <v>1615</v>
      </c>
      <c r="D865">
        <v>0</v>
      </c>
    </row>
    <row r="866" spans="1:4" x14ac:dyDescent="0.45">
      <c r="A866" s="19" t="s">
        <v>4883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4883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4883</v>
      </c>
      <c r="B868" s="19" t="s">
        <v>96</v>
      </c>
      <c r="C868" s="19" t="s">
        <v>1613</v>
      </c>
      <c r="D868">
        <v>0</v>
      </c>
    </row>
    <row r="869" spans="1:4" x14ac:dyDescent="0.45">
      <c r="A869" s="19" t="s">
        <v>4883</v>
      </c>
      <c r="B869" s="19" t="s">
        <v>96</v>
      </c>
      <c r="C869" s="19" t="s">
        <v>1612</v>
      </c>
      <c r="D869">
        <v>279922.45873901306</v>
      </c>
    </row>
    <row r="870" spans="1:4" x14ac:dyDescent="0.45">
      <c r="A870" s="19" t="s">
        <v>4883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4883</v>
      </c>
      <c r="B871" s="19" t="s">
        <v>96</v>
      </c>
      <c r="C871" s="19" t="s">
        <v>1611</v>
      </c>
      <c r="D871">
        <v>72997.618370545504</v>
      </c>
    </row>
    <row r="872" spans="1:4" x14ac:dyDescent="0.45">
      <c r="A872" s="19" t="s">
        <v>4883</v>
      </c>
      <c r="B872" s="19" t="s">
        <v>96</v>
      </c>
      <c r="C872" s="19" t="s">
        <v>1610</v>
      </c>
      <c r="D872">
        <v>58755.349120387509</v>
      </c>
    </row>
    <row r="873" spans="1:4" x14ac:dyDescent="0.45">
      <c r="A873" s="19" t="s">
        <v>4883</v>
      </c>
      <c r="B873" s="19" t="s">
        <v>96</v>
      </c>
      <c r="C873" s="19" t="s">
        <v>1609</v>
      </c>
      <c r="D873">
        <v>412574.45582823671</v>
      </c>
    </row>
    <row r="874" spans="1:4" x14ac:dyDescent="0.45">
      <c r="A874" s="19" t="s">
        <v>4883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4883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4883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4883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4883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4883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4883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4883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4883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4883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4883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4883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4883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4883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4883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4883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4883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4883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4883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4883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4883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4883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4883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4883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4883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4883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4883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4883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4883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4883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4883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4883</v>
      </c>
      <c r="B905" s="19" t="s">
        <v>96</v>
      </c>
      <c r="C905" s="19" t="s">
        <v>1585</v>
      </c>
      <c r="D905">
        <v>5484.5743112222244</v>
      </c>
    </row>
    <row r="906" spans="1:4" x14ac:dyDescent="0.45">
      <c r="A906" s="19" t="s">
        <v>4883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4883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4883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4883</v>
      </c>
      <c r="B909" s="19" t="s">
        <v>96</v>
      </c>
      <c r="C909" s="19" t="s">
        <v>1582</v>
      </c>
      <c r="D909">
        <v>0</v>
      </c>
    </row>
    <row r="910" spans="1:4" x14ac:dyDescent="0.45">
      <c r="A910" s="19" t="s">
        <v>4883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4883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4883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4883</v>
      </c>
      <c r="B913" s="19" t="s">
        <v>96</v>
      </c>
      <c r="C913" s="19" t="s">
        <v>1579</v>
      </c>
      <c r="D913">
        <v>0</v>
      </c>
    </row>
    <row r="914" spans="1:4" x14ac:dyDescent="0.45">
      <c r="A914" s="19" t="s">
        <v>4883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4883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4883</v>
      </c>
      <c r="B916" s="19" t="s">
        <v>96</v>
      </c>
      <c r="C916" s="19" t="s">
        <v>1577</v>
      </c>
      <c r="D916">
        <v>0</v>
      </c>
    </row>
    <row r="917" spans="1:4" x14ac:dyDescent="0.45">
      <c r="A917" s="19" t="s">
        <v>4883</v>
      </c>
      <c r="B917" s="19" t="s">
        <v>96</v>
      </c>
      <c r="C917" s="19" t="s">
        <v>1576</v>
      </c>
      <c r="D917">
        <v>275227.48382499866</v>
      </c>
    </row>
    <row r="918" spans="1:4" x14ac:dyDescent="0.45">
      <c r="A918" s="19" t="s">
        <v>4883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4883</v>
      </c>
      <c r="B919" s="19" t="s">
        <v>96</v>
      </c>
      <c r="C919" s="19" t="s">
        <v>1575</v>
      </c>
      <c r="D919">
        <v>71773.272212054362</v>
      </c>
    </row>
    <row r="920" spans="1:4" x14ac:dyDescent="0.45">
      <c r="A920" s="19" t="s">
        <v>4883</v>
      </c>
      <c r="B920" s="19" t="s">
        <v>96</v>
      </c>
      <c r="C920" s="19" t="s">
        <v>1574</v>
      </c>
      <c r="D920">
        <v>57769.880175069447</v>
      </c>
    </row>
    <row r="921" spans="1:4" x14ac:dyDescent="0.45">
      <c r="A921" s="19" t="s">
        <v>4883</v>
      </c>
      <c r="B921" s="19" t="s">
        <v>96</v>
      </c>
      <c r="C921" s="19" t="s">
        <v>1573</v>
      </c>
      <c r="D921">
        <v>405654.58691524353</v>
      </c>
    </row>
    <row r="922" spans="1:4" x14ac:dyDescent="0.45">
      <c r="A922" s="19" t="s">
        <v>4883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4883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4883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4883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4883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4883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4883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4883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4883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4883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4883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4883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4883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4883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4883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4883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4883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4883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4883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4883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4883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4883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4883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4883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4883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4883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4883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4883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4883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4883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4883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4883</v>
      </c>
      <c r="B953" s="19" t="s">
        <v>96</v>
      </c>
      <c r="C953" s="19" t="s">
        <v>1549</v>
      </c>
      <c r="D953">
        <v>5392.5847691139079</v>
      </c>
    </row>
    <row r="954" spans="1:4" x14ac:dyDescent="0.45">
      <c r="A954" s="19" t="s">
        <v>4883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4883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4883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4883</v>
      </c>
      <c r="B957" s="19" t="s">
        <v>96</v>
      </c>
      <c r="C957" s="19" t="s">
        <v>1546</v>
      </c>
      <c r="D957">
        <v>0</v>
      </c>
    </row>
    <row r="958" spans="1:4" x14ac:dyDescent="0.45">
      <c r="A958" s="19" t="s">
        <v>4883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4883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4883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4883</v>
      </c>
      <c r="B961" s="19" t="s">
        <v>96</v>
      </c>
      <c r="C961" s="19" t="s">
        <v>1543</v>
      </c>
      <c r="D961">
        <v>0</v>
      </c>
    </row>
    <row r="962" spans="1:4" x14ac:dyDescent="0.45">
      <c r="A962" s="19" t="s">
        <v>4883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4883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4883</v>
      </c>
      <c r="B964" s="19" t="s">
        <v>96</v>
      </c>
      <c r="C964" s="19" t="s">
        <v>1541</v>
      </c>
      <c r="D964">
        <v>0</v>
      </c>
    </row>
    <row r="965" spans="1:4" x14ac:dyDescent="0.45">
      <c r="A965" s="19" t="s">
        <v>4883</v>
      </c>
      <c r="B965" s="19" t="s">
        <v>96</v>
      </c>
      <c r="C965" s="19" t="s">
        <v>1540</v>
      </c>
      <c r="D965">
        <v>270611.2549663831</v>
      </c>
    </row>
    <row r="966" spans="1:4" x14ac:dyDescent="0.45">
      <c r="A966" s="19" t="s">
        <v>4883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4883</v>
      </c>
      <c r="B967" s="19" t="s">
        <v>96</v>
      </c>
      <c r="C967" s="19" t="s">
        <v>1539</v>
      </c>
      <c r="D967">
        <v>70569.461292236389</v>
      </c>
    </row>
    <row r="968" spans="1:4" x14ac:dyDescent="0.45">
      <c r="A968" s="19" t="s">
        <v>4883</v>
      </c>
      <c r="B968" s="19" t="s">
        <v>96</v>
      </c>
      <c r="C968" s="19" t="s">
        <v>1538</v>
      </c>
      <c r="D968">
        <v>56800.939921295641</v>
      </c>
    </row>
    <row r="969" spans="1:4" x14ac:dyDescent="0.45">
      <c r="A969" s="19" t="s">
        <v>4883</v>
      </c>
      <c r="B969" s="19" t="s">
        <v>96</v>
      </c>
      <c r="C969" s="19" t="s">
        <v>1537</v>
      </c>
      <c r="D969">
        <v>398850.78089731472</v>
      </c>
    </row>
    <row r="970" spans="1:4" x14ac:dyDescent="0.45">
      <c r="A970" s="19" t="s">
        <v>4883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4883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4883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4883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4883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4883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4883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4883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4883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4883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4883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4883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4883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4883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4883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4883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4883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4883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4883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4883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4883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4883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4883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4883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4883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4883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4883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4883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4883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4883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4883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4883</v>
      </c>
      <c r="B1001" s="19" t="s">
        <v>96</v>
      </c>
      <c r="C1001" s="19" t="s">
        <v>1513</v>
      </c>
      <c r="D1001">
        <v>5302.138113541012</v>
      </c>
    </row>
    <row r="1002" spans="1:4" x14ac:dyDescent="0.45">
      <c r="A1002" s="19" t="s">
        <v>4883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4883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4883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4883</v>
      </c>
      <c r="B1005" s="19" t="s">
        <v>96</v>
      </c>
      <c r="C1005" s="19" t="s">
        <v>1510</v>
      </c>
      <c r="D1005">
        <v>0</v>
      </c>
    </row>
    <row r="1006" spans="1:4" x14ac:dyDescent="0.45">
      <c r="A1006" s="19" t="s">
        <v>4883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4883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4883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4883</v>
      </c>
      <c r="B1009" s="19" t="s">
        <v>96</v>
      </c>
      <c r="C1009" s="19" t="s">
        <v>1507</v>
      </c>
      <c r="D1009">
        <v>0</v>
      </c>
    </row>
    <row r="1010" spans="1:4" x14ac:dyDescent="0.45">
      <c r="A1010" s="19" t="s">
        <v>4883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4883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4883</v>
      </c>
      <c r="B1012" s="19" t="s">
        <v>96</v>
      </c>
      <c r="C1012" s="19" t="s">
        <v>1505</v>
      </c>
      <c r="D1012">
        <v>0</v>
      </c>
    </row>
    <row r="1013" spans="1:4" x14ac:dyDescent="0.45">
      <c r="A1013" s="19" t="s">
        <v>4883</v>
      </c>
      <c r="B1013" s="19" t="s">
        <v>96</v>
      </c>
      <c r="C1013" s="19" t="s">
        <v>1504</v>
      </c>
      <c r="D1013">
        <v>266072.45140185131</v>
      </c>
    </row>
    <row r="1014" spans="1:4" x14ac:dyDescent="0.45">
      <c r="A1014" s="19" t="s">
        <v>4883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4883</v>
      </c>
      <c r="B1015" s="19" t="s">
        <v>96</v>
      </c>
      <c r="C1015" s="19" t="s">
        <v>1503</v>
      </c>
      <c r="D1015">
        <v>69385.841185600104</v>
      </c>
    </row>
    <row r="1016" spans="1:4" x14ac:dyDescent="0.45">
      <c r="A1016" s="19" t="s">
        <v>4883</v>
      </c>
      <c r="B1016" s="19" t="s">
        <v>96</v>
      </c>
      <c r="C1016" s="19" t="s">
        <v>1502</v>
      </c>
      <c r="D1016">
        <v>55848.251133035308</v>
      </c>
    </row>
    <row r="1017" spans="1:4" x14ac:dyDescent="0.45">
      <c r="A1017" s="19" t="s">
        <v>4883</v>
      </c>
      <c r="B1017" s="19" t="s">
        <v>96</v>
      </c>
      <c r="C1017" s="19" t="s">
        <v>1501</v>
      </c>
      <c r="D1017">
        <v>392161.09111971146</v>
      </c>
    </row>
    <row r="1018" spans="1:4" x14ac:dyDescent="0.45">
      <c r="A1018" s="19" t="s">
        <v>4883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4883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4883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4883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4883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4883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4883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4883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4883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4883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4883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4883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4883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4883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4883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4883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4883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4883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4883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4883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4883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4883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4883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4883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4883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4883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4883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4883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4883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4883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4883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4883</v>
      </c>
      <c r="B1049" s="19" t="s">
        <v>96</v>
      </c>
      <c r="C1049" s="19" t="s">
        <v>1477</v>
      </c>
      <c r="D1049">
        <v>5213.2084665742977</v>
      </c>
    </row>
    <row r="1050" spans="1:4" x14ac:dyDescent="0.45">
      <c r="A1050" s="19" t="s">
        <v>4883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4883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4883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4883</v>
      </c>
      <c r="B1053" s="19" t="s">
        <v>96</v>
      </c>
      <c r="C1053" s="19" t="s">
        <v>1474</v>
      </c>
      <c r="D1053">
        <v>0</v>
      </c>
    </row>
    <row r="1054" spans="1:4" x14ac:dyDescent="0.45">
      <c r="A1054" s="19" t="s">
        <v>4883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4883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4883</v>
      </c>
      <c r="B1056" s="19" t="s">
        <v>96</v>
      </c>
      <c r="C1056" s="19" t="s">
        <v>1472</v>
      </c>
      <c r="D1056">
        <v>0</v>
      </c>
    </row>
    <row r="1057" spans="1:4" x14ac:dyDescent="0.45">
      <c r="A1057" s="19" t="s">
        <v>4883</v>
      </c>
      <c r="B1057" s="19" t="s">
        <v>96</v>
      </c>
      <c r="C1057" s="19" t="s">
        <v>1471</v>
      </c>
      <c r="D1057">
        <v>0</v>
      </c>
    </row>
    <row r="1058" spans="1:4" x14ac:dyDescent="0.45">
      <c r="A1058" s="19" t="s">
        <v>4883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4883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4883</v>
      </c>
      <c r="B1060" s="19" t="s">
        <v>96</v>
      </c>
      <c r="C1060" s="19" t="s">
        <v>1469</v>
      </c>
      <c r="D1060">
        <v>0</v>
      </c>
    </row>
    <row r="1061" spans="1:4" x14ac:dyDescent="0.45">
      <c r="A1061" s="19" t="s">
        <v>4883</v>
      </c>
      <c r="B1061" s="19" t="s">
        <v>96</v>
      </c>
      <c r="C1061" s="19" t="s">
        <v>1468</v>
      </c>
      <c r="D1061">
        <v>261609.77452244205</v>
      </c>
    </row>
    <row r="1062" spans="1:4" x14ac:dyDescent="0.45">
      <c r="A1062" s="19" t="s">
        <v>4883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4883</v>
      </c>
      <c r="B1063" s="19" t="s">
        <v>96</v>
      </c>
      <c r="C1063" s="19" t="s">
        <v>1467</v>
      </c>
      <c r="D1063">
        <v>68222.073243500461</v>
      </c>
    </row>
    <row r="1064" spans="1:4" x14ac:dyDescent="0.45">
      <c r="A1064" s="19" t="s">
        <v>4883</v>
      </c>
      <c r="B1064" s="19" t="s">
        <v>96</v>
      </c>
      <c r="C1064" s="19" t="s">
        <v>1466</v>
      </c>
      <c r="D1064">
        <v>54911.541234007011</v>
      </c>
    </row>
    <row r="1065" spans="1:4" x14ac:dyDescent="0.45">
      <c r="A1065" s="19" t="s">
        <v>4883</v>
      </c>
      <c r="B1065" s="19" t="s">
        <v>96</v>
      </c>
      <c r="C1065" s="19" t="s">
        <v>1465</v>
      </c>
      <c r="D1065">
        <v>385583.60357779119</v>
      </c>
    </row>
    <row r="1066" spans="1:4" x14ac:dyDescent="0.45">
      <c r="A1066" s="19" t="s">
        <v>4883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4883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4883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4883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4883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4883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4883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4883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4883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4883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4883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4883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4883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4883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4883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4883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4883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4883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4883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4883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4883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4883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4883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4883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4883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4883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4883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4883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4883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4883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4883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4883</v>
      </c>
      <c r="B1097" s="19" t="s">
        <v>96</v>
      </c>
      <c r="C1097" s="19" t="s">
        <v>1441</v>
      </c>
      <c r="D1097">
        <v>5125.7703843198342</v>
      </c>
    </row>
    <row r="1098" spans="1:4" x14ac:dyDescent="0.45">
      <c r="A1098" s="19" t="s">
        <v>4883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4883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4883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4883</v>
      </c>
      <c r="B1101" s="19" t="s">
        <v>96</v>
      </c>
      <c r="C1101" s="19" t="s">
        <v>1438</v>
      </c>
      <c r="D1101">
        <v>0</v>
      </c>
    </row>
    <row r="1102" spans="1:4" x14ac:dyDescent="0.45">
      <c r="A1102" s="19" t="s">
        <v>4883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4883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4883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4883</v>
      </c>
      <c r="B1105" s="19" t="s">
        <v>96</v>
      </c>
      <c r="C1105" s="19" t="s">
        <v>1435</v>
      </c>
      <c r="D1105">
        <v>0</v>
      </c>
    </row>
    <row r="1106" spans="1:4" x14ac:dyDescent="0.45">
      <c r="A1106" s="19" t="s">
        <v>4883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4883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4883</v>
      </c>
      <c r="B1108" s="19" t="s">
        <v>96</v>
      </c>
      <c r="C1108" s="19" t="s">
        <v>1433</v>
      </c>
      <c r="D1108">
        <v>0</v>
      </c>
    </row>
    <row r="1109" spans="1:4" x14ac:dyDescent="0.45">
      <c r="A1109" s="19" t="s">
        <v>4883</v>
      </c>
      <c r="B1109" s="19" t="s">
        <v>96</v>
      </c>
      <c r="C1109" s="19" t="s">
        <v>1432</v>
      </c>
      <c r="D1109">
        <v>257221.94749999873</v>
      </c>
    </row>
    <row r="1110" spans="1:4" x14ac:dyDescent="0.45">
      <c r="A1110" s="19" t="s">
        <v>4883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4883</v>
      </c>
      <c r="B1111" s="19" t="s">
        <v>96</v>
      </c>
      <c r="C1111" s="19" t="s">
        <v>1431</v>
      </c>
      <c r="D1111">
        <v>67077.824497247057</v>
      </c>
    </row>
    <row r="1112" spans="1:4" x14ac:dyDescent="0.45">
      <c r="A1112" s="19" t="s">
        <v>4883</v>
      </c>
      <c r="B1112" s="19" t="s">
        <v>96</v>
      </c>
      <c r="C1112" s="19" t="s">
        <v>1430</v>
      </c>
      <c r="D1112">
        <v>53990.542219691059</v>
      </c>
    </row>
    <row r="1113" spans="1:4" x14ac:dyDescent="0.45">
      <c r="A1113" s="19" t="s">
        <v>4883</v>
      </c>
      <c r="B1113" s="19" t="s">
        <v>96</v>
      </c>
      <c r="C1113" s="19" t="s">
        <v>1429</v>
      </c>
      <c r="D1113">
        <v>379116.43636938639</v>
      </c>
    </row>
    <row r="1114" spans="1:4" x14ac:dyDescent="0.45">
      <c r="A1114" s="19" t="s">
        <v>4883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4883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4883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4883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4883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4883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4883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4883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4883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4883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4883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4883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4883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4883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4883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4883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4883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4883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4883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4883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4883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4883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4883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4883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4883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4883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4883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4883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4883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4883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4883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4883</v>
      </c>
      <c r="B1145" s="19" t="s">
        <v>96</v>
      </c>
      <c r="C1145" s="19" t="s">
        <v>1405</v>
      </c>
      <c r="D1145">
        <v>5039.7988496391645</v>
      </c>
    </row>
    <row r="1146" spans="1:4" x14ac:dyDescent="0.45">
      <c r="A1146" s="19" t="s">
        <v>4883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4883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4883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4883</v>
      </c>
      <c r="B1149" s="19" t="s">
        <v>96</v>
      </c>
      <c r="C1149" s="19" t="s">
        <v>1402</v>
      </c>
      <c r="D1149">
        <v>0</v>
      </c>
    </row>
    <row r="1150" spans="1:4" x14ac:dyDescent="0.45">
      <c r="A1150" s="19" t="s">
        <v>4883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4883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4883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4883</v>
      </c>
      <c r="B1153" s="19" t="s">
        <v>96</v>
      </c>
      <c r="C1153" s="19" t="s">
        <v>1399</v>
      </c>
      <c r="D1153">
        <v>0</v>
      </c>
    </row>
    <row r="1154" spans="1:4" x14ac:dyDescent="0.45">
      <c r="A1154" s="19" t="s">
        <v>4883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4883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4883</v>
      </c>
      <c r="B1156" s="19" t="s">
        <v>96</v>
      </c>
      <c r="C1156" s="19" t="s">
        <v>1397</v>
      </c>
      <c r="D1156">
        <v>0</v>
      </c>
    </row>
    <row r="1157" spans="1:4" x14ac:dyDescent="0.45">
      <c r="A1157" s="19" t="s">
        <v>4883</v>
      </c>
      <c r="B1157" s="19" t="s">
        <v>96</v>
      </c>
      <c r="C1157" s="19" t="s">
        <v>1396</v>
      </c>
      <c r="D1157">
        <v>252907.71492185327</v>
      </c>
    </row>
    <row r="1158" spans="1:4" x14ac:dyDescent="0.45">
      <c r="A1158" s="19" t="s">
        <v>4883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4883</v>
      </c>
      <c r="B1159" s="19" t="s">
        <v>96</v>
      </c>
      <c r="C1159" s="19" t="s">
        <v>1395</v>
      </c>
      <c r="D1159">
        <v>65952.767562837718</v>
      </c>
    </row>
    <row r="1160" spans="1:4" x14ac:dyDescent="0.45">
      <c r="A1160" s="19" t="s">
        <v>4883</v>
      </c>
      <c r="B1160" s="19" t="s">
        <v>96</v>
      </c>
      <c r="C1160" s="19" t="s">
        <v>1394</v>
      </c>
      <c r="D1160">
        <v>53084.990580650112</v>
      </c>
    </row>
    <row r="1161" spans="1:4" x14ac:dyDescent="0.45">
      <c r="A1161" s="19" t="s">
        <v>4883</v>
      </c>
      <c r="B1161" s="19" t="s">
        <v>96</v>
      </c>
      <c r="C1161" s="19" t="s">
        <v>1393</v>
      </c>
      <c r="D1161">
        <v>372757.73915636877</v>
      </c>
    </row>
    <row r="1162" spans="1:4" x14ac:dyDescent="0.45">
      <c r="A1162" s="19" t="s">
        <v>4883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4883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4883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4883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4883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4883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4883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4883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4883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4883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4883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4883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4883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4883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4883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4883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4883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4883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4883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4883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4883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4883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4883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4883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4883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4883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4883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4883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4883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4883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4883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4883</v>
      </c>
      <c r="B1193" s="19" t="s">
        <v>96</v>
      </c>
      <c r="C1193" s="19" t="s">
        <v>1369</v>
      </c>
      <c r="D1193">
        <v>4955.269264991598</v>
      </c>
    </row>
    <row r="1194" spans="1:4" x14ac:dyDescent="0.45">
      <c r="A1194" s="19" t="s">
        <v>4883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4883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4883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4883</v>
      </c>
      <c r="B1197" s="19" t="s">
        <v>96</v>
      </c>
      <c r="C1197" s="19" t="s">
        <v>1366</v>
      </c>
      <c r="D1197">
        <v>0</v>
      </c>
    </row>
    <row r="1198" spans="1:4" x14ac:dyDescent="0.45">
      <c r="A1198" s="19" t="s">
        <v>4883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4883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4883</v>
      </c>
      <c r="B1200" s="19" t="s">
        <v>96</v>
      </c>
      <c r="C1200" s="19" t="s">
        <v>1364</v>
      </c>
      <c r="D1200">
        <v>0</v>
      </c>
    </row>
    <row r="1201" spans="1:4" x14ac:dyDescent="0.45">
      <c r="A1201" s="19" t="s">
        <v>4883</v>
      </c>
      <c r="B1201" s="19" t="s">
        <v>96</v>
      </c>
      <c r="C1201" s="19" t="s">
        <v>1363</v>
      </c>
      <c r="D1201">
        <v>0</v>
      </c>
    </row>
    <row r="1202" spans="1:4" x14ac:dyDescent="0.45">
      <c r="A1202" s="19" t="s">
        <v>4883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4883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4883</v>
      </c>
      <c r="B1204" s="19" t="s">
        <v>96</v>
      </c>
      <c r="C1204" s="19" t="s">
        <v>1361</v>
      </c>
      <c r="D1204">
        <v>0</v>
      </c>
    </row>
    <row r="1205" spans="1:4" x14ac:dyDescent="0.45">
      <c r="A1205" s="19" t="s">
        <v>4883</v>
      </c>
      <c r="B1205" s="19" t="s">
        <v>96</v>
      </c>
      <c r="C1205" s="19" t="s">
        <v>1360</v>
      </c>
      <c r="D1205">
        <v>248665.8424316367</v>
      </c>
    </row>
    <row r="1206" spans="1:4" x14ac:dyDescent="0.45">
      <c r="A1206" s="19" t="s">
        <v>4883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4883</v>
      </c>
      <c r="B1207" s="19" t="s">
        <v>96</v>
      </c>
      <c r="C1207" s="19" t="s">
        <v>1359</v>
      </c>
      <c r="D1207">
        <v>64846.580547289814</v>
      </c>
    </row>
    <row r="1208" spans="1:4" x14ac:dyDescent="0.45">
      <c r="A1208" s="19" t="s">
        <v>4883</v>
      </c>
      <c r="B1208" s="19" t="s">
        <v>96</v>
      </c>
      <c r="C1208" s="19" t="s">
        <v>1358</v>
      </c>
      <c r="D1208">
        <v>52194.627227135796</v>
      </c>
    </row>
    <row r="1209" spans="1:4" x14ac:dyDescent="0.45">
      <c r="A1209" s="19" t="s">
        <v>4883</v>
      </c>
      <c r="B1209" s="19" t="s">
        <v>96</v>
      </c>
      <c r="C1209" s="19" t="s">
        <v>1357</v>
      </c>
      <c r="D1209">
        <v>366505.69263524428</v>
      </c>
    </row>
    <row r="1210" spans="1:4" x14ac:dyDescent="0.45">
      <c r="A1210" s="19" t="s">
        <v>4883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4883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4883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4883</v>
      </c>
      <c r="B1213" s="19" t="s">
        <v>96</v>
      </c>
      <c r="C1213" s="19" t="s">
        <v>1354</v>
      </c>
      <c r="D1213">
        <v>0</v>
      </c>
    </row>
    <row r="1214" spans="1:4" x14ac:dyDescent="0.45">
      <c r="A1214" s="19" t="s">
        <v>4883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4883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4883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4883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4883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4883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4883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4883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4883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4883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4883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4883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4883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4883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4883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4883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4883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4883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4883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4883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4883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4883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4883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4883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4883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4883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4883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4883</v>
      </c>
      <c r="B1241" s="19" t="s">
        <v>96</v>
      </c>
      <c r="C1241" s="19" t="s">
        <v>1333</v>
      </c>
      <c r="D1241">
        <v>4872.1574453965395</v>
      </c>
    </row>
    <row r="1242" spans="1:4" x14ac:dyDescent="0.45">
      <c r="A1242" s="19" t="s">
        <v>4883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4883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4883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4883</v>
      </c>
      <c r="B1245" s="19" t="s">
        <v>96</v>
      </c>
      <c r="C1245" s="19" t="s">
        <v>1330</v>
      </c>
      <c r="D1245">
        <v>0</v>
      </c>
    </row>
    <row r="1246" spans="1:4" x14ac:dyDescent="0.45">
      <c r="A1246" s="19" t="s">
        <v>4883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4883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4883</v>
      </c>
      <c r="B1248" s="19" t="s">
        <v>96</v>
      </c>
      <c r="C1248" s="19" t="s">
        <v>1328</v>
      </c>
      <c r="D1248">
        <v>0</v>
      </c>
    </row>
    <row r="1249" spans="1:4" x14ac:dyDescent="0.45">
      <c r="A1249" s="19" t="s">
        <v>4883</v>
      </c>
      <c r="B1249" s="19" t="s">
        <v>96</v>
      </c>
      <c r="C1249" s="19" t="s">
        <v>1327</v>
      </c>
      <c r="D1249">
        <v>0</v>
      </c>
    </row>
    <row r="1250" spans="1:4" x14ac:dyDescent="0.45">
      <c r="A1250" s="19" t="s">
        <v>4883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4883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4883</v>
      </c>
      <c r="B1252" s="19" t="s">
        <v>96</v>
      </c>
      <c r="C1252" s="19" t="s">
        <v>1325</v>
      </c>
      <c r="D1252">
        <v>0</v>
      </c>
    </row>
    <row r="1253" spans="1:4" x14ac:dyDescent="0.45">
      <c r="A1253" s="19" t="s">
        <v>4883</v>
      </c>
      <c r="B1253" s="19" t="s">
        <v>96</v>
      </c>
      <c r="C1253" s="19" t="s">
        <v>1324</v>
      </c>
      <c r="D1253">
        <v>244495.11637611402</v>
      </c>
    </row>
    <row r="1254" spans="1:4" x14ac:dyDescent="0.45">
      <c r="A1254" s="19" t="s">
        <v>4883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4883</v>
      </c>
      <c r="B1255" s="19" t="s">
        <v>96</v>
      </c>
      <c r="C1255" s="19" t="s">
        <v>1323</v>
      </c>
      <c r="D1255">
        <v>63758.946956542466</v>
      </c>
    </row>
    <row r="1256" spans="1:4" x14ac:dyDescent="0.45">
      <c r="A1256" s="19" t="s">
        <v>4883</v>
      </c>
      <c r="B1256" s="19" t="s">
        <v>96</v>
      </c>
      <c r="C1256" s="19" t="s">
        <v>1322</v>
      </c>
      <c r="D1256">
        <v>51319.197414959817</v>
      </c>
    </row>
    <row r="1257" spans="1:4" x14ac:dyDescent="0.45">
      <c r="A1257" s="19" t="s">
        <v>4883</v>
      </c>
      <c r="B1257" s="19" t="s">
        <v>96</v>
      </c>
      <c r="C1257" s="19" t="s">
        <v>1321</v>
      </c>
      <c r="D1257">
        <v>360358.50801662717</v>
      </c>
    </row>
    <row r="1258" spans="1:4" x14ac:dyDescent="0.45">
      <c r="A1258" s="19" t="s">
        <v>4883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4883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4883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4883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4883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4883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4883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4883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4883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4883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4883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4883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4883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4883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4883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4883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4883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4883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4883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4883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4883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4883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4883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4883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4883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4883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4883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4883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4883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4883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4883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4883</v>
      </c>
      <c r="B1289" s="19" t="s">
        <v>96</v>
      </c>
      <c r="C1289" s="19" t="s">
        <v>1297</v>
      </c>
      <c r="D1289">
        <v>4790.4396115138625</v>
      </c>
    </row>
    <row r="1290" spans="1:4" x14ac:dyDescent="0.45">
      <c r="A1290" s="19" t="s">
        <v>4883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4883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4883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4883</v>
      </c>
      <c r="B1293" s="19" t="s">
        <v>96</v>
      </c>
      <c r="C1293" s="19" t="s">
        <v>1294</v>
      </c>
      <c r="D1293">
        <v>0</v>
      </c>
    </row>
    <row r="1294" spans="1:4" x14ac:dyDescent="0.45">
      <c r="A1294" s="19" t="s">
        <v>4883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4883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4883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4883</v>
      </c>
      <c r="B1297" s="19" t="s">
        <v>96</v>
      </c>
      <c r="C1297" s="19" t="s">
        <v>1291</v>
      </c>
      <c r="D1297">
        <v>0</v>
      </c>
    </row>
    <row r="1298" spans="1:4" x14ac:dyDescent="0.45">
      <c r="A1298" s="19" t="s">
        <v>4883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4883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4883</v>
      </c>
      <c r="B1300" s="19" t="s">
        <v>96</v>
      </c>
      <c r="C1300" s="19" t="s">
        <v>1289</v>
      </c>
      <c r="D1300">
        <v>0</v>
      </c>
    </row>
    <row r="1301" spans="1:4" x14ac:dyDescent="0.45">
      <c r="A1301" s="19" t="s">
        <v>4883</v>
      </c>
      <c r="B1301" s="19" t="s">
        <v>96</v>
      </c>
      <c r="C1301" s="19" t="s">
        <v>1288</v>
      </c>
      <c r="D1301">
        <v>240394.34345794265</v>
      </c>
    </row>
    <row r="1302" spans="1:4" x14ac:dyDescent="0.45">
      <c r="A1302" s="19" t="s">
        <v>4883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4883</v>
      </c>
      <c r="B1303" s="19" t="s">
        <v>96</v>
      </c>
      <c r="C1303" s="19" t="s">
        <v>1287</v>
      </c>
      <c r="D1303">
        <v>62689.55560490377</v>
      </c>
    </row>
    <row r="1304" spans="1:4" x14ac:dyDescent="0.45">
      <c r="A1304" s="19" t="s">
        <v>4883</v>
      </c>
      <c r="B1304" s="19" t="s">
        <v>96</v>
      </c>
      <c r="C1304" s="19" t="s">
        <v>1286</v>
      </c>
      <c r="D1304">
        <v>50458.450672608451</v>
      </c>
    </row>
    <row r="1305" spans="1:4" x14ac:dyDescent="0.45">
      <c r="A1305" s="19" t="s">
        <v>4883</v>
      </c>
      <c r="B1305" s="19" t="s">
        <v>96</v>
      </c>
      <c r="C1305" s="19" t="s">
        <v>1285</v>
      </c>
      <c r="D1305">
        <v>354314.4265134451</v>
      </c>
    </row>
    <row r="1306" spans="1:4" x14ac:dyDescent="0.45">
      <c r="A1306" s="19" t="s">
        <v>4883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4883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4883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4883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4883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4883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4883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4883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4883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4883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4883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4883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4883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4883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4883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4883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4883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4883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4883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4883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4883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4883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4883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4883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4883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4883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4883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4883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4883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4883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4883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4883</v>
      </c>
      <c r="B1337" s="19" t="s">
        <v>96</v>
      </c>
      <c r="C1337" s="19" t="s">
        <v>1261</v>
      </c>
      <c r="D1337">
        <v>4710.0923828403393</v>
      </c>
    </row>
    <row r="1338" spans="1:4" x14ac:dyDescent="0.45">
      <c r="A1338" s="19" t="s">
        <v>4883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4883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4883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4883</v>
      </c>
      <c r="B1341" s="19" t="s">
        <v>96</v>
      </c>
      <c r="C1341" s="19" t="s">
        <v>1258</v>
      </c>
      <c r="D1341">
        <v>0</v>
      </c>
    </row>
    <row r="1342" spans="1:4" x14ac:dyDescent="0.45">
      <c r="A1342" s="19" t="s">
        <v>4883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4883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4883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4883</v>
      </c>
      <c r="B1345" s="19" t="s">
        <v>96</v>
      </c>
      <c r="C1345" s="19" t="s">
        <v>1255</v>
      </c>
      <c r="D1345">
        <v>0</v>
      </c>
    </row>
    <row r="1346" spans="1:4" x14ac:dyDescent="0.45">
      <c r="A1346" s="19" t="s">
        <v>4883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4883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4883</v>
      </c>
      <c r="B1348" s="19" t="s">
        <v>96</v>
      </c>
      <c r="C1348" s="19" t="s">
        <v>1253</v>
      </c>
      <c r="D1348">
        <v>0</v>
      </c>
    </row>
    <row r="1349" spans="1:4" x14ac:dyDescent="0.45">
      <c r="A1349" s="19" t="s">
        <v>4883</v>
      </c>
      <c r="B1349" s="19" t="s">
        <v>96</v>
      </c>
      <c r="C1349" s="19" t="s">
        <v>1252</v>
      </c>
      <c r="D1349">
        <v>236362.35039425537</v>
      </c>
    </row>
    <row r="1350" spans="1:4" x14ac:dyDescent="0.45">
      <c r="A1350" s="19" t="s">
        <v>4883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4883</v>
      </c>
      <c r="B1351" s="19" t="s">
        <v>96</v>
      </c>
      <c r="C1351" s="19" t="s">
        <v>1251</v>
      </c>
      <c r="D1351">
        <v>61638.100526016555</v>
      </c>
    </row>
    <row r="1352" spans="1:4" x14ac:dyDescent="0.45">
      <c r="A1352" s="19" t="s">
        <v>4883</v>
      </c>
      <c r="B1352" s="19" t="s">
        <v>96</v>
      </c>
      <c r="C1352" s="19" t="s">
        <v>1250</v>
      </c>
      <c r="D1352">
        <v>49612.140729579536</v>
      </c>
    </row>
    <row r="1353" spans="1:4" x14ac:dyDescent="0.45">
      <c r="A1353" s="19" t="s">
        <v>4883</v>
      </c>
      <c r="B1353" s="19" t="s">
        <v>96</v>
      </c>
      <c r="C1353" s="19" t="s">
        <v>1249</v>
      </c>
      <c r="D1353">
        <v>348371.71883772773</v>
      </c>
    </row>
    <row r="1354" spans="1:4" x14ac:dyDescent="0.45">
      <c r="A1354" s="19" t="s">
        <v>4883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4883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4883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4883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4883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4883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4883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4883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4883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4883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4883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4883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4883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4883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4883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4883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4883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4883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4883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4883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4883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4883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4883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4883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4883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4883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4883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4883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4883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4883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4883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4883</v>
      </c>
      <c r="B1385" s="19" t="s">
        <v>96</v>
      </c>
      <c r="C1385" s="19" t="s">
        <v>1225</v>
      </c>
      <c r="D1385">
        <v>4631.092771020184</v>
      </c>
    </row>
    <row r="1386" spans="1:4" x14ac:dyDescent="0.45">
      <c r="A1386" s="19" t="s">
        <v>4883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4883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4883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4883</v>
      </c>
      <c r="B1389" s="19" t="s">
        <v>96</v>
      </c>
      <c r="C1389" s="19" t="s">
        <v>1222</v>
      </c>
      <c r="D1389">
        <v>0</v>
      </c>
    </row>
    <row r="1390" spans="1:4" x14ac:dyDescent="0.45">
      <c r="A1390" s="19" t="s">
        <v>4883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4883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4883</v>
      </c>
      <c r="B1392" s="19" t="s">
        <v>96</v>
      </c>
      <c r="C1392" s="19" t="s">
        <v>1220</v>
      </c>
      <c r="D1392">
        <v>0</v>
      </c>
    </row>
    <row r="1393" spans="1:4" x14ac:dyDescent="0.45">
      <c r="A1393" s="19" t="s">
        <v>4883</v>
      </c>
      <c r="B1393" s="19" t="s">
        <v>96</v>
      </c>
      <c r="C1393" s="19" t="s">
        <v>1219</v>
      </c>
      <c r="D1393">
        <v>0</v>
      </c>
    </row>
    <row r="1394" spans="1:4" x14ac:dyDescent="0.45">
      <c r="A1394" s="19" t="s">
        <v>4883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4883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4883</v>
      </c>
      <c r="B1396" s="19" t="s">
        <v>96</v>
      </c>
      <c r="C1396" s="19" t="s">
        <v>1217</v>
      </c>
      <c r="D1396">
        <v>0</v>
      </c>
    </row>
    <row r="1397" spans="1:4" x14ac:dyDescent="0.45">
      <c r="A1397" s="19" t="s">
        <v>4883</v>
      </c>
      <c r="B1397" s="19" t="s">
        <v>96</v>
      </c>
      <c r="C1397" s="19" t="s">
        <v>1216</v>
      </c>
      <c r="D1397">
        <v>232397.98358096887</v>
      </c>
    </row>
    <row r="1398" spans="1:4" x14ac:dyDescent="0.45">
      <c r="A1398" s="19" t="s">
        <v>4883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4883</v>
      </c>
      <c r="B1399" s="19" t="s">
        <v>96</v>
      </c>
      <c r="C1399" s="19" t="s">
        <v>1215</v>
      </c>
      <c r="D1399">
        <v>60604.280885317559</v>
      </c>
    </row>
    <row r="1400" spans="1:4" x14ac:dyDescent="0.45">
      <c r="A1400" s="19" t="s">
        <v>4883</v>
      </c>
      <c r="B1400" s="19" t="s">
        <v>96</v>
      </c>
      <c r="C1400" s="19" t="s">
        <v>1214</v>
      </c>
      <c r="D1400">
        <v>48780.025445921288</v>
      </c>
    </row>
    <row r="1401" spans="1:4" x14ac:dyDescent="0.45">
      <c r="A1401" s="19" t="s">
        <v>4883</v>
      </c>
      <c r="B1401" s="19" t="s">
        <v>96</v>
      </c>
      <c r="C1401" s="19" t="s">
        <v>1213</v>
      </c>
      <c r="D1401">
        <v>342528.68470583571</v>
      </c>
    </row>
    <row r="1402" spans="1:4" x14ac:dyDescent="0.45">
      <c r="A1402" s="19" t="s">
        <v>4883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4883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4883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4883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4883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4883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4883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4883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4883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4883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4883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4883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4883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4883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4883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4883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4883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4883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4883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4883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4883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4883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4883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4883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4883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4883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4883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4883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4883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4883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4883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4883</v>
      </c>
      <c r="B1433" s="19" t="s">
        <v>96</v>
      </c>
      <c r="C1433" s="19" t="s">
        <v>1189</v>
      </c>
      <c r="D1433">
        <v>4553.4181732677926</v>
      </c>
    </row>
    <row r="1434" spans="1:4" x14ac:dyDescent="0.45">
      <c r="A1434" s="19" t="s">
        <v>4883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4883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4883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4883</v>
      </c>
      <c r="B1437" s="19" t="s">
        <v>96</v>
      </c>
      <c r="C1437" s="19" t="s">
        <v>1186</v>
      </c>
      <c r="D1437">
        <v>0</v>
      </c>
    </row>
    <row r="1438" spans="1:4" x14ac:dyDescent="0.45">
      <c r="A1438" s="19" t="s">
        <v>4883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4883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4883</v>
      </c>
      <c r="B1440" s="19" t="s">
        <v>96</v>
      </c>
      <c r="C1440" s="19" t="s">
        <v>1184</v>
      </c>
      <c r="D1440">
        <v>0</v>
      </c>
    </row>
    <row r="1441" spans="1:4" x14ac:dyDescent="0.45">
      <c r="A1441" s="19" t="s">
        <v>4883</v>
      </c>
      <c r="B1441" s="19" t="s">
        <v>96</v>
      </c>
      <c r="C1441" s="19" t="s">
        <v>1183</v>
      </c>
      <c r="D1441">
        <v>0</v>
      </c>
    </row>
    <row r="1442" spans="1:4" x14ac:dyDescent="0.45">
      <c r="A1442" s="19" t="s">
        <v>4883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4883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4883</v>
      </c>
      <c r="B1444" s="19" t="s">
        <v>96</v>
      </c>
      <c r="C1444" s="19" t="s">
        <v>1181</v>
      </c>
      <c r="D1444">
        <v>0</v>
      </c>
    </row>
    <row r="1445" spans="1:4" x14ac:dyDescent="0.45">
      <c r="A1445" s="19" t="s">
        <v>4883</v>
      </c>
      <c r="B1445" s="19" t="s">
        <v>96</v>
      </c>
      <c r="C1445" s="19" t="s">
        <v>1180</v>
      </c>
      <c r="D1445">
        <v>228500.10876272328</v>
      </c>
    </row>
    <row r="1446" spans="1:4" x14ac:dyDescent="0.45">
      <c r="A1446" s="19" t="s">
        <v>4883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4883</v>
      </c>
      <c r="B1447" s="19" t="s">
        <v>96</v>
      </c>
      <c r="C1447" s="19" t="s">
        <v>1179</v>
      </c>
      <c r="D1447">
        <v>59587.800893964908</v>
      </c>
    </row>
    <row r="1448" spans="1:4" x14ac:dyDescent="0.45">
      <c r="A1448" s="19" t="s">
        <v>4883</v>
      </c>
      <c r="B1448" s="19" t="s">
        <v>96</v>
      </c>
      <c r="C1448" s="19" t="s">
        <v>1178</v>
      </c>
      <c r="D1448">
        <v>47961.866742953076</v>
      </c>
    </row>
    <row r="1449" spans="1:4" x14ac:dyDescent="0.45">
      <c r="A1449" s="19" t="s">
        <v>4883</v>
      </c>
      <c r="B1449" s="19" t="s">
        <v>96</v>
      </c>
      <c r="C1449" s="19" t="s">
        <v>1177</v>
      </c>
      <c r="D1449">
        <v>336783.65235198796</v>
      </c>
    </row>
    <row r="1450" spans="1:4" x14ac:dyDescent="0.45">
      <c r="A1450" s="19" t="s">
        <v>4883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4883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4883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4883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4883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4883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4883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4883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4883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4883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4883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4883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4883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4883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4883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4883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4883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4883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4883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4883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4883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4883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4883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4883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4883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4883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4883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4883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4883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4883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4883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4883</v>
      </c>
      <c r="B1481" s="19" t="s">
        <v>96</v>
      </c>
      <c r="C1481" s="19" t="s">
        <v>1153</v>
      </c>
      <c r="D1481">
        <v>4477.0463659008055</v>
      </c>
    </row>
    <row r="1482" spans="1:4" x14ac:dyDescent="0.45">
      <c r="A1482" s="19" t="s">
        <v>4883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4883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4883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4883</v>
      </c>
      <c r="B1485" s="19" t="s">
        <v>96</v>
      </c>
      <c r="C1485" s="19" t="s">
        <v>1150</v>
      </c>
      <c r="D1485">
        <v>0</v>
      </c>
    </row>
    <row r="1486" spans="1:4" x14ac:dyDescent="0.45">
      <c r="A1486" s="19" t="s">
        <v>4883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4883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4883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4883</v>
      </c>
      <c r="B1489" s="19" t="s">
        <v>96</v>
      </c>
      <c r="C1489" s="19" t="s">
        <v>1147</v>
      </c>
      <c r="D1489">
        <v>0</v>
      </c>
    </row>
    <row r="1490" spans="1:4" x14ac:dyDescent="0.45">
      <c r="A1490" s="19" t="s">
        <v>4883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4883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4883</v>
      </c>
      <c r="B1492" s="19" t="s">
        <v>96</v>
      </c>
      <c r="C1492" s="19" t="s">
        <v>1145</v>
      </c>
      <c r="D1492">
        <v>0</v>
      </c>
    </row>
    <row r="1493" spans="1:4" x14ac:dyDescent="0.45">
      <c r="A1493" s="19" t="s">
        <v>4883</v>
      </c>
      <c r="B1493" s="19" t="s">
        <v>96</v>
      </c>
      <c r="C1493" s="19" t="s">
        <v>1144</v>
      </c>
      <c r="D1493">
        <v>224667.61070835759</v>
      </c>
    </row>
    <row r="1494" spans="1:4" x14ac:dyDescent="0.45">
      <c r="A1494" s="19" t="s">
        <v>4883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4883</v>
      </c>
      <c r="B1495" s="19" t="s">
        <v>96</v>
      </c>
      <c r="C1495" s="19" t="s">
        <v>1143</v>
      </c>
      <c r="D1495">
        <v>58588.369724209108</v>
      </c>
    </row>
    <row r="1496" spans="1:4" x14ac:dyDescent="0.45">
      <c r="A1496" s="19" t="s">
        <v>4883</v>
      </c>
      <c r="B1496" s="19" t="s">
        <v>96</v>
      </c>
      <c r="C1496" s="19" t="s">
        <v>1142</v>
      </c>
      <c r="D1496">
        <v>47157.430535148073</v>
      </c>
    </row>
    <row r="1497" spans="1:4" x14ac:dyDescent="0.45">
      <c r="A1497" s="19" t="s">
        <v>4883</v>
      </c>
      <c r="B1497" s="19" t="s">
        <v>96</v>
      </c>
      <c r="C1497" s="19" t="s">
        <v>1141</v>
      </c>
      <c r="D1497">
        <v>331134.97804994864</v>
      </c>
    </row>
    <row r="1498" spans="1:4" x14ac:dyDescent="0.45">
      <c r="A1498" s="19" t="s">
        <v>4883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4883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4883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4883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4883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4883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4883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4883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4883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4883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4883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4883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4883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4883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4883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4883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4883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4883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4883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4883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4883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4883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4883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4883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4883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4883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4883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4883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4883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4883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4883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4883</v>
      </c>
      <c r="B1529" s="19" t="s">
        <v>96</v>
      </c>
      <c r="C1529" s="19" t="s">
        <v>1117</v>
      </c>
      <c r="D1529">
        <v>4401.9554979816239</v>
      </c>
    </row>
    <row r="1530" spans="1:4" x14ac:dyDescent="0.45">
      <c r="A1530" s="19" t="s">
        <v>4883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4883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4883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4883</v>
      </c>
      <c r="B1533" s="19" t="s">
        <v>96</v>
      </c>
      <c r="C1533" s="19" t="s">
        <v>1114</v>
      </c>
      <c r="D1533">
        <v>0</v>
      </c>
    </row>
    <row r="1534" spans="1:4" x14ac:dyDescent="0.45">
      <c r="A1534" s="19" t="s">
        <v>4883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4883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4883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4883</v>
      </c>
      <c r="B1537" s="19" t="s">
        <v>96</v>
      </c>
      <c r="C1537" s="19" t="s">
        <v>1111</v>
      </c>
      <c r="D1537">
        <v>0</v>
      </c>
    </row>
    <row r="1538" spans="1:4" x14ac:dyDescent="0.45">
      <c r="A1538" s="19" t="s">
        <v>4883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4883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4883</v>
      </c>
      <c r="B1540" s="19" t="s">
        <v>96</v>
      </c>
      <c r="C1540" s="19" t="s">
        <v>1109</v>
      </c>
      <c r="D1540">
        <v>0</v>
      </c>
    </row>
    <row r="1541" spans="1:4" x14ac:dyDescent="0.45">
      <c r="A1541" s="19" t="s">
        <v>4883</v>
      </c>
      <c r="B1541" s="19" t="s">
        <v>96</v>
      </c>
      <c r="C1541" s="19" t="s">
        <v>1108</v>
      </c>
      <c r="D1541">
        <v>220899.39289182736</v>
      </c>
    </row>
    <row r="1542" spans="1:4" x14ac:dyDescent="0.45">
      <c r="A1542" s="19" t="s">
        <v>4883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4883</v>
      </c>
      <c r="B1543" s="19" t="s">
        <v>96</v>
      </c>
      <c r="C1543" s="19" t="s">
        <v>1107</v>
      </c>
      <c r="D1543">
        <v>57605.701426183681</v>
      </c>
    </row>
    <row r="1544" spans="1:4" x14ac:dyDescent="0.45">
      <c r="A1544" s="19" t="s">
        <v>4883</v>
      </c>
      <c r="B1544" s="19" t="s">
        <v>96</v>
      </c>
      <c r="C1544" s="19" t="s">
        <v>1106</v>
      </c>
      <c r="D1544">
        <v>46366.48666315843</v>
      </c>
    </row>
    <row r="1545" spans="1:4" x14ac:dyDescent="0.45">
      <c r="A1545" s="19" t="s">
        <v>4883</v>
      </c>
      <c r="B1545" s="19" t="s">
        <v>96</v>
      </c>
      <c r="C1545" s="19" t="s">
        <v>1105</v>
      </c>
      <c r="D1545">
        <v>325581.04564273614</v>
      </c>
    </row>
    <row r="1546" spans="1:4" x14ac:dyDescent="0.45">
      <c r="A1546" s="19" t="s">
        <v>4883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4883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4883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4883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4883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4883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4883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4883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4883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4883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4883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4883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4883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4883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4883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4883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4883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4883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4883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4883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4883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4883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4883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4883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4883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4883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4883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4883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4883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4883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4883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4883</v>
      </c>
      <c r="B1577" s="19" t="s">
        <v>96</v>
      </c>
      <c r="C1577" s="19" t="s">
        <v>1081</v>
      </c>
      <c r="D1577">
        <v>4328.1240850655904</v>
      </c>
    </row>
    <row r="1578" spans="1:4" x14ac:dyDescent="0.45">
      <c r="A1578" s="19" t="s">
        <v>4883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4883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4883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4883</v>
      </c>
      <c r="B1581" s="19" t="s">
        <v>96</v>
      </c>
      <c r="C1581" s="19" t="s">
        <v>1078</v>
      </c>
      <c r="D1581">
        <v>0</v>
      </c>
    </row>
    <row r="1582" spans="1:4" x14ac:dyDescent="0.45">
      <c r="A1582" s="19" t="s">
        <v>4883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4883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4883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4883</v>
      </c>
      <c r="B1585" s="19" t="s">
        <v>96</v>
      </c>
      <c r="C1585" s="19" t="s">
        <v>1075</v>
      </c>
      <c r="D1585">
        <v>0</v>
      </c>
    </row>
    <row r="1586" spans="1:4" x14ac:dyDescent="0.45">
      <c r="A1586" s="19" t="s">
        <v>4883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4883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4883</v>
      </c>
      <c r="B1588" s="19" t="s">
        <v>96</v>
      </c>
      <c r="C1588" s="19" t="s">
        <v>1073</v>
      </c>
      <c r="D1588">
        <v>0</v>
      </c>
    </row>
    <row r="1589" spans="1:4" x14ac:dyDescent="0.45">
      <c r="A1589" s="19" t="s">
        <v>4883</v>
      </c>
      <c r="B1589" s="19" t="s">
        <v>96</v>
      </c>
      <c r="C1589" s="19" t="s">
        <v>1072</v>
      </c>
      <c r="D1589">
        <v>217194.37717847549</v>
      </c>
    </row>
    <row r="1590" spans="1:4" x14ac:dyDescent="0.45">
      <c r="A1590" s="19" t="s">
        <v>4883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4883</v>
      </c>
      <c r="B1591" s="19" t="s">
        <v>96</v>
      </c>
      <c r="C1591" s="19" t="s">
        <v>1071</v>
      </c>
      <c r="D1591">
        <v>56639.514846091173</v>
      </c>
    </row>
    <row r="1592" spans="1:4" x14ac:dyDescent="0.45">
      <c r="A1592" s="19" t="s">
        <v>4883</v>
      </c>
      <c r="B1592" s="19" t="s">
        <v>96</v>
      </c>
      <c r="C1592" s="19" t="s">
        <v>1070</v>
      </c>
      <c r="D1592">
        <v>45588.808827963818</v>
      </c>
    </row>
    <row r="1593" spans="1:4" x14ac:dyDescent="0.45">
      <c r="A1593" s="19" t="s">
        <v>4883</v>
      </c>
      <c r="B1593" s="19" t="s">
        <v>96</v>
      </c>
      <c r="C1593" s="19" t="s">
        <v>1069</v>
      </c>
      <c r="D1593">
        <v>320120.26608022017</v>
      </c>
    </row>
    <row r="1594" spans="1:4" x14ac:dyDescent="0.45">
      <c r="A1594" s="19" t="s">
        <v>4883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4883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4883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4883</v>
      </c>
      <c r="B1597" s="19" t="s">
        <v>96</v>
      </c>
      <c r="C1597" s="19" t="s">
        <v>1066</v>
      </c>
      <c r="D1597">
        <v>0</v>
      </c>
    </row>
    <row r="1598" spans="1:4" x14ac:dyDescent="0.45">
      <c r="A1598" s="19" t="s">
        <v>4883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4883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4883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4883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4883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4883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4883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4883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4883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4883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4883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4883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4883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4883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4883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4883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4883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4883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4883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4883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4883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4883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4883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4883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4883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4883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4883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4883</v>
      </c>
      <c r="B1625" s="19" t="s">
        <v>96</v>
      </c>
      <c r="C1625" s="19" t="s">
        <v>1045</v>
      </c>
      <c r="D1625">
        <v>4255.5310030540104</v>
      </c>
    </row>
    <row r="1626" spans="1:4" x14ac:dyDescent="0.45">
      <c r="A1626" s="19" t="s">
        <v>4883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4883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4883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4883</v>
      </c>
      <c r="B1629" s="19" t="s">
        <v>96</v>
      </c>
      <c r="C1629" s="19" t="s">
        <v>1042</v>
      </c>
      <c r="D1629">
        <v>0</v>
      </c>
    </row>
    <row r="1630" spans="1:4" x14ac:dyDescent="0.45">
      <c r="A1630" s="19" t="s">
        <v>4883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4883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4883</v>
      </c>
      <c r="B1632" s="19" t="s">
        <v>96</v>
      </c>
      <c r="C1632" s="19" t="s">
        <v>1040</v>
      </c>
      <c r="D1632">
        <v>0</v>
      </c>
    </row>
    <row r="1633" spans="1:4" x14ac:dyDescent="0.45">
      <c r="A1633" s="19" t="s">
        <v>4883</v>
      </c>
      <c r="B1633" s="19" t="s">
        <v>96</v>
      </c>
      <c r="C1633" s="19" t="s">
        <v>1039</v>
      </c>
      <c r="D1633">
        <v>0</v>
      </c>
    </row>
    <row r="1634" spans="1:4" x14ac:dyDescent="0.45">
      <c r="A1634" s="19" t="s">
        <v>4883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4883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4883</v>
      </c>
      <c r="B1636" s="19" t="s">
        <v>96</v>
      </c>
      <c r="C1636" s="19" t="s">
        <v>1037</v>
      </c>
      <c r="D1636">
        <v>0</v>
      </c>
    </row>
    <row r="1637" spans="1:4" x14ac:dyDescent="0.45">
      <c r="A1637" s="19" t="s">
        <v>4883</v>
      </c>
      <c r="B1637" s="19" t="s">
        <v>96</v>
      </c>
      <c r="C1637" s="19" t="s">
        <v>1036</v>
      </c>
      <c r="D1637">
        <v>213551.5035165638</v>
      </c>
    </row>
    <row r="1638" spans="1:4" x14ac:dyDescent="0.45">
      <c r="A1638" s="19" t="s">
        <v>4883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4883</v>
      </c>
      <c r="B1639" s="19" t="s">
        <v>96</v>
      </c>
      <c r="C1639" s="19" t="s">
        <v>1035</v>
      </c>
      <c r="D1639">
        <v>55689.533545761587</v>
      </c>
    </row>
    <row r="1640" spans="1:4" x14ac:dyDescent="0.45">
      <c r="A1640" s="19" t="s">
        <v>4883</v>
      </c>
      <c r="B1640" s="19" t="s">
        <v>96</v>
      </c>
      <c r="C1640" s="19" t="s">
        <v>1034</v>
      </c>
      <c r="D1640">
        <v>44824.174526124363</v>
      </c>
    </row>
    <row r="1641" spans="1:4" x14ac:dyDescent="0.45">
      <c r="A1641" s="19" t="s">
        <v>4883</v>
      </c>
      <c r="B1641" s="19" t="s">
        <v>96</v>
      </c>
      <c r="C1641" s="19" t="s">
        <v>1033</v>
      </c>
      <c r="D1641">
        <v>314751.07696447463</v>
      </c>
    </row>
    <row r="1642" spans="1:4" x14ac:dyDescent="0.45">
      <c r="A1642" s="19" t="s">
        <v>4883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4883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4883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4883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4883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4883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4883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4883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4883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4883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4883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4883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4883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4883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4883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4883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4883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4883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4883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4883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4883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4883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4883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4883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4883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4883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4883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4883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4883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4883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4883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4883</v>
      </c>
      <c r="B1673" s="19" t="s">
        <v>96</v>
      </c>
      <c r="C1673" s="19" t="s">
        <v>1009</v>
      </c>
      <c r="D1673">
        <v>4184.1554821502841</v>
      </c>
    </row>
    <row r="1674" spans="1:4" x14ac:dyDescent="0.45">
      <c r="A1674" s="19" t="s">
        <v>4883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4883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4883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4883</v>
      </c>
      <c r="B1677" s="19" t="s">
        <v>96</v>
      </c>
      <c r="C1677" s="19" t="s">
        <v>1006</v>
      </c>
      <c r="D1677">
        <v>0</v>
      </c>
    </row>
    <row r="1678" spans="1:4" x14ac:dyDescent="0.45">
      <c r="A1678" s="19" t="s">
        <v>4883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4883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4883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4883</v>
      </c>
      <c r="B1681" s="19" t="s">
        <v>96</v>
      </c>
      <c r="C1681" s="19" t="s">
        <v>1003</v>
      </c>
      <c r="D1681">
        <v>0</v>
      </c>
    </row>
    <row r="1682" spans="1:4" x14ac:dyDescent="0.45">
      <c r="A1682" s="19" t="s">
        <v>4883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4883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4883</v>
      </c>
      <c r="B1684" s="19" t="s">
        <v>96</v>
      </c>
      <c r="C1684" s="19" t="s">
        <v>1001</v>
      </c>
      <c r="D1684">
        <v>0</v>
      </c>
    </row>
    <row r="1685" spans="1:4" x14ac:dyDescent="0.45">
      <c r="A1685" s="19" t="s">
        <v>4883</v>
      </c>
      <c r="B1685" s="19" t="s">
        <v>96</v>
      </c>
      <c r="C1685" s="19" t="s">
        <v>1000</v>
      </c>
      <c r="D1685">
        <v>209969.729633979</v>
      </c>
    </row>
    <row r="1686" spans="1:4" x14ac:dyDescent="0.45">
      <c r="A1686" s="19" t="s">
        <v>4883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4883</v>
      </c>
      <c r="B1687" s="19" t="s">
        <v>96</v>
      </c>
      <c r="C1687" s="19" t="s">
        <v>999</v>
      </c>
      <c r="D1687">
        <v>54755.485723559912</v>
      </c>
    </row>
    <row r="1688" spans="1:4" x14ac:dyDescent="0.45">
      <c r="A1688" s="19" t="s">
        <v>4883</v>
      </c>
      <c r="B1688" s="19" t="s">
        <v>96</v>
      </c>
      <c r="C1688" s="19" t="s">
        <v>998</v>
      </c>
      <c r="D1688">
        <v>44072.36498611969</v>
      </c>
    </row>
    <row r="1689" spans="1:4" x14ac:dyDescent="0.45">
      <c r="A1689" s="19" t="s">
        <v>4883</v>
      </c>
      <c r="B1689" s="19" t="s">
        <v>96</v>
      </c>
      <c r="C1689" s="19" t="s">
        <v>997</v>
      </c>
      <c r="D1689">
        <v>309471.94210275571</v>
      </c>
    </row>
    <row r="1690" spans="1:4" x14ac:dyDescent="0.45">
      <c r="A1690" s="19" t="s">
        <v>4883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4883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4883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4883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4883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4883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4883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4883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4883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4883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4883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4883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4883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4883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4883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4883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4883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4883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4883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4883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4883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4883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4883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4883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4883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4883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4883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4883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4883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4883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4883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4883</v>
      </c>
      <c r="B1721" s="19" t="s">
        <v>96</v>
      </c>
      <c r="C1721" s="19" t="s">
        <v>973</v>
      </c>
      <c r="D1721">
        <v>4113.9771009174056</v>
      </c>
    </row>
    <row r="1722" spans="1:4" x14ac:dyDescent="0.45">
      <c r="A1722" s="19" t="s">
        <v>4883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4883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4883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4883</v>
      </c>
      <c r="B1725" s="19" t="s">
        <v>96</v>
      </c>
      <c r="C1725" s="19" t="s">
        <v>970</v>
      </c>
      <c r="D1725">
        <v>0</v>
      </c>
    </row>
    <row r="1726" spans="1:4" x14ac:dyDescent="0.45">
      <c r="A1726" s="19" t="s">
        <v>4883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4883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4883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4883</v>
      </c>
      <c r="B1729" s="19" t="s">
        <v>96</v>
      </c>
      <c r="C1729" s="19" t="s">
        <v>967</v>
      </c>
      <c r="D1729">
        <v>0</v>
      </c>
    </row>
    <row r="1730" spans="1:4" x14ac:dyDescent="0.45">
      <c r="A1730" s="19" t="s">
        <v>4883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4883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4883</v>
      </c>
      <c r="B1732" s="19" t="s">
        <v>96</v>
      </c>
      <c r="C1732" s="19" t="s">
        <v>965</v>
      </c>
      <c r="D1732">
        <v>0</v>
      </c>
    </row>
    <row r="1733" spans="1:4" x14ac:dyDescent="0.45">
      <c r="A1733" s="19" t="s">
        <v>4883</v>
      </c>
      <c r="B1733" s="19" t="s">
        <v>96</v>
      </c>
      <c r="C1733" s="19" t="s">
        <v>964</v>
      </c>
      <c r="D1733">
        <v>206448.03074002551</v>
      </c>
    </row>
    <row r="1734" spans="1:4" x14ac:dyDescent="0.45">
      <c r="A1734" s="19" t="s">
        <v>4883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4883</v>
      </c>
      <c r="B1735" s="19" t="s">
        <v>96</v>
      </c>
      <c r="C1735" s="19" t="s">
        <v>963</v>
      </c>
      <c r="D1735">
        <v>53837.104136620248</v>
      </c>
    </row>
    <row r="1736" spans="1:4" x14ac:dyDescent="0.45">
      <c r="A1736" s="19" t="s">
        <v>4883</v>
      </c>
      <c r="B1736" s="19" t="s">
        <v>96</v>
      </c>
      <c r="C1736" s="19" t="s">
        <v>962</v>
      </c>
      <c r="D1736">
        <v>43333.165105755528</v>
      </c>
    </row>
    <row r="1737" spans="1:4" x14ac:dyDescent="0.45">
      <c r="A1737" s="19" t="s">
        <v>4883</v>
      </c>
      <c r="B1737" s="19" t="s">
        <v>96</v>
      </c>
      <c r="C1737" s="19" t="s">
        <v>961</v>
      </c>
      <c r="D1737">
        <v>304281.35106797761</v>
      </c>
    </row>
    <row r="1738" spans="1:4" x14ac:dyDescent="0.45">
      <c r="A1738" s="19" t="s">
        <v>4883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4883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4883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4883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4883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4883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4883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4883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4883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4883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4883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4883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4883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4883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4883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4883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4883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4883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4883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4883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4883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4883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4883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4883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4883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4883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4883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4883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4883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4883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4883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4883</v>
      </c>
      <c r="B1769" s="19" t="s">
        <v>96</v>
      </c>
      <c r="C1769" s="19" t="s">
        <v>937</v>
      </c>
      <c r="D1769">
        <v>4044.9757804351307</v>
      </c>
    </row>
    <row r="1770" spans="1:4" x14ac:dyDescent="0.45">
      <c r="A1770" s="19" t="s">
        <v>4883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4883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4883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4883</v>
      </c>
      <c r="B1773" s="19" t="s">
        <v>96</v>
      </c>
      <c r="C1773" s="19" t="s">
        <v>934</v>
      </c>
      <c r="D1773">
        <v>0</v>
      </c>
    </row>
    <row r="1774" spans="1:4" x14ac:dyDescent="0.45">
      <c r="A1774" s="19" t="s">
        <v>4883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4883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4883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4883</v>
      </c>
      <c r="B1777" s="19" t="s">
        <v>96</v>
      </c>
      <c r="C1777" s="19" t="s">
        <v>931</v>
      </c>
      <c r="D1777">
        <v>0</v>
      </c>
    </row>
    <row r="1778" spans="1:4" x14ac:dyDescent="0.45">
      <c r="A1778" s="19" t="s">
        <v>4883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4883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4883</v>
      </c>
      <c r="B1780" s="19" t="s">
        <v>96</v>
      </c>
      <c r="C1780" s="19" t="s">
        <v>929</v>
      </c>
      <c r="D1780">
        <v>0</v>
      </c>
    </row>
    <row r="1781" spans="1:4" x14ac:dyDescent="0.45">
      <c r="A1781" s="19" t="s">
        <v>4883</v>
      </c>
      <c r="B1781" s="19" t="s">
        <v>96</v>
      </c>
      <c r="C1781" s="19" t="s">
        <v>928</v>
      </c>
      <c r="D1781">
        <v>202985.39923222008</v>
      </c>
    </row>
    <row r="1782" spans="1:4" x14ac:dyDescent="0.45">
      <c r="A1782" s="19" t="s">
        <v>4883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4883</v>
      </c>
      <c r="B1783" s="19" t="s">
        <v>96</v>
      </c>
      <c r="C1783" s="19" t="s">
        <v>927</v>
      </c>
      <c r="D1783">
        <v>52934.126024384263</v>
      </c>
    </row>
    <row r="1784" spans="1:4" x14ac:dyDescent="0.45">
      <c r="A1784" s="19" t="s">
        <v>4883</v>
      </c>
      <c r="B1784" s="19" t="s">
        <v>96</v>
      </c>
      <c r="C1784" s="19" t="s">
        <v>926</v>
      </c>
      <c r="D1784">
        <v>42606.363390620383</v>
      </c>
    </row>
    <row r="1785" spans="1:4" x14ac:dyDescent="0.45">
      <c r="A1785" s="19" t="s">
        <v>4883</v>
      </c>
      <c r="B1785" s="19" t="s">
        <v>96</v>
      </c>
      <c r="C1785" s="19" t="s">
        <v>925</v>
      </c>
      <c r="D1785">
        <v>299177.81876656087</v>
      </c>
    </row>
    <row r="1786" spans="1:4" x14ac:dyDescent="0.45">
      <c r="A1786" s="19" t="s">
        <v>4883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4883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4883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4883</v>
      </c>
      <c r="B1789" s="19" t="s">
        <v>96</v>
      </c>
      <c r="C1789" s="19" t="s">
        <v>922</v>
      </c>
      <c r="D1789">
        <v>0</v>
      </c>
    </row>
    <row r="1790" spans="1:4" x14ac:dyDescent="0.45">
      <c r="A1790" s="19" t="s">
        <v>4883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4883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4883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4883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4883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4883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4883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4883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4883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4883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4883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4883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4883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4883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4883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4883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4883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4883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4883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4883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4883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4883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4883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4883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4883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4883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4883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4883</v>
      </c>
      <c r="B1817" s="19" t="s">
        <v>96</v>
      </c>
      <c r="C1817" s="19" t="s">
        <v>901</v>
      </c>
      <c r="D1817">
        <v>3977.1317785551491</v>
      </c>
    </row>
    <row r="1818" spans="1:4" x14ac:dyDescent="0.45">
      <c r="A1818" s="19" t="s">
        <v>4883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4883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4883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4883</v>
      </c>
      <c r="B1821" s="19" t="s">
        <v>96</v>
      </c>
      <c r="C1821" s="19" t="s">
        <v>898</v>
      </c>
      <c r="D1821">
        <v>0</v>
      </c>
    </row>
    <row r="1822" spans="1:4" x14ac:dyDescent="0.45">
      <c r="A1822" s="19" t="s">
        <v>4883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4883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4883</v>
      </c>
      <c r="B1824" s="19" t="s">
        <v>96</v>
      </c>
      <c r="C1824" s="19" t="s">
        <v>896</v>
      </c>
      <c r="D1824">
        <v>0</v>
      </c>
    </row>
    <row r="1825" spans="1:4" x14ac:dyDescent="0.45">
      <c r="A1825" s="19" t="s">
        <v>4883</v>
      </c>
      <c r="B1825" s="19" t="s">
        <v>96</v>
      </c>
      <c r="C1825" s="19" t="s">
        <v>895</v>
      </c>
      <c r="D1825">
        <v>0</v>
      </c>
    </row>
    <row r="1826" spans="1:4" x14ac:dyDescent="0.45">
      <c r="A1826" s="19" t="s">
        <v>4883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4883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4883</v>
      </c>
      <c r="B1828" s="19" t="s">
        <v>96</v>
      </c>
      <c r="C1828" s="19" t="s">
        <v>893</v>
      </c>
      <c r="D1828">
        <v>0</v>
      </c>
    </row>
    <row r="1829" spans="1:4" x14ac:dyDescent="0.45">
      <c r="A1829" s="19" t="s">
        <v>4883</v>
      </c>
      <c r="B1829" s="19" t="s">
        <v>96</v>
      </c>
      <c r="C1829" s="19" t="s">
        <v>892</v>
      </c>
      <c r="D1829">
        <v>199580.8444080035</v>
      </c>
    </row>
    <row r="1830" spans="1:4" x14ac:dyDescent="0.45">
      <c r="A1830" s="19" t="s">
        <v>4883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4883</v>
      </c>
      <c r="B1831" s="19" t="s">
        <v>96</v>
      </c>
      <c r="C1831" s="19" t="s">
        <v>891</v>
      </c>
      <c r="D1831">
        <v>52046.293033422029</v>
      </c>
    </row>
    <row r="1832" spans="1:4" x14ac:dyDescent="0.45">
      <c r="A1832" s="19" t="s">
        <v>4883</v>
      </c>
      <c r="B1832" s="19" t="s">
        <v>96</v>
      </c>
      <c r="C1832" s="19" t="s">
        <v>890</v>
      </c>
      <c r="D1832">
        <v>41891.751893574161</v>
      </c>
    </row>
    <row r="1833" spans="1:4" x14ac:dyDescent="0.45">
      <c r="A1833" s="19" t="s">
        <v>4883</v>
      </c>
      <c r="B1833" s="19" t="s">
        <v>96</v>
      </c>
      <c r="C1833" s="19" t="s">
        <v>889</v>
      </c>
      <c r="D1833">
        <v>294159.88501352759</v>
      </c>
    </row>
    <row r="1834" spans="1:4" x14ac:dyDescent="0.45">
      <c r="A1834" s="19" t="s">
        <v>4883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4883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4883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4883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4883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4883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4883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4883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4883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4883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4883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4883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4883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4883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4883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4883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4883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4883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4883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4883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4883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4883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4883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4883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4883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4883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4883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4883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4883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4883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4883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4883</v>
      </c>
      <c r="B1865" s="19" t="s">
        <v>96</v>
      </c>
      <c r="C1865" s="19" t="s">
        <v>865</v>
      </c>
      <c r="D1865">
        <v>3910.4256842526006</v>
      </c>
    </row>
    <row r="1866" spans="1:4" x14ac:dyDescent="0.45">
      <c r="A1866" s="19" t="s">
        <v>4883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4883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4883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4883</v>
      </c>
      <c r="B1869" s="19" t="s">
        <v>96</v>
      </c>
      <c r="C1869" s="19" t="s">
        <v>862</v>
      </c>
      <c r="D1869">
        <v>0</v>
      </c>
    </row>
    <row r="1870" spans="1:4" x14ac:dyDescent="0.45">
      <c r="A1870" s="19" t="s">
        <v>4883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4883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4883</v>
      </c>
      <c r="B1872" s="19" t="s">
        <v>96</v>
      </c>
      <c r="C1872" s="19" t="s">
        <v>860</v>
      </c>
      <c r="D1872">
        <v>0</v>
      </c>
    </row>
    <row r="1873" spans="1:4" x14ac:dyDescent="0.45">
      <c r="A1873" s="19" t="s">
        <v>4883</v>
      </c>
      <c r="B1873" s="19" t="s">
        <v>96</v>
      </c>
      <c r="C1873" s="19" t="s">
        <v>859</v>
      </c>
      <c r="D1873">
        <v>0</v>
      </c>
    </row>
    <row r="1874" spans="1:4" x14ac:dyDescent="0.45">
      <c r="A1874" s="19" t="s">
        <v>4883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4883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4883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4883</v>
      </c>
      <c r="B1877" s="19" t="s">
        <v>96</v>
      </c>
      <c r="C1877" s="19" t="s">
        <v>856</v>
      </c>
      <c r="D1877">
        <v>196233.39218128871</v>
      </c>
    </row>
    <row r="1878" spans="1:4" x14ac:dyDescent="0.45">
      <c r="A1878" s="19" t="s">
        <v>4883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4883</v>
      </c>
      <c r="B1879" s="19" t="s">
        <v>96</v>
      </c>
      <c r="C1879" s="19" t="s">
        <v>855</v>
      </c>
      <c r="D1879">
        <v>51173.35114351393</v>
      </c>
    </row>
    <row r="1880" spans="1:4" x14ac:dyDescent="0.45">
      <c r="A1880" s="19" t="s">
        <v>4883</v>
      </c>
      <c r="B1880" s="19" t="s">
        <v>96</v>
      </c>
      <c r="C1880" s="19" t="s">
        <v>854</v>
      </c>
      <c r="D1880">
        <v>41189.12615525203</v>
      </c>
    </row>
    <row r="1881" spans="1:4" x14ac:dyDescent="0.45">
      <c r="A1881" s="19" t="s">
        <v>4883</v>
      </c>
      <c r="B1881" s="19" t="s">
        <v>96</v>
      </c>
      <c r="C1881" s="19" t="s">
        <v>853</v>
      </c>
      <c r="D1881">
        <v>289226.11411472486</v>
      </c>
    </row>
    <row r="1882" spans="1:4" x14ac:dyDescent="0.45">
      <c r="A1882" s="19" t="s">
        <v>4883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4883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4883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4883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4883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4883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4883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4883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4883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4883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4883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4883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4883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4883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4883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4883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4883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4883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4883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4883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4883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4883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4883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4883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4883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4883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4883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4883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4883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4883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4883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4883</v>
      </c>
      <c r="B1913" s="19" t="s">
        <v>96</v>
      </c>
      <c r="C1913" s="19" t="s">
        <v>829</v>
      </c>
      <c r="D1913">
        <v>3844.8384120723404</v>
      </c>
    </row>
    <row r="1914" spans="1:4" x14ac:dyDescent="0.45">
      <c r="A1914" s="19" t="s">
        <v>4883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4883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4883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4883</v>
      </c>
      <c r="B1917" s="19" t="s">
        <v>96</v>
      </c>
      <c r="C1917" s="19" t="s">
        <v>826</v>
      </c>
      <c r="D1917">
        <v>0</v>
      </c>
    </row>
    <row r="1918" spans="1:4" x14ac:dyDescent="0.45">
      <c r="A1918" s="19" t="s">
        <v>4883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4883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4883</v>
      </c>
      <c r="B1920" s="19" t="s">
        <v>96</v>
      </c>
      <c r="C1920" s="19" t="s">
        <v>824</v>
      </c>
      <c r="D1920">
        <v>0</v>
      </c>
    </row>
    <row r="1921" spans="1:4" x14ac:dyDescent="0.45">
      <c r="A1921" s="19" t="s">
        <v>4883</v>
      </c>
      <c r="B1921" s="19" t="s">
        <v>96</v>
      </c>
      <c r="C1921" s="19" t="s">
        <v>823</v>
      </c>
      <c r="D1921">
        <v>0</v>
      </c>
    </row>
    <row r="1922" spans="1:4" x14ac:dyDescent="0.45">
      <c r="A1922" s="19" t="s">
        <v>4883</v>
      </c>
      <c r="B1922" s="19" t="s">
        <v>93</v>
      </c>
      <c r="C1922" s="19" t="s">
        <v>95</v>
      </c>
    </row>
    <row r="1923" spans="1:4" x14ac:dyDescent="0.45">
      <c r="A1923" s="19" t="s">
        <v>4883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4883</v>
      </c>
      <c r="B1924" s="19" t="s">
        <v>95</v>
      </c>
      <c r="C1924" s="19" t="s">
        <v>821</v>
      </c>
      <c r="D1924">
        <v>1515178.8288</v>
      </c>
    </row>
    <row r="1925" spans="1:4" x14ac:dyDescent="0.45">
      <c r="A1925" s="19" t="s">
        <v>4883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4883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4883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4883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4883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4883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4883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4883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4883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4883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4883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4883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4883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4883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4883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4883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4883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4883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4883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4883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4883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4883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4883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4883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4883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4883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4883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4883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4883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4883</v>
      </c>
      <c r="B1954" s="19" t="s">
        <v>95</v>
      </c>
      <c r="C1954" s="19" t="s">
        <v>808</v>
      </c>
      <c r="D1954">
        <v>986839.79097600013</v>
      </c>
    </row>
    <row r="1955" spans="1:4" x14ac:dyDescent="0.45">
      <c r="A1955" s="19" t="s">
        <v>4883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4883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4883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4883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4883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4883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4883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4883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4883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4883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4883</v>
      </c>
      <c r="B1965" s="19" t="s">
        <v>95</v>
      </c>
      <c r="C1965" s="19" t="s">
        <v>804</v>
      </c>
      <c r="D1965">
        <v>0</v>
      </c>
    </row>
    <row r="1966" spans="1:4" x14ac:dyDescent="0.45">
      <c r="A1966" s="19" t="s">
        <v>4883</v>
      </c>
      <c r="B1966" s="19" t="s">
        <v>95</v>
      </c>
      <c r="C1966" s="19" t="s">
        <v>803</v>
      </c>
      <c r="D1966">
        <v>1489765.6246451517</v>
      </c>
    </row>
    <row r="1967" spans="1:4" x14ac:dyDescent="0.45">
      <c r="A1967" s="19" t="s">
        <v>4883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4883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4883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4883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4883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4883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4883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4883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4883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4883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4883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4883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4883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4883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4883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4883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4883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4883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4883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4883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4883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4883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4883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4883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4883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4883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4883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4883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4883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4883</v>
      </c>
      <c r="B1996" s="19" t="s">
        <v>95</v>
      </c>
      <c r="C1996" s="19" t="s">
        <v>790</v>
      </c>
      <c r="D1996">
        <v>970288.10704304627</v>
      </c>
    </row>
    <row r="1997" spans="1:4" x14ac:dyDescent="0.45">
      <c r="A1997" s="19" t="s">
        <v>4883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4883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4883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4883</v>
      </c>
      <c r="B2000" s="19" t="s">
        <v>95</v>
      </c>
      <c r="C2000" s="19" t="s">
        <v>789</v>
      </c>
      <c r="D2000">
        <v>0</v>
      </c>
    </row>
    <row r="2001" spans="1:4" x14ac:dyDescent="0.45">
      <c r="A2001" s="19" t="s">
        <v>4883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4883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4883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4883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4883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4883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4883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4883</v>
      </c>
      <c r="B2008" s="19" t="s">
        <v>95</v>
      </c>
      <c r="C2008" s="19" t="s">
        <v>785</v>
      </c>
      <c r="D2008">
        <v>1464778.6612304323</v>
      </c>
    </row>
    <row r="2009" spans="1:4" x14ac:dyDescent="0.45">
      <c r="A2009" s="19" t="s">
        <v>4883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4883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4883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4883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4883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4883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4883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4883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4883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4883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4883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4883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4883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4883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4883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4883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4883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4883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4883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4883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4883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4883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4883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4883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4883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4883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4883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4883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4883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4883</v>
      </c>
      <c r="B2038" s="19" t="s">
        <v>95</v>
      </c>
      <c r="C2038" s="19" t="s">
        <v>772</v>
      </c>
      <c r="D2038">
        <v>954014.03477869462</v>
      </c>
    </row>
    <row r="2039" spans="1:4" x14ac:dyDescent="0.45">
      <c r="A2039" s="19" t="s">
        <v>4883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4883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4883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4883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4883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4883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4883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4883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4883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4883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4883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4883</v>
      </c>
      <c r="B2050" s="19" t="s">
        <v>95</v>
      </c>
      <c r="C2050" s="19" t="s">
        <v>767</v>
      </c>
      <c r="D2050">
        <v>1440210.7894703739</v>
      </c>
    </row>
    <row r="2051" spans="1:4" x14ac:dyDescent="0.45">
      <c r="A2051" s="19" t="s">
        <v>4883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4883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4883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4883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4883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4883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4883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4883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4883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4883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4883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4883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4883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4883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4883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4883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4883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4883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4883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4883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4883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4883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4883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4883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4883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4883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4883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4883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4883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4883</v>
      </c>
      <c r="B2080" s="19" t="s">
        <v>95</v>
      </c>
      <c r="C2080" s="19" t="s">
        <v>754</v>
      </c>
      <c r="D2080">
        <v>938012.91796555743</v>
      </c>
    </row>
    <row r="2081" spans="1:4" x14ac:dyDescent="0.45">
      <c r="A2081" s="19" t="s">
        <v>4883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4883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4883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4883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4883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4883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4883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4883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4883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4883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4883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4883</v>
      </c>
      <c r="B2092" s="19" t="s">
        <v>95</v>
      </c>
      <c r="C2092" s="19" t="s">
        <v>749</v>
      </c>
      <c r="D2092">
        <v>1416054.9801869155</v>
      </c>
    </row>
    <row r="2093" spans="1:4" x14ac:dyDescent="0.45">
      <c r="A2093" s="19" t="s">
        <v>4883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4883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4883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4883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4883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4883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4883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4883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4883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4883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4883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4883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4883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4883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4883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4883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4883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4883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4883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4883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4883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4883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4883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4883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4883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4883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4883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4883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4883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4883</v>
      </c>
      <c r="B2122" s="19" t="s">
        <v>95</v>
      </c>
      <c r="C2122" s="19" t="s">
        <v>736</v>
      </c>
      <c r="D2122">
        <v>922280.17848224309</v>
      </c>
    </row>
    <row r="2123" spans="1:4" x14ac:dyDescent="0.45">
      <c r="A2123" s="19" t="s">
        <v>4883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4883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4883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4883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4883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4883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4883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4883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4883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4883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4883</v>
      </c>
      <c r="B2133" s="19" t="s">
        <v>95</v>
      </c>
      <c r="C2133" s="19" t="s">
        <v>732</v>
      </c>
      <c r="D2133">
        <v>0</v>
      </c>
    </row>
    <row r="2134" spans="1:4" x14ac:dyDescent="0.45">
      <c r="A2134" s="19" t="s">
        <v>4883</v>
      </c>
      <c r="B2134" s="19" t="s">
        <v>95</v>
      </c>
      <c r="C2134" s="19" t="s">
        <v>731</v>
      </c>
      <c r="D2134">
        <v>1392304.3220982722</v>
      </c>
    </row>
    <row r="2135" spans="1:4" x14ac:dyDescent="0.45">
      <c r="A2135" s="19" t="s">
        <v>4883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4883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4883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4883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4883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4883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4883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4883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4883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4883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4883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4883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4883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4883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4883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4883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4883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4883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4883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4883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4883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4883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4883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4883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4883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4883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4883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4883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4883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4883</v>
      </c>
      <c r="B2164" s="19" t="s">
        <v>95</v>
      </c>
      <c r="C2164" s="19" t="s">
        <v>718</v>
      </c>
      <c r="D2164">
        <v>906811.31499350094</v>
      </c>
    </row>
    <row r="2165" spans="1:4" x14ac:dyDescent="0.45">
      <c r="A2165" s="19" t="s">
        <v>4883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4883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4883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4883</v>
      </c>
      <c r="B2168" s="19" t="s">
        <v>95</v>
      </c>
      <c r="C2168" s="19" t="s">
        <v>717</v>
      </c>
      <c r="D2168">
        <v>0</v>
      </c>
    </row>
    <row r="2169" spans="1:4" x14ac:dyDescent="0.45">
      <c r="A2169" s="19" t="s">
        <v>4883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4883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4883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4883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4883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4883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4883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4883</v>
      </c>
      <c r="B2176" s="19" t="s">
        <v>95</v>
      </c>
      <c r="C2176" s="19" t="s">
        <v>713</v>
      </c>
      <c r="D2176">
        <v>1368952.0198415252</v>
      </c>
    </row>
    <row r="2177" spans="1:4" x14ac:dyDescent="0.45">
      <c r="A2177" s="19" t="s">
        <v>4883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4883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4883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4883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4883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4883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4883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4883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4883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4883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4883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4883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4883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4883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4883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4883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4883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4883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4883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4883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4883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4883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4883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4883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4883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4883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4883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4883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4883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4883</v>
      </c>
      <c r="B2206" s="19" t="s">
        <v>95</v>
      </c>
      <c r="C2206" s="19" t="s">
        <v>700</v>
      </c>
      <c r="D2206">
        <v>891601.90166233154</v>
      </c>
    </row>
    <row r="2207" spans="1:4" x14ac:dyDescent="0.45">
      <c r="A2207" s="19" t="s">
        <v>4883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4883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4883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4883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4883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4883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4883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4883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4883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4883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4883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4883</v>
      </c>
      <c r="B2218" s="19" t="s">
        <v>95</v>
      </c>
      <c r="C2218" s="19" t="s">
        <v>695</v>
      </c>
      <c r="D2218">
        <v>1345991.392028386</v>
      </c>
    </row>
    <row r="2219" spans="1:4" x14ac:dyDescent="0.45">
      <c r="A2219" s="19" t="s">
        <v>4883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4883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4883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4883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4883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4883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4883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4883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4883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4883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4883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4883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4883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4883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4883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4883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4883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4883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4883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4883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4883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4883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4883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4883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4883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4883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4883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4883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4883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4883</v>
      </c>
      <c r="B2248" s="19" t="s">
        <v>95</v>
      </c>
      <c r="C2248" s="19" t="s">
        <v>682</v>
      </c>
      <c r="D2248">
        <v>876647.58688369824</v>
      </c>
    </row>
    <row r="2249" spans="1:4" x14ac:dyDescent="0.45">
      <c r="A2249" s="19" t="s">
        <v>4883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4883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4883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4883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4883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4883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4883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4883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4883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4883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4883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4883</v>
      </c>
      <c r="B2260" s="19" t="s">
        <v>95</v>
      </c>
      <c r="C2260" s="19" t="s">
        <v>677</v>
      </c>
      <c r="D2260">
        <v>1323415.8693335657</v>
      </c>
    </row>
    <row r="2261" spans="1:4" x14ac:dyDescent="0.45">
      <c r="A2261" s="19" t="s">
        <v>4883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4883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4883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4883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4883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4883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4883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4883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4883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4883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4883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4883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4883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4883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4883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4883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4883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4883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4883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4883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4883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4883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4883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4883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4883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4883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4883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4883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4883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4883</v>
      </c>
      <c r="B2290" s="19" t="s">
        <v>95</v>
      </c>
      <c r="C2290" s="19" t="s">
        <v>664</v>
      </c>
      <c r="D2290">
        <v>861944.09203947918</v>
      </c>
    </row>
    <row r="2291" spans="1:4" x14ac:dyDescent="0.45">
      <c r="A2291" s="19" t="s">
        <v>4883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4883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4883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4883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4883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4883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4883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4883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4883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4883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4883</v>
      </c>
      <c r="B2301" s="19" t="s">
        <v>95</v>
      </c>
      <c r="C2301" s="19" t="s">
        <v>660</v>
      </c>
      <c r="D2301">
        <v>0</v>
      </c>
    </row>
    <row r="2302" spans="1:4" x14ac:dyDescent="0.45">
      <c r="A2302" s="19" t="s">
        <v>4883</v>
      </c>
      <c r="B2302" s="19" t="s">
        <v>95</v>
      </c>
      <c r="C2302" s="19" t="s">
        <v>659</v>
      </c>
      <c r="D2302">
        <v>1301218.9926152073</v>
      </c>
    </row>
    <row r="2303" spans="1:4" x14ac:dyDescent="0.45">
      <c r="A2303" s="19" t="s">
        <v>4883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4883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4883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4883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4883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4883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4883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4883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4883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4883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4883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4883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4883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4883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4883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4883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4883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4883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4883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4883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4883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4883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4883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4883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4883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4883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4883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4883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4883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4883</v>
      </c>
      <c r="B2332" s="19" t="s">
        <v>95</v>
      </c>
      <c r="C2332" s="19" t="s">
        <v>646</v>
      </c>
      <c r="D2332">
        <v>847487.21027429961</v>
      </c>
    </row>
    <row r="2333" spans="1:4" x14ac:dyDescent="0.45">
      <c r="A2333" s="19" t="s">
        <v>4883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4883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4883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4883</v>
      </c>
      <c r="B2336" s="19" t="s">
        <v>95</v>
      </c>
      <c r="C2336" s="19" t="s">
        <v>645</v>
      </c>
      <c r="D2336">
        <v>0</v>
      </c>
    </row>
    <row r="2337" spans="1:4" x14ac:dyDescent="0.45">
      <c r="A2337" s="19" t="s">
        <v>4883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4883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4883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4883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4883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4883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4883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4883</v>
      </c>
      <c r="B2344" s="19" t="s">
        <v>95</v>
      </c>
      <c r="C2344" s="19" t="s">
        <v>641</v>
      </c>
      <c r="D2344">
        <v>1279394.411066846</v>
      </c>
    </row>
    <row r="2345" spans="1:4" x14ac:dyDescent="0.45">
      <c r="A2345" s="19" t="s">
        <v>4883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4883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4883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4883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4883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4883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4883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4883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4883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4883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4883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4883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4883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4883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4883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4883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4883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4883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4883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4883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4883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4883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4883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4883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4883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4883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4883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4883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4883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4883</v>
      </c>
      <c r="B2374" s="19" t="s">
        <v>95</v>
      </c>
      <c r="C2374" s="19" t="s">
        <v>628</v>
      </c>
      <c r="D2374">
        <v>833272.8052918982</v>
      </c>
    </row>
    <row r="2375" spans="1:4" x14ac:dyDescent="0.45">
      <c r="A2375" s="19" t="s">
        <v>4883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4883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4883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4883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4883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4883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4883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4883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4883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4883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4883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4883</v>
      </c>
      <c r="B2386" s="19" t="s">
        <v>95</v>
      </c>
      <c r="C2386" s="19" t="s">
        <v>623</v>
      </c>
      <c r="D2386">
        <v>1257935.8804003608</v>
      </c>
    </row>
    <row r="2387" spans="1:4" x14ac:dyDescent="0.45">
      <c r="A2387" s="19" t="s">
        <v>4883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4883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4883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4883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4883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4883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4883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4883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4883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4883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4883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4883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4883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4883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4883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4883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4883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4883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4883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4883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4883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4883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4883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4883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4883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4883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4883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4883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4883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4883</v>
      </c>
      <c r="B2416" s="19" t="s">
        <v>95</v>
      </c>
      <c r="C2416" s="19" t="s">
        <v>610</v>
      </c>
      <c r="D2416">
        <v>819296.81017168041</v>
      </c>
    </row>
    <row r="2417" spans="1:4" x14ac:dyDescent="0.45">
      <c r="A2417" s="19" t="s">
        <v>4883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4883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4883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4883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4883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4883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4883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4883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4883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4883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4883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4883</v>
      </c>
      <c r="B2428" s="19" t="s">
        <v>95</v>
      </c>
      <c r="C2428" s="19" t="s">
        <v>605</v>
      </c>
      <c r="D2428">
        <v>1236837.2610594067</v>
      </c>
    </row>
    <row r="2429" spans="1:4" x14ac:dyDescent="0.45">
      <c r="A2429" s="19" t="s">
        <v>4883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4883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4883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4883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4883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4883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4883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4883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4883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4883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4883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4883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4883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4883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4883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4883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4883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4883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4883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4883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4883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4883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4883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4883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4883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4883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4883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4883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4883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4883</v>
      </c>
      <c r="B2458" s="19" t="s">
        <v>95</v>
      </c>
      <c r="C2458" s="19" t="s">
        <v>592</v>
      </c>
      <c r="D2458">
        <v>805555.22620512045</v>
      </c>
    </row>
    <row r="2459" spans="1:4" x14ac:dyDescent="0.45">
      <c r="A2459" s="19" t="s">
        <v>4883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4883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4883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4883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4883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4883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4883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4883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4883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4883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4883</v>
      </c>
      <c r="B2469" s="19" t="s">
        <v>95</v>
      </c>
      <c r="C2469" s="19" t="s">
        <v>588</v>
      </c>
      <c r="D2469">
        <v>0</v>
      </c>
    </row>
    <row r="2470" spans="1:4" x14ac:dyDescent="0.45">
      <c r="A2470" s="19" t="s">
        <v>4883</v>
      </c>
      <c r="B2470" s="19" t="s">
        <v>95</v>
      </c>
      <c r="C2470" s="19" t="s">
        <v>587</v>
      </c>
      <c r="D2470">
        <v>1216092.5164628101</v>
      </c>
    </row>
    <row r="2471" spans="1:4" x14ac:dyDescent="0.45">
      <c r="A2471" s="19" t="s">
        <v>4883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4883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4883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4883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4883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4883</v>
      </c>
      <c r="B2476" s="19" t="s">
        <v>95</v>
      </c>
      <c r="C2476" s="19" t="s">
        <v>585</v>
      </c>
      <c r="D2476">
        <v>0</v>
      </c>
    </row>
    <row r="2477" spans="1:4" x14ac:dyDescent="0.45">
      <c r="A2477" s="19" t="s">
        <v>4883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4883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4883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4883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4883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4883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4883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4883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4883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4883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4883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4883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4883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4883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4883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4883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4883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4883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4883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4883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4883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4883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4883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4883</v>
      </c>
      <c r="B2500" s="19" t="s">
        <v>95</v>
      </c>
      <c r="C2500" s="19" t="s">
        <v>574</v>
      </c>
      <c r="D2500">
        <v>792044.12175168179</v>
      </c>
    </row>
    <row r="2501" spans="1:4" x14ac:dyDescent="0.45">
      <c r="A2501" s="19" t="s">
        <v>4883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4883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4883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4883</v>
      </c>
      <c r="B2504" s="19" t="s">
        <v>95</v>
      </c>
      <c r="C2504" s="19" t="s">
        <v>573</v>
      </c>
      <c r="D2504">
        <v>0</v>
      </c>
    </row>
    <row r="2505" spans="1:4" x14ac:dyDescent="0.45">
      <c r="A2505" s="19" t="s">
        <v>4883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4883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4883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4883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4883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4883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4883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4883</v>
      </c>
      <c r="B2512" s="19" t="s">
        <v>95</v>
      </c>
      <c r="C2512" s="19" t="s">
        <v>569</v>
      </c>
      <c r="D2512">
        <v>1195695.7112774258</v>
      </c>
    </row>
    <row r="2513" spans="1:4" x14ac:dyDescent="0.45">
      <c r="A2513" s="19" t="s">
        <v>4883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4883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4883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4883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4883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4883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4883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4883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4883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4883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4883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4883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4883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4883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4883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4883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4883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4883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4883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4883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4883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4883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4883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4883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4883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4883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4883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4883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4883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4883</v>
      </c>
      <c r="B2542" s="19" t="s">
        <v>95</v>
      </c>
      <c r="C2542" s="19" t="s">
        <v>556</v>
      </c>
      <c r="D2542">
        <v>778759.63111392339</v>
      </c>
    </row>
    <row r="2543" spans="1:4" x14ac:dyDescent="0.45">
      <c r="A2543" s="19" t="s">
        <v>4883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4883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4883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4883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4883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4883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4883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4883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4883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4883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4883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4883</v>
      </c>
      <c r="B2554" s="19" t="s">
        <v>95</v>
      </c>
      <c r="C2554" s="19" t="s">
        <v>551</v>
      </c>
      <c r="D2554">
        <v>1175641.009719963</v>
      </c>
    </row>
    <row r="2555" spans="1:4" x14ac:dyDescent="0.45">
      <c r="A2555" s="19" t="s">
        <v>4883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4883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4883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4883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4883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4883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4883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4883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4883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4883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4883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4883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4883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4883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4883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4883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4883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4883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4883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4883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4883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4883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4883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4883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4883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4883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4883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4883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4883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4883</v>
      </c>
      <c r="B2584" s="19" t="s">
        <v>95</v>
      </c>
      <c r="C2584" s="19" t="s">
        <v>538</v>
      </c>
      <c r="D2584">
        <v>765697.95343147672</v>
      </c>
    </row>
    <row r="2585" spans="1:4" x14ac:dyDescent="0.45">
      <c r="A2585" s="19" t="s">
        <v>4883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4883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4883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4883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4883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4883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4883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4883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4883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4883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4883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4883</v>
      </c>
      <c r="B2596" s="19" t="s">
        <v>95</v>
      </c>
      <c r="C2596" s="19" t="s">
        <v>533</v>
      </c>
      <c r="D2596">
        <v>1155922.6738872959</v>
      </c>
    </row>
    <row r="2597" spans="1:4" x14ac:dyDescent="0.45">
      <c r="A2597" s="19" t="s">
        <v>4883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4883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4883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4883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4883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4883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4883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4883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4883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4883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4883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4883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4883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4883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4883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4883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4883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4883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4883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4883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4883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4883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4883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4883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4883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4883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4883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4883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4883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4883</v>
      </c>
      <c r="B2626" s="19" t="s">
        <v>95</v>
      </c>
      <c r="C2626" s="19" t="s">
        <v>520</v>
      </c>
      <c r="D2626">
        <v>752855.35159357032</v>
      </c>
    </row>
    <row r="2627" spans="1:4" x14ac:dyDescent="0.45">
      <c r="A2627" s="19" t="s">
        <v>4883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4883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4883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4883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4883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4883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4883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4883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4883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4883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4883</v>
      </c>
      <c r="B2637" s="19" t="s">
        <v>95</v>
      </c>
      <c r="C2637" s="19" t="s">
        <v>516</v>
      </c>
      <c r="D2637">
        <v>0</v>
      </c>
    </row>
    <row r="2638" spans="1:4" x14ac:dyDescent="0.45">
      <c r="A2638" s="19" t="s">
        <v>4883</v>
      </c>
      <c r="B2638" s="19" t="s">
        <v>95</v>
      </c>
      <c r="C2638" s="19" t="s">
        <v>515</v>
      </c>
      <c r="D2638">
        <v>1136535.0621147759</v>
      </c>
    </row>
    <row r="2639" spans="1:4" x14ac:dyDescent="0.45">
      <c r="A2639" s="19" t="s">
        <v>4883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4883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4883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4883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4883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4883</v>
      </c>
      <c r="B2644" s="19" t="s">
        <v>95</v>
      </c>
      <c r="C2644" s="19" t="s">
        <v>513</v>
      </c>
      <c r="D2644">
        <v>0</v>
      </c>
    </row>
    <row r="2645" spans="1:4" x14ac:dyDescent="0.45">
      <c r="A2645" s="19" t="s">
        <v>4883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4883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4883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4883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4883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4883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4883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4883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4883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4883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4883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4883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4883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4883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4883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4883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4883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4883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4883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4883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4883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4883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4883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4883</v>
      </c>
      <c r="B2668" s="19" t="s">
        <v>95</v>
      </c>
      <c r="C2668" s="19" t="s">
        <v>502</v>
      </c>
      <c r="D2668">
        <v>740228.15116979578</v>
      </c>
    </row>
    <row r="2669" spans="1:4" x14ac:dyDescent="0.45">
      <c r="A2669" s="19" t="s">
        <v>4883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4883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4883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4883</v>
      </c>
      <c r="B2672" s="19" t="s">
        <v>95</v>
      </c>
      <c r="C2672" s="19" t="s">
        <v>501</v>
      </c>
      <c r="D2672">
        <v>0</v>
      </c>
    </row>
    <row r="2673" spans="1:4" x14ac:dyDescent="0.45">
      <c r="A2673" s="19" t="s">
        <v>4883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4883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4883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4883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4883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4883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4883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4883</v>
      </c>
      <c r="B2680" s="19" t="s">
        <v>95</v>
      </c>
      <c r="C2680" s="19" t="s">
        <v>497</v>
      </c>
      <c r="D2680">
        <v>1117472.6273620799</v>
      </c>
    </row>
    <row r="2681" spans="1:4" x14ac:dyDescent="0.45">
      <c r="A2681" s="19" t="s">
        <v>4883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4883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4883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4883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4883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4883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4883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4883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4883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4883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4883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4883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4883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4883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4883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4883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4883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4883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4883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4883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4883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4883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4883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4883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4883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4883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4883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4883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4883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4883</v>
      </c>
      <c r="B2710" s="19" t="s">
        <v>95</v>
      </c>
      <c r="C2710" s="19" t="s">
        <v>484</v>
      </c>
      <c r="D2710">
        <v>727812.73935880687</v>
      </c>
    </row>
    <row r="2711" spans="1:4" x14ac:dyDescent="0.45">
      <c r="A2711" s="19" t="s">
        <v>4883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4883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4883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4883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4883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4883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4883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4883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4883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4883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4883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4883</v>
      </c>
      <c r="B2722" s="19" t="s">
        <v>95</v>
      </c>
      <c r="C2722" s="19" t="s">
        <v>479</v>
      </c>
      <c r="D2722">
        <v>1098729.9156261333</v>
      </c>
    </row>
    <row r="2723" spans="1:4" x14ac:dyDescent="0.45">
      <c r="A2723" s="19" t="s">
        <v>4883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4883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4883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4883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4883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4883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4883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4883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4883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4883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4883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4883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4883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4883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4883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4883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4883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4883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4883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4883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4883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4883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4883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4883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4883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4883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4883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4883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4883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4883</v>
      </c>
      <c r="B2752" s="19" t="s">
        <v>95</v>
      </c>
      <c r="C2752" s="19" t="s">
        <v>466</v>
      </c>
      <c r="D2752">
        <v>715605.56395465101</v>
      </c>
    </row>
    <row r="2753" spans="1:4" x14ac:dyDescent="0.45">
      <c r="A2753" s="19" t="s">
        <v>4883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4883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4883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4883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4883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4883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4883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4883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4883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4883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4883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4883</v>
      </c>
      <c r="B2764" s="19" t="s">
        <v>95</v>
      </c>
      <c r="C2764" s="19" t="s">
        <v>461</v>
      </c>
      <c r="D2764">
        <v>1080301.5643806502</v>
      </c>
    </row>
    <row r="2765" spans="1:4" x14ac:dyDescent="0.45">
      <c r="A2765" s="19" t="s">
        <v>4883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4883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4883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4883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4883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4883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4883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4883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4883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4883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4883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4883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4883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4883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4883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4883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4883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4883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4883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4883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4883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4883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4883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4883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4883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4883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4883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4883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4883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4883</v>
      </c>
      <c r="B2794" s="19" t="s">
        <v>95</v>
      </c>
      <c r="C2794" s="19" t="s">
        <v>448</v>
      </c>
      <c r="D2794">
        <v>703603.1323304394</v>
      </c>
    </row>
    <row r="2795" spans="1:4" x14ac:dyDescent="0.45">
      <c r="A2795" s="19" t="s">
        <v>4883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4883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4883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4883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4883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4883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4883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4883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4883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4883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4883</v>
      </c>
      <c r="B2805" s="19" t="s">
        <v>95</v>
      </c>
      <c r="C2805" s="19" t="s">
        <v>444</v>
      </c>
      <c r="D2805">
        <v>0</v>
      </c>
    </row>
    <row r="2806" spans="1:4" x14ac:dyDescent="0.45">
      <c r="A2806" s="19" t="s">
        <v>4883</v>
      </c>
      <c r="B2806" s="19" t="s">
        <v>95</v>
      </c>
      <c r="C2806" s="19" t="s">
        <v>443</v>
      </c>
      <c r="D2806">
        <v>1062182.3010418459</v>
      </c>
    </row>
    <row r="2807" spans="1:4" x14ac:dyDescent="0.45">
      <c r="A2807" s="19" t="s">
        <v>4883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4883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4883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4883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4883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4883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4883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4883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4883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4883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4883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4883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4883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4883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4883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4883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4883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4883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4883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4883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4883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4883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4883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4883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4883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4883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4883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4883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4883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4883</v>
      </c>
      <c r="B2836" s="19" t="s">
        <v>95</v>
      </c>
      <c r="C2836" s="19" t="s">
        <v>430</v>
      </c>
      <c r="D2836">
        <v>691802.01043906121</v>
      </c>
    </row>
    <row r="2837" spans="1:4" x14ac:dyDescent="0.45">
      <c r="A2837" s="19" t="s">
        <v>4883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4883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4883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4883</v>
      </c>
      <c r="B2840" s="19" t="s">
        <v>95</v>
      </c>
      <c r="C2840" s="19" t="s">
        <v>429</v>
      </c>
      <c r="D2840">
        <v>0</v>
      </c>
    </row>
    <row r="2841" spans="1:4" x14ac:dyDescent="0.45">
      <c r="A2841" s="19" t="s">
        <v>4883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4883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4883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4883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4883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4883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4883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4883</v>
      </c>
      <c r="B2848" s="19" t="s">
        <v>95</v>
      </c>
      <c r="C2848" s="19" t="s">
        <v>425</v>
      </c>
      <c r="D2848">
        <v>1044366.9414598875</v>
      </c>
    </row>
    <row r="2849" spans="1:4" x14ac:dyDescent="0.45">
      <c r="A2849" s="19" t="s">
        <v>4883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4883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4883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4883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4883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4883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4883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4883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4883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4883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4883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4883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4883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4883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4883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4883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4883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4883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4883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4883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4883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4883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4883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4883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4883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4883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4883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4883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4883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4883</v>
      </c>
      <c r="B2878" s="19" t="s">
        <v>95</v>
      </c>
      <c r="C2878" s="19" t="s">
        <v>412</v>
      </c>
      <c r="D2878">
        <v>680198.82183066022</v>
      </c>
    </row>
    <row r="2879" spans="1:4" x14ac:dyDescent="0.45">
      <c r="A2879" s="19" t="s">
        <v>4883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4883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4883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4883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4883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4883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4883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4883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4883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4883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4883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4883</v>
      </c>
      <c r="B2890" s="19" t="s">
        <v>95</v>
      </c>
      <c r="C2890" s="19" t="s">
        <v>407</v>
      </c>
      <c r="D2890">
        <v>1026850.3884356385</v>
      </c>
    </row>
    <row r="2891" spans="1:4" x14ac:dyDescent="0.45">
      <c r="A2891" s="19" t="s">
        <v>4883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4883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4883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4883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4883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4883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4883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4883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4883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4883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4883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4883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4883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4883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4883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4883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4883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4883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4883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4883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4883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4883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4883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4883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4883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4883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4883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4883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4883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4883</v>
      </c>
      <c r="B2920" s="19" t="s">
        <v>95</v>
      </c>
      <c r="C2920" s="19" t="s">
        <v>394</v>
      </c>
      <c r="D2920">
        <v>668790.24668658955</v>
      </c>
    </row>
    <row r="2921" spans="1:4" x14ac:dyDescent="0.45">
      <c r="A2921" s="19" t="s">
        <v>4883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4883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4883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4883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4883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4883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4883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4883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4883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4883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4883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4883</v>
      </c>
      <c r="B2932" s="19" t="s">
        <v>95</v>
      </c>
      <c r="C2932" s="19" t="s">
        <v>389</v>
      </c>
      <c r="D2932">
        <v>1009627.6302622894</v>
      </c>
    </row>
    <row r="2933" spans="1:4" x14ac:dyDescent="0.45">
      <c r="A2933" s="19" t="s">
        <v>4883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4883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4883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4883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4883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4883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4883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4883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4883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4883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4883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4883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4883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4883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4883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4883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4883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4883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4883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4883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4883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4883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4883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4883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4883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4883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4883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4883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4883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4883</v>
      </c>
      <c r="B2962" s="19" t="s">
        <v>95</v>
      </c>
      <c r="C2962" s="19" t="s">
        <v>376</v>
      </c>
      <c r="D2962">
        <v>657573.02086956927</v>
      </c>
    </row>
    <row r="2963" spans="1:4" x14ac:dyDescent="0.45">
      <c r="A2963" s="19" t="s">
        <v>4883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4883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4883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4883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4883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4883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4883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4883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4883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4883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4883</v>
      </c>
      <c r="B2973" s="19" t="s">
        <v>95</v>
      </c>
      <c r="C2973" s="19" t="s">
        <v>372</v>
      </c>
      <c r="D2973">
        <v>0</v>
      </c>
    </row>
    <row r="2974" spans="1:4" x14ac:dyDescent="0.45">
      <c r="A2974" s="19" t="s">
        <v>4883</v>
      </c>
      <c r="B2974" s="19" t="s">
        <v>95</v>
      </c>
      <c r="C2974" s="19" t="s">
        <v>371</v>
      </c>
      <c r="D2974">
        <v>992693.73929144454</v>
      </c>
    </row>
    <row r="2975" spans="1:4" x14ac:dyDescent="0.45">
      <c r="A2975" s="19" t="s">
        <v>4883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4883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4883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4883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4883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4883</v>
      </c>
      <c r="B2980" s="19" t="s">
        <v>95</v>
      </c>
      <c r="C2980" s="19" t="s">
        <v>369</v>
      </c>
      <c r="D2980">
        <v>0</v>
      </c>
    </row>
    <row r="2981" spans="1:4" x14ac:dyDescent="0.45">
      <c r="A2981" s="19" t="s">
        <v>4883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4883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4883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4883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4883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4883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4883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4883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4883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4883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4883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4883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4883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4883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4883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4883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4883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4883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4883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4883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4883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4883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4883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4883</v>
      </c>
      <c r="B3004" s="19" t="s">
        <v>95</v>
      </c>
      <c r="C3004" s="19" t="s">
        <v>358</v>
      </c>
      <c r="D3004">
        <v>646543.9349897767</v>
      </c>
    </row>
    <row r="3005" spans="1:4" x14ac:dyDescent="0.45">
      <c r="A3005" s="19" t="s">
        <v>4883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4883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4883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4883</v>
      </c>
      <c r="B3008" s="19" t="s">
        <v>95</v>
      </c>
      <c r="C3008" s="19" t="s">
        <v>357</v>
      </c>
      <c r="D3008">
        <v>0</v>
      </c>
    </row>
    <row r="3009" spans="1:4" x14ac:dyDescent="0.45">
      <c r="A3009" s="19" t="s">
        <v>4883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4883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4883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4883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4883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4883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4883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4883</v>
      </c>
      <c r="B3016" s="19" t="s">
        <v>95</v>
      </c>
      <c r="C3016" s="19" t="s">
        <v>353</v>
      </c>
      <c r="D3016">
        <v>976043.87052325904</v>
      </c>
    </row>
    <row r="3017" spans="1:4" x14ac:dyDescent="0.45">
      <c r="A3017" s="19" t="s">
        <v>4883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4883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4883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4883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4883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4883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4883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4883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4883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4883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4883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4883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4883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4883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4883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4883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4883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4883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4883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4883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4883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4883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4883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4883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4883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4883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4883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4883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4883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4883</v>
      </c>
      <c r="B3046" s="19" t="s">
        <v>95</v>
      </c>
      <c r="C3046" s="19" t="s">
        <v>340</v>
      </c>
      <c r="D3046">
        <v>635699.83348659833</v>
      </c>
    </row>
    <row r="3047" spans="1:4" x14ac:dyDescent="0.45">
      <c r="A3047" s="19" t="s">
        <v>4883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4883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4883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4883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4883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4883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4883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4883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4883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4883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4883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4883</v>
      </c>
      <c r="B3058" s="19" t="s">
        <v>95</v>
      </c>
      <c r="C3058" s="19" t="s">
        <v>335</v>
      </c>
      <c r="D3058">
        <v>959673.26022022241</v>
      </c>
    </row>
    <row r="3059" spans="1:4" x14ac:dyDescent="0.45">
      <c r="A3059" s="19" t="s">
        <v>4883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4883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4883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4883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4883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4883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4883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4883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4883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4883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4883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4883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4883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4883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4883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4883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4883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4883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4883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4883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4883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4883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4883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4883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4883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4883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4883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4883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4883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4883</v>
      </c>
      <c r="B3088" s="19" t="s">
        <v>95</v>
      </c>
      <c r="C3088" s="19" t="s">
        <v>322</v>
      </c>
      <c r="D3088">
        <v>625037.61372578447</v>
      </c>
    </row>
    <row r="3089" spans="1:4" x14ac:dyDescent="0.45">
      <c r="A3089" s="19" t="s">
        <v>4883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4883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4883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4883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4883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4883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4883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4883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4883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4883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4883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4883</v>
      </c>
      <c r="B3100" s="19" t="s">
        <v>95</v>
      </c>
      <c r="C3100" s="19" t="s">
        <v>317</v>
      </c>
      <c r="D3100">
        <v>943577.22454419557</v>
      </c>
    </row>
    <row r="3101" spans="1:4" x14ac:dyDescent="0.45">
      <c r="A3101" s="19" t="s">
        <v>4883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4883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4883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4883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4883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4883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4883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4883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4883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4883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4883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4883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4883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4883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4883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4883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4883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4883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4883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4883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4883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4883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4883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4883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4883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4883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4883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4883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4883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4883</v>
      </c>
      <c r="B3130" s="19" t="s">
        <v>95</v>
      </c>
      <c r="C3130" s="19" t="s">
        <v>304</v>
      </c>
      <c r="D3130">
        <v>614554.22511174693</v>
      </c>
    </row>
    <row r="3131" spans="1:4" x14ac:dyDescent="0.45">
      <c r="A3131" s="19" t="s">
        <v>4883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4883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4883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4883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4883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4883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4883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4883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4883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4883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4883</v>
      </c>
      <c r="B3141" s="19" t="s">
        <v>95</v>
      </c>
      <c r="C3141" s="19" t="s">
        <v>300</v>
      </c>
      <c r="D3141">
        <v>0</v>
      </c>
    </row>
    <row r="3142" spans="1:4" x14ac:dyDescent="0.45">
      <c r="A3142" s="19" t="s">
        <v>4883</v>
      </c>
      <c r="B3142" s="19" t="s">
        <v>95</v>
      </c>
      <c r="C3142" s="19" t="s">
        <v>299</v>
      </c>
      <c r="D3142">
        <v>927751.15821630321</v>
      </c>
    </row>
    <row r="3143" spans="1:4" x14ac:dyDescent="0.45">
      <c r="A3143" s="19" t="s">
        <v>4883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4883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4883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4883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4883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4883</v>
      </c>
      <c r="B3148" s="19" t="s">
        <v>95</v>
      </c>
      <c r="C3148" s="19" t="s">
        <v>297</v>
      </c>
      <c r="D3148">
        <v>0</v>
      </c>
    </row>
    <row r="3149" spans="1:4" x14ac:dyDescent="0.45">
      <c r="A3149" s="19" t="s">
        <v>4883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4883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4883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4883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4883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4883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4883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4883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4883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4883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4883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4883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4883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4883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4883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4883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4883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4883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4883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4883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4883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4883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4883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4883</v>
      </c>
      <c r="B3172" s="19" t="s">
        <v>95</v>
      </c>
      <c r="C3172" s="19" t="s">
        <v>286</v>
      </c>
      <c r="D3172">
        <v>604246.66821474454</v>
      </c>
    </row>
    <row r="3173" spans="1:4" x14ac:dyDescent="0.45">
      <c r="A3173" s="19" t="s">
        <v>4883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4883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4883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4883</v>
      </c>
      <c r="B3176" s="19" t="s">
        <v>95</v>
      </c>
      <c r="C3176" s="19" t="s">
        <v>285</v>
      </c>
      <c r="D3176">
        <v>0</v>
      </c>
    </row>
    <row r="3177" spans="1:4" x14ac:dyDescent="0.45">
      <c r="A3177" s="19" t="s">
        <v>4883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4883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4883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4883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4883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4883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4883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4883</v>
      </c>
      <c r="B3184" s="19" t="s">
        <v>95</v>
      </c>
      <c r="C3184" s="19" t="s">
        <v>281</v>
      </c>
      <c r="D3184">
        <v>912190.53319930728</v>
      </c>
    </row>
    <row r="3185" spans="1:4" x14ac:dyDescent="0.45">
      <c r="A3185" s="19" t="s">
        <v>4883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4883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4883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4883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4883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4883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4883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4883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4883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4883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4883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4883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4883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4883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4883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4883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4883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4883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4883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4883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4883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4883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4883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4883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4883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4883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4883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4883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4883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4883</v>
      </c>
      <c r="B3214" s="19" t="s">
        <v>95</v>
      </c>
      <c r="C3214" s="19" t="s">
        <v>268</v>
      </c>
      <c r="D3214">
        <v>594111.99391270848</v>
      </c>
    </row>
    <row r="3215" spans="1:4" x14ac:dyDescent="0.45">
      <c r="A3215" s="19" t="s">
        <v>4883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4883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4883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4883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4883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4883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4883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4883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4883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4883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4883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4883</v>
      </c>
      <c r="B3226" s="19" t="s">
        <v>95</v>
      </c>
      <c r="C3226" s="19" t="s">
        <v>263</v>
      </c>
      <c r="D3226">
        <v>896890.89740207687</v>
      </c>
    </row>
    <row r="3227" spans="1:4" x14ac:dyDescent="0.45">
      <c r="A3227" s="19" t="s">
        <v>4883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4883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4883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4883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4883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4883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4883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4883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4883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4883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4883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4883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4883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4883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4883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4883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4883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4883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4883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4883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4883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4883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4883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4883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4883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4883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4883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4883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4883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4883</v>
      </c>
      <c r="B3256" s="19" t="s">
        <v>95</v>
      </c>
      <c r="C3256" s="19" t="s">
        <v>250</v>
      </c>
      <c r="D3256">
        <v>584147.30254746205</v>
      </c>
    </row>
    <row r="3257" spans="1:4" x14ac:dyDescent="0.45">
      <c r="A3257" s="19" t="s">
        <v>4883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4883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4883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4883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4883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4883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4883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4883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4883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4883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4883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4883</v>
      </c>
      <c r="B3268" s="19" t="s">
        <v>95</v>
      </c>
      <c r="C3268" s="19" t="s">
        <v>245</v>
      </c>
      <c r="D3268">
        <v>881847.87340579007</v>
      </c>
    </row>
    <row r="3269" spans="1:4" x14ac:dyDescent="0.45">
      <c r="A3269" s="19" t="s">
        <v>4883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4883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4883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4883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4883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4883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4883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4883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4883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4883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4883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4883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4883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4883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4883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4883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4883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4883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4883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4883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4883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4883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4883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4883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4883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4883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4883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4883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4883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4883</v>
      </c>
      <c r="B3298" s="19" t="s">
        <v>95</v>
      </c>
      <c r="C3298" s="19" t="s">
        <v>232</v>
      </c>
      <c r="D3298">
        <v>574349.74309509038</v>
      </c>
    </row>
    <row r="3299" spans="1:4" x14ac:dyDescent="0.45">
      <c r="A3299" s="19" t="s">
        <v>4883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4883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4883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4883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4883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4883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4883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4883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4883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4883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4883</v>
      </c>
      <c r="B3309" s="19" t="s">
        <v>95</v>
      </c>
      <c r="C3309" s="19" t="s">
        <v>228</v>
      </c>
      <c r="D3309">
        <v>0</v>
      </c>
    </row>
    <row r="3310" spans="1:4" x14ac:dyDescent="0.45">
      <c r="A3310" s="19" t="s">
        <v>4883</v>
      </c>
      <c r="B3310" s="19" t="s">
        <v>95</v>
      </c>
      <c r="C3310" s="19" t="s">
        <v>227</v>
      </c>
      <c r="D3310">
        <v>867057.15721149824</v>
      </c>
    </row>
    <row r="3311" spans="1:4" x14ac:dyDescent="0.45">
      <c r="A3311" s="19" t="s">
        <v>4883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4883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4883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4883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4883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4883</v>
      </c>
      <c r="B3316" s="19" t="s">
        <v>95</v>
      </c>
      <c r="C3316" s="19" t="s">
        <v>225</v>
      </c>
      <c r="D3316">
        <v>0</v>
      </c>
    </row>
    <row r="3317" spans="1:4" x14ac:dyDescent="0.45">
      <c r="A3317" s="19" t="s">
        <v>4883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4883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4883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4883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4883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4883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4883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4883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4883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4883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4883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4883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4883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4883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4883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4883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4883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4883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4883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4883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4883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4883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4883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4883</v>
      </c>
      <c r="B3340" s="19" t="s">
        <v>95</v>
      </c>
      <c r="C3340" s="19" t="s">
        <v>214</v>
      </c>
      <c r="D3340">
        <v>564716.51235022838</v>
      </c>
    </row>
    <row r="3341" spans="1:4" x14ac:dyDescent="0.45">
      <c r="A3341" s="19" t="s">
        <v>4883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4883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4883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4883</v>
      </c>
      <c r="B3344" s="19" t="s">
        <v>95</v>
      </c>
      <c r="C3344" s="19" t="s">
        <v>213</v>
      </c>
      <c r="D3344">
        <v>0</v>
      </c>
    </row>
    <row r="3345" spans="1:4" x14ac:dyDescent="0.45">
      <c r="A3345" s="19" t="s">
        <v>4883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4883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4883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4883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4883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4883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4883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4883</v>
      </c>
      <c r="B3352" s="19" t="s">
        <v>95</v>
      </c>
      <c r="C3352" s="19" t="s">
        <v>209</v>
      </c>
      <c r="D3352">
        <v>852514.5170086982</v>
      </c>
    </row>
    <row r="3353" spans="1:4" x14ac:dyDescent="0.45">
      <c r="A3353" s="19" t="s">
        <v>4883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4883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4883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4883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4883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4883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4883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4883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4883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4883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4883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4883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4883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4883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4883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4883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4883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4883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4883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4883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4883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4883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4883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4883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4883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4883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4883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4883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4883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4883</v>
      </c>
      <c r="B3382" s="19" t="s">
        <v>95</v>
      </c>
      <c r="C3382" s="19" t="s">
        <v>196</v>
      </c>
      <c r="D3382">
        <v>555244.85412402649</v>
      </c>
    </row>
    <row r="3383" spans="1:4" x14ac:dyDescent="0.45">
      <c r="A3383" s="19" t="s">
        <v>4883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4883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4883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4883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4883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4883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4883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4883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4883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4883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4883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4883</v>
      </c>
      <c r="B3394" s="19" t="s">
        <v>95</v>
      </c>
      <c r="C3394" s="19" t="s">
        <v>191</v>
      </c>
      <c r="D3394">
        <v>838215.7919645576</v>
      </c>
    </row>
    <row r="3395" spans="1:4" x14ac:dyDescent="0.45">
      <c r="A3395" s="19" t="s">
        <v>4883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4883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4883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4883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4883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4883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4883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4883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4883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4883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4883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4883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4883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4883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4883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4883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4883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4883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4883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4883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4883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4883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4883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4883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4883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4883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4883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4883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4883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4883</v>
      </c>
      <c r="B3424" s="19" t="s">
        <v>95</v>
      </c>
      <c r="C3424" s="19" t="s">
        <v>178</v>
      </c>
      <c r="D3424">
        <v>545932.05845557188</v>
      </c>
    </row>
    <row r="3425" spans="1:4" x14ac:dyDescent="0.45">
      <c r="A3425" s="19" t="s">
        <v>4883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4883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4883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4883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4883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4883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4883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4883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4883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4883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4883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4883</v>
      </c>
      <c r="B3436" s="19" t="s">
        <v>95</v>
      </c>
      <c r="C3436" s="19" t="s">
        <v>173</v>
      </c>
      <c r="D3436">
        <v>824156.89103344828</v>
      </c>
    </row>
    <row r="3437" spans="1:4" x14ac:dyDescent="0.45">
      <c r="A3437" s="19" t="s">
        <v>4883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4883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4883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4883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4883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4883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4883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4883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4883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4883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4883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4883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4883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4883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4883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4883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4883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4883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4883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4883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4883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4883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4883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4883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4883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4883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4883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4883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4883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4883</v>
      </c>
      <c r="B3466" s="19" t="s">
        <v>95</v>
      </c>
      <c r="C3466" s="19" t="s">
        <v>160</v>
      </c>
      <c r="D3466">
        <v>536775.46083653299</v>
      </c>
    </row>
    <row r="3467" spans="1:4" x14ac:dyDescent="0.45">
      <c r="A3467" s="19" t="s">
        <v>4883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4883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4883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4883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4883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4883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4883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4883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4883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4883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4883</v>
      </c>
      <c r="B3477" s="19" t="s">
        <v>95</v>
      </c>
      <c r="C3477" s="19" t="s">
        <v>156</v>
      </c>
      <c r="D3477">
        <v>0</v>
      </c>
    </row>
    <row r="3478" spans="1:4" x14ac:dyDescent="0.45">
      <c r="A3478" s="19" t="s">
        <v>4883</v>
      </c>
      <c r="B3478" s="19" t="s">
        <v>95</v>
      </c>
      <c r="C3478" s="19" t="s">
        <v>155</v>
      </c>
      <c r="D3478">
        <v>810333.7917864467</v>
      </c>
    </row>
    <row r="3479" spans="1:4" x14ac:dyDescent="0.45">
      <c r="A3479" s="19" t="s">
        <v>4883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4883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4883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4883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4883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4883</v>
      </c>
      <c r="B3484" s="19" t="s">
        <v>95</v>
      </c>
      <c r="C3484" s="19" t="s">
        <v>153</v>
      </c>
      <c r="D3484">
        <v>0</v>
      </c>
    </row>
    <row r="3485" spans="1:4" x14ac:dyDescent="0.45">
      <c r="A3485" s="19" t="s">
        <v>4883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4883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4883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4883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4883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4883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4883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4883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4883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4883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4883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4883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4883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4883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4883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4883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4883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4883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4883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4883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4883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4883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4883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4883</v>
      </c>
      <c r="B3508" s="19" t="s">
        <v>95</v>
      </c>
      <c r="C3508" s="19" t="s">
        <v>142</v>
      </c>
      <c r="D3508">
        <v>527772.44144881156</v>
      </c>
    </row>
    <row r="3509" spans="1:4" x14ac:dyDescent="0.45">
      <c r="A3509" s="19" t="s">
        <v>4883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4883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4883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4883</v>
      </c>
      <c r="B3512" s="19" t="s">
        <v>95</v>
      </c>
      <c r="C3512" s="19" t="s">
        <v>141</v>
      </c>
      <c r="D3512">
        <v>0</v>
      </c>
    </row>
    <row r="3513" spans="1:4" x14ac:dyDescent="0.45">
      <c r="A3513" s="19" t="s">
        <v>4883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4883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4883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4883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4883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4883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4883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4883</v>
      </c>
      <c r="B3520" s="19" t="s">
        <v>95</v>
      </c>
      <c r="C3520" s="19" t="s">
        <v>137</v>
      </c>
      <c r="D3520">
        <v>796742.5392604653</v>
      </c>
    </row>
    <row r="3521" spans="1:4" x14ac:dyDescent="0.45">
      <c r="A3521" s="19" t="s">
        <v>4883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4883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4883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4883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4883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4883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4883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4883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4883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4883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4883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4883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4883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4883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4883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4883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4883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4883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4883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4883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4883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4883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4883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4883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4883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4883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4883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4883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4883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4883</v>
      </c>
      <c r="B3550" s="19" t="s">
        <v>95</v>
      </c>
      <c r="C3550" s="19" t="s">
        <v>124</v>
      </c>
      <c r="D3550">
        <v>518920.4244149779</v>
      </c>
    </row>
    <row r="3551" spans="1:4" x14ac:dyDescent="0.45">
      <c r="A3551" s="19" t="s">
        <v>4883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4883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4883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4883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4883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4883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4883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4883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4883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4883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4883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4883</v>
      </c>
      <c r="B3562" s="19" t="s">
        <v>95</v>
      </c>
      <c r="C3562" s="19" t="s">
        <v>119</v>
      </c>
      <c r="D3562">
        <v>783379.24482668925</v>
      </c>
    </row>
    <row r="3563" spans="1:4" x14ac:dyDescent="0.45">
      <c r="A3563" s="19" t="s">
        <v>4883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4883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4883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4883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4883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4883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4883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4883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4883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4883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4883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4883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4883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4883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4883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4883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4883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4883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4883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4883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4883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4883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4883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4883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4883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4883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4883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4883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4883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4883</v>
      </c>
      <c r="B3592" s="19" t="s">
        <v>95</v>
      </c>
      <c r="C3592" s="19" t="s">
        <v>106</v>
      </c>
      <c r="D3592">
        <v>510216.87706128194</v>
      </c>
    </row>
    <row r="3593" spans="1:4" x14ac:dyDescent="0.45">
      <c r="A3593" s="19" t="s">
        <v>4883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4883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4883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4883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4883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4883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4883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4883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4883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4883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4883</v>
      </c>
      <c r="B3603" s="19" t="s">
        <v>93</v>
      </c>
      <c r="C3603" s="19" t="s">
        <v>94</v>
      </c>
    </row>
    <row r="3604" spans="1:4" x14ac:dyDescent="0.45">
      <c r="A3604" s="19" t="s">
        <v>4883</v>
      </c>
      <c r="B3604" s="19" t="s">
        <v>94</v>
      </c>
      <c r="C3604" s="19" t="s">
        <v>102</v>
      </c>
      <c r="D3604">
        <v>24862615.690603375</v>
      </c>
    </row>
    <row r="3605" spans="1:4" x14ac:dyDescent="0.45">
      <c r="A3605" s="19" t="s">
        <v>4883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4883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4883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4883</v>
      </c>
      <c r="B3608" s="19" t="s">
        <v>94</v>
      </c>
      <c r="C3608" s="19" t="s">
        <v>98</v>
      </c>
      <c r="D3608">
        <v>330512.13278032833</v>
      </c>
    </row>
    <row r="3609" spans="1:4" x14ac:dyDescent="0.45">
      <c r="A3609" s="19" t="s">
        <v>4883</v>
      </c>
      <c r="B3609" s="19" t="s">
        <v>94</v>
      </c>
      <c r="C3609" s="19" t="s">
        <v>97</v>
      </c>
      <c r="D3609">
        <v>0</v>
      </c>
    </row>
    <row r="3610" spans="1:4" x14ac:dyDescent="0.45">
      <c r="A3610" s="19" t="s">
        <v>4883</v>
      </c>
      <c r="B3610" s="19" t="s">
        <v>93</v>
      </c>
      <c r="C3610" s="19" t="s">
        <v>92</v>
      </c>
    </row>
    <row r="3611" spans="1:4" x14ac:dyDescent="0.45">
      <c r="A3611" s="19" t="s">
        <v>4883</v>
      </c>
      <c r="B3611" s="19" t="s">
        <v>92</v>
      </c>
      <c r="C3611" s="19" t="s">
        <v>102</v>
      </c>
      <c r="D3611">
        <v>0</v>
      </c>
    </row>
    <row r="3612" spans="1:4" x14ac:dyDescent="0.45">
      <c r="A3612" s="19" t="s">
        <v>4883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4883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4883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4883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4883</v>
      </c>
      <c r="B3616" s="19" t="s">
        <v>92</v>
      </c>
      <c r="C3616" s="19" t="s">
        <v>97</v>
      </c>
      <c r="D3616">
        <v>1.0254393600916955E-8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abSelected="1" zoomScale="55" zoomScaleNormal="55" workbookViewId="0">
      <pane xSplit="1" topLeftCell="B1" activePane="topRight" state="frozen"/>
      <selection activeCell="A57" sqref="A57"/>
      <selection pane="topRight" activeCell="F7" sqref="F7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884160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11</v>
      </c>
      <c r="B11" s="3">
        <f t="shared" ref="B11:B24" ca="1" si="0">(DA11*$F$6)/1000000</f>
        <v>0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0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0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0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0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0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0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0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0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0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0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0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0</v>
      </c>
      <c r="CT11" s="3" cm="1">
        <f t="array" aca="1" ref="CT11" ca="1">-CELL("contents",INDIRECT(ADDRESS($C$6+CT$9+$A11*$C$1,4,3,,"TEA")))/$F$6</f>
        <v>0</v>
      </c>
      <c r="CU11" s="3" cm="1">
        <f t="array" aca="1" ref="CU11" ca="1">-CELL("contents",INDIRECT(ADDRESS($C$7+CU$9+$A11*$C$1,4,3,,"TEA")))/$F$6</f>
        <v>0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0</v>
      </c>
      <c r="DA11" s="4">
        <f t="shared" ref="DA11:DA24" ca="1" si="1">SUM(C11:CZ11)</f>
        <v>0</v>
      </c>
    </row>
    <row r="12" spans="1:105" x14ac:dyDescent="0.45">
      <c r="A12" s="1">
        <v>10</v>
      </c>
      <c r="B12" s="3">
        <f t="shared" ca="1" si="0"/>
        <v>0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0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0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0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0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0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0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0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0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0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0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0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0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t="shared" ca="1" si="1"/>
        <v>0</v>
      </c>
    </row>
    <row r="13" spans="1:105" x14ac:dyDescent="0.45">
      <c r="A13" s="1">
        <v>9</v>
      </c>
      <c r="B13" s="3">
        <f t="shared" ca="1" si="0"/>
        <v>0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0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0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0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0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0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0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0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0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0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0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0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0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0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0</v>
      </c>
      <c r="CT13" s="3" cm="1">
        <f t="array" aca="1" ref="CT13" ca="1">-CELL("contents",INDIRECT(ADDRESS($C$6+CT$9+$A13*$C$1,4,3,,"TEA")))/$F$6</f>
        <v>0</v>
      </c>
      <c r="CU13" s="3" cm="1">
        <f t="array" aca="1" ref="CU13" ca="1">-CELL("contents",INDIRECT(ADDRESS($C$7+CU$9+$A13*$C$1,4,3,,"TEA")))/$F$6</f>
        <v>0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0</v>
      </c>
      <c r="DA13" s="4">
        <f t="shared" ca="1" si="1"/>
        <v>0</v>
      </c>
    </row>
    <row r="14" spans="1:105" x14ac:dyDescent="0.45">
      <c r="A14" s="1">
        <v>8</v>
      </c>
      <c r="B14" s="3">
        <f t="shared" ca="1" si="0"/>
        <v>0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0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0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0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0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0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0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0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0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0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0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0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0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0</v>
      </c>
      <c r="CT14" s="3" cm="1">
        <f t="array" aca="1" ref="CT14" ca="1">-CELL("contents",INDIRECT(ADDRESS($C$6+CT$9+$A14*$C$1,4,3,,"TEA")))/$F$6</f>
        <v>0</v>
      </c>
      <c r="CU14" s="3" cm="1">
        <f t="array" aca="1" ref="CU14" ca="1">-CELL("contents",INDIRECT(ADDRESS($C$7+CU$9+$A14*$C$1,4,3,,"TEA")))/$F$6</f>
        <v>0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0</v>
      </c>
      <c r="DA14" s="4">
        <f t="shared" ca="1" si="1"/>
        <v>0</v>
      </c>
    </row>
    <row r="15" spans="1:105" x14ac:dyDescent="0.45">
      <c r="A15" s="1">
        <v>7</v>
      </c>
      <c r="B15" s="3">
        <f t="shared" ca="1" si="0"/>
        <v>0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0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0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0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0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0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0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0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0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0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0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0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0</v>
      </c>
      <c r="CT15" s="3" cm="1">
        <f t="array" aca="1" ref="CT15" ca="1">-CELL("contents",INDIRECT(ADDRESS($C$6+CT$9+$A15*$C$1,4,3,,"TEA")))/$F$6</f>
        <v>0</v>
      </c>
      <c r="CU15" s="3" cm="1">
        <f t="array" aca="1" ref="CU15" ca="1">-CELL("contents",INDIRECT(ADDRESS($C$7+CU$9+$A15*$C$1,4,3,,"TEA")))/$F$6</f>
        <v>0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0</v>
      </c>
      <c r="DA15" s="4">
        <f t="shared" ca="1" si="1"/>
        <v>0</v>
      </c>
    </row>
    <row r="16" spans="1:105" x14ac:dyDescent="0.45">
      <c r="A16" s="1">
        <v>6</v>
      </c>
      <c r="B16" s="3">
        <f t="shared" ca="1" si="0"/>
        <v>0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0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0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0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0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0</v>
      </c>
      <c r="DA16" s="4">
        <f t="shared" ca="1" si="1"/>
        <v>0</v>
      </c>
    </row>
    <row r="17" spans="1:105" x14ac:dyDescent="0.45">
      <c r="A17" s="1">
        <v>5</v>
      </c>
      <c r="B17" s="3">
        <f t="shared" ca="1" si="0"/>
        <v>0</v>
      </c>
      <c r="C17" s="3" cm="1">
        <f t="array" aca="1" ref="C17" ca="1">-SUM((INDIRECT(CONCATENATE("'TEA'!D",$E$1+$A17*$C$1)):INDIRECT(CONCATENATE("'TEA'!D",$G$1+$A17*$C$1)))*(MOD(ROW(INDIRECT(CONCATENATE("'TEA'!D",$E$1+$A17*$C$1)):INDIRECT(CONCATENATE("'TEA'!D",$G$1+$A17*$C$1))),$F$3)=MOD($C$2+C$9-$A17*$C$4,$F$3)))/$F$6</f>
        <v>0</v>
      </c>
      <c r="D17" s="3" cm="1">
        <f t="array" aca="1" ref="D17" ca="1">-SUM((INDIRECT(CONCATENATE("'TEA'!D",$E$1+$A17*$C$1)):INDIRECT(CONCATENATE("'TEA'!D",$G$1+$A17*$C$1)))*(MOD(ROW(INDIRECT(CONCATENATE("'TEA'!D",$E$1+$A17*$C$1)):INDIRECT(CONCATENATE("'TEA'!D",$G$1+$A17*$C$1))),$F$3)=MOD($C$2+D$9-$A17*$C$4,$F$3)))/$F$6</f>
        <v>0</v>
      </c>
      <c r="E17" s="3" cm="1">
        <f t="array" aca="1" ref="E17" ca="1">-SUM((INDIRECT(CONCATENATE("'TEA'!D",$E$1+$A17*$C$1)):INDIRECT(CONCATENATE("'TEA'!D",$G$1+$A17*$C$1)))*(MOD(ROW(INDIRECT(CONCATENATE("'TEA'!D",$E$1+$A17*$C$1)):INDIRECT(CONCATENATE("'TEA'!D",$G$1+$A17*$C$1))),$F$3)=MOD($C$2+E$9-$A17*$C$4,$F$3)))/$F$6</f>
        <v>0</v>
      </c>
      <c r="F17" s="3" cm="1">
        <f t="array" aca="1" ref="F17" ca="1">-SUM((INDIRECT(CONCATENATE("'TEA'!D",$E$1+$A17*$C$1)):INDIRECT(CONCATENATE("'TEA'!D",$G$1+$A17*$C$1)))*(MOD(ROW(INDIRECT(CONCATENATE("'TEA'!D",$E$1+$A17*$C$1)):INDIRECT(CONCATENATE("'TEA'!D",$G$1+$A17*$C$1))),$F$3)=MOD($C$2+F$9-$A17*$C$4,$F$3)))/$F$6</f>
        <v>0</v>
      </c>
      <c r="G17" s="3" cm="1">
        <f t="array" aca="1" ref="G17" ca="1">-SUM((INDIRECT(CONCATENATE("'TEA'!D",$E$1+$A17*$C$1)):INDIRECT(CONCATENATE("'TEA'!D",$G$1+$A17*$C$1)))*(MOD(ROW(INDIRECT(CONCATENATE("'TEA'!D",$E$1+$A17*$C$1)):INDIRECT(CONCATENATE("'TEA'!D",$G$1+$A17*$C$1))),$F$3)=MOD($C$2+G$9-$A17*$C$4,$F$3)))/$F$6</f>
        <v>0</v>
      </c>
      <c r="H17" s="3" cm="1">
        <f t="array" aca="1" ref="H17" ca="1">-SUM((INDIRECT(CONCATENATE("'TEA'!D",$E$1+$A17*$C$1)):INDIRECT(CONCATENATE("'TEA'!D",$G$1+$A17*$C$1)))*(MOD(ROW(INDIRECT(CONCATENATE("'TEA'!D",$E$1+$A17*$C$1)):INDIRECT(CONCATENATE("'TEA'!D",$G$1+$A17*$C$1))),$F$3)=MOD($C$2+H$9-$A17*$C$4,$F$3)))/$F$6</f>
        <v>0</v>
      </c>
      <c r="I17" s="3" cm="1">
        <f t="array" aca="1" ref="I17" ca="1">-SUM((INDIRECT(CONCATENATE("'TEA'!D",$E$1+$A17*$C$1)):INDIRECT(CONCATENATE("'TEA'!D",$G$1+$A17*$C$1)))*(MOD(ROW(INDIRECT(CONCATENATE("'TEA'!D",$E$1+$A17*$C$1)):INDIRECT(CONCATENATE("'TEA'!D",$G$1+$A17*$C$1))),$F$3)=MOD($C$2+I$9-$A17*$C$4,$F$3)))/$F$6</f>
        <v>0</v>
      </c>
      <c r="J17" s="3" cm="1">
        <f t="array" aca="1" ref="J17" ca="1">-SUM((INDIRECT(CONCATENATE("'TEA'!D",$E$1+$A17*$C$1)):INDIRECT(CONCATENATE("'TEA'!D",$G$1+$A17*$C$1)))*(MOD(ROW(INDIRECT(CONCATENATE("'TEA'!D",$E$1+$A17*$C$1)):INDIRECT(CONCATENATE("'TEA'!D",$G$1+$A17*$C$1))),$F$3)=MOD($C$2+J$9-$A17*$C$4,$F$3)))/$F$6</f>
        <v>0</v>
      </c>
      <c r="K17" s="3" cm="1">
        <f t="array" aca="1" ref="K17" ca="1">-SUM((INDIRECT(CONCATENATE("'TEA'!D",$E$1+$A17*$C$1)):INDIRECT(CONCATENATE("'TEA'!D",$G$1+$A17*$C$1)))*(MOD(ROW(INDIRECT(CONCATENATE("'TEA'!D",$E$1+$A17*$C$1)):INDIRECT(CONCATENATE("'TEA'!D",$G$1+$A17*$C$1))),$F$3)=MOD($C$2+K$9-$A17*$C$4,$F$3)))/$F$6</f>
        <v>0</v>
      </c>
      <c r="L17" s="3" cm="1">
        <f t="array" aca="1" ref="L17" ca="1">-SUM((INDIRECT(CONCATENATE("'TEA'!D",$E$1+$A17*$C$1)):INDIRECT(CONCATENATE("'TEA'!D",$G$1+$A17*$C$1)))*(MOD(ROW(INDIRECT(CONCATENATE("'TEA'!D",$E$1+$A17*$C$1)):INDIRECT(CONCATENATE("'TEA'!D",$G$1+$A17*$C$1))),$F$3)=MOD($C$2+L$9-$A17*$C$4,$F$3)))/$F$6</f>
        <v>0</v>
      </c>
      <c r="M17" s="3" cm="1">
        <f t="array" aca="1" ref="M17" ca="1">-SUM((INDIRECT(CONCATENATE("'TEA'!D",$E$1+$A17*$C$1)):INDIRECT(CONCATENATE("'TEA'!D",$G$1+$A17*$C$1)))*(MOD(ROW(INDIRECT(CONCATENATE("'TEA'!D",$E$1+$A17*$C$1)):INDIRECT(CONCATENATE("'TEA'!D",$G$1+$A17*$C$1))),$F$3)=MOD($C$2+M$9-$A17*$C$4,$F$3)))/$F$6</f>
        <v>0</v>
      </c>
      <c r="N17" s="3" cm="1">
        <f t="array" aca="1" ref="N17" ca="1">-SUM((INDIRECT(CONCATENATE("'TEA'!D",$E$1+$A17*$C$1)):INDIRECT(CONCATENATE("'TEA'!D",$G$1+$A17*$C$1)))*(MOD(ROW(INDIRECT(CONCATENATE("'TEA'!D",$E$1+$A17*$C$1)):INDIRECT(CONCATENATE("'TEA'!D",$G$1+$A17*$C$1))),$F$3)=MOD($C$2+N$9-$A17*$C$4,$F$3)))/$F$6</f>
        <v>0</v>
      </c>
      <c r="O17" s="3" cm="1">
        <f t="array" aca="1" ref="O17" ca="1">-SUM((INDIRECT(CONCATENATE("'TEA'!D",$E$1+$A17*$C$1)):INDIRECT(CONCATENATE("'TEA'!D",$G$1+$A17*$C$1)))*(MOD(ROW(INDIRECT(CONCATENATE("'TEA'!D",$E$1+$A17*$C$1)):INDIRECT(CONCATENATE("'TEA'!D",$G$1+$A17*$C$1))),$F$3)=MOD($C$2+O$9-$A17*$C$4,$F$3)))/$F$6</f>
        <v>0</v>
      </c>
      <c r="P17" s="3" cm="1">
        <f t="array" aca="1" ref="P17" ca="1">-SUM((INDIRECT(CONCATENATE("'TEA'!D",$E$1+$A17*$C$1)):INDIRECT(CONCATENATE("'TEA'!D",$G$1+$A17*$C$1)))*(MOD(ROW(INDIRECT(CONCATENATE("'TEA'!D",$E$1+$A17*$C$1)):INDIRECT(CONCATENATE("'TEA'!D",$G$1+$A17*$C$1))),$F$3)=MOD($C$2+P$9-$A17*$C$4,$F$3)))/$F$6</f>
        <v>0</v>
      </c>
      <c r="Q17" s="3" cm="1">
        <f t="array" aca="1" ref="Q17" ca="1">-SUM((INDIRECT(CONCATENATE("'TEA'!D",$E$1+$A17*$C$1)):INDIRECT(CONCATENATE("'TEA'!D",$G$1+$A17*$C$1)))*(MOD(ROW(INDIRECT(CONCATENATE("'TEA'!D",$E$1+$A17*$C$1)):INDIRECT(CONCATENATE("'TEA'!D",$G$1+$A17*$C$1))),$F$3)=MOD($C$2+Q$9-$A17*$C$4,$F$3)))/$F$6</f>
        <v>0</v>
      </c>
      <c r="R17" s="3" cm="1">
        <f t="array" aca="1" ref="R17" ca="1">-SUM((INDIRECT(CONCATENATE("'TEA'!D",$E$1+$A17*$C$1)):INDIRECT(CONCATENATE("'TEA'!D",$G$1+$A17*$C$1)))*(MOD(ROW(INDIRECT(CONCATENATE("'TEA'!D",$E$1+$A17*$C$1)):INDIRECT(CONCATENATE("'TEA'!D",$G$1+$A17*$C$1))),$F$3)=MOD($C$2+R$9-$A17*$C$4,$F$3)))/$F$6</f>
        <v>0</v>
      </c>
      <c r="S17" s="3" cm="1">
        <f t="array" aca="1" ref="S17" ca="1">-SUM((INDIRECT(CONCATENATE("'TEA'!D",$E$1+$A17*$C$1)):INDIRECT(CONCATENATE("'TEA'!D",$G$1+$A17*$C$1)))*(MOD(ROW(INDIRECT(CONCATENATE("'TEA'!D",$E$1+$A17*$C$1)):INDIRECT(CONCATENATE("'TEA'!D",$G$1+$A17*$C$1))),$F$3)=MOD($C$2+S$9-$A17*$C$4,$F$3)))/$F$6</f>
        <v>0</v>
      </c>
      <c r="T17" s="3" cm="1">
        <f t="array" aca="1" ref="T17" ca="1">-SUM((INDIRECT(CONCATENATE("'TEA'!D",$E$1+$A17*$C$1)):INDIRECT(CONCATENATE("'TEA'!D",$G$1+$A17*$C$1)))*(MOD(ROW(INDIRECT(CONCATENATE("'TEA'!D",$E$1+$A17*$C$1)):INDIRECT(CONCATENATE("'TEA'!D",$G$1+$A17*$C$1))),$F$3)=MOD($C$2+T$9-$A17*$C$4,$F$3)))/$F$6</f>
        <v>0</v>
      </c>
      <c r="U17" s="3" cm="1">
        <f t="array" aca="1" ref="U17" ca="1">-SUM((INDIRECT(CONCATENATE("'TEA'!D",$E$1+$A17*$C$1)):INDIRECT(CONCATENATE("'TEA'!D",$G$1+$A17*$C$1)))*(MOD(ROW(INDIRECT(CONCATENATE("'TEA'!D",$E$1+$A17*$C$1)):INDIRECT(CONCATENATE("'TEA'!D",$G$1+$A17*$C$1))),$F$3)=MOD($C$2+U$9-$A17*$C$4,$F$3)))/$F$6</f>
        <v>0</v>
      </c>
      <c r="V17" s="3" cm="1">
        <f t="array" aca="1" ref="V17" ca="1">-SUM((INDIRECT(CONCATENATE("'TEA'!D",$E$1+$A17*$C$1)):INDIRECT(CONCATENATE("'TEA'!D",$G$1+$A17*$C$1)))*(MOD(ROW(INDIRECT(CONCATENATE("'TEA'!D",$E$1+$A17*$C$1)):INDIRECT(CONCATENATE("'TEA'!D",$G$1+$A17*$C$1))),$F$3)=MOD($C$2+V$9-$A17*$C$4,$F$3)))/$F$6</f>
        <v>0</v>
      </c>
      <c r="W17" s="3" cm="1">
        <f t="array" aca="1" ref="W17" ca="1">-SUM((INDIRECT(CONCATENATE("'TEA'!D",$E$1+$A17*$C$1)):INDIRECT(CONCATENATE("'TEA'!D",$G$1+$A17*$C$1)))*(MOD(ROW(INDIRECT(CONCATENATE("'TEA'!D",$E$1+$A17*$C$1)):INDIRECT(CONCATENATE("'TEA'!D",$G$1+$A17*$C$1))),$F$3)=MOD($C$2+W$9-$A17*$C$4,$F$3)))/$F$6</f>
        <v>0</v>
      </c>
      <c r="X17" s="3" cm="1">
        <f t="array" aca="1" ref="X17" ca="1">-SUM((INDIRECT(CONCATENATE("'TEA'!D",$E$1+$A17*$C$1)):INDIRECT(CONCATENATE("'TEA'!D",$G$1+$A17*$C$1)))*(MOD(ROW(INDIRECT(CONCATENATE("'TEA'!D",$E$1+$A17*$C$1)):INDIRECT(CONCATENATE("'TEA'!D",$G$1+$A17*$C$1))),$F$3)=MOD($C$2+X$9-$A17*$C$4,$F$3)))/$F$6</f>
        <v>0</v>
      </c>
      <c r="Y17" s="3" cm="1">
        <f t="array" aca="1" ref="Y17" ca="1">-SUM((INDIRECT(CONCATENATE("'TEA'!D",$E$1+$A17*$C$1)):INDIRECT(CONCATENATE("'TEA'!D",$G$1+$A17*$C$1)))*(MOD(ROW(INDIRECT(CONCATENATE("'TEA'!D",$E$1+$A17*$C$1)):INDIRECT(CONCATENATE("'TEA'!D",$G$1+$A17*$C$1))),$F$3)=MOD($C$2+Y$9-$A17*$C$4,$F$3)))/$F$6</f>
        <v>0</v>
      </c>
      <c r="Z17" s="3" cm="1">
        <f t="array" aca="1" ref="Z17" ca="1">-SUM((INDIRECT(CONCATENATE("'TEA'!D",$E$1+$A17*$C$1)):INDIRECT(CONCATENATE("'TEA'!D",$G$1+$A17*$C$1)))*(MOD(ROW(INDIRECT(CONCATENATE("'TEA'!D",$E$1+$A17*$C$1)):INDIRECT(CONCATENATE("'TEA'!D",$G$1+$A17*$C$1))),$F$3)=MOD($C$2+Z$9-$A17*$C$4,$F$3)))/$F$6</f>
        <v>0</v>
      </c>
      <c r="AA17" s="3" cm="1">
        <f t="array" aca="1" ref="AA17" ca="1">-SUM((INDIRECT(CONCATENATE("'TEA'!D",$E$1+$A17*$C$1)):INDIRECT(CONCATENATE("'TEA'!D",$G$1+$A17*$C$1)))*(MOD(ROW(INDIRECT(CONCATENATE("'TEA'!D",$E$1+$A17*$C$1)):INDIRECT(CONCATENATE("'TEA'!D",$G$1+$A17*$C$1))),$F$3)=MOD($C$2+AA$9-$A17*$C$4,$F$3)))/$F$6</f>
        <v>0</v>
      </c>
      <c r="AB17" s="3" cm="1">
        <f t="array" aca="1" ref="AB17" ca="1">-SUM((INDIRECT(CONCATENATE("'TEA'!D",$E$1+$A17*$C$1)):INDIRECT(CONCATENATE("'TEA'!D",$G$1+$A17*$C$1)))*(MOD(ROW(INDIRECT(CONCATENATE("'TEA'!D",$E$1+$A17*$C$1)):INDIRECT(CONCATENATE("'TEA'!D",$G$1+$A17*$C$1))),$F$3)=MOD($C$2+AB$9-$A17*$C$4,$F$3)))/$F$6</f>
        <v>0</v>
      </c>
      <c r="AC17" s="3" cm="1">
        <f t="array" aca="1" ref="AC17" ca="1">-SUM((INDIRECT(CONCATENATE("'TEA'!D",$E$1+$A17*$C$1)):INDIRECT(CONCATENATE("'TEA'!D",$G$1+$A17*$C$1)))*(MOD(ROW(INDIRECT(CONCATENATE("'TEA'!D",$E$1+$A17*$C$1)):INDIRECT(CONCATENATE("'TEA'!D",$G$1+$A17*$C$1))),$F$3)=MOD($C$2+AC$9-$A17*$C$4,$F$3)))/$F$6</f>
        <v>0</v>
      </c>
      <c r="AD17" s="3" cm="1">
        <f t="array" aca="1" ref="AD17" ca="1">-SUM((INDIRECT(CONCATENATE("'TEA'!D",$E$1+$A17*$C$1)):INDIRECT(CONCATENATE("'TEA'!D",$G$1+$A17*$C$1)))*(MOD(ROW(INDIRECT(CONCATENATE("'TEA'!D",$E$1+$A17*$C$1)):INDIRECT(CONCATENATE("'TEA'!D",$G$1+$A17*$C$1))),$F$3)=MOD($C$2+AD$9-$A17*$C$4,$F$3)))/$F$6</f>
        <v>0</v>
      </c>
      <c r="AE17" s="3" cm="1">
        <f t="array" aca="1" ref="AE17" ca="1">-SUM((INDIRECT(CONCATENATE("'TEA'!D",$E$1+$A17*$C$1)):INDIRECT(CONCATENATE("'TEA'!D",$G$1+$A17*$C$1)))*(MOD(ROW(INDIRECT(CONCATENATE("'TEA'!D",$E$1+$A17*$C$1)):INDIRECT(CONCATENATE("'TEA'!D",$G$1+$A17*$C$1))),$F$3)=MOD($C$2+AE$9-$A17*$C$4,$F$3)))/$F$6</f>
        <v>0</v>
      </c>
      <c r="AF17" s="3" cm="1">
        <f t="array" aca="1" ref="AF17" ca="1">-SUM((INDIRECT(CONCATENATE("'TEA'!D",$E$1+$A17*$C$1)):INDIRECT(CONCATENATE("'TEA'!D",$G$1+$A17*$C$1)))*(MOD(ROW(INDIRECT(CONCATENATE("'TEA'!D",$E$1+$A17*$C$1)):INDIRECT(CONCATENATE("'TEA'!D",$G$1+$A17*$C$1))),$F$3)=MOD($C$2+AF$9-$A17*$C$4,$F$3)))/$F$6</f>
        <v>0</v>
      </c>
      <c r="AG17" s="3" cm="1">
        <f t="array" aca="1" ref="AG17" ca="1">-SUM((INDIRECT(CONCATENATE("'TEA'!D",$E$1+$A17*$C$1)):INDIRECT(CONCATENATE("'TEA'!D",$G$1+$A17*$C$1)))*(MOD(ROW(INDIRECT(CONCATENATE("'TEA'!D",$E$1+$A17*$C$1)):INDIRECT(CONCATENATE("'TEA'!D",$G$1+$A17*$C$1))),$F$3)=MOD($C$2+AG$9-$A17*$C$4,$F$3)))/$F$6</f>
        <v>0</v>
      </c>
      <c r="AH17" s="3" cm="1">
        <f t="array" aca="1" ref="AH17" ca="1">-SUM((INDIRECT(CONCATENATE("'TEA'!D",$E$1+$A17*$C$1)):INDIRECT(CONCATENATE("'TEA'!D",$G$1+$A17*$C$1)))*(MOD(ROW(INDIRECT(CONCATENATE("'TEA'!D",$E$1+$A17*$C$1)):INDIRECT(CONCATENATE("'TEA'!D",$G$1+$A17*$C$1))),$F$3)=MOD($C$2+AH$9-$A17*$C$4,$F$3)))/$F$6</f>
        <v>0</v>
      </c>
      <c r="AI17" s="3" cm="1">
        <f t="array" aca="1" ref="AI17" ca="1">-SUM((INDIRECT(CONCATENATE("'TEA'!D",$E$1+$A17*$C$1)):INDIRECT(CONCATENATE("'TEA'!D",$G$1+$A17*$C$1)))*(MOD(ROW(INDIRECT(CONCATENATE("'TEA'!D",$E$1+$A17*$C$1)):INDIRECT(CONCATENATE("'TEA'!D",$G$1+$A17*$C$1))),$F$3)=MOD($C$2+AI$9-$A17*$C$4,$F$3)))/$F$6</f>
        <v>0</v>
      </c>
      <c r="AJ17" s="3" cm="1">
        <f t="array" aca="1" ref="AJ17" ca="1">-SUM((INDIRECT(CONCATENATE("'TEA'!D",$E$1+$A17*$C$1)):INDIRECT(CONCATENATE("'TEA'!D",$G$1+$A17*$C$1)))*(MOD(ROW(INDIRECT(CONCATENATE("'TEA'!D",$E$1+$A17*$C$1)):INDIRECT(CONCATENATE("'TEA'!D",$G$1+$A17*$C$1))),$F$3)=MOD($C$2+AJ$9-$A17*$C$4,$F$3)))/$F$6</f>
        <v>0</v>
      </c>
      <c r="AK17" s="3" cm="1">
        <f t="array" aca="1" ref="AK17" ca="1">-SUM((INDIRECT(CONCATENATE("'TEA'!D",$E$1+$A17*$C$1)):INDIRECT(CONCATENATE("'TEA'!D",$G$1+$A17*$C$1)))*(MOD(ROW(INDIRECT(CONCATENATE("'TEA'!D",$E$1+$A17*$C$1)):INDIRECT(CONCATENATE("'TEA'!D",$G$1+$A17*$C$1))),$F$3)=MOD($C$2+AK$9-$A17*$C$4,$F$3)))/$F$6</f>
        <v>0</v>
      </c>
      <c r="AL17" s="3" cm="1">
        <f t="array" aca="1" ref="AL17" ca="1">-SUM((INDIRECT(CONCATENATE("'TEA'!D",$E$1+$A17*$C$1)):INDIRECT(CONCATENATE("'TEA'!D",$G$1+$A17*$C$1)))*(MOD(ROW(INDIRECT(CONCATENATE("'TEA'!D",$E$1+$A17*$C$1)):INDIRECT(CONCATENATE("'TEA'!D",$G$1+$A17*$C$1))),$F$3)=MOD($C$2+AL$9-$A17*$C$4,$F$3)))/$F$6</f>
        <v>0</v>
      </c>
      <c r="AM17" s="3" cm="1">
        <f t="array" aca="1" ref="AM17" ca="1">-SUM((INDIRECT(CONCATENATE("'TEA'!D",$E$1+$A17*$C$1)):INDIRECT(CONCATENATE("'TEA'!D",$G$1+$A17*$C$1)))*(MOD(ROW(INDIRECT(CONCATENATE("'TEA'!D",$E$1+$A17*$C$1)):INDIRECT(CONCATENATE("'TEA'!D",$G$1+$A17*$C$1))),$F$3)=MOD($C$2+AM$9-$A17*$C$4,$F$3)))/$F$6</f>
        <v>0</v>
      </c>
      <c r="AN17" s="3" cm="1">
        <f t="array" aca="1" ref="AN17" ca="1">-SUM((INDIRECT(CONCATENATE("'TEA'!D",$E$1+$A17*$C$1)):INDIRECT(CONCATENATE("'TEA'!D",$G$1+$A17*$C$1)))*(MOD(ROW(INDIRECT(CONCATENATE("'TEA'!D",$E$1+$A17*$C$1)):INDIRECT(CONCATENATE("'TEA'!D",$G$1+$A17*$C$1))),$F$3)=MOD($C$2+AN$9-$A17*$C$4,$F$3)))/$F$6</f>
        <v>0</v>
      </c>
      <c r="AO17" s="3" cm="1">
        <f t="array" aca="1" ref="AO17" ca="1">-SUM((INDIRECT(CONCATENATE("'TEA'!D",$E$1+$A17*$C$1)):INDIRECT(CONCATENATE("'TEA'!D",$G$1+$A17*$C$1)))*(MOD(ROW(INDIRECT(CONCATENATE("'TEA'!D",$E$1+$A17*$C$1)):INDIRECT(CONCATENATE("'TEA'!D",$G$1+$A17*$C$1))),$F$3)=MOD($C$2+AO$9-$A17*$C$4,$F$3)))/$F$6</f>
        <v>0</v>
      </c>
      <c r="AP17" s="3" cm="1">
        <f t="array" aca="1" ref="AP17" ca="1">-SUM((INDIRECT(CONCATENATE("'TEA'!D",$E$1+$A17*$C$1)):INDIRECT(CONCATENATE("'TEA'!D",$G$1+$A17*$C$1)))*(MOD(ROW(INDIRECT(CONCATENATE("'TEA'!D",$E$1+$A17*$C$1)):INDIRECT(CONCATENATE("'TEA'!D",$G$1+$A17*$C$1))),$F$3)=MOD($C$2+AP$9-$A17*$C$4,$F$3)))/$F$6</f>
        <v>0</v>
      </c>
      <c r="AQ17" s="3" cm="1">
        <f t="array" aca="1" ref="AQ17" ca="1">-SUM((INDIRECT(CONCATENATE("'TEA'!D",$E$1+$A17*$C$1)):INDIRECT(CONCATENATE("'TEA'!D",$G$1+$A17*$C$1)))*(MOD(ROW(INDIRECT(CONCATENATE("'TEA'!D",$E$1+$A17*$C$1)):INDIRECT(CONCATENATE("'TEA'!D",$G$1+$A17*$C$1))),$F$3)=MOD($C$2+AQ$9-$A17*$C$4,$F$3)))/$F$6</f>
        <v>0</v>
      </c>
      <c r="AR17" s="3" cm="1">
        <f t="array" aca="1" ref="AR17" ca="1">-SUM((INDIRECT(CONCATENATE("'TEA'!D",$E$1+$A17*$C$1)):INDIRECT(CONCATENATE("'TEA'!D",$G$1+$A17*$C$1)))*(MOD(ROW(INDIRECT(CONCATENATE("'TEA'!D",$E$1+$A17*$C$1)):INDIRECT(CONCATENATE("'TEA'!D",$G$1+$A17*$C$1))),$F$3)=MOD($C$2+AR$9-$A17*$C$4,$F$3)))/$F$6</f>
        <v>0</v>
      </c>
      <c r="AS17" s="3" cm="1">
        <f t="array" aca="1" ref="AS17" ca="1">-SUM((INDIRECT(CONCATENATE("'TEA'!D",$E$1+$A17*$C$1)):INDIRECT(CONCATENATE("'TEA'!D",$G$1+$A17*$C$1)))*(MOD(ROW(INDIRECT(CONCATENATE("'TEA'!D",$E$1+$A17*$C$1)):INDIRECT(CONCATENATE("'TEA'!D",$G$1+$A17*$C$1))),$F$3)=MOD($C$2+AS$9-$A17*$C$4,$F$3)))/$F$6</f>
        <v>0</v>
      </c>
      <c r="AT17" s="3" cm="1">
        <f t="array" aca="1" ref="AT17" ca="1">-SUM((INDIRECT(CONCATENATE("'TEA'!D",$E$1+$A17*$C$1)):INDIRECT(CONCATENATE("'TEA'!D",$G$1+$A17*$C$1)))*(MOD(ROW(INDIRECT(CONCATENATE("'TEA'!D",$E$1+$A17*$C$1)):INDIRECT(CONCATENATE("'TEA'!D",$G$1+$A17*$C$1))),$F$3)=MOD($C$2+AT$9-$A17*$C$4,$F$3)))/$F$6</f>
        <v>0</v>
      </c>
      <c r="AU17" s="3" cm="1">
        <f t="array" aca="1" ref="AU17" ca="1">-SUM((INDIRECT(CONCATENATE("'TEA'!D",$E$1+$A17*$C$1)):INDIRECT(CONCATENATE("'TEA'!D",$G$1+$A17*$C$1)))*(MOD(ROW(INDIRECT(CONCATENATE("'TEA'!D",$E$1+$A17*$C$1)):INDIRECT(CONCATENATE("'TEA'!D",$G$1+$A17*$C$1))),$F$3)=MOD($C$2+AU$9-$A17*$C$4,$F$3)))/$F$6</f>
        <v>0</v>
      </c>
      <c r="AV17" s="3" cm="1">
        <f t="array" aca="1" ref="AV17" ca="1">-SUM((INDIRECT(CONCATENATE("'TEA'!D",$E$1+$A17*$C$1)):INDIRECT(CONCATENATE("'TEA'!D",$G$1+$A17*$C$1)))*(MOD(ROW(INDIRECT(CONCATENATE("'TEA'!D",$E$1+$A17*$C$1)):INDIRECT(CONCATENATE("'TEA'!D",$G$1+$A17*$C$1))),$F$3)=MOD($C$2+AV$9-$A17*$C$4,$F$3)))/$F$6</f>
        <v>0</v>
      </c>
      <c r="AW17" s="3" cm="1">
        <f t="array" aca="1" ref="AW17" ca="1">-SUM((INDIRECT(CONCATENATE("'TEA'!D",$E$1+$A17*$C$1)):INDIRECT(CONCATENATE("'TEA'!D",$G$1+$A17*$C$1)))*(MOD(ROW(INDIRECT(CONCATENATE("'TEA'!D",$E$1+$A17*$C$1)):INDIRECT(CONCATENATE("'TEA'!D",$G$1+$A17*$C$1))),$F$3)=MOD($C$2+AW$9-$A17*$C$4,$F$3)))/$F$6</f>
        <v>0</v>
      </c>
      <c r="AX17" s="3" cm="1">
        <f t="array" aca="1" ref="AX17" ca="1">-SUM((INDIRECT(CONCATENATE("'TEA'!D",$E$1+$A17*$C$1)):INDIRECT(CONCATENATE("'TEA'!D",$G$1+$A17*$C$1)))*(MOD(ROW(INDIRECT(CONCATENATE("'TEA'!D",$E$1+$A17*$C$1)):INDIRECT(CONCATENATE("'TEA'!D",$G$1+$A17*$C$1))),$F$3)=MOD($C$2+AX$9-$A17*$C$4,$F$3)))/$F$6</f>
        <v>0</v>
      </c>
      <c r="AY17" s="3" cm="1">
        <f t="array" aca="1" ref="AY17" ca="1">SUM((INDIRECT(CONCATENATE("'TEA'!D",$I$1+$A17*$C$1)):INDIRECT(CONCATENATE("'TEA'!D",$K$1+$A17*$C$1)))*(MOD(ROW(INDIRECT(CONCATENATE("'TEA'!D",$I$1+$A17*$C$1)):INDIRECT(CONCATENATE("'TEA'!D",$K$1+$A17*$C$1))),$F$4)=MOD($C$3+AY$9-$A17*$C$5,$F$4)))/$F$6</f>
        <v>0</v>
      </c>
      <c r="AZ17" s="3" cm="1">
        <f t="array" aca="1" ref="AZ17" ca="1">SUM((INDIRECT(CONCATENATE("'TEA'!D",$I$1+$A17*$C$1)):INDIRECT(CONCATENATE("'TEA'!D",$K$1+$A17*$C$1)))*(MOD(ROW(INDIRECT(CONCATENATE("'TEA'!D",$I$1+$A17*$C$1)):INDIRECT(CONCATENATE("'TEA'!D",$K$1+$A17*$C$1))),$F$4)=MOD($C$3+AZ$9-$A17*$C$5,$F$4)))/$F$6</f>
        <v>0</v>
      </c>
      <c r="BA17" s="3" cm="1">
        <f t="array" aca="1" ref="BA17" ca="1">SUM((INDIRECT(CONCATENATE("'TEA'!D",$I$1+$A17*$C$1)):INDIRECT(CONCATENATE("'TEA'!D",$K$1+$A17*$C$1)))*(MOD(ROW(INDIRECT(CONCATENATE("'TEA'!D",$I$1+$A17*$C$1)):INDIRECT(CONCATENATE("'TEA'!D",$K$1+$A17*$C$1))),$F$4)=MOD($C$3+BA$9-$A17*$C$5,$F$4)))/$F$6</f>
        <v>0</v>
      </c>
      <c r="BB17" s="3" cm="1">
        <f t="array" aca="1" ref="BB17" ca="1">SUM((INDIRECT(CONCATENATE("'TEA'!D",$I$1+$A17*$C$1)):INDIRECT(CONCATENATE("'TEA'!D",$K$1+$A17*$C$1)))*(MOD(ROW(INDIRECT(CONCATENATE("'TEA'!D",$I$1+$A17*$C$1)):INDIRECT(CONCATENATE("'TEA'!D",$K$1+$A17*$C$1))),$F$4)=MOD($C$3+BB$9-$A17*$C$5,$F$4)))/$F$6</f>
        <v>0</v>
      </c>
      <c r="BC17" s="3" cm="1">
        <f t="array" aca="1" ref="BC17" ca="1">SUM((INDIRECT(CONCATENATE("'TEA'!D",$I$1+$A17*$C$1)):INDIRECT(CONCATENATE("'TEA'!D",$K$1+$A17*$C$1)))*(MOD(ROW(INDIRECT(CONCATENATE("'TEA'!D",$I$1+$A17*$C$1)):INDIRECT(CONCATENATE("'TEA'!D",$K$1+$A17*$C$1))),$F$4)=MOD($C$3+BC$9-$A17*$C$5,$F$4)))/$F$6</f>
        <v>0</v>
      </c>
      <c r="BD17" s="3" cm="1">
        <f t="array" aca="1" ref="BD17" ca="1">SUM((INDIRECT(CONCATENATE("'TEA'!D",$I$1+$A17*$C$1)):INDIRECT(CONCATENATE("'TEA'!D",$K$1+$A17*$C$1)))*(MOD(ROW(INDIRECT(CONCATENATE("'TEA'!D",$I$1+$A17*$C$1)):INDIRECT(CONCATENATE("'TEA'!D",$K$1+$A17*$C$1))),$F$4)=MOD($C$3+BD$9-$A17*$C$5,$F$4)))/$F$6</f>
        <v>0</v>
      </c>
      <c r="BE17" s="3" cm="1">
        <f t="array" aca="1" ref="BE17" ca="1">SUM((INDIRECT(CONCATENATE("'TEA'!D",$I$1+$A17*$C$1)):INDIRECT(CONCATENATE("'TEA'!D",$K$1+$A17*$C$1)))*(MOD(ROW(INDIRECT(CONCATENATE("'TEA'!D",$I$1+$A17*$C$1)):INDIRECT(CONCATENATE("'TEA'!D",$K$1+$A17*$C$1))),$F$4)=MOD($C$3+BE$9-$A17*$C$5,$F$4)))/$F$6</f>
        <v>0</v>
      </c>
      <c r="BF17" s="3" cm="1">
        <f t="array" aca="1" ref="BF17" ca="1">SUM((INDIRECT(CONCATENATE("'TEA'!D",$I$1+$A17*$C$1)):INDIRECT(CONCATENATE("'TEA'!D",$K$1+$A17*$C$1)))*(MOD(ROW(INDIRECT(CONCATENATE("'TEA'!D",$I$1+$A17*$C$1)):INDIRECT(CONCATENATE("'TEA'!D",$K$1+$A17*$C$1))),$F$4)=MOD($C$3+BF$9-$A17*$C$5,$F$4)))/$F$6</f>
        <v>0</v>
      </c>
      <c r="BG17" s="3" cm="1">
        <f t="array" aca="1" ref="BG17" ca="1">SUM((INDIRECT(CONCATENATE("'TEA'!D",$I$1+$A17*$C$1)):INDIRECT(CONCATENATE("'TEA'!D",$K$1+$A17*$C$1)))*(MOD(ROW(INDIRECT(CONCATENATE("'TEA'!D",$I$1+$A17*$C$1)):INDIRECT(CONCATENATE("'TEA'!D",$K$1+$A17*$C$1))),$F$4)=MOD($C$3+BG$9-$A17*$C$5,$F$4)))/$F$6</f>
        <v>0</v>
      </c>
      <c r="BH17" s="3" cm="1">
        <f t="array" aca="1" ref="BH17" ca="1">SUM((INDIRECT(CONCATENATE("'TEA'!D",$I$1+$A17*$C$1)):INDIRECT(CONCATENATE("'TEA'!D",$K$1+$A17*$C$1)))*(MOD(ROW(INDIRECT(CONCATENATE("'TEA'!D",$I$1+$A17*$C$1)):INDIRECT(CONCATENATE("'TEA'!D",$K$1+$A17*$C$1))),$F$4)=MOD($C$3+BH$9-$A17*$C$5,$F$4)))/$F$6</f>
        <v>0</v>
      </c>
      <c r="BI17" s="3" cm="1">
        <f t="array" aca="1" ref="BI17" ca="1">SUM((INDIRECT(CONCATENATE("'TEA'!D",$I$1+$A17*$C$1)):INDIRECT(CONCATENATE("'TEA'!D",$K$1+$A17*$C$1)))*(MOD(ROW(INDIRECT(CONCATENATE("'TEA'!D",$I$1+$A17*$C$1)):INDIRECT(CONCATENATE("'TEA'!D",$K$1+$A17*$C$1))),$F$4)=MOD($C$3+BI$9-$A17*$C$5,$F$4)))/$F$6</f>
        <v>0</v>
      </c>
      <c r="BJ17" s="3" cm="1">
        <f t="array" aca="1" ref="BJ17" ca="1">SUM((INDIRECT(CONCATENATE("'TEA'!D",$I$1+$A17*$C$1)):INDIRECT(CONCATENATE("'TEA'!D",$K$1+$A17*$C$1)))*(MOD(ROW(INDIRECT(CONCATENATE("'TEA'!D",$I$1+$A17*$C$1)):INDIRECT(CONCATENATE("'TEA'!D",$K$1+$A17*$C$1))),$F$4)=MOD($C$3+BJ$9-$A17*$C$5,$F$4)))/$F$6</f>
        <v>0</v>
      </c>
      <c r="BK17" s="3" cm="1">
        <f t="array" aca="1" ref="BK17" ca="1">SUM((INDIRECT(CONCATENATE("'TEA'!D",$I$1+$A17*$C$1)):INDIRECT(CONCATENATE("'TEA'!D",$K$1+$A17*$C$1)))*(MOD(ROW(INDIRECT(CONCATENATE("'TEA'!D",$I$1+$A17*$C$1)):INDIRECT(CONCATENATE("'TEA'!D",$K$1+$A17*$C$1))),$F$4)=MOD($C$3+BK$9-$A17*$C$5,$F$4)))/$F$6</f>
        <v>0</v>
      </c>
      <c r="BL17" s="3" cm="1">
        <f t="array" aca="1" ref="BL17" ca="1">SUM((INDIRECT(CONCATENATE("'TEA'!D",$I$1+$A17*$C$1)):INDIRECT(CONCATENATE("'TEA'!D",$K$1+$A17*$C$1)))*(MOD(ROW(INDIRECT(CONCATENATE("'TEA'!D",$I$1+$A17*$C$1)):INDIRECT(CONCATENATE("'TEA'!D",$K$1+$A17*$C$1))),$F$4)=MOD($C$3+BL$9-$A17*$C$5,$F$4)))/$F$6</f>
        <v>0</v>
      </c>
      <c r="BM17" s="3" cm="1">
        <f t="array" aca="1" ref="BM17" ca="1">SUM((INDIRECT(CONCATENATE("'TEA'!D",$I$1+$A17*$C$1)):INDIRECT(CONCATENATE("'TEA'!D",$K$1+$A17*$C$1)))*(MOD(ROW(INDIRECT(CONCATENATE("'TEA'!D",$I$1+$A17*$C$1)):INDIRECT(CONCATENATE("'TEA'!D",$K$1+$A17*$C$1))),$F$4)=MOD($C$3+BM$9-$A17*$C$5,$F$4)))/$F$6</f>
        <v>0</v>
      </c>
      <c r="BN17" s="3" cm="1">
        <f t="array" aca="1" ref="BN17" ca="1">SUM((INDIRECT(CONCATENATE("'TEA'!D",$I$1+$A17*$C$1)):INDIRECT(CONCATENATE("'TEA'!D",$K$1+$A17*$C$1)))*(MOD(ROW(INDIRECT(CONCATENATE("'TEA'!D",$I$1+$A17*$C$1)):INDIRECT(CONCATENATE("'TEA'!D",$K$1+$A17*$C$1))),$F$4)=MOD($C$3+BN$9-$A17*$C$5,$F$4)))/$F$6</f>
        <v>0</v>
      </c>
      <c r="BO17" s="3" cm="1">
        <f t="array" aca="1" ref="BO17" ca="1">SUM((INDIRECT(CONCATENATE("'TEA'!D",$I$1+$A17*$C$1)):INDIRECT(CONCATENATE("'TEA'!D",$K$1+$A17*$C$1)))*(MOD(ROW(INDIRECT(CONCATENATE("'TEA'!D",$I$1+$A17*$C$1)):INDIRECT(CONCATENATE("'TEA'!D",$K$1+$A17*$C$1))),$F$4)=MOD($C$3+BO$9-$A17*$C$5,$F$4)))/$F$6</f>
        <v>0</v>
      </c>
      <c r="BP17" s="3" cm="1">
        <f t="array" aca="1" ref="BP17" ca="1">SUM((INDIRECT(CONCATENATE("'TEA'!D",$I$1+$A17*$C$1)):INDIRECT(CONCATENATE("'TEA'!D",$K$1+$A17*$C$1)))*(MOD(ROW(INDIRECT(CONCATENATE("'TEA'!D",$I$1+$A17*$C$1)):INDIRECT(CONCATENATE("'TEA'!D",$K$1+$A17*$C$1))),$F$4)=MOD($C$3+BP$9-$A17*$C$5,$F$4)))/$F$6</f>
        <v>0</v>
      </c>
      <c r="BQ17" s="3" cm="1">
        <f t="array" aca="1" ref="BQ17" ca="1">SUM((INDIRECT(CONCATENATE("'TEA'!D",$I$1+$A17*$C$1)):INDIRECT(CONCATENATE("'TEA'!D",$K$1+$A17*$C$1)))*(MOD(ROW(INDIRECT(CONCATENATE("'TEA'!D",$I$1+$A17*$C$1)):INDIRECT(CONCATENATE("'TEA'!D",$K$1+$A17*$C$1))),$F$4)=MOD($C$3+BQ$9-$A17*$C$5,$F$4)))/$F$6</f>
        <v>0</v>
      </c>
      <c r="BR17" s="3" cm="1">
        <f t="array" aca="1" ref="BR17" ca="1">SUM((INDIRECT(CONCATENATE("'TEA'!D",$I$1+$A17*$C$1)):INDIRECT(CONCATENATE("'TEA'!D",$K$1+$A17*$C$1)))*(MOD(ROW(INDIRECT(CONCATENATE("'TEA'!D",$I$1+$A17*$C$1)):INDIRECT(CONCATENATE("'TEA'!D",$K$1+$A17*$C$1))),$F$4)=MOD($C$3+BR$9-$A17*$C$5,$F$4)))/$F$6</f>
        <v>0</v>
      </c>
      <c r="BS17" s="3" cm="1">
        <f t="array" aca="1" ref="BS17" ca="1">SUM((INDIRECT(CONCATENATE("'TEA'!D",$I$1+$A17*$C$1)):INDIRECT(CONCATENATE("'TEA'!D",$K$1+$A17*$C$1)))*(MOD(ROW(INDIRECT(CONCATENATE("'TEA'!D",$I$1+$A17*$C$1)):INDIRECT(CONCATENATE("'TEA'!D",$K$1+$A17*$C$1))),$F$4)=MOD($C$3+BS$9-$A17*$C$5,$F$4)))/$F$6</f>
        <v>0</v>
      </c>
      <c r="BT17" s="3" cm="1">
        <f t="array" aca="1" ref="BT17" ca="1">SUM((INDIRECT(CONCATENATE("'TEA'!D",$I$1+$A17*$C$1)):INDIRECT(CONCATENATE("'TEA'!D",$K$1+$A17*$C$1)))*(MOD(ROW(INDIRECT(CONCATENATE("'TEA'!D",$I$1+$A17*$C$1)):INDIRECT(CONCATENATE("'TEA'!D",$K$1+$A17*$C$1))),$F$4)=MOD($C$3+BT$9-$A17*$C$5,$F$4)))/$F$6</f>
        <v>0</v>
      </c>
      <c r="BU17" s="3" cm="1">
        <f t="array" aca="1" ref="BU17" ca="1">SUM((INDIRECT(CONCATENATE("'TEA'!D",$I$1+$A17*$C$1)):INDIRECT(CONCATENATE("'TEA'!D",$K$1+$A17*$C$1)))*(MOD(ROW(INDIRECT(CONCATENATE("'TEA'!D",$I$1+$A17*$C$1)):INDIRECT(CONCATENATE("'TEA'!D",$K$1+$A17*$C$1))),$F$4)=MOD($C$3+BU$9-$A17*$C$5,$F$4)))/$F$6</f>
        <v>0</v>
      </c>
      <c r="BV17" s="3" cm="1">
        <f t="array" aca="1" ref="BV17" ca="1">SUM((INDIRECT(CONCATENATE("'TEA'!D",$I$1+$A17*$C$1)):INDIRECT(CONCATENATE("'TEA'!D",$K$1+$A17*$C$1)))*(MOD(ROW(INDIRECT(CONCATENATE("'TEA'!D",$I$1+$A17*$C$1)):INDIRECT(CONCATENATE("'TEA'!D",$K$1+$A17*$C$1))),$F$4)=MOD($C$3+BV$9-$A17*$C$5,$F$4)))/$F$6</f>
        <v>0</v>
      </c>
      <c r="BW17" s="3" cm="1">
        <f t="array" aca="1" ref="BW17" ca="1">SUM((INDIRECT(CONCATENATE("'TEA'!D",$I$1+$A17*$C$1)):INDIRECT(CONCATENATE("'TEA'!D",$K$1+$A17*$C$1)))*(MOD(ROW(INDIRECT(CONCATENATE("'TEA'!D",$I$1+$A17*$C$1)):INDIRECT(CONCATENATE("'TEA'!D",$K$1+$A17*$C$1))),$F$4)=MOD($C$3+BW$9-$A17*$C$5,$F$4)))/$F$6</f>
        <v>0</v>
      </c>
      <c r="BX17" s="3" cm="1">
        <f t="array" aca="1" ref="BX17" ca="1">SUM((INDIRECT(CONCATENATE("'TEA'!D",$I$1+$A17*$C$1)):INDIRECT(CONCATENATE("'TEA'!D",$K$1+$A17*$C$1)))*(MOD(ROW(INDIRECT(CONCATENATE("'TEA'!D",$I$1+$A17*$C$1)):INDIRECT(CONCATENATE("'TEA'!D",$K$1+$A17*$C$1))),$F$4)=MOD($C$3+BX$9-$A17*$C$5,$F$4)))/$F$6</f>
        <v>0</v>
      </c>
      <c r="BY17" s="3" cm="1">
        <f t="array" aca="1" ref="BY17" ca="1">SUM((INDIRECT(CONCATENATE("'TEA'!D",$I$1+$A17*$C$1)):INDIRECT(CONCATENATE("'TEA'!D",$K$1+$A17*$C$1)))*(MOD(ROW(INDIRECT(CONCATENATE("'TEA'!D",$I$1+$A17*$C$1)):INDIRECT(CONCATENATE("'TEA'!D",$K$1+$A17*$C$1))),$F$4)=MOD($C$3+BY$9-$A17*$C$5,$F$4)))/$F$6</f>
        <v>0</v>
      </c>
      <c r="BZ17" s="3" cm="1">
        <f t="array" aca="1" ref="BZ17" ca="1">SUM((INDIRECT(CONCATENATE("'TEA'!D",$I$1+$A17*$C$1)):INDIRECT(CONCATENATE("'TEA'!D",$K$1+$A17*$C$1)))*(MOD(ROW(INDIRECT(CONCATENATE("'TEA'!D",$I$1+$A17*$C$1)):INDIRECT(CONCATENATE("'TEA'!D",$K$1+$A17*$C$1))),$F$4)=MOD($C$3+BZ$9-$A17*$C$5,$F$4)))/$F$6</f>
        <v>0</v>
      </c>
      <c r="CA17" s="3" cm="1">
        <f t="array" aca="1" ref="CA17" ca="1">SUM((INDIRECT(CONCATENATE("'TEA'!D",$I$1+$A17*$C$1)):INDIRECT(CONCATENATE("'TEA'!D",$K$1+$A17*$C$1)))*(MOD(ROW(INDIRECT(CONCATENATE("'TEA'!D",$I$1+$A17*$C$1)):INDIRECT(CONCATENATE("'TEA'!D",$K$1+$A17*$C$1))),$F$4)=MOD($C$3+CA$9-$A17*$C$5,$F$4)))/$F$6</f>
        <v>0</v>
      </c>
      <c r="CB17" s="3" cm="1">
        <f t="array" aca="1" ref="CB17" ca="1">SUM((INDIRECT(CONCATENATE("'TEA'!D",$I$1+$A17*$C$1)):INDIRECT(CONCATENATE("'TEA'!D",$K$1+$A17*$C$1)))*(MOD(ROW(INDIRECT(CONCATENATE("'TEA'!D",$I$1+$A17*$C$1)):INDIRECT(CONCATENATE("'TEA'!D",$K$1+$A17*$C$1))),$F$4)=MOD($C$3+CB$9-$A17*$C$5,$F$4)))/$F$6</f>
        <v>0</v>
      </c>
      <c r="CC17" s="3" cm="1">
        <f t="array" aca="1" ref="CC17" ca="1">SUM((INDIRECT(CONCATENATE("'TEA'!D",$I$1+$A17*$C$1)):INDIRECT(CONCATENATE("'TEA'!D",$K$1+$A17*$C$1)))*(MOD(ROW(INDIRECT(CONCATENATE("'TEA'!D",$I$1+$A17*$C$1)):INDIRECT(CONCATENATE("'TEA'!D",$K$1+$A17*$C$1))),$F$4)=MOD($C$3+CC$9-$A17*$C$5,$F$4)))/$F$6</f>
        <v>0</v>
      </c>
      <c r="CD17" s="3" cm="1">
        <f t="array" aca="1" ref="CD17" ca="1">SUM((INDIRECT(CONCATENATE("'TEA'!D",$I$1+$A17*$C$1)):INDIRECT(CONCATENATE("'TEA'!D",$K$1+$A17*$C$1)))*(MOD(ROW(INDIRECT(CONCATENATE("'TEA'!D",$I$1+$A17*$C$1)):INDIRECT(CONCATENATE("'TEA'!D",$K$1+$A17*$C$1))),$F$4)=MOD($C$3+CD$9-$A17*$C$5,$F$4)))/$F$6</f>
        <v>0</v>
      </c>
      <c r="CE17" s="3" cm="1">
        <f t="array" aca="1" ref="CE17" ca="1">SUM((INDIRECT(CONCATENATE("'TEA'!D",$I$1+$A17*$C$1)):INDIRECT(CONCATENATE("'TEA'!D",$K$1+$A17*$C$1)))*(MOD(ROW(INDIRECT(CONCATENATE("'TEA'!D",$I$1+$A17*$C$1)):INDIRECT(CONCATENATE("'TEA'!D",$K$1+$A17*$C$1))),$F$4)=MOD($C$3+CE$9-$A17*$C$5,$F$4)))/$F$6</f>
        <v>0</v>
      </c>
      <c r="CF17" s="3" cm="1">
        <f t="array" aca="1" ref="CF17" ca="1">SUM((INDIRECT(CONCATENATE("'TEA'!D",$I$1+$A17*$C$1)):INDIRECT(CONCATENATE("'TEA'!D",$K$1+$A17*$C$1)))*(MOD(ROW(INDIRECT(CONCATENATE("'TEA'!D",$I$1+$A17*$C$1)):INDIRECT(CONCATENATE("'TEA'!D",$K$1+$A17*$C$1))),$F$4)=MOD($C$3+CF$9-$A17*$C$5,$F$4)))/$F$6</f>
        <v>0</v>
      </c>
      <c r="CG17" s="3" cm="1">
        <f t="array" aca="1" ref="CG17" ca="1">SUM((INDIRECT(CONCATENATE("'TEA'!D",$I$1+$A17*$C$1)):INDIRECT(CONCATENATE("'TEA'!D",$K$1+$A17*$C$1)))*(MOD(ROW(INDIRECT(CONCATENATE("'TEA'!D",$I$1+$A17*$C$1)):INDIRECT(CONCATENATE("'TEA'!D",$K$1+$A17*$C$1))),$F$4)=MOD($C$3+CG$9-$A17*$C$5,$F$4)))/$F$6</f>
        <v>0</v>
      </c>
      <c r="CH17" s="3" cm="1">
        <f t="array" aca="1" ref="CH17" ca="1">SUM((INDIRECT(CONCATENATE("'TEA'!D",$I$1+$A17*$C$1)):INDIRECT(CONCATENATE("'TEA'!D",$K$1+$A17*$C$1)))*(MOD(ROW(INDIRECT(CONCATENATE("'TEA'!D",$I$1+$A17*$C$1)):INDIRECT(CONCATENATE("'TEA'!D",$K$1+$A17*$C$1))),$F$4)=MOD($C$3+CH$9-$A17*$C$5,$F$4)))/$F$6</f>
        <v>0</v>
      </c>
      <c r="CI17" s="3" cm="1">
        <f t="array" aca="1" ref="CI17" ca="1">SUM((INDIRECT(CONCATENATE("'TEA'!D",$I$1+$A17*$C$1)):INDIRECT(CONCATENATE("'TEA'!D",$K$1+$A17*$C$1)))*(MOD(ROW(INDIRECT(CONCATENATE("'TEA'!D",$I$1+$A17*$C$1)):INDIRECT(CONCATENATE("'TEA'!D",$K$1+$A17*$C$1))),$F$4)=MOD($C$3+CI$9-$A17*$C$5,$F$4)))/$F$6</f>
        <v>0</v>
      </c>
      <c r="CJ17" s="3" cm="1">
        <f t="array" aca="1" ref="CJ17" ca="1">SUM((INDIRECT(CONCATENATE("'TEA'!D",$I$1+$A17*$C$1)):INDIRECT(CONCATENATE("'TEA'!D",$K$1+$A17*$C$1)))*(MOD(ROW(INDIRECT(CONCATENATE("'TEA'!D",$I$1+$A17*$C$1)):INDIRECT(CONCATENATE("'TEA'!D",$K$1+$A17*$C$1))),$F$4)=MOD($C$3+CJ$9-$A17*$C$5,$F$4)))/$F$6</f>
        <v>0</v>
      </c>
      <c r="CK17" s="3" cm="1">
        <f t="array" aca="1" ref="CK17" ca="1">SUM((INDIRECT(CONCATENATE("'TEA'!D",$I$1+$A17*$C$1)):INDIRECT(CONCATENATE("'TEA'!D",$K$1+$A17*$C$1)))*(MOD(ROW(INDIRECT(CONCATENATE("'TEA'!D",$I$1+$A17*$C$1)):INDIRECT(CONCATENATE("'TEA'!D",$K$1+$A17*$C$1))),$F$4)=MOD($C$3+CK$9-$A17*$C$5,$F$4)))/$F$6</f>
        <v>0</v>
      </c>
      <c r="CL17" s="3" cm="1">
        <f t="array" aca="1" ref="CL17" ca="1">SUM((INDIRECT(CONCATENATE("'TEA'!D",$I$1+$A17*$C$1)):INDIRECT(CONCATENATE("'TEA'!D",$K$1+$A17*$C$1)))*(MOD(ROW(INDIRECT(CONCATENATE("'TEA'!D",$I$1+$A17*$C$1)):INDIRECT(CONCATENATE("'TEA'!D",$K$1+$A17*$C$1))),$F$4)=MOD($C$3+CL$9-$A17*$C$5,$F$4)))/$F$6</f>
        <v>0</v>
      </c>
      <c r="CM17" s="3" cm="1">
        <f t="array" aca="1" ref="CM17" ca="1">SUM((INDIRECT(CONCATENATE("'TEA'!D",$I$1+$A17*$C$1)):INDIRECT(CONCATENATE("'TEA'!D",$K$1+$A17*$C$1)))*(MOD(ROW(INDIRECT(CONCATENATE("'TEA'!D",$I$1+$A17*$C$1)):INDIRECT(CONCATENATE("'TEA'!D",$K$1+$A17*$C$1))),$F$4)=MOD($C$3+CM$9-$A17*$C$5,$F$4)))/$F$6</f>
        <v>0</v>
      </c>
      <c r="CN17" s="3" cm="1">
        <f t="array" aca="1" ref="CN17" ca="1">SUM((INDIRECT(CONCATENATE("'TEA'!D",$I$1+$A17*$C$1)):INDIRECT(CONCATENATE("'TEA'!D",$K$1+$A17*$C$1)))*(MOD(ROW(INDIRECT(CONCATENATE("'TEA'!D",$I$1+$A17*$C$1)):INDIRECT(CONCATENATE("'TEA'!D",$K$1+$A17*$C$1))),$F$4)=MOD($C$3+CN$9-$A17*$C$5,$F$4)))/$F$6</f>
        <v>0</v>
      </c>
      <c r="CO17" s="3" cm="1">
        <f t="array" aca="1" ref="CO17" ca="1">-CELL("contents",INDIRECT(ADDRESS($C$6+CO$9+$A17*$C$1,4,3,,"TEA")))/$F$6</f>
        <v>0</v>
      </c>
      <c r="CP17" s="3" cm="1">
        <f t="array" aca="1" ref="CP17" ca="1">-CELL("contents",INDIRECT(ADDRESS($C$6+CP$9+$A17*$C$1,4,3,,"TEA")))/$F$6</f>
        <v>0</v>
      </c>
      <c r="CQ17" s="3" cm="1">
        <f t="array" aca="1" ref="CQ17" ca="1">-CELL("contents",INDIRECT(ADDRESS($C$6+CQ$9+$A17*$C$1,4,3,,"TEA")))/$F$6</f>
        <v>0</v>
      </c>
      <c r="CR17" s="3" cm="1">
        <f t="array" aca="1" ref="CR17" ca="1">-CELL("contents",INDIRECT(ADDRESS($C$6+CR$9+$A17*$C$1,4,3,,"TEA")))/$F$6</f>
        <v>0</v>
      </c>
      <c r="CS17" s="3" cm="1">
        <f t="array" aca="1" ref="CS17" ca="1">-CELL("contents",INDIRECT(ADDRESS($C$6+CS$9+$A17*$C$1,4,3,,"TEA")))/$F$6</f>
        <v>0</v>
      </c>
      <c r="CT17" s="3" cm="1">
        <f t="array" aca="1" ref="CT17" ca="1">-CELL("contents",INDIRECT(ADDRESS($C$6+CT$9+$A17*$C$1,4,3,,"TEA")))/$F$6</f>
        <v>0</v>
      </c>
      <c r="CU17" s="3" cm="1">
        <f t="array" aca="1" ref="CU17" ca="1">-CELL("contents",INDIRECT(ADDRESS($C$7+CU$9+$A17*$C$1,4,3,,"TEA")))/$F$6</f>
        <v>0</v>
      </c>
      <c r="CV17" s="3" cm="1">
        <f t="array" aca="1" ref="CV17" ca="1">-CELL("contents",INDIRECT(ADDRESS($C$7+CV$9+$A17*$C$1,4,3,,"TEA")))/$F$6</f>
        <v>0</v>
      </c>
      <c r="CW17" s="3" cm="1">
        <f t="array" aca="1" ref="CW17" ca="1">-CELL("contents",INDIRECT(ADDRESS($C$7+CW$9+$A17*$C$1,4,3,,"TEA")))/$F$6</f>
        <v>0</v>
      </c>
      <c r="CX17" s="3" cm="1">
        <f t="array" aca="1" ref="CX17" ca="1">-CELL("contents",INDIRECT(ADDRESS($C$7+CX$9+$A17*$C$1,4,3,,"TEA")))/$F$6</f>
        <v>0</v>
      </c>
      <c r="CY17" s="3" cm="1">
        <f t="array" aca="1" ref="CY17" ca="1">-CELL("contents",INDIRECT(ADDRESS($C$7+CY$9+$A17*$C$1,4,3,,"TEA")))/$F$6</f>
        <v>0</v>
      </c>
      <c r="CZ17" s="3" cm="1">
        <f t="array" aca="1" ref="CZ17" ca="1">-CELL("contents",INDIRECT(ADDRESS($C$7+CZ$9+$A17*$C$1,4,3,,"TEA")))/$F$6</f>
        <v>0</v>
      </c>
      <c r="DA17" s="4">
        <f t="shared" ca="1" si="1"/>
        <v>0</v>
      </c>
    </row>
    <row r="18" spans="1:105" x14ac:dyDescent="0.45">
      <c r="A18" s="1">
        <v>4</v>
      </c>
      <c r="B18" s="3">
        <f t="shared" ca="1" si="0"/>
        <v>0</v>
      </c>
      <c r="C18" s="3" cm="1">
        <f t="array" aca="1" ref="C18" ca="1">-SUM((INDIRECT(CONCATENATE("'TEA'!D",$E$1+$A18*$C$1)):INDIRECT(CONCATENATE("'TEA'!D",$G$1+$A18*$C$1)))*(MOD(ROW(INDIRECT(CONCATENATE("'TEA'!D",$E$1+$A18*$C$1)):INDIRECT(CONCATENATE("'TEA'!D",$G$1+$A18*$C$1))),$F$3)=MOD($C$2+C$9-$A18*$C$4,$F$3)))/$F$6</f>
        <v>0</v>
      </c>
      <c r="D18" s="3" cm="1">
        <f t="array" aca="1" ref="D18" ca="1">-SUM((INDIRECT(CONCATENATE("'TEA'!D",$E$1+$A18*$C$1)):INDIRECT(CONCATENATE("'TEA'!D",$G$1+$A18*$C$1)))*(MOD(ROW(INDIRECT(CONCATENATE("'TEA'!D",$E$1+$A18*$C$1)):INDIRECT(CONCATENATE("'TEA'!D",$G$1+$A18*$C$1))),$F$3)=MOD($C$2+D$9-$A18*$C$4,$F$3)))/$F$6</f>
        <v>0</v>
      </c>
      <c r="E18" s="3" cm="1">
        <f t="array" aca="1" ref="E18" ca="1">-SUM((INDIRECT(CONCATENATE("'TEA'!D",$E$1+$A18*$C$1)):INDIRECT(CONCATENATE("'TEA'!D",$G$1+$A18*$C$1)))*(MOD(ROW(INDIRECT(CONCATENATE("'TEA'!D",$E$1+$A18*$C$1)):INDIRECT(CONCATENATE("'TEA'!D",$G$1+$A18*$C$1))),$F$3)=MOD($C$2+E$9-$A18*$C$4,$F$3)))/$F$6</f>
        <v>0</v>
      </c>
      <c r="F18" s="3" cm="1">
        <f t="array" aca="1" ref="F18" ca="1">-SUM((INDIRECT(CONCATENATE("'TEA'!D",$E$1+$A18*$C$1)):INDIRECT(CONCATENATE("'TEA'!D",$G$1+$A18*$C$1)))*(MOD(ROW(INDIRECT(CONCATENATE("'TEA'!D",$E$1+$A18*$C$1)):INDIRECT(CONCATENATE("'TEA'!D",$G$1+$A18*$C$1))),$F$3)=MOD($C$2+F$9-$A18*$C$4,$F$3)))/$F$6</f>
        <v>0</v>
      </c>
      <c r="G18" s="3" cm="1">
        <f t="array" aca="1" ref="G18" ca="1">-SUM((INDIRECT(CONCATENATE("'TEA'!D",$E$1+$A18*$C$1)):INDIRECT(CONCATENATE("'TEA'!D",$G$1+$A18*$C$1)))*(MOD(ROW(INDIRECT(CONCATENATE("'TEA'!D",$E$1+$A18*$C$1)):INDIRECT(CONCATENATE("'TEA'!D",$G$1+$A18*$C$1))),$F$3)=MOD($C$2+G$9-$A18*$C$4,$F$3)))/$F$6</f>
        <v>0</v>
      </c>
      <c r="H18" s="3" cm="1">
        <f t="array" aca="1" ref="H18" ca="1">-SUM((INDIRECT(CONCATENATE("'TEA'!D",$E$1+$A18*$C$1)):INDIRECT(CONCATENATE("'TEA'!D",$G$1+$A18*$C$1)))*(MOD(ROW(INDIRECT(CONCATENATE("'TEA'!D",$E$1+$A18*$C$1)):INDIRECT(CONCATENATE("'TEA'!D",$G$1+$A18*$C$1))),$F$3)=MOD($C$2+H$9-$A18*$C$4,$F$3)))/$F$6</f>
        <v>0</v>
      </c>
      <c r="I18" s="3" cm="1">
        <f t="array" aca="1" ref="I18" ca="1">-SUM((INDIRECT(CONCATENATE("'TEA'!D",$E$1+$A18*$C$1)):INDIRECT(CONCATENATE("'TEA'!D",$G$1+$A18*$C$1)))*(MOD(ROW(INDIRECT(CONCATENATE("'TEA'!D",$E$1+$A18*$C$1)):INDIRECT(CONCATENATE("'TEA'!D",$G$1+$A18*$C$1))),$F$3)=MOD($C$2+I$9-$A18*$C$4,$F$3)))/$F$6</f>
        <v>0</v>
      </c>
      <c r="J18" s="3" cm="1">
        <f t="array" aca="1" ref="J18" ca="1">-SUM((INDIRECT(CONCATENATE("'TEA'!D",$E$1+$A18*$C$1)):INDIRECT(CONCATENATE("'TEA'!D",$G$1+$A18*$C$1)))*(MOD(ROW(INDIRECT(CONCATENATE("'TEA'!D",$E$1+$A18*$C$1)):INDIRECT(CONCATENATE("'TEA'!D",$G$1+$A18*$C$1))),$F$3)=MOD($C$2+J$9-$A18*$C$4,$F$3)))/$F$6</f>
        <v>0</v>
      </c>
      <c r="K18" s="3" cm="1">
        <f t="array" aca="1" ref="K18" ca="1">-SUM((INDIRECT(CONCATENATE("'TEA'!D",$E$1+$A18*$C$1)):INDIRECT(CONCATENATE("'TEA'!D",$G$1+$A18*$C$1)))*(MOD(ROW(INDIRECT(CONCATENATE("'TEA'!D",$E$1+$A18*$C$1)):INDIRECT(CONCATENATE("'TEA'!D",$G$1+$A18*$C$1))),$F$3)=MOD($C$2+K$9-$A18*$C$4,$F$3)))/$F$6</f>
        <v>0</v>
      </c>
      <c r="L18" s="3" cm="1">
        <f t="array" aca="1" ref="L18" ca="1">-SUM((INDIRECT(CONCATENATE("'TEA'!D",$E$1+$A18*$C$1)):INDIRECT(CONCATENATE("'TEA'!D",$G$1+$A18*$C$1)))*(MOD(ROW(INDIRECT(CONCATENATE("'TEA'!D",$E$1+$A18*$C$1)):INDIRECT(CONCATENATE("'TEA'!D",$G$1+$A18*$C$1))),$F$3)=MOD($C$2+L$9-$A18*$C$4,$F$3)))/$F$6</f>
        <v>0</v>
      </c>
      <c r="M18" s="3" cm="1">
        <f t="array" aca="1" ref="M18" ca="1">-SUM((INDIRECT(CONCATENATE("'TEA'!D",$E$1+$A18*$C$1)):INDIRECT(CONCATENATE("'TEA'!D",$G$1+$A18*$C$1)))*(MOD(ROW(INDIRECT(CONCATENATE("'TEA'!D",$E$1+$A18*$C$1)):INDIRECT(CONCATENATE("'TEA'!D",$G$1+$A18*$C$1))),$F$3)=MOD($C$2+M$9-$A18*$C$4,$F$3)))/$F$6</f>
        <v>0</v>
      </c>
      <c r="N18" s="3" cm="1">
        <f t="array" aca="1" ref="N18" ca="1">-SUM((INDIRECT(CONCATENATE("'TEA'!D",$E$1+$A18*$C$1)):INDIRECT(CONCATENATE("'TEA'!D",$G$1+$A18*$C$1)))*(MOD(ROW(INDIRECT(CONCATENATE("'TEA'!D",$E$1+$A18*$C$1)):INDIRECT(CONCATENATE("'TEA'!D",$G$1+$A18*$C$1))),$F$3)=MOD($C$2+N$9-$A18*$C$4,$F$3)))/$F$6</f>
        <v>0</v>
      </c>
      <c r="O18" s="3" cm="1">
        <f t="array" aca="1" ref="O18" ca="1">-SUM((INDIRECT(CONCATENATE("'TEA'!D",$E$1+$A18*$C$1)):INDIRECT(CONCATENATE("'TEA'!D",$G$1+$A18*$C$1)))*(MOD(ROW(INDIRECT(CONCATENATE("'TEA'!D",$E$1+$A18*$C$1)):INDIRECT(CONCATENATE("'TEA'!D",$G$1+$A18*$C$1))),$F$3)=MOD($C$2+O$9-$A18*$C$4,$F$3)))/$F$6</f>
        <v>0</v>
      </c>
      <c r="P18" s="3" cm="1">
        <f t="array" aca="1" ref="P18" ca="1">-SUM((INDIRECT(CONCATENATE("'TEA'!D",$E$1+$A18*$C$1)):INDIRECT(CONCATENATE("'TEA'!D",$G$1+$A18*$C$1)))*(MOD(ROW(INDIRECT(CONCATENATE("'TEA'!D",$E$1+$A18*$C$1)):INDIRECT(CONCATENATE("'TEA'!D",$G$1+$A18*$C$1))),$F$3)=MOD($C$2+P$9-$A18*$C$4,$F$3)))/$F$6</f>
        <v>0</v>
      </c>
      <c r="Q18" s="3" cm="1">
        <f t="array" aca="1" ref="Q18" ca="1">-SUM((INDIRECT(CONCATENATE("'TEA'!D",$E$1+$A18*$C$1)):INDIRECT(CONCATENATE("'TEA'!D",$G$1+$A18*$C$1)))*(MOD(ROW(INDIRECT(CONCATENATE("'TEA'!D",$E$1+$A18*$C$1)):INDIRECT(CONCATENATE("'TEA'!D",$G$1+$A18*$C$1))),$F$3)=MOD($C$2+Q$9-$A18*$C$4,$F$3)))/$F$6</f>
        <v>0</v>
      </c>
      <c r="R18" s="3" cm="1">
        <f t="array" aca="1" ref="R18" ca="1">-SUM((INDIRECT(CONCATENATE("'TEA'!D",$E$1+$A18*$C$1)):INDIRECT(CONCATENATE("'TEA'!D",$G$1+$A18*$C$1)))*(MOD(ROW(INDIRECT(CONCATENATE("'TEA'!D",$E$1+$A18*$C$1)):INDIRECT(CONCATENATE("'TEA'!D",$G$1+$A18*$C$1))),$F$3)=MOD($C$2+R$9-$A18*$C$4,$F$3)))/$F$6</f>
        <v>0</v>
      </c>
      <c r="S18" s="3" cm="1">
        <f t="array" aca="1" ref="S18" ca="1">-SUM((INDIRECT(CONCATENATE("'TEA'!D",$E$1+$A18*$C$1)):INDIRECT(CONCATENATE("'TEA'!D",$G$1+$A18*$C$1)))*(MOD(ROW(INDIRECT(CONCATENATE("'TEA'!D",$E$1+$A18*$C$1)):INDIRECT(CONCATENATE("'TEA'!D",$G$1+$A18*$C$1))),$F$3)=MOD($C$2+S$9-$A18*$C$4,$F$3)))/$F$6</f>
        <v>0</v>
      </c>
      <c r="T18" s="3" cm="1">
        <f t="array" aca="1" ref="T18" ca="1">-SUM((INDIRECT(CONCATENATE("'TEA'!D",$E$1+$A18*$C$1)):INDIRECT(CONCATENATE("'TEA'!D",$G$1+$A18*$C$1)))*(MOD(ROW(INDIRECT(CONCATENATE("'TEA'!D",$E$1+$A18*$C$1)):INDIRECT(CONCATENATE("'TEA'!D",$G$1+$A18*$C$1))),$F$3)=MOD($C$2+T$9-$A18*$C$4,$F$3)))/$F$6</f>
        <v>0</v>
      </c>
      <c r="U18" s="3" cm="1">
        <f t="array" aca="1" ref="U18" ca="1">-SUM((INDIRECT(CONCATENATE("'TEA'!D",$E$1+$A18*$C$1)):INDIRECT(CONCATENATE("'TEA'!D",$G$1+$A18*$C$1)))*(MOD(ROW(INDIRECT(CONCATENATE("'TEA'!D",$E$1+$A18*$C$1)):INDIRECT(CONCATENATE("'TEA'!D",$G$1+$A18*$C$1))),$F$3)=MOD($C$2+U$9-$A18*$C$4,$F$3)))/$F$6</f>
        <v>0</v>
      </c>
      <c r="V18" s="3" cm="1">
        <f t="array" aca="1" ref="V18" ca="1">-SUM((INDIRECT(CONCATENATE("'TEA'!D",$E$1+$A18*$C$1)):INDIRECT(CONCATENATE("'TEA'!D",$G$1+$A18*$C$1)))*(MOD(ROW(INDIRECT(CONCATENATE("'TEA'!D",$E$1+$A18*$C$1)):INDIRECT(CONCATENATE("'TEA'!D",$G$1+$A18*$C$1))),$F$3)=MOD($C$2+V$9-$A18*$C$4,$F$3)))/$F$6</f>
        <v>0</v>
      </c>
      <c r="W18" s="3" cm="1">
        <f t="array" aca="1" ref="W18" ca="1">-SUM((INDIRECT(CONCATENATE("'TEA'!D",$E$1+$A18*$C$1)):INDIRECT(CONCATENATE("'TEA'!D",$G$1+$A18*$C$1)))*(MOD(ROW(INDIRECT(CONCATENATE("'TEA'!D",$E$1+$A18*$C$1)):INDIRECT(CONCATENATE("'TEA'!D",$G$1+$A18*$C$1))),$F$3)=MOD($C$2+W$9-$A18*$C$4,$F$3)))/$F$6</f>
        <v>0</v>
      </c>
      <c r="X18" s="3" cm="1">
        <f t="array" aca="1" ref="X18" ca="1">-SUM((INDIRECT(CONCATENATE("'TEA'!D",$E$1+$A18*$C$1)):INDIRECT(CONCATENATE("'TEA'!D",$G$1+$A18*$C$1)))*(MOD(ROW(INDIRECT(CONCATENATE("'TEA'!D",$E$1+$A18*$C$1)):INDIRECT(CONCATENATE("'TEA'!D",$G$1+$A18*$C$1))),$F$3)=MOD($C$2+X$9-$A18*$C$4,$F$3)))/$F$6</f>
        <v>0</v>
      </c>
      <c r="Y18" s="3" cm="1">
        <f t="array" aca="1" ref="Y18" ca="1">-SUM((INDIRECT(CONCATENATE("'TEA'!D",$E$1+$A18*$C$1)):INDIRECT(CONCATENATE("'TEA'!D",$G$1+$A18*$C$1)))*(MOD(ROW(INDIRECT(CONCATENATE("'TEA'!D",$E$1+$A18*$C$1)):INDIRECT(CONCATENATE("'TEA'!D",$G$1+$A18*$C$1))),$F$3)=MOD($C$2+Y$9-$A18*$C$4,$F$3)))/$F$6</f>
        <v>0</v>
      </c>
      <c r="Z18" s="3" cm="1">
        <f t="array" aca="1" ref="Z18" ca="1">-SUM((INDIRECT(CONCATENATE("'TEA'!D",$E$1+$A18*$C$1)):INDIRECT(CONCATENATE("'TEA'!D",$G$1+$A18*$C$1)))*(MOD(ROW(INDIRECT(CONCATENATE("'TEA'!D",$E$1+$A18*$C$1)):INDIRECT(CONCATENATE("'TEA'!D",$G$1+$A18*$C$1))),$F$3)=MOD($C$2+Z$9-$A18*$C$4,$F$3)))/$F$6</f>
        <v>0</v>
      </c>
      <c r="AA18" s="3" cm="1">
        <f t="array" aca="1" ref="AA18" ca="1">-SUM((INDIRECT(CONCATENATE("'TEA'!D",$E$1+$A18*$C$1)):INDIRECT(CONCATENATE("'TEA'!D",$G$1+$A18*$C$1)))*(MOD(ROW(INDIRECT(CONCATENATE("'TEA'!D",$E$1+$A18*$C$1)):INDIRECT(CONCATENATE("'TEA'!D",$G$1+$A18*$C$1))),$F$3)=MOD($C$2+AA$9-$A18*$C$4,$F$3)))/$F$6</f>
        <v>0</v>
      </c>
      <c r="AB18" s="3" cm="1">
        <f t="array" aca="1" ref="AB18" ca="1">-SUM((INDIRECT(CONCATENATE("'TEA'!D",$E$1+$A18*$C$1)):INDIRECT(CONCATENATE("'TEA'!D",$G$1+$A18*$C$1)))*(MOD(ROW(INDIRECT(CONCATENATE("'TEA'!D",$E$1+$A18*$C$1)):INDIRECT(CONCATENATE("'TEA'!D",$G$1+$A18*$C$1))),$F$3)=MOD($C$2+AB$9-$A18*$C$4,$F$3)))/$F$6</f>
        <v>0</v>
      </c>
      <c r="AC18" s="3" cm="1">
        <f t="array" aca="1" ref="AC18" ca="1">-SUM((INDIRECT(CONCATENATE("'TEA'!D",$E$1+$A18*$C$1)):INDIRECT(CONCATENATE("'TEA'!D",$G$1+$A18*$C$1)))*(MOD(ROW(INDIRECT(CONCATENATE("'TEA'!D",$E$1+$A18*$C$1)):INDIRECT(CONCATENATE("'TEA'!D",$G$1+$A18*$C$1))),$F$3)=MOD($C$2+AC$9-$A18*$C$4,$F$3)))/$F$6</f>
        <v>0</v>
      </c>
      <c r="AD18" s="3" cm="1">
        <f t="array" aca="1" ref="AD18" ca="1">-SUM((INDIRECT(CONCATENATE("'TEA'!D",$E$1+$A18*$C$1)):INDIRECT(CONCATENATE("'TEA'!D",$G$1+$A18*$C$1)))*(MOD(ROW(INDIRECT(CONCATENATE("'TEA'!D",$E$1+$A18*$C$1)):INDIRECT(CONCATENATE("'TEA'!D",$G$1+$A18*$C$1))),$F$3)=MOD($C$2+AD$9-$A18*$C$4,$F$3)))/$F$6</f>
        <v>0</v>
      </c>
      <c r="AE18" s="3" cm="1">
        <f t="array" aca="1" ref="AE18" ca="1">-SUM((INDIRECT(CONCATENATE("'TEA'!D",$E$1+$A18*$C$1)):INDIRECT(CONCATENATE("'TEA'!D",$G$1+$A18*$C$1)))*(MOD(ROW(INDIRECT(CONCATENATE("'TEA'!D",$E$1+$A18*$C$1)):INDIRECT(CONCATENATE("'TEA'!D",$G$1+$A18*$C$1))),$F$3)=MOD($C$2+AE$9-$A18*$C$4,$F$3)))/$F$6</f>
        <v>0</v>
      </c>
      <c r="AF18" s="3" cm="1">
        <f t="array" aca="1" ref="AF18" ca="1">-SUM((INDIRECT(CONCATENATE("'TEA'!D",$E$1+$A18*$C$1)):INDIRECT(CONCATENATE("'TEA'!D",$G$1+$A18*$C$1)))*(MOD(ROW(INDIRECT(CONCATENATE("'TEA'!D",$E$1+$A18*$C$1)):INDIRECT(CONCATENATE("'TEA'!D",$G$1+$A18*$C$1))),$F$3)=MOD($C$2+AF$9-$A18*$C$4,$F$3)))/$F$6</f>
        <v>0</v>
      </c>
      <c r="AG18" s="3" cm="1">
        <f t="array" aca="1" ref="AG18" ca="1">-SUM((INDIRECT(CONCATENATE("'TEA'!D",$E$1+$A18*$C$1)):INDIRECT(CONCATENATE("'TEA'!D",$G$1+$A18*$C$1)))*(MOD(ROW(INDIRECT(CONCATENATE("'TEA'!D",$E$1+$A18*$C$1)):INDIRECT(CONCATENATE("'TEA'!D",$G$1+$A18*$C$1))),$F$3)=MOD($C$2+AG$9-$A18*$C$4,$F$3)))/$F$6</f>
        <v>0</v>
      </c>
      <c r="AH18" s="3" cm="1">
        <f t="array" aca="1" ref="AH18" ca="1">-SUM((INDIRECT(CONCATENATE("'TEA'!D",$E$1+$A18*$C$1)):INDIRECT(CONCATENATE("'TEA'!D",$G$1+$A18*$C$1)))*(MOD(ROW(INDIRECT(CONCATENATE("'TEA'!D",$E$1+$A18*$C$1)):INDIRECT(CONCATENATE("'TEA'!D",$G$1+$A18*$C$1))),$F$3)=MOD($C$2+AH$9-$A18*$C$4,$F$3)))/$F$6</f>
        <v>0</v>
      </c>
      <c r="AI18" s="3" cm="1">
        <f t="array" aca="1" ref="AI18" ca="1">-SUM((INDIRECT(CONCATENATE("'TEA'!D",$E$1+$A18*$C$1)):INDIRECT(CONCATENATE("'TEA'!D",$G$1+$A18*$C$1)))*(MOD(ROW(INDIRECT(CONCATENATE("'TEA'!D",$E$1+$A18*$C$1)):INDIRECT(CONCATENATE("'TEA'!D",$G$1+$A18*$C$1))),$F$3)=MOD($C$2+AI$9-$A18*$C$4,$F$3)))/$F$6</f>
        <v>0</v>
      </c>
      <c r="AJ18" s="3" cm="1">
        <f t="array" aca="1" ref="AJ18" ca="1">-SUM((INDIRECT(CONCATENATE("'TEA'!D",$E$1+$A18*$C$1)):INDIRECT(CONCATENATE("'TEA'!D",$G$1+$A18*$C$1)))*(MOD(ROW(INDIRECT(CONCATENATE("'TEA'!D",$E$1+$A18*$C$1)):INDIRECT(CONCATENATE("'TEA'!D",$G$1+$A18*$C$1))),$F$3)=MOD($C$2+AJ$9-$A18*$C$4,$F$3)))/$F$6</f>
        <v>0</v>
      </c>
      <c r="AK18" s="3" cm="1">
        <f t="array" aca="1" ref="AK18" ca="1">-SUM((INDIRECT(CONCATENATE("'TEA'!D",$E$1+$A18*$C$1)):INDIRECT(CONCATENATE("'TEA'!D",$G$1+$A18*$C$1)))*(MOD(ROW(INDIRECT(CONCATENATE("'TEA'!D",$E$1+$A18*$C$1)):INDIRECT(CONCATENATE("'TEA'!D",$G$1+$A18*$C$1))),$F$3)=MOD($C$2+AK$9-$A18*$C$4,$F$3)))/$F$6</f>
        <v>0</v>
      </c>
      <c r="AL18" s="3" cm="1">
        <f t="array" aca="1" ref="AL18" ca="1">-SUM((INDIRECT(CONCATENATE("'TEA'!D",$E$1+$A18*$C$1)):INDIRECT(CONCATENATE("'TEA'!D",$G$1+$A18*$C$1)))*(MOD(ROW(INDIRECT(CONCATENATE("'TEA'!D",$E$1+$A18*$C$1)):INDIRECT(CONCATENATE("'TEA'!D",$G$1+$A18*$C$1))),$F$3)=MOD($C$2+AL$9-$A18*$C$4,$F$3)))/$F$6</f>
        <v>0</v>
      </c>
      <c r="AM18" s="3" cm="1">
        <f t="array" aca="1" ref="AM18" ca="1">-SUM((INDIRECT(CONCATENATE("'TEA'!D",$E$1+$A18*$C$1)):INDIRECT(CONCATENATE("'TEA'!D",$G$1+$A18*$C$1)))*(MOD(ROW(INDIRECT(CONCATENATE("'TEA'!D",$E$1+$A18*$C$1)):INDIRECT(CONCATENATE("'TEA'!D",$G$1+$A18*$C$1))),$F$3)=MOD($C$2+AM$9-$A18*$C$4,$F$3)))/$F$6</f>
        <v>0</v>
      </c>
      <c r="AN18" s="3" cm="1">
        <f t="array" aca="1" ref="AN18" ca="1">-SUM((INDIRECT(CONCATENATE("'TEA'!D",$E$1+$A18*$C$1)):INDIRECT(CONCATENATE("'TEA'!D",$G$1+$A18*$C$1)))*(MOD(ROW(INDIRECT(CONCATENATE("'TEA'!D",$E$1+$A18*$C$1)):INDIRECT(CONCATENATE("'TEA'!D",$G$1+$A18*$C$1))),$F$3)=MOD($C$2+AN$9-$A18*$C$4,$F$3)))/$F$6</f>
        <v>0</v>
      </c>
      <c r="AO18" s="3" cm="1">
        <f t="array" aca="1" ref="AO18" ca="1">-SUM((INDIRECT(CONCATENATE("'TEA'!D",$E$1+$A18*$C$1)):INDIRECT(CONCATENATE("'TEA'!D",$G$1+$A18*$C$1)))*(MOD(ROW(INDIRECT(CONCATENATE("'TEA'!D",$E$1+$A18*$C$1)):INDIRECT(CONCATENATE("'TEA'!D",$G$1+$A18*$C$1))),$F$3)=MOD($C$2+AO$9-$A18*$C$4,$F$3)))/$F$6</f>
        <v>0</v>
      </c>
      <c r="AP18" s="3" cm="1">
        <f t="array" aca="1" ref="AP18" ca="1">-SUM((INDIRECT(CONCATENATE("'TEA'!D",$E$1+$A18*$C$1)):INDIRECT(CONCATENATE("'TEA'!D",$G$1+$A18*$C$1)))*(MOD(ROW(INDIRECT(CONCATENATE("'TEA'!D",$E$1+$A18*$C$1)):INDIRECT(CONCATENATE("'TEA'!D",$G$1+$A18*$C$1))),$F$3)=MOD($C$2+AP$9-$A18*$C$4,$F$3)))/$F$6</f>
        <v>0</v>
      </c>
      <c r="AQ18" s="3" cm="1">
        <f t="array" aca="1" ref="AQ18" ca="1">-SUM((INDIRECT(CONCATENATE("'TEA'!D",$E$1+$A18*$C$1)):INDIRECT(CONCATENATE("'TEA'!D",$G$1+$A18*$C$1)))*(MOD(ROW(INDIRECT(CONCATENATE("'TEA'!D",$E$1+$A18*$C$1)):INDIRECT(CONCATENATE("'TEA'!D",$G$1+$A18*$C$1))),$F$3)=MOD($C$2+AQ$9-$A18*$C$4,$F$3)))/$F$6</f>
        <v>0</v>
      </c>
      <c r="AR18" s="3" cm="1">
        <f t="array" aca="1" ref="AR18" ca="1">-SUM((INDIRECT(CONCATENATE("'TEA'!D",$E$1+$A18*$C$1)):INDIRECT(CONCATENATE("'TEA'!D",$G$1+$A18*$C$1)))*(MOD(ROW(INDIRECT(CONCATENATE("'TEA'!D",$E$1+$A18*$C$1)):INDIRECT(CONCATENATE("'TEA'!D",$G$1+$A18*$C$1))),$F$3)=MOD($C$2+AR$9-$A18*$C$4,$F$3)))/$F$6</f>
        <v>0</v>
      </c>
      <c r="AS18" s="3" cm="1">
        <f t="array" aca="1" ref="AS18" ca="1">-SUM((INDIRECT(CONCATENATE("'TEA'!D",$E$1+$A18*$C$1)):INDIRECT(CONCATENATE("'TEA'!D",$G$1+$A18*$C$1)))*(MOD(ROW(INDIRECT(CONCATENATE("'TEA'!D",$E$1+$A18*$C$1)):INDIRECT(CONCATENATE("'TEA'!D",$G$1+$A18*$C$1))),$F$3)=MOD($C$2+AS$9-$A18*$C$4,$F$3)))/$F$6</f>
        <v>0</v>
      </c>
      <c r="AT18" s="3" cm="1">
        <f t="array" aca="1" ref="AT18" ca="1">-SUM((INDIRECT(CONCATENATE("'TEA'!D",$E$1+$A18*$C$1)):INDIRECT(CONCATENATE("'TEA'!D",$G$1+$A18*$C$1)))*(MOD(ROW(INDIRECT(CONCATENATE("'TEA'!D",$E$1+$A18*$C$1)):INDIRECT(CONCATENATE("'TEA'!D",$G$1+$A18*$C$1))),$F$3)=MOD($C$2+AT$9-$A18*$C$4,$F$3)))/$F$6</f>
        <v>0</v>
      </c>
      <c r="AU18" s="3" cm="1">
        <f t="array" aca="1" ref="AU18" ca="1">-SUM((INDIRECT(CONCATENATE("'TEA'!D",$E$1+$A18*$C$1)):INDIRECT(CONCATENATE("'TEA'!D",$G$1+$A18*$C$1)))*(MOD(ROW(INDIRECT(CONCATENATE("'TEA'!D",$E$1+$A18*$C$1)):INDIRECT(CONCATENATE("'TEA'!D",$G$1+$A18*$C$1))),$F$3)=MOD($C$2+AU$9-$A18*$C$4,$F$3)))/$F$6</f>
        <v>0</v>
      </c>
      <c r="AV18" s="3" cm="1">
        <f t="array" aca="1" ref="AV18" ca="1">-SUM((INDIRECT(CONCATENATE("'TEA'!D",$E$1+$A18*$C$1)):INDIRECT(CONCATENATE("'TEA'!D",$G$1+$A18*$C$1)))*(MOD(ROW(INDIRECT(CONCATENATE("'TEA'!D",$E$1+$A18*$C$1)):INDIRECT(CONCATENATE("'TEA'!D",$G$1+$A18*$C$1))),$F$3)=MOD($C$2+AV$9-$A18*$C$4,$F$3)))/$F$6</f>
        <v>0</v>
      </c>
      <c r="AW18" s="3" cm="1">
        <f t="array" aca="1" ref="AW18" ca="1">-SUM((INDIRECT(CONCATENATE("'TEA'!D",$E$1+$A18*$C$1)):INDIRECT(CONCATENATE("'TEA'!D",$G$1+$A18*$C$1)))*(MOD(ROW(INDIRECT(CONCATENATE("'TEA'!D",$E$1+$A18*$C$1)):INDIRECT(CONCATENATE("'TEA'!D",$G$1+$A18*$C$1))),$F$3)=MOD($C$2+AW$9-$A18*$C$4,$F$3)))/$F$6</f>
        <v>0</v>
      </c>
      <c r="AX18" s="3" cm="1">
        <f t="array" aca="1" ref="AX18" ca="1">-SUM((INDIRECT(CONCATENATE("'TEA'!D",$E$1+$A18*$C$1)):INDIRECT(CONCATENATE("'TEA'!D",$G$1+$A18*$C$1)))*(MOD(ROW(INDIRECT(CONCATENATE("'TEA'!D",$E$1+$A18*$C$1)):INDIRECT(CONCATENATE("'TEA'!D",$G$1+$A18*$C$1))),$F$3)=MOD($C$2+AX$9-$A18*$C$4,$F$3)))/$F$6</f>
        <v>0</v>
      </c>
      <c r="AY18" s="3" cm="1">
        <f t="array" aca="1" ref="AY18" ca="1">SUM((INDIRECT(CONCATENATE("'TEA'!D",$I$1+$A18*$C$1)):INDIRECT(CONCATENATE("'TEA'!D",$K$1+$A18*$C$1)))*(MOD(ROW(INDIRECT(CONCATENATE("'TEA'!D",$I$1+$A18*$C$1)):INDIRECT(CONCATENATE("'TEA'!D",$K$1+$A18*$C$1))),$F$4)=MOD($C$3+AY$9-$A18*$C$5,$F$4)))/$F$6</f>
        <v>0</v>
      </c>
      <c r="AZ18" s="3" cm="1">
        <f t="array" aca="1" ref="AZ18" ca="1">SUM((INDIRECT(CONCATENATE("'TEA'!D",$I$1+$A18*$C$1)):INDIRECT(CONCATENATE("'TEA'!D",$K$1+$A18*$C$1)))*(MOD(ROW(INDIRECT(CONCATENATE("'TEA'!D",$I$1+$A18*$C$1)):INDIRECT(CONCATENATE("'TEA'!D",$K$1+$A18*$C$1))),$F$4)=MOD($C$3+AZ$9-$A18*$C$5,$F$4)))/$F$6</f>
        <v>0</v>
      </c>
      <c r="BA18" s="3" cm="1">
        <f t="array" aca="1" ref="BA18" ca="1">SUM((INDIRECT(CONCATENATE("'TEA'!D",$I$1+$A18*$C$1)):INDIRECT(CONCATENATE("'TEA'!D",$K$1+$A18*$C$1)))*(MOD(ROW(INDIRECT(CONCATENATE("'TEA'!D",$I$1+$A18*$C$1)):INDIRECT(CONCATENATE("'TEA'!D",$K$1+$A18*$C$1))),$F$4)=MOD($C$3+BA$9-$A18*$C$5,$F$4)))/$F$6</f>
        <v>0</v>
      </c>
      <c r="BB18" s="3" cm="1">
        <f t="array" aca="1" ref="BB18" ca="1">SUM((INDIRECT(CONCATENATE("'TEA'!D",$I$1+$A18*$C$1)):INDIRECT(CONCATENATE("'TEA'!D",$K$1+$A18*$C$1)))*(MOD(ROW(INDIRECT(CONCATENATE("'TEA'!D",$I$1+$A18*$C$1)):INDIRECT(CONCATENATE("'TEA'!D",$K$1+$A18*$C$1))),$F$4)=MOD($C$3+BB$9-$A18*$C$5,$F$4)))/$F$6</f>
        <v>0</v>
      </c>
      <c r="BC18" s="3" cm="1">
        <f t="array" aca="1" ref="BC18" ca="1">SUM((INDIRECT(CONCATENATE("'TEA'!D",$I$1+$A18*$C$1)):INDIRECT(CONCATENATE("'TEA'!D",$K$1+$A18*$C$1)))*(MOD(ROW(INDIRECT(CONCATENATE("'TEA'!D",$I$1+$A18*$C$1)):INDIRECT(CONCATENATE("'TEA'!D",$K$1+$A18*$C$1))),$F$4)=MOD($C$3+BC$9-$A18*$C$5,$F$4)))/$F$6</f>
        <v>0</v>
      </c>
      <c r="BD18" s="3" cm="1">
        <f t="array" aca="1" ref="BD18" ca="1">SUM((INDIRECT(CONCATENATE("'TEA'!D",$I$1+$A18*$C$1)):INDIRECT(CONCATENATE("'TEA'!D",$K$1+$A18*$C$1)))*(MOD(ROW(INDIRECT(CONCATENATE("'TEA'!D",$I$1+$A18*$C$1)):INDIRECT(CONCATENATE("'TEA'!D",$K$1+$A18*$C$1))),$F$4)=MOD($C$3+BD$9-$A18*$C$5,$F$4)))/$F$6</f>
        <v>0</v>
      </c>
      <c r="BE18" s="3" cm="1">
        <f t="array" aca="1" ref="BE18" ca="1">SUM((INDIRECT(CONCATENATE("'TEA'!D",$I$1+$A18*$C$1)):INDIRECT(CONCATENATE("'TEA'!D",$K$1+$A18*$C$1)))*(MOD(ROW(INDIRECT(CONCATENATE("'TEA'!D",$I$1+$A18*$C$1)):INDIRECT(CONCATENATE("'TEA'!D",$K$1+$A18*$C$1))),$F$4)=MOD($C$3+BE$9-$A18*$C$5,$F$4)))/$F$6</f>
        <v>0</v>
      </c>
      <c r="BF18" s="3" cm="1">
        <f t="array" aca="1" ref="BF18" ca="1">SUM((INDIRECT(CONCATENATE("'TEA'!D",$I$1+$A18*$C$1)):INDIRECT(CONCATENATE("'TEA'!D",$K$1+$A18*$C$1)))*(MOD(ROW(INDIRECT(CONCATENATE("'TEA'!D",$I$1+$A18*$C$1)):INDIRECT(CONCATENATE("'TEA'!D",$K$1+$A18*$C$1))),$F$4)=MOD($C$3+BF$9-$A18*$C$5,$F$4)))/$F$6</f>
        <v>0</v>
      </c>
      <c r="BG18" s="3" cm="1">
        <f t="array" aca="1" ref="BG18" ca="1">SUM((INDIRECT(CONCATENATE("'TEA'!D",$I$1+$A18*$C$1)):INDIRECT(CONCATENATE("'TEA'!D",$K$1+$A18*$C$1)))*(MOD(ROW(INDIRECT(CONCATENATE("'TEA'!D",$I$1+$A18*$C$1)):INDIRECT(CONCATENATE("'TEA'!D",$K$1+$A18*$C$1))),$F$4)=MOD($C$3+BG$9-$A18*$C$5,$F$4)))/$F$6</f>
        <v>0</v>
      </c>
      <c r="BH18" s="3" cm="1">
        <f t="array" aca="1" ref="BH18" ca="1">SUM((INDIRECT(CONCATENATE("'TEA'!D",$I$1+$A18*$C$1)):INDIRECT(CONCATENATE("'TEA'!D",$K$1+$A18*$C$1)))*(MOD(ROW(INDIRECT(CONCATENATE("'TEA'!D",$I$1+$A18*$C$1)):INDIRECT(CONCATENATE("'TEA'!D",$K$1+$A18*$C$1))),$F$4)=MOD($C$3+BH$9-$A18*$C$5,$F$4)))/$F$6</f>
        <v>0</v>
      </c>
      <c r="BI18" s="3" cm="1">
        <f t="array" aca="1" ref="BI18" ca="1">SUM((INDIRECT(CONCATENATE("'TEA'!D",$I$1+$A18*$C$1)):INDIRECT(CONCATENATE("'TEA'!D",$K$1+$A18*$C$1)))*(MOD(ROW(INDIRECT(CONCATENATE("'TEA'!D",$I$1+$A18*$C$1)):INDIRECT(CONCATENATE("'TEA'!D",$K$1+$A18*$C$1))),$F$4)=MOD($C$3+BI$9-$A18*$C$5,$F$4)))/$F$6</f>
        <v>0</v>
      </c>
      <c r="BJ18" s="3" cm="1">
        <f t="array" aca="1" ref="BJ18" ca="1">SUM((INDIRECT(CONCATENATE("'TEA'!D",$I$1+$A18*$C$1)):INDIRECT(CONCATENATE("'TEA'!D",$K$1+$A18*$C$1)))*(MOD(ROW(INDIRECT(CONCATENATE("'TEA'!D",$I$1+$A18*$C$1)):INDIRECT(CONCATENATE("'TEA'!D",$K$1+$A18*$C$1))),$F$4)=MOD($C$3+BJ$9-$A18*$C$5,$F$4)))/$F$6</f>
        <v>0</v>
      </c>
      <c r="BK18" s="3" cm="1">
        <f t="array" aca="1" ref="BK18" ca="1">SUM((INDIRECT(CONCATENATE("'TEA'!D",$I$1+$A18*$C$1)):INDIRECT(CONCATENATE("'TEA'!D",$K$1+$A18*$C$1)))*(MOD(ROW(INDIRECT(CONCATENATE("'TEA'!D",$I$1+$A18*$C$1)):INDIRECT(CONCATENATE("'TEA'!D",$K$1+$A18*$C$1))),$F$4)=MOD($C$3+BK$9-$A18*$C$5,$F$4)))/$F$6</f>
        <v>0</v>
      </c>
      <c r="BL18" s="3" cm="1">
        <f t="array" aca="1" ref="BL18" ca="1">SUM((INDIRECT(CONCATENATE("'TEA'!D",$I$1+$A18*$C$1)):INDIRECT(CONCATENATE("'TEA'!D",$K$1+$A18*$C$1)))*(MOD(ROW(INDIRECT(CONCATENATE("'TEA'!D",$I$1+$A18*$C$1)):INDIRECT(CONCATENATE("'TEA'!D",$K$1+$A18*$C$1))),$F$4)=MOD($C$3+BL$9-$A18*$C$5,$F$4)))/$F$6</f>
        <v>0</v>
      </c>
      <c r="BM18" s="3" cm="1">
        <f t="array" aca="1" ref="BM18" ca="1">SUM((INDIRECT(CONCATENATE("'TEA'!D",$I$1+$A18*$C$1)):INDIRECT(CONCATENATE("'TEA'!D",$K$1+$A18*$C$1)))*(MOD(ROW(INDIRECT(CONCATENATE("'TEA'!D",$I$1+$A18*$C$1)):INDIRECT(CONCATENATE("'TEA'!D",$K$1+$A18*$C$1))),$F$4)=MOD($C$3+BM$9-$A18*$C$5,$F$4)))/$F$6</f>
        <v>0</v>
      </c>
      <c r="BN18" s="3" cm="1">
        <f t="array" aca="1" ref="BN18" ca="1">SUM((INDIRECT(CONCATENATE("'TEA'!D",$I$1+$A18*$C$1)):INDIRECT(CONCATENATE("'TEA'!D",$K$1+$A18*$C$1)))*(MOD(ROW(INDIRECT(CONCATENATE("'TEA'!D",$I$1+$A18*$C$1)):INDIRECT(CONCATENATE("'TEA'!D",$K$1+$A18*$C$1))),$F$4)=MOD($C$3+BN$9-$A18*$C$5,$F$4)))/$F$6</f>
        <v>0</v>
      </c>
      <c r="BO18" s="3" cm="1">
        <f t="array" aca="1" ref="BO18" ca="1">SUM((INDIRECT(CONCATENATE("'TEA'!D",$I$1+$A18*$C$1)):INDIRECT(CONCATENATE("'TEA'!D",$K$1+$A18*$C$1)))*(MOD(ROW(INDIRECT(CONCATENATE("'TEA'!D",$I$1+$A18*$C$1)):INDIRECT(CONCATENATE("'TEA'!D",$K$1+$A18*$C$1))),$F$4)=MOD($C$3+BO$9-$A18*$C$5,$F$4)))/$F$6</f>
        <v>0</v>
      </c>
      <c r="BP18" s="3" cm="1">
        <f t="array" aca="1" ref="BP18" ca="1">SUM((INDIRECT(CONCATENATE("'TEA'!D",$I$1+$A18*$C$1)):INDIRECT(CONCATENATE("'TEA'!D",$K$1+$A18*$C$1)))*(MOD(ROW(INDIRECT(CONCATENATE("'TEA'!D",$I$1+$A18*$C$1)):INDIRECT(CONCATENATE("'TEA'!D",$K$1+$A18*$C$1))),$F$4)=MOD($C$3+BP$9-$A18*$C$5,$F$4)))/$F$6</f>
        <v>0</v>
      </c>
      <c r="BQ18" s="3" cm="1">
        <f t="array" aca="1" ref="BQ18" ca="1">SUM((INDIRECT(CONCATENATE("'TEA'!D",$I$1+$A18*$C$1)):INDIRECT(CONCATENATE("'TEA'!D",$K$1+$A18*$C$1)))*(MOD(ROW(INDIRECT(CONCATENATE("'TEA'!D",$I$1+$A18*$C$1)):INDIRECT(CONCATENATE("'TEA'!D",$K$1+$A18*$C$1))),$F$4)=MOD($C$3+BQ$9-$A18*$C$5,$F$4)))/$F$6</f>
        <v>0</v>
      </c>
      <c r="BR18" s="3" cm="1">
        <f t="array" aca="1" ref="BR18" ca="1">SUM((INDIRECT(CONCATENATE("'TEA'!D",$I$1+$A18*$C$1)):INDIRECT(CONCATENATE("'TEA'!D",$K$1+$A18*$C$1)))*(MOD(ROW(INDIRECT(CONCATENATE("'TEA'!D",$I$1+$A18*$C$1)):INDIRECT(CONCATENATE("'TEA'!D",$K$1+$A18*$C$1))),$F$4)=MOD($C$3+BR$9-$A18*$C$5,$F$4)))/$F$6</f>
        <v>0</v>
      </c>
      <c r="BS18" s="3" cm="1">
        <f t="array" aca="1" ref="BS18" ca="1">SUM((INDIRECT(CONCATENATE("'TEA'!D",$I$1+$A18*$C$1)):INDIRECT(CONCATENATE("'TEA'!D",$K$1+$A18*$C$1)))*(MOD(ROW(INDIRECT(CONCATENATE("'TEA'!D",$I$1+$A18*$C$1)):INDIRECT(CONCATENATE("'TEA'!D",$K$1+$A18*$C$1))),$F$4)=MOD($C$3+BS$9-$A18*$C$5,$F$4)))/$F$6</f>
        <v>0</v>
      </c>
      <c r="BT18" s="3" cm="1">
        <f t="array" aca="1" ref="BT18" ca="1">SUM((INDIRECT(CONCATENATE("'TEA'!D",$I$1+$A18*$C$1)):INDIRECT(CONCATENATE("'TEA'!D",$K$1+$A18*$C$1)))*(MOD(ROW(INDIRECT(CONCATENATE("'TEA'!D",$I$1+$A18*$C$1)):INDIRECT(CONCATENATE("'TEA'!D",$K$1+$A18*$C$1))),$F$4)=MOD($C$3+BT$9-$A18*$C$5,$F$4)))/$F$6</f>
        <v>0</v>
      </c>
      <c r="BU18" s="3" cm="1">
        <f t="array" aca="1" ref="BU18" ca="1">SUM((INDIRECT(CONCATENATE("'TEA'!D",$I$1+$A18*$C$1)):INDIRECT(CONCATENATE("'TEA'!D",$K$1+$A18*$C$1)))*(MOD(ROW(INDIRECT(CONCATENATE("'TEA'!D",$I$1+$A18*$C$1)):INDIRECT(CONCATENATE("'TEA'!D",$K$1+$A18*$C$1))),$F$4)=MOD($C$3+BU$9-$A18*$C$5,$F$4)))/$F$6</f>
        <v>0</v>
      </c>
      <c r="BV18" s="3" cm="1">
        <f t="array" aca="1" ref="BV18" ca="1">SUM((INDIRECT(CONCATENATE("'TEA'!D",$I$1+$A18*$C$1)):INDIRECT(CONCATENATE("'TEA'!D",$K$1+$A18*$C$1)))*(MOD(ROW(INDIRECT(CONCATENATE("'TEA'!D",$I$1+$A18*$C$1)):INDIRECT(CONCATENATE("'TEA'!D",$K$1+$A18*$C$1))),$F$4)=MOD($C$3+BV$9-$A18*$C$5,$F$4)))/$F$6</f>
        <v>0</v>
      </c>
      <c r="BW18" s="3" cm="1">
        <f t="array" aca="1" ref="BW18" ca="1">SUM((INDIRECT(CONCATENATE("'TEA'!D",$I$1+$A18*$C$1)):INDIRECT(CONCATENATE("'TEA'!D",$K$1+$A18*$C$1)))*(MOD(ROW(INDIRECT(CONCATENATE("'TEA'!D",$I$1+$A18*$C$1)):INDIRECT(CONCATENATE("'TEA'!D",$K$1+$A18*$C$1))),$F$4)=MOD($C$3+BW$9-$A18*$C$5,$F$4)))/$F$6</f>
        <v>0</v>
      </c>
      <c r="BX18" s="3" cm="1">
        <f t="array" aca="1" ref="BX18" ca="1">SUM((INDIRECT(CONCATENATE("'TEA'!D",$I$1+$A18*$C$1)):INDIRECT(CONCATENATE("'TEA'!D",$K$1+$A18*$C$1)))*(MOD(ROW(INDIRECT(CONCATENATE("'TEA'!D",$I$1+$A18*$C$1)):INDIRECT(CONCATENATE("'TEA'!D",$K$1+$A18*$C$1))),$F$4)=MOD($C$3+BX$9-$A18*$C$5,$F$4)))/$F$6</f>
        <v>0</v>
      </c>
      <c r="BY18" s="3" cm="1">
        <f t="array" aca="1" ref="BY18" ca="1">SUM((INDIRECT(CONCATENATE("'TEA'!D",$I$1+$A18*$C$1)):INDIRECT(CONCATENATE("'TEA'!D",$K$1+$A18*$C$1)))*(MOD(ROW(INDIRECT(CONCATENATE("'TEA'!D",$I$1+$A18*$C$1)):INDIRECT(CONCATENATE("'TEA'!D",$K$1+$A18*$C$1))),$F$4)=MOD($C$3+BY$9-$A18*$C$5,$F$4)))/$F$6</f>
        <v>0</v>
      </c>
      <c r="BZ18" s="3" cm="1">
        <f t="array" aca="1" ref="BZ18" ca="1">SUM((INDIRECT(CONCATENATE("'TEA'!D",$I$1+$A18*$C$1)):INDIRECT(CONCATENATE("'TEA'!D",$K$1+$A18*$C$1)))*(MOD(ROW(INDIRECT(CONCATENATE("'TEA'!D",$I$1+$A18*$C$1)):INDIRECT(CONCATENATE("'TEA'!D",$K$1+$A18*$C$1))),$F$4)=MOD($C$3+BZ$9-$A18*$C$5,$F$4)))/$F$6</f>
        <v>0</v>
      </c>
      <c r="CA18" s="3" cm="1">
        <f t="array" aca="1" ref="CA18" ca="1">SUM((INDIRECT(CONCATENATE("'TEA'!D",$I$1+$A18*$C$1)):INDIRECT(CONCATENATE("'TEA'!D",$K$1+$A18*$C$1)))*(MOD(ROW(INDIRECT(CONCATENATE("'TEA'!D",$I$1+$A18*$C$1)):INDIRECT(CONCATENATE("'TEA'!D",$K$1+$A18*$C$1))),$F$4)=MOD($C$3+CA$9-$A18*$C$5,$F$4)))/$F$6</f>
        <v>0</v>
      </c>
      <c r="CB18" s="3" cm="1">
        <f t="array" aca="1" ref="CB18" ca="1">SUM((INDIRECT(CONCATENATE("'TEA'!D",$I$1+$A18*$C$1)):INDIRECT(CONCATENATE("'TEA'!D",$K$1+$A18*$C$1)))*(MOD(ROW(INDIRECT(CONCATENATE("'TEA'!D",$I$1+$A18*$C$1)):INDIRECT(CONCATENATE("'TEA'!D",$K$1+$A18*$C$1))),$F$4)=MOD($C$3+CB$9-$A18*$C$5,$F$4)))/$F$6</f>
        <v>0</v>
      </c>
      <c r="CC18" s="3" cm="1">
        <f t="array" aca="1" ref="CC18" ca="1">SUM((INDIRECT(CONCATENATE("'TEA'!D",$I$1+$A18*$C$1)):INDIRECT(CONCATENATE("'TEA'!D",$K$1+$A18*$C$1)))*(MOD(ROW(INDIRECT(CONCATENATE("'TEA'!D",$I$1+$A18*$C$1)):INDIRECT(CONCATENATE("'TEA'!D",$K$1+$A18*$C$1))),$F$4)=MOD($C$3+CC$9-$A18*$C$5,$F$4)))/$F$6</f>
        <v>0</v>
      </c>
      <c r="CD18" s="3" cm="1">
        <f t="array" aca="1" ref="CD18" ca="1">SUM((INDIRECT(CONCATENATE("'TEA'!D",$I$1+$A18*$C$1)):INDIRECT(CONCATENATE("'TEA'!D",$K$1+$A18*$C$1)))*(MOD(ROW(INDIRECT(CONCATENATE("'TEA'!D",$I$1+$A18*$C$1)):INDIRECT(CONCATENATE("'TEA'!D",$K$1+$A18*$C$1))),$F$4)=MOD($C$3+CD$9-$A18*$C$5,$F$4)))/$F$6</f>
        <v>0</v>
      </c>
      <c r="CE18" s="3" cm="1">
        <f t="array" aca="1" ref="CE18" ca="1">SUM((INDIRECT(CONCATENATE("'TEA'!D",$I$1+$A18*$C$1)):INDIRECT(CONCATENATE("'TEA'!D",$K$1+$A18*$C$1)))*(MOD(ROW(INDIRECT(CONCATENATE("'TEA'!D",$I$1+$A18*$C$1)):INDIRECT(CONCATENATE("'TEA'!D",$K$1+$A18*$C$1))),$F$4)=MOD($C$3+CE$9-$A18*$C$5,$F$4)))/$F$6</f>
        <v>0</v>
      </c>
      <c r="CF18" s="3" cm="1">
        <f t="array" aca="1" ref="CF18" ca="1">SUM((INDIRECT(CONCATENATE("'TEA'!D",$I$1+$A18*$C$1)):INDIRECT(CONCATENATE("'TEA'!D",$K$1+$A18*$C$1)))*(MOD(ROW(INDIRECT(CONCATENATE("'TEA'!D",$I$1+$A18*$C$1)):INDIRECT(CONCATENATE("'TEA'!D",$K$1+$A18*$C$1))),$F$4)=MOD($C$3+CF$9-$A18*$C$5,$F$4)))/$F$6</f>
        <v>0</v>
      </c>
      <c r="CG18" s="3" cm="1">
        <f t="array" aca="1" ref="CG18" ca="1">SUM((INDIRECT(CONCATENATE("'TEA'!D",$I$1+$A18*$C$1)):INDIRECT(CONCATENATE("'TEA'!D",$K$1+$A18*$C$1)))*(MOD(ROW(INDIRECT(CONCATENATE("'TEA'!D",$I$1+$A18*$C$1)):INDIRECT(CONCATENATE("'TEA'!D",$K$1+$A18*$C$1))),$F$4)=MOD($C$3+CG$9-$A18*$C$5,$F$4)))/$F$6</f>
        <v>0</v>
      </c>
      <c r="CH18" s="3" cm="1">
        <f t="array" aca="1" ref="CH18" ca="1">SUM((INDIRECT(CONCATENATE("'TEA'!D",$I$1+$A18*$C$1)):INDIRECT(CONCATENATE("'TEA'!D",$K$1+$A18*$C$1)))*(MOD(ROW(INDIRECT(CONCATENATE("'TEA'!D",$I$1+$A18*$C$1)):INDIRECT(CONCATENATE("'TEA'!D",$K$1+$A18*$C$1))),$F$4)=MOD($C$3+CH$9-$A18*$C$5,$F$4)))/$F$6</f>
        <v>0</v>
      </c>
      <c r="CI18" s="3" cm="1">
        <f t="array" aca="1" ref="CI18" ca="1">SUM((INDIRECT(CONCATENATE("'TEA'!D",$I$1+$A18*$C$1)):INDIRECT(CONCATENATE("'TEA'!D",$K$1+$A18*$C$1)))*(MOD(ROW(INDIRECT(CONCATENATE("'TEA'!D",$I$1+$A18*$C$1)):INDIRECT(CONCATENATE("'TEA'!D",$K$1+$A18*$C$1))),$F$4)=MOD($C$3+CI$9-$A18*$C$5,$F$4)))/$F$6</f>
        <v>0</v>
      </c>
      <c r="CJ18" s="3" cm="1">
        <f t="array" aca="1" ref="CJ18" ca="1">SUM((INDIRECT(CONCATENATE("'TEA'!D",$I$1+$A18*$C$1)):INDIRECT(CONCATENATE("'TEA'!D",$K$1+$A18*$C$1)))*(MOD(ROW(INDIRECT(CONCATENATE("'TEA'!D",$I$1+$A18*$C$1)):INDIRECT(CONCATENATE("'TEA'!D",$K$1+$A18*$C$1))),$F$4)=MOD($C$3+CJ$9-$A18*$C$5,$F$4)))/$F$6</f>
        <v>0</v>
      </c>
      <c r="CK18" s="3" cm="1">
        <f t="array" aca="1" ref="CK18" ca="1">SUM((INDIRECT(CONCATENATE("'TEA'!D",$I$1+$A18*$C$1)):INDIRECT(CONCATENATE("'TEA'!D",$K$1+$A18*$C$1)))*(MOD(ROW(INDIRECT(CONCATENATE("'TEA'!D",$I$1+$A18*$C$1)):INDIRECT(CONCATENATE("'TEA'!D",$K$1+$A18*$C$1))),$F$4)=MOD($C$3+CK$9-$A18*$C$5,$F$4)))/$F$6</f>
        <v>0</v>
      </c>
      <c r="CL18" s="3" cm="1">
        <f t="array" aca="1" ref="CL18" ca="1">SUM((INDIRECT(CONCATENATE("'TEA'!D",$I$1+$A18*$C$1)):INDIRECT(CONCATENATE("'TEA'!D",$K$1+$A18*$C$1)))*(MOD(ROW(INDIRECT(CONCATENATE("'TEA'!D",$I$1+$A18*$C$1)):INDIRECT(CONCATENATE("'TEA'!D",$K$1+$A18*$C$1))),$F$4)=MOD($C$3+CL$9-$A18*$C$5,$F$4)))/$F$6</f>
        <v>0</v>
      </c>
      <c r="CM18" s="3" cm="1">
        <f t="array" aca="1" ref="CM18" ca="1">SUM((INDIRECT(CONCATENATE("'TEA'!D",$I$1+$A18*$C$1)):INDIRECT(CONCATENATE("'TEA'!D",$K$1+$A18*$C$1)))*(MOD(ROW(INDIRECT(CONCATENATE("'TEA'!D",$I$1+$A18*$C$1)):INDIRECT(CONCATENATE("'TEA'!D",$K$1+$A18*$C$1))),$F$4)=MOD($C$3+CM$9-$A18*$C$5,$F$4)))/$F$6</f>
        <v>0</v>
      </c>
      <c r="CN18" s="3" cm="1">
        <f t="array" aca="1" ref="CN18" ca="1">SUM((INDIRECT(CONCATENATE("'TEA'!D",$I$1+$A18*$C$1)):INDIRECT(CONCATENATE("'TEA'!D",$K$1+$A18*$C$1)))*(MOD(ROW(INDIRECT(CONCATENATE("'TEA'!D",$I$1+$A18*$C$1)):INDIRECT(CONCATENATE("'TEA'!D",$K$1+$A18*$C$1))),$F$4)=MOD($C$3+CN$9-$A18*$C$5,$F$4)))/$F$6</f>
        <v>0</v>
      </c>
      <c r="CO18" s="3" cm="1">
        <f t="array" aca="1" ref="CO18" ca="1">-CELL("contents",INDIRECT(ADDRESS($C$6+CO$9+$A18*$C$1,4,3,,"TEA")))/$F$6</f>
        <v>0</v>
      </c>
      <c r="CP18" s="3" cm="1">
        <f t="array" aca="1" ref="CP18" ca="1">-CELL("contents",INDIRECT(ADDRESS($C$6+CP$9+$A18*$C$1,4,3,,"TEA")))/$F$6</f>
        <v>0</v>
      </c>
      <c r="CQ18" s="3" cm="1">
        <f t="array" aca="1" ref="CQ18" ca="1">-CELL("contents",INDIRECT(ADDRESS($C$6+CQ$9+$A18*$C$1,4,3,,"TEA")))/$F$6</f>
        <v>0</v>
      </c>
      <c r="CR18" s="3" cm="1">
        <f t="array" aca="1" ref="CR18" ca="1">-CELL("contents",INDIRECT(ADDRESS($C$6+CR$9+$A18*$C$1,4,3,,"TEA")))/$F$6</f>
        <v>0</v>
      </c>
      <c r="CS18" s="3" cm="1">
        <f t="array" aca="1" ref="CS18" ca="1">-CELL("contents",INDIRECT(ADDRESS($C$6+CS$9+$A18*$C$1,4,3,,"TEA")))/$F$6</f>
        <v>0</v>
      </c>
      <c r="CT18" s="3" cm="1">
        <f t="array" aca="1" ref="CT18" ca="1">-CELL("contents",INDIRECT(ADDRESS($C$6+CT$9+$A18*$C$1,4,3,,"TEA")))/$F$6</f>
        <v>0</v>
      </c>
      <c r="CU18" s="3" cm="1">
        <f t="array" aca="1" ref="CU18" ca="1">-CELL("contents",INDIRECT(ADDRESS($C$7+CU$9+$A18*$C$1,4,3,,"TEA")))/$F$6</f>
        <v>0</v>
      </c>
      <c r="CV18" s="3" cm="1">
        <f t="array" aca="1" ref="CV18" ca="1">-CELL("contents",INDIRECT(ADDRESS($C$7+CV$9+$A18*$C$1,4,3,,"TEA")))/$F$6</f>
        <v>0</v>
      </c>
      <c r="CW18" s="3" cm="1">
        <f t="array" aca="1" ref="CW18" ca="1">-CELL("contents",INDIRECT(ADDRESS($C$7+CW$9+$A18*$C$1,4,3,,"TEA")))/$F$6</f>
        <v>0</v>
      </c>
      <c r="CX18" s="3" cm="1">
        <f t="array" aca="1" ref="CX18" ca="1">-CELL("contents",INDIRECT(ADDRESS($C$7+CX$9+$A18*$C$1,4,3,,"TEA")))/$F$6</f>
        <v>0</v>
      </c>
      <c r="CY18" s="3" cm="1">
        <f t="array" aca="1" ref="CY18" ca="1">-CELL("contents",INDIRECT(ADDRESS($C$7+CY$9+$A18*$C$1,4,3,,"TEA")))/$F$6</f>
        <v>0</v>
      </c>
      <c r="CZ18" s="3" cm="1">
        <f t="array" aca="1" ref="CZ18" ca="1">-CELL("contents",INDIRECT(ADDRESS($C$7+CZ$9+$A18*$C$1,4,3,,"TEA")))/$F$6</f>
        <v>0</v>
      </c>
      <c r="DA18" s="4">
        <f t="shared" ca="1" si="1"/>
        <v>0</v>
      </c>
    </row>
    <row r="19" spans="1:105" x14ac:dyDescent="0.45">
      <c r="A19" s="1">
        <v>3</v>
      </c>
      <c r="B19" s="3">
        <f t="shared" ca="1" si="0"/>
        <v>0</v>
      </c>
      <c r="C19" s="3" cm="1">
        <f t="array" aca="1" ref="C19" ca="1">-SUM((INDIRECT(CONCATENATE("'TEA'!D",$E$1+$A19*$C$1)):INDIRECT(CONCATENATE("'TEA'!D",$G$1+$A19*$C$1)))*(MOD(ROW(INDIRECT(CONCATENATE("'TEA'!D",$E$1+$A19*$C$1)):INDIRECT(CONCATENATE("'TEA'!D",$G$1+$A19*$C$1))),$F$3)=MOD($C$2+C$9-$A19*$C$4,$F$3)))/$F$6</f>
        <v>0</v>
      </c>
      <c r="D19" s="3" cm="1">
        <f t="array" aca="1" ref="D19" ca="1">-SUM((INDIRECT(CONCATENATE("'TEA'!D",$E$1+$A19*$C$1)):INDIRECT(CONCATENATE("'TEA'!D",$G$1+$A19*$C$1)))*(MOD(ROW(INDIRECT(CONCATENATE("'TEA'!D",$E$1+$A19*$C$1)):INDIRECT(CONCATENATE("'TEA'!D",$G$1+$A19*$C$1))),$F$3)=MOD($C$2+D$9-$A19*$C$4,$F$3)))/$F$6</f>
        <v>0</v>
      </c>
      <c r="E19" s="3" cm="1">
        <f t="array" aca="1" ref="E19" ca="1">-SUM((INDIRECT(CONCATENATE("'TEA'!D",$E$1+$A19*$C$1)):INDIRECT(CONCATENATE("'TEA'!D",$G$1+$A19*$C$1)))*(MOD(ROW(INDIRECT(CONCATENATE("'TEA'!D",$E$1+$A19*$C$1)):INDIRECT(CONCATENATE("'TEA'!D",$G$1+$A19*$C$1))),$F$3)=MOD($C$2+E$9-$A19*$C$4,$F$3)))/$F$6</f>
        <v>0</v>
      </c>
      <c r="F19" s="3" cm="1">
        <f t="array" aca="1" ref="F19" ca="1">-SUM((INDIRECT(CONCATENATE("'TEA'!D",$E$1+$A19*$C$1)):INDIRECT(CONCATENATE("'TEA'!D",$G$1+$A19*$C$1)))*(MOD(ROW(INDIRECT(CONCATENATE("'TEA'!D",$E$1+$A19*$C$1)):INDIRECT(CONCATENATE("'TEA'!D",$G$1+$A19*$C$1))),$F$3)=MOD($C$2+F$9-$A19*$C$4,$F$3)))/$F$6</f>
        <v>0</v>
      </c>
      <c r="G19" s="3" cm="1">
        <f t="array" aca="1" ref="G19" ca="1">-SUM((INDIRECT(CONCATENATE("'TEA'!D",$E$1+$A19*$C$1)):INDIRECT(CONCATENATE("'TEA'!D",$G$1+$A19*$C$1)))*(MOD(ROW(INDIRECT(CONCATENATE("'TEA'!D",$E$1+$A19*$C$1)):INDIRECT(CONCATENATE("'TEA'!D",$G$1+$A19*$C$1))),$F$3)=MOD($C$2+G$9-$A19*$C$4,$F$3)))/$F$6</f>
        <v>0</v>
      </c>
      <c r="H19" s="3" cm="1">
        <f t="array" aca="1" ref="H19" ca="1">-SUM((INDIRECT(CONCATENATE("'TEA'!D",$E$1+$A19*$C$1)):INDIRECT(CONCATENATE("'TEA'!D",$G$1+$A19*$C$1)))*(MOD(ROW(INDIRECT(CONCATENATE("'TEA'!D",$E$1+$A19*$C$1)):INDIRECT(CONCATENATE("'TEA'!D",$G$1+$A19*$C$1))),$F$3)=MOD($C$2+H$9-$A19*$C$4,$F$3)))/$F$6</f>
        <v>0</v>
      </c>
      <c r="I19" s="3" cm="1">
        <f t="array" aca="1" ref="I19" ca="1">-SUM((INDIRECT(CONCATENATE("'TEA'!D",$E$1+$A19*$C$1)):INDIRECT(CONCATENATE("'TEA'!D",$G$1+$A19*$C$1)))*(MOD(ROW(INDIRECT(CONCATENATE("'TEA'!D",$E$1+$A19*$C$1)):INDIRECT(CONCATENATE("'TEA'!D",$G$1+$A19*$C$1))),$F$3)=MOD($C$2+I$9-$A19*$C$4,$F$3)))/$F$6</f>
        <v>0</v>
      </c>
      <c r="J19" s="3" cm="1">
        <f t="array" aca="1" ref="J19" ca="1">-SUM((INDIRECT(CONCATENATE("'TEA'!D",$E$1+$A19*$C$1)):INDIRECT(CONCATENATE("'TEA'!D",$G$1+$A19*$C$1)))*(MOD(ROW(INDIRECT(CONCATENATE("'TEA'!D",$E$1+$A19*$C$1)):INDIRECT(CONCATENATE("'TEA'!D",$G$1+$A19*$C$1))),$F$3)=MOD($C$2+J$9-$A19*$C$4,$F$3)))/$F$6</f>
        <v>0</v>
      </c>
      <c r="K19" s="3" cm="1">
        <f t="array" aca="1" ref="K19" ca="1">-SUM((INDIRECT(CONCATENATE("'TEA'!D",$E$1+$A19*$C$1)):INDIRECT(CONCATENATE("'TEA'!D",$G$1+$A19*$C$1)))*(MOD(ROW(INDIRECT(CONCATENATE("'TEA'!D",$E$1+$A19*$C$1)):INDIRECT(CONCATENATE("'TEA'!D",$G$1+$A19*$C$1))),$F$3)=MOD($C$2+K$9-$A19*$C$4,$F$3)))/$F$6</f>
        <v>0</v>
      </c>
      <c r="L19" s="3" cm="1">
        <f t="array" aca="1" ref="L19" ca="1">-SUM((INDIRECT(CONCATENATE("'TEA'!D",$E$1+$A19*$C$1)):INDIRECT(CONCATENATE("'TEA'!D",$G$1+$A19*$C$1)))*(MOD(ROW(INDIRECT(CONCATENATE("'TEA'!D",$E$1+$A19*$C$1)):INDIRECT(CONCATENATE("'TEA'!D",$G$1+$A19*$C$1))),$F$3)=MOD($C$2+L$9-$A19*$C$4,$F$3)))/$F$6</f>
        <v>0</v>
      </c>
      <c r="M19" s="3" cm="1">
        <f t="array" aca="1" ref="M19" ca="1">-SUM((INDIRECT(CONCATENATE("'TEA'!D",$E$1+$A19*$C$1)):INDIRECT(CONCATENATE("'TEA'!D",$G$1+$A19*$C$1)))*(MOD(ROW(INDIRECT(CONCATENATE("'TEA'!D",$E$1+$A19*$C$1)):INDIRECT(CONCATENATE("'TEA'!D",$G$1+$A19*$C$1))),$F$3)=MOD($C$2+M$9-$A19*$C$4,$F$3)))/$F$6</f>
        <v>0</v>
      </c>
      <c r="N19" s="3" cm="1">
        <f t="array" aca="1" ref="N19" ca="1">-SUM((INDIRECT(CONCATENATE("'TEA'!D",$E$1+$A19*$C$1)):INDIRECT(CONCATENATE("'TEA'!D",$G$1+$A19*$C$1)))*(MOD(ROW(INDIRECT(CONCATENATE("'TEA'!D",$E$1+$A19*$C$1)):INDIRECT(CONCATENATE("'TEA'!D",$G$1+$A19*$C$1))),$F$3)=MOD($C$2+N$9-$A19*$C$4,$F$3)))/$F$6</f>
        <v>0</v>
      </c>
      <c r="O19" s="3" cm="1">
        <f t="array" aca="1" ref="O19" ca="1">-SUM((INDIRECT(CONCATENATE("'TEA'!D",$E$1+$A19*$C$1)):INDIRECT(CONCATENATE("'TEA'!D",$G$1+$A19*$C$1)))*(MOD(ROW(INDIRECT(CONCATENATE("'TEA'!D",$E$1+$A19*$C$1)):INDIRECT(CONCATENATE("'TEA'!D",$G$1+$A19*$C$1))),$F$3)=MOD($C$2+O$9-$A19*$C$4,$F$3)))/$F$6</f>
        <v>0</v>
      </c>
      <c r="P19" s="3" cm="1">
        <f t="array" aca="1" ref="P19" ca="1">-SUM((INDIRECT(CONCATENATE("'TEA'!D",$E$1+$A19*$C$1)):INDIRECT(CONCATENATE("'TEA'!D",$G$1+$A19*$C$1)))*(MOD(ROW(INDIRECT(CONCATENATE("'TEA'!D",$E$1+$A19*$C$1)):INDIRECT(CONCATENATE("'TEA'!D",$G$1+$A19*$C$1))),$F$3)=MOD($C$2+P$9-$A19*$C$4,$F$3)))/$F$6</f>
        <v>0</v>
      </c>
      <c r="Q19" s="3" cm="1">
        <f t="array" aca="1" ref="Q19" ca="1">-SUM((INDIRECT(CONCATENATE("'TEA'!D",$E$1+$A19*$C$1)):INDIRECT(CONCATENATE("'TEA'!D",$G$1+$A19*$C$1)))*(MOD(ROW(INDIRECT(CONCATENATE("'TEA'!D",$E$1+$A19*$C$1)):INDIRECT(CONCATENATE("'TEA'!D",$G$1+$A19*$C$1))),$F$3)=MOD($C$2+Q$9-$A19*$C$4,$F$3)))/$F$6</f>
        <v>0</v>
      </c>
      <c r="R19" s="3" cm="1">
        <f t="array" aca="1" ref="R19" ca="1">-SUM((INDIRECT(CONCATENATE("'TEA'!D",$E$1+$A19*$C$1)):INDIRECT(CONCATENATE("'TEA'!D",$G$1+$A19*$C$1)))*(MOD(ROW(INDIRECT(CONCATENATE("'TEA'!D",$E$1+$A19*$C$1)):INDIRECT(CONCATENATE("'TEA'!D",$G$1+$A19*$C$1))),$F$3)=MOD($C$2+R$9-$A19*$C$4,$F$3)))/$F$6</f>
        <v>0</v>
      </c>
      <c r="S19" s="3" cm="1">
        <f t="array" aca="1" ref="S19" ca="1">-SUM((INDIRECT(CONCATENATE("'TEA'!D",$E$1+$A19*$C$1)):INDIRECT(CONCATENATE("'TEA'!D",$G$1+$A19*$C$1)))*(MOD(ROW(INDIRECT(CONCATENATE("'TEA'!D",$E$1+$A19*$C$1)):INDIRECT(CONCATENATE("'TEA'!D",$G$1+$A19*$C$1))),$F$3)=MOD($C$2+S$9-$A19*$C$4,$F$3)))/$F$6</f>
        <v>0</v>
      </c>
      <c r="T19" s="3" cm="1">
        <f t="array" aca="1" ref="T19" ca="1">-SUM((INDIRECT(CONCATENATE("'TEA'!D",$E$1+$A19*$C$1)):INDIRECT(CONCATENATE("'TEA'!D",$G$1+$A19*$C$1)))*(MOD(ROW(INDIRECT(CONCATENATE("'TEA'!D",$E$1+$A19*$C$1)):INDIRECT(CONCATENATE("'TEA'!D",$G$1+$A19*$C$1))),$F$3)=MOD($C$2+T$9-$A19*$C$4,$F$3)))/$F$6</f>
        <v>0</v>
      </c>
      <c r="U19" s="3" cm="1">
        <f t="array" aca="1" ref="U19" ca="1">-SUM((INDIRECT(CONCATENATE("'TEA'!D",$E$1+$A19*$C$1)):INDIRECT(CONCATENATE("'TEA'!D",$G$1+$A19*$C$1)))*(MOD(ROW(INDIRECT(CONCATENATE("'TEA'!D",$E$1+$A19*$C$1)):INDIRECT(CONCATENATE("'TEA'!D",$G$1+$A19*$C$1))),$F$3)=MOD($C$2+U$9-$A19*$C$4,$F$3)))/$F$6</f>
        <v>0</v>
      </c>
      <c r="V19" s="3" cm="1">
        <f t="array" aca="1" ref="V19" ca="1">-SUM((INDIRECT(CONCATENATE("'TEA'!D",$E$1+$A19*$C$1)):INDIRECT(CONCATENATE("'TEA'!D",$G$1+$A19*$C$1)))*(MOD(ROW(INDIRECT(CONCATENATE("'TEA'!D",$E$1+$A19*$C$1)):INDIRECT(CONCATENATE("'TEA'!D",$G$1+$A19*$C$1))),$F$3)=MOD($C$2+V$9-$A19*$C$4,$F$3)))/$F$6</f>
        <v>0</v>
      </c>
      <c r="W19" s="3" cm="1">
        <f t="array" aca="1" ref="W19" ca="1">-SUM((INDIRECT(CONCATENATE("'TEA'!D",$E$1+$A19*$C$1)):INDIRECT(CONCATENATE("'TEA'!D",$G$1+$A19*$C$1)))*(MOD(ROW(INDIRECT(CONCATENATE("'TEA'!D",$E$1+$A19*$C$1)):INDIRECT(CONCATENATE("'TEA'!D",$G$1+$A19*$C$1))),$F$3)=MOD($C$2+W$9-$A19*$C$4,$F$3)))/$F$6</f>
        <v>0</v>
      </c>
      <c r="X19" s="3" cm="1">
        <f t="array" aca="1" ref="X19" ca="1">-SUM((INDIRECT(CONCATENATE("'TEA'!D",$E$1+$A19*$C$1)):INDIRECT(CONCATENATE("'TEA'!D",$G$1+$A19*$C$1)))*(MOD(ROW(INDIRECT(CONCATENATE("'TEA'!D",$E$1+$A19*$C$1)):INDIRECT(CONCATENATE("'TEA'!D",$G$1+$A19*$C$1))),$F$3)=MOD($C$2+X$9-$A19*$C$4,$F$3)))/$F$6</f>
        <v>0</v>
      </c>
      <c r="Y19" s="3" cm="1">
        <f t="array" aca="1" ref="Y19" ca="1">-SUM((INDIRECT(CONCATENATE("'TEA'!D",$E$1+$A19*$C$1)):INDIRECT(CONCATENATE("'TEA'!D",$G$1+$A19*$C$1)))*(MOD(ROW(INDIRECT(CONCATENATE("'TEA'!D",$E$1+$A19*$C$1)):INDIRECT(CONCATENATE("'TEA'!D",$G$1+$A19*$C$1))),$F$3)=MOD($C$2+Y$9-$A19*$C$4,$F$3)))/$F$6</f>
        <v>0</v>
      </c>
      <c r="Z19" s="3" cm="1">
        <f t="array" aca="1" ref="Z19" ca="1">-SUM((INDIRECT(CONCATENATE("'TEA'!D",$E$1+$A19*$C$1)):INDIRECT(CONCATENATE("'TEA'!D",$G$1+$A19*$C$1)))*(MOD(ROW(INDIRECT(CONCATENATE("'TEA'!D",$E$1+$A19*$C$1)):INDIRECT(CONCATENATE("'TEA'!D",$G$1+$A19*$C$1))),$F$3)=MOD($C$2+Z$9-$A19*$C$4,$F$3)))/$F$6</f>
        <v>0</v>
      </c>
      <c r="AA19" s="3" cm="1">
        <f t="array" aca="1" ref="AA19" ca="1">-SUM((INDIRECT(CONCATENATE("'TEA'!D",$E$1+$A19*$C$1)):INDIRECT(CONCATENATE("'TEA'!D",$G$1+$A19*$C$1)))*(MOD(ROW(INDIRECT(CONCATENATE("'TEA'!D",$E$1+$A19*$C$1)):INDIRECT(CONCATENATE("'TEA'!D",$G$1+$A19*$C$1))),$F$3)=MOD($C$2+AA$9-$A19*$C$4,$F$3)))/$F$6</f>
        <v>0</v>
      </c>
      <c r="AB19" s="3" cm="1">
        <f t="array" aca="1" ref="AB19" ca="1">-SUM((INDIRECT(CONCATENATE("'TEA'!D",$E$1+$A19*$C$1)):INDIRECT(CONCATENATE("'TEA'!D",$G$1+$A19*$C$1)))*(MOD(ROW(INDIRECT(CONCATENATE("'TEA'!D",$E$1+$A19*$C$1)):INDIRECT(CONCATENATE("'TEA'!D",$G$1+$A19*$C$1))),$F$3)=MOD($C$2+AB$9-$A19*$C$4,$F$3)))/$F$6</f>
        <v>0</v>
      </c>
      <c r="AC19" s="3" cm="1">
        <f t="array" aca="1" ref="AC19" ca="1">-SUM((INDIRECT(CONCATENATE("'TEA'!D",$E$1+$A19*$C$1)):INDIRECT(CONCATENATE("'TEA'!D",$G$1+$A19*$C$1)))*(MOD(ROW(INDIRECT(CONCATENATE("'TEA'!D",$E$1+$A19*$C$1)):INDIRECT(CONCATENATE("'TEA'!D",$G$1+$A19*$C$1))),$F$3)=MOD($C$2+AC$9-$A19*$C$4,$F$3)))/$F$6</f>
        <v>0</v>
      </c>
      <c r="AD19" s="3" cm="1">
        <f t="array" aca="1" ref="AD19" ca="1">-SUM((INDIRECT(CONCATENATE("'TEA'!D",$E$1+$A19*$C$1)):INDIRECT(CONCATENATE("'TEA'!D",$G$1+$A19*$C$1)))*(MOD(ROW(INDIRECT(CONCATENATE("'TEA'!D",$E$1+$A19*$C$1)):INDIRECT(CONCATENATE("'TEA'!D",$G$1+$A19*$C$1))),$F$3)=MOD($C$2+AD$9-$A19*$C$4,$F$3)))/$F$6</f>
        <v>0</v>
      </c>
      <c r="AE19" s="3" cm="1">
        <f t="array" aca="1" ref="AE19" ca="1">-SUM((INDIRECT(CONCATENATE("'TEA'!D",$E$1+$A19*$C$1)):INDIRECT(CONCATENATE("'TEA'!D",$G$1+$A19*$C$1)))*(MOD(ROW(INDIRECT(CONCATENATE("'TEA'!D",$E$1+$A19*$C$1)):INDIRECT(CONCATENATE("'TEA'!D",$G$1+$A19*$C$1))),$F$3)=MOD($C$2+AE$9-$A19*$C$4,$F$3)))/$F$6</f>
        <v>0</v>
      </c>
      <c r="AF19" s="3" cm="1">
        <f t="array" aca="1" ref="AF19" ca="1">-SUM((INDIRECT(CONCATENATE("'TEA'!D",$E$1+$A19*$C$1)):INDIRECT(CONCATENATE("'TEA'!D",$G$1+$A19*$C$1)))*(MOD(ROW(INDIRECT(CONCATENATE("'TEA'!D",$E$1+$A19*$C$1)):INDIRECT(CONCATENATE("'TEA'!D",$G$1+$A19*$C$1))),$F$3)=MOD($C$2+AF$9-$A19*$C$4,$F$3)))/$F$6</f>
        <v>0</v>
      </c>
      <c r="AG19" s="3" cm="1">
        <f t="array" aca="1" ref="AG19" ca="1">-SUM((INDIRECT(CONCATENATE("'TEA'!D",$E$1+$A19*$C$1)):INDIRECT(CONCATENATE("'TEA'!D",$G$1+$A19*$C$1)))*(MOD(ROW(INDIRECT(CONCATENATE("'TEA'!D",$E$1+$A19*$C$1)):INDIRECT(CONCATENATE("'TEA'!D",$G$1+$A19*$C$1))),$F$3)=MOD($C$2+AG$9-$A19*$C$4,$F$3)))/$F$6</f>
        <v>0</v>
      </c>
      <c r="AH19" s="3" cm="1">
        <f t="array" aca="1" ref="AH19" ca="1">-SUM((INDIRECT(CONCATENATE("'TEA'!D",$E$1+$A19*$C$1)):INDIRECT(CONCATENATE("'TEA'!D",$G$1+$A19*$C$1)))*(MOD(ROW(INDIRECT(CONCATENATE("'TEA'!D",$E$1+$A19*$C$1)):INDIRECT(CONCATENATE("'TEA'!D",$G$1+$A19*$C$1))),$F$3)=MOD($C$2+AH$9-$A19*$C$4,$F$3)))/$F$6</f>
        <v>0</v>
      </c>
      <c r="AI19" s="3" cm="1">
        <f t="array" aca="1" ref="AI19" ca="1">-SUM((INDIRECT(CONCATENATE("'TEA'!D",$E$1+$A19*$C$1)):INDIRECT(CONCATENATE("'TEA'!D",$G$1+$A19*$C$1)))*(MOD(ROW(INDIRECT(CONCATENATE("'TEA'!D",$E$1+$A19*$C$1)):INDIRECT(CONCATENATE("'TEA'!D",$G$1+$A19*$C$1))),$F$3)=MOD($C$2+AI$9-$A19*$C$4,$F$3)))/$F$6</f>
        <v>0</v>
      </c>
      <c r="AJ19" s="3" cm="1">
        <f t="array" aca="1" ref="AJ19" ca="1">-SUM((INDIRECT(CONCATENATE("'TEA'!D",$E$1+$A19*$C$1)):INDIRECT(CONCATENATE("'TEA'!D",$G$1+$A19*$C$1)))*(MOD(ROW(INDIRECT(CONCATENATE("'TEA'!D",$E$1+$A19*$C$1)):INDIRECT(CONCATENATE("'TEA'!D",$G$1+$A19*$C$1))),$F$3)=MOD($C$2+AJ$9-$A19*$C$4,$F$3)))/$F$6</f>
        <v>0</v>
      </c>
      <c r="AK19" s="3" cm="1">
        <f t="array" aca="1" ref="AK19" ca="1">-SUM((INDIRECT(CONCATENATE("'TEA'!D",$E$1+$A19*$C$1)):INDIRECT(CONCATENATE("'TEA'!D",$G$1+$A19*$C$1)))*(MOD(ROW(INDIRECT(CONCATENATE("'TEA'!D",$E$1+$A19*$C$1)):INDIRECT(CONCATENATE("'TEA'!D",$G$1+$A19*$C$1))),$F$3)=MOD($C$2+AK$9-$A19*$C$4,$F$3)))/$F$6</f>
        <v>0</v>
      </c>
      <c r="AL19" s="3" cm="1">
        <f t="array" aca="1" ref="AL19" ca="1">-SUM((INDIRECT(CONCATENATE("'TEA'!D",$E$1+$A19*$C$1)):INDIRECT(CONCATENATE("'TEA'!D",$G$1+$A19*$C$1)))*(MOD(ROW(INDIRECT(CONCATENATE("'TEA'!D",$E$1+$A19*$C$1)):INDIRECT(CONCATENATE("'TEA'!D",$G$1+$A19*$C$1))),$F$3)=MOD($C$2+AL$9-$A19*$C$4,$F$3)))/$F$6</f>
        <v>0</v>
      </c>
      <c r="AM19" s="3" cm="1">
        <f t="array" aca="1" ref="AM19" ca="1">-SUM((INDIRECT(CONCATENATE("'TEA'!D",$E$1+$A19*$C$1)):INDIRECT(CONCATENATE("'TEA'!D",$G$1+$A19*$C$1)))*(MOD(ROW(INDIRECT(CONCATENATE("'TEA'!D",$E$1+$A19*$C$1)):INDIRECT(CONCATENATE("'TEA'!D",$G$1+$A19*$C$1))),$F$3)=MOD($C$2+AM$9-$A19*$C$4,$F$3)))/$F$6</f>
        <v>0</v>
      </c>
      <c r="AN19" s="3" cm="1">
        <f t="array" aca="1" ref="AN19" ca="1">-SUM((INDIRECT(CONCATENATE("'TEA'!D",$E$1+$A19*$C$1)):INDIRECT(CONCATENATE("'TEA'!D",$G$1+$A19*$C$1)))*(MOD(ROW(INDIRECT(CONCATENATE("'TEA'!D",$E$1+$A19*$C$1)):INDIRECT(CONCATENATE("'TEA'!D",$G$1+$A19*$C$1))),$F$3)=MOD($C$2+AN$9-$A19*$C$4,$F$3)))/$F$6</f>
        <v>0</v>
      </c>
      <c r="AO19" s="3" cm="1">
        <f t="array" aca="1" ref="AO19" ca="1">-SUM((INDIRECT(CONCATENATE("'TEA'!D",$E$1+$A19*$C$1)):INDIRECT(CONCATENATE("'TEA'!D",$G$1+$A19*$C$1)))*(MOD(ROW(INDIRECT(CONCATENATE("'TEA'!D",$E$1+$A19*$C$1)):INDIRECT(CONCATENATE("'TEA'!D",$G$1+$A19*$C$1))),$F$3)=MOD($C$2+AO$9-$A19*$C$4,$F$3)))/$F$6</f>
        <v>0</v>
      </c>
      <c r="AP19" s="3" cm="1">
        <f t="array" aca="1" ref="AP19" ca="1">-SUM((INDIRECT(CONCATENATE("'TEA'!D",$E$1+$A19*$C$1)):INDIRECT(CONCATENATE("'TEA'!D",$G$1+$A19*$C$1)))*(MOD(ROW(INDIRECT(CONCATENATE("'TEA'!D",$E$1+$A19*$C$1)):INDIRECT(CONCATENATE("'TEA'!D",$G$1+$A19*$C$1))),$F$3)=MOD($C$2+AP$9-$A19*$C$4,$F$3)))/$F$6</f>
        <v>0</v>
      </c>
      <c r="AQ19" s="3" cm="1">
        <f t="array" aca="1" ref="AQ19" ca="1">-SUM((INDIRECT(CONCATENATE("'TEA'!D",$E$1+$A19*$C$1)):INDIRECT(CONCATENATE("'TEA'!D",$G$1+$A19*$C$1)))*(MOD(ROW(INDIRECT(CONCATENATE("'TEA'!D",$E$1+$A19*$C$1)):INDIRECT(CONCATENATE("'TEA'!D",$G$1+$A19*$C$1))),$F$3)=MOD($C$2+AQ$9-$A19*$C$4,$F$3)))/$F$6</f>
        <v>0</v>
      </c>
      <c r="AR19" s="3" cm="1">
        <f t="array" aca="1" ref="AR19" ca="1">-SUM((INDIRECT(CONCATENATE("'TEA'!D",$E$1+$A19*$C$1)):INDIRECT(CONCATENATE("'TEA'!D",$G$1+$A19*$C$1)))*(MOD(ROW(INDIRECT(CONCATENATE("'TEA'!D",$E$1+$A19*$C$1)):INDIRECT(CONCATENATE("'TEA'!D",$G$1+$A19*$C$1))),$F$3)=MOD($C$2+AR$9-$A19*$C$4,$F$3)))/$F$6</f>
        <v>0</v>
      </c>
      <c r="AS19" s="3" cm="1">
        <f t="array" aca="1" ref="AS19" ca="1">-SUM((INDIRECT(CONCATENATE("'TEA'!D",$E$1+$A19*$C$1)):INDIRECT(CONCATENATE("'TEA'!D",$G$1+$A19*$C$1)))*(MOD(ROW(INDIRECT(CONCATENATE("'TEA'!D",$E$1+$A19*$C$1)):INDIRECT(CONCATENATE("'TEA'!D",$G$1+$A19*$C$1))),$F$3)=MOD($C$2+AS$9-$A19*$C$4,$F$3)))/$F$6</f>
        <v>0</v>
      </c>
      <c r="AT19" s="3" cm="1">
        <f t="array" aca="1" ref="AT19" ca="1">-SUM((INDIRECT(CONCATENATE("'TEA'!D",$E$1+$A19*$C$1)):INDIRECT(CONCATENATE("'TEA'!D",$G$1+$A19*$C$1)))*(MOD(ROW(INDIRECT(CONCATENATE("'TEA'!D",$E$1+$A19*$C$1)):INDIRECT(CONCATENATE("'TEA'!D",$G$1+$A19*$C$1))),$F$3)=MOD($C$2+AT$9-$A19*$C$4,$F$3)))/$F$6</f>
        <v>0</v>
      </c>
      <c r="AU19" s="3" cm="1">
        <f t="array" aca="1" ref="AU19" ca="1">-SUM((INDIRECT(CONCATENATE("'TEA'!D",$E$1+$A19*$C$1)):INDIRECT(CONCATENATE("'TEA'!D",$G$1+$A19*$C$1)))*(MOD(ROW(INDIRECT(CONCATENATE("'TEA'!D",$E$1+$A19*$C$1)):INDIRECT(CONCATENATE("'TEA'!D",$G$1+$A19*$C$1))),$F$3)=MOD($C$2+AU$9-$A19*$C$4,$F$3)))/$F$6</f>
        <v>0</v>
      </c>
      <c r="AV19" s="3" cm="1">
        <f t="array" aca="1" ref="AV19" ca="1">-SUM((INDIRECT(CONCATENATE("'TEA'!D",$E$1+$A19*$C$1)):INDIRECT(CONCATENATE("'TEA'!D",$G$1+$A19*$C$1)))*(MOD(ROW(INDIRECT(CONCATENATE("'TEA'!D",$E$1+$A19*$C$1)):INDIRECT(CONCATENATE("'TEA'!D",$G$1+$A19*$C$1))),$F$3)=MOD($C$2+AV$9-$A19*$C$4,$F$3)))/$F$6</f>
        <v>0</v>
      </c>
      <c r="AW19" s="3" cm="1">
        <f t="array" aca="1" ref="AW19" ca="1">-SUM((INDIRECT(CONCATENATE("'TEA'!D",$E$1+$A19*$C$1)):INDIRECT(CONCATENATE("'TEA'!D",$G$1+$A19*$C$1)))*(MOD(ROW(INDIRECT(CONCATENATE("'TEA'!D",$E$1+$A19*$C$1)):INDIRECT(CONCATENATE("'TEA'!D",$G$1+$A19*$C$1))),$F$3)=MOD($C$2+AW$9-$A19*$C$4,$F$3)))/$F$6</f>
        <v>0</v>
      </c>
      <c r="AX19" s="3" cm="1">
        <f t="array" aca="1" ref="AX19" ca="1">-SUM((INDIRECT(CONCATENATE("'TEA'!D",$E$1+$A19*$C$1)):INDIRECT(CONCATENATE("'TEA'!D",$G$1+$A19*$C$1)))*(MOD(ROW(INDIRECT(CONCATENATE("'TEA'!D",$E$1+$A19*$C$1)):INDIRECT(CONCATENATE("'TEA'!D",$G$1+$A19*$C$1))),$F$3)=MOD($C$2+AX$9-$A19*$C$4,$F$3)))/$F$6</f>
        <v>0</v>
      </c>
      <c r="AY19" s="3" cm="1">
        <f t="array" aca="1" ref="AY19" ca="1">SUM((INDIRECT(CONCATENATE("'TEA'!D",$I$1+$A19*$C$1)):INDIRECT(CONCATENATE("'TEA'!D",$K$1+$A19*$C$1)))*(MOD(ROW(INDIRECT(CONCATENATE("'TEA'!D",$I$1+$A19*$C$1)):INDIRECT(CONCATENATE("'TEA'!D",$K$1+$A19*$C$1))),$F$4)=MOD($C$3+AY$9-$A19*$C$5,$F$4)))/$F$6</f>
        <v>0</v>
      </c>
      <c r="AZ19" s="3" cm="1">
        <f t="array" aca="1" ref="AZ19" ca="1">SUM((INDIRECT(CONCATENATE("'TEA'!D",$I$1+$A19*$C$1)):INDIRECT(CONCATENATE("'TEA'!D",$K$1+$A19*$C$1)))*(MOD(ROW(INDIRECT(CONCATENATE("'TEA'!D",$I$1+$A19*$C$1)):INDIRECT(CONCATENATE("'TEA'!D",$K$1+$A19*$C$1))),$F$4)=MOD($C$3+AZ$9-$A19*$C$5,$F$4)))/$F$6</f>
        <v>0</v>
      </c>
      <c r="BA19" s="3" cm="1">
        <f t="array" aca="1" ref="BA19" ca="1">SUM((INDIRECT(CONCATENATE("'TEA'!D",$I$1+$A19*$C$1)):INDIRECT(CONCATENATE("'TEA'!D",$K$1+$A19*$C$1)))*(MOD(ROW(INDIRECT(CONCATENATE("'TEA'!D",$I$1+$A19*$C$1)):INDIRECT(CONCATENATE("'TEA'!D",$K$1+$A19*$C$1))),$F$4)=MOD($C$3+BA$9-$A19*$C$5,$F$4)))/$F$6</f>
        <v>0</v>
      </c>
      <c r="BB19" s="3" cm="1">
        <f t="array" aca="1" ref="BB19" ca="1">SUM((INDIRECT(CONCATENATE("'TEA'!D",$I$1+$A19*$C$1)):INDIRECT(CONCATENATE("'TEA'!D",$K$1+$A19*$C$1)))*(MOD(ROW(INDIRECT(CONCATENATE("'TEA'!D",$I$1+$A19*$C$1)):INDIRECT(CONCATENATE("'TEA'!D",$K$1+$A19*$C$1))),$F$4)=MOD($C$3+BB$9-$A19*$C$5,$F$4)))/$F$6</f>
        <v>0</v>
      </c>
      <c r="BC19" s="3" cm="1">
        <f t="array" aca="1" ref="BC19" ca="1">SUM((INDIRECT(CONCATENATE("'TEA'!D",$I$1+$A19*$C$1)):INDIRECT(CONCATENATE("'TEA'!D",$K$1+$A19*$C$1)))*(MOD(ROW(INDIRECT(CONCATENATE("'TEA'!D",$I$1+$A19*$C$1)):INDIRECT(CONCATENATE("'TEA'!D",$K$1+$A19*$C$1))),$F$4)=MOD($C$3+BC$9-$A19*$C$5,$F$4)))/$F$6</f>
        <v>0</v>
      </c>
      <c r="BD19" s="3" cm="1">
        <f t="array" aca="1" ref="BD19" ca="1">SUM((INDIRECT(CONCATENATE("'TEA'!D",$I$1+$A19*$C$1)):INDIRECT(CONCATENATE("'TEA'!D",$K$1+$A19*$C$1)))*(MOD(ROW(INDIRECT(CONCATENATE("'TEA'!D",$I$1+$A19*$C$1)):INDIRECT(CONCATENATE("'TEA'!D",$K$1+$A19*$C$1))),$F$4)=MOD($C$3+BD$9-$A19*$C$5,$F$4)))/$F$6</f>
        <v>0</v>
      </c>
      <c r="BE19" s="3" cm="1">
        <f t="array" aca="1" ref="BE19" ca="1">SUM((INDIRECT(CONCATENATE("'TEA'!D",$I$1+$A19*$C$1)):INDIRECT(CONCATENATE("'TEA'!D",$K$1+$A19*$C$1)))*(MOD(ROW(INDIRECT(CONCATENATE("'TEA'!D",$I$1+$A19*$C$1)):INDIRECT(CONCATENATE("'TEA'!D",$K$1+$A19*$C$1))),$F$4)=MOD($C$3+BE$9-$A19*$C$5,$F$4)))/$F$6</f>
        <v>0</v>
      </c>
      <c r="BF19" s="3" cm="1">
        <f t="array" aca="1" ref="BF19" ca="1">SUM((INDIRECT(CONCATENATE("'TEA'!D",$I$1+$A19*$C$1)):INDIRECT(CONCATENATE("'TEA'!D",$K$1+$A19*$C$1)))*(MOD(ROW(INDIRECT(CONCATENATE("'TEA'!D",$I$1+$A19*$C$1)):INDIRECT(CONCATENATE("'TEA'!D",$K$1+$A19*$C$1))),$F$4)=MOD($C$3+BF$9-$A19*$C$5,$F$4)))/$F$6</f>
        <v>0</v>
      </c>
      <c r="BG19" s="3" cm="1">
        <f t="array" aca="1" ref="BG19" ca="1">SUM((INDIRECT(CONCATENATE("'TEA'!D",$I$1+$A19*$C$1)):INDIRECT(CONCATENATE("'TEA'!D",$K$1+$A19*$C$1)))*(MOD(ROW(INDIRECT(CONCATENATE("'TEA'!D",$I$1+$A19*$C$1)):INDIRECT(CONCATENATE("'TEA'!D",$K$1+$A19*$C$1))),$F$4)=MOD($C$3+BG$9-$A19*$C$5,$F$4)))/$F$6</f>
        <v>0</v>
      </c>
      <c r="BH19" s="3" cm="1">
        <f t="array" aca="1" ref="BH19" ca="1">SUM((INDIRECT(CONCATENATE("'TEA'!D",$I$1+$A19*$C$1)):INDIRECT(CONCATENATE("'TEA'!D",$K$1+$A19*$C$1)))*(MOD(ROW(INDIRECT(CONCATENATE("'TEA'!D",$I$1+$A19*$C$1)):INDIRECT(CONCATENATE("'TEA'!D",$K$1+$A19*$C$1))),$F$4)=MOD($C$3+BH$9-$A19*$C$5,$F$4)))/$F$6</f>
        <v>0</v>
      </c>
      <c r="BI19" s="3" cm="1">
        <f t="array" aca="1" ref="BI19" ca="1">SUM((INDIRECT(CONCATENATE("'TEA'!D",$I$1+$A19*$C$1)):INDIRECT(CONCATENATE("'TEA'!D",$K$1+$A19*$C$1)))*(MOD(ROW(INDIRECT(CONCATENATE("'TEA'!D",$I$1+$A19*$C$1)):INDIRECT(CONCATENATE("'TEA'!D",$K$1+$A19*$C$1))),$F$4)=MOD($C$3+BI$9-$A19*$C$5,$F$4)))/$F$6</f>
        <v>0</v>
      </c>
      <c r="BJ19" s="3" cm="1">
        <f t="array" aca="1" ref="BJ19" ca="1">SUM((INDIRECT(CONCATENATE("'TEA'!D",$I$1+$A19*$C$1)):INDIRECT(CONCATENATE("'TEA'!D",$K$1+$A19*$C$1)))*(MOD(ROW(INDIRECT(CONCATENATE("'TEA'!D",$I$1+$A19*$C$1)):INDIRECT(CONCATENATE("'TEA'!D",$K$1+$A19*$C$1))),$F$4)=MOD($C$3+BJ$9-$A19*$C$5,$F$4)))/$F$6</f>
        <v>0</v>
      </c>
      <c r="BK19" s="3" cm="1">
        <f t="array" aca="1" ref="BK19" ca="1">SUM((INDIRECT(CONCATENATE("'TEA'!D",$I$1+$A19*$C$1)):INDIRECT(CONCATENATE("'TEA'!D",$K$1+$A19*$C$1)))*(MOD(ROW(INDIRECT(CONCATENATE("'TEA'!D",$I$1+$A19*$C$1)):INDIRECT(CONCATENATE("'TEA'!D",$K$1+$A19*$C$1))),$F$4)=MOD($C$3+BK$9-$A19*$C$5,$F$4)))/$F$6</f>
        <v>0</v>
      </c>
      <c r="BL19" s="3" cm="1">
        <f t="array" aca="1" ref="BL19" ca="1">SUM((INDIRECT(CONCATENATE("'TEA'!D",$I$1+$A19*$C$1)):INDIRECT(CONCATENATE("'TEA'!D",$K$1+$A19*$C$1)))*(MOD(ROW(INDIRECT(CONCATENATE("'TEA'!D",$I$1+$A19*$C$1)):INDIRECT(CONCATENATE("'TEA'!D",$K$1+$A19*$C$1))),$F$4)=MOD($C$3+BL$9-$A19*$C$5,$F$4)))/$F$6</f>
        <v>0</v>
      </c>
      <c r="BM19" s="3" cm="1">
        <f t="array" aca="1" ref="BM19" ca="1">SUM((INDIRECT(CONCATENATE("'TEA'!D",$I$1+$A19*$C$1)):INDIRECT(CONCATENATE("'TEA'!D",$K$1+$A19*$C$1)))*(MOD(ROW(INDIRECT(CONCATENATE("'TEA'!D",$I$1+$A19*$C$1)):INDIRECT(CONCATENATE("'TEA'!D",$K$1+$A19*$C$1))),$F$4)=MOD($C$3+BM$9-$A19*$C$5,$F$4)))/$F$6</f>
        <v>0</v>
      </c>
      <c r="BN19" s="3" cm="1">
        <f t="array" aca="1" ref="BN19" ca="1">SUM((INDIRECT(CONCATENATE("'TEA'!D",$I$1+$A19*$C$1)):INDIRECT(CONCATENATE("'TEA'!D",$K$1+$A19*$C$1)))*(MOD(ROW(INDIRECT(CONCATENATE("'TEA'!D",$I$1+$A19*$C$1)):INDIRECT(CONCATENATE("'TEA'!D",$K$1+$A19*$C$1))),$F$4)=MOD($C$3+BN$9-$A19*$C$5,$F$4)))/$F$6</f>
        <v>0</v>
      </c>
      <c r="BO19" s="3" cm="1">
        <f t="array" aca="1" ref="BO19" ca="1">SUM((INDIRECT(CONCATENATE("'TEA'!D",$I$1+$A19*$C$1)):INDIRECT(CONCATENATE("'TEA'!D",$K$1+$A19*$C$1)))*(MOD(ROW(INDIRECT(CONCATENATE("'TEA'!D",$I$1+$A19*$C$1)):INDIRECT(CONCATENATE("'TEA'!D",$K$1+$A19*$C$1))),$F$4)=MOD($C$3+BO$9-$A19*$C$5,$F$4)))/$F$6</f>
        <v>0</v>
      </c>
      <c r="BP19" s="3" cm="1">
        <f t="array" aca="1" ref="BP19" ca="1">SUM((INDIRECT(CONCATENATE("'TEA'!D",$I$1+$A19*$C$1)):INDIRECT(CONCATENATE("'TEA'!D",$K$1+$A19*$C$1)))*(MOD(ROW(INDIRECT(CONCATENATE("'TEA'!D",$I$1+$A19*$C$1)):INDIRECT(CONCATENATE("'TEA'!D",$K$1+$A19*$C$1))),$F$4)=MOD($C$3+BP$9-$A19*$C$5,$F$4)))/$F$6</f>
        <v>0</v>
      </c>
      <c r="BQ19" s="3" cm="1">
        <f t="array" aca="1" ref="BQ19" ca="1">SUM((INDIRECT(CONCATENATE("'TEA'!D",$I$1+$A19*$C$1)):INDIRECT(CONCATENATE("'TEA'!D",$K$1+$A19*$C$1)))*(MOD(ROW(INDIRECT(CONCATENATE("'TEA'!D",$I$1+$A19*$C$1)):INDIRECT(CONCATENATE("'TEA'!D",$K$1+$A19*$C$1))),$F$4)=MOD($C$3+BQ$9-$A19*$C$5,$F$4)))/$F$6</f>
        <v>0</v>
      </c>
      <c r="BR19" s="3" cm="1">
        <f t="array" aca="1" ref="BR19" ca="1">SUM((INDIRECT(CONCATENATE("'TEA'!D",$I$1+$A19*$C$1)):INDIRECT(CONCATENATE("'TEA'!D",$K$1+$A19*$C$1)))*(MOD(ROW(INDIRECT(CONCATENATE("'TEA'!D",$I$1+$A19*$C$1)):INDIRECT(CONCATENATE("'TEA'!D",$K$1+$A19*$C$1))),$F$4)=MOD($C$3+BR$9-$A19*$C$5,$F$4)))/$F$6</f>
        <v>0</v>
      </c>
      <c r="BS19" s="3" cm="1">
        <f t="array" aca="1" ref="BS19" ca="1">SUM((INDIRECT(CONCATENATE("'TEA'!D",$I$1+$A19*$C$1)):INDIRECT(CONCATENATE("'TEA'!D",$K$1+$A19*$C$1)))*(MOD(ROW(INDIRECT(CONCATENATE("'TEA'!D",$I$1+$A19*$C$1)):INDIRECT(CONCATENATE("'TEA'!D",$K$1+$A19*$C$1))),$F$4)=MOD($C$3+BS$9-$A19*$C$5,$F$4)))/$F$6</f>
        <v>0</v>
      </c>
      <c r="BT19" s="3" cm="1">
        <f t="array" aca="1" ref="BT19" ca="1">SUM((INDIRECT(CONCATENATE("'TEA'!D",$I$1+$A19*$C$1)):INDIRECT(CONCATENATE("'TEA'!D",$K$1+$A19*$C$1)))*(MOD(ROW(INDIRECT(CONCATENATE("'TEA'!D",$I$1+$A19*$C$1)):INDIRECT(CONCATENATE("'TEA'!D",$K$1+$A19*$C$1))),$F$4)=MOD($C$3+BT$9-$A19*$C$5,$F$4)))/$F$6</f>
        <v>0</v>
      </c>
      <c r="BU19" s="3" cm="1">
        <f t="array" aca="1" ref="BU19" ca="1">SUM((INDIRECT(CONCATENATE("'TEA'!D",$I$1+$A19*$C$1)):INDIRECT(CONCATENATE("'TEA'!D",$K$1+$A19*$C$1)))*(MOD(ROW(INDIRECT(CONCATENATE("'TEA'!D",$I$1+$A19*$C$1)):INDIRECT(CONCATENATE("'TEA'!D",$K$1+$A19*$C$1))),$F$4)=MOD($C$3+BU$9-$A19*$C$5,$F$4)))/$F$6</f>
        <v>0</v>
      </c>
      <c r="BV19" s="3" cm="1">
        <f t="array" aca="1" ref="BV19" ca="1">SUM((INDIRECT(CONCATENATE("'TEA'!D",$I$1+$A19*$C$1)):INDIRECT(CONCATENATE("'TEA'!D",$K$1+$A19*$C$1)))*(MOD(ROW(INDIRECT(CONCATENATE("'TEA'!D",$I$1+$A19*$C$1)):INDIRECT(CONCATENATE("'TEA'!D",$K$1+$A19*$C$1))),$F$4)=MOD($C$3+BV$9-$A19*$C$5,$F$4)))/$F$6</f>
        <v>0</v>
      </c>
      <c r="BW19" s="3" cm="1">
        <f t="array" aca="1" ref="BW19" ca="1">SUM((INDIRECT(CONCATENATE("'TEA'!D",$I$1+$A19*$C$1)):INDIRECT(CONCATENATE("'TEA'!D",$K$1+$A19*$C$1)))*(MOD(ROW(INDIRECT(CONCATENATE("'TEA'!D",$I$1+$A19*$C$1)):INDIRECT(CONCATENATE("'TEA'!D",$K$1+$A19*$C$1))),$F$4)=MOD($C$3+BW$9-$A19*$C$5,$F$4)))/$F$6</f>
        <v>0</v>
      </c>
      <c r="BX19" s="3" cm="1">
        <f t="array" aca="1" ref="BX19" ca="1">SUM((INDIRECT(CONCATENATE("'TEA'!D",$I$1+$A19*$C$1)):INDIRECT(CONCATENATE("'TEA'!D",$K$1+$A19*$C$1)))*(MOD(ROW(INDIRECT(CONCATENATE("'TEA'!D",$I$1+$A19*$C$1)):INDIRECT(CONCATENATE("'TEA'!D",$K$1+$A19*$C$1))),$F$4)=MOD($C$3+BX$9-$A19*$C$5,$F$4)))/$F$6</f>
        <v>0</v>
      </c>
      <c r="BY19" s="3" cm="1">
        <f t="array" aca="1" ref="BY19" ca="1">SUM((INDIRECT(CONCATENATE("'TEA'!D",$I$1+$A19*$C$1)):INDIRECT(CONCATENATE("'TEA'!D",$K$1+$A19*$C$1)))*(MOD(ROW(INDIRECT(CONCATENATE("'TEA'!D",$I$1+$A19*$C$1)):INDIRECT(CONCATENATE("'TEA'!D",$K$1+$A19*$C$1))),$F$4)=MOD($C$3+BY$9-$A19*$C$5,$F$4)))/$F$6</f>
        <v>0</v>
      </c>
      <c r="BZ19" s="3" cm="1">
        <f t="array" aca="1" ref="BZ19" ca="1">SUM((INDIRECT(CONCATENATE("'TEA'!D",$I$1+$A19*$C$1)):INDIRECT(CONCATENATE("'TEA'!D",$K$1+$A19*$C$1)))*(MOD(ROW(INDIRECT(CONCATENATE("'TEA'!D",$I$1+$A19*$C$1)):INDIRECT(CONCATENATE("'TEA'!D",$K$1+$A19*$C$1))),$F$4)=MOD($C$3+BZ$9-$A19*$C$5,$F$4)))/$F$6</f>
        <v>0</v>
      </c>
      <c r="CA19" s="3" cm="1">
        <f t="array" aca="1" ref="CA19" ca="1">SUM((INDIRECT(CONCATENATE("'TEA'!D",$I$1+$A19*$C$1)):INDIRECT(CONCATENATE("'TEA'!D",$K$1+$A19*$C$1)))*(MOD(ROW(INDIRECT(CONCATENATE("'TEA'!D",$I$1+$A19*$C$1)):INDIRECT(CONCATENATE("'TEA'!D",$K$1+$A19*$C$1))),$F$4)=MOD($C$3+CA$9-$A19*$C$5,$F$4)))/$F$6</f>
        <v>0</v>
      </c>
      <c r="CB19" s="3" cm="1">
        <f t="array" aca="1" ref="CB19" ca="1">SUM((INDIRECT(CONCATENATE("'TEA'!D",$I$1+$A19*$C$1)):INDIRECT(CONCATENATE("'TEA'!D",$K$1+$A19*$C$1)))*(MOD(ROW(INDIRECT(CONCATENATE("'TEA'!D",$I$1+$A19*$C$1)):INDIRECT(CONCATENATE("'TEA'!D",$K$1+$A19*$C$1))),$F$4)=MOD($C$3+CB$9-$A19*$C$5,$F$4)))/$F$6</f>
        <v>0</v>
      </c>
      <c r="CC19" s="3" cm="1">
        <f t="array" aca="1" ref="CC19" ca="1">SUM((INDIRECT(CONCATENATE("'TEA'!D",$I$1+$A19*$C$1)):INDIRECT(CONCATENATE("'TEA'!D",$K$1+$A19*$C$1)))*(MOD(ROW(INDIRECT(CONCATENATE("'TEA'!D",$I$1+$A19*$C$1)):INDIRECT(CONCATENATE("'TEA'!D",$K$1+$A19*$C$1))),$F$4)=MOD($C$3+CC$9-$A19*$C$5,$F$4)))/$F$6</f>
        <v>0</v>
      </c>
      <c r="CD19" s="3" cm="1">
        <f t="array" aca="1" ref="CD19" ca="1">SUM((INDIRECT(CONCATENATE("'TEA'!D",$I$1+$A19*$C$1)):INDIRECT(CONCATENATE("'TEA'!D",$K$1+$A19*$C$1)))*(MOD(ROW(INDIRECT(CONCATENATE("'TEA'!D",$I$1+$A19*$C$1)):INDIRECT(CONCATENATE("'TEA'!D",$K$1+$A19*$C$1))),$F$4)=MOD($C$3+CD$9-$A19*$C$5,$F$4)))/$F$6</f>
        <v>0</v>
      </c>
      <c r="CE19" s="3" cm="1">
        <f t="array" aca="1" ref="CE19" ca="1">SUM((INDIRECT(CONCATENATE("'TEA'!D",$I$1+$A19*$C$1)):INDIRECT(CONCATENATE("'TEA'!D",$K$1+$A19*$C$1)))*(MOD(ROW(INDIRECT(CONCATENATE("'TEA'!D",$I$1+$A19*$C$1)):INDIRECT(CONCATENATE("'TEA'!D",$K$1+$A19*$C$1))),$F$4)=MOD($C$3+CE$9-$A19*$C$5,$F$4)))/$F$6</f>
        <v>0</v>
      </c>
      <c r="CF19" s="3" cm="1">
        <f t="array" aca="1" ref="CF19" ca="1">SUM((INDIRECT(CONCATENATE("'TEA'!D",$I$1+$A19*$C$1)):INDIRECT(CONCATENATE("'TEA'!D",$K$1+$A19*$C$1)))*(MOD(ROW(INDIRECT(CONCATENATE("'TEA'!D",$I$1+$A19*$C$1)):INDIRECT(CONCATENATE("'TEA'!D",$K$1+$A19*$C$1))),$F$4)=MOD($C$3+CF$9-$A19*$C$5,$F$4)))/$F$6</f>
        <v>0</v>
      </c>
      <c r="CG19" s="3" cm="1">
        <f t="array" aca="1" ref="CG19" ca="1">SUM((INDIRECT(CONCATENATE("'TEA'!D",$I$1+$A19*$C$1)):INDIRECT(CONCATENATE("'TEA'!D",$K$1+$A19*$C$1)))*(MOD(ROW(INDIRECT(CONCATENATE("'TEA'!D",$I$1+$A19*$C$1)):INDIRECT(CONCATENATE("'TEA'!D",$K$1+$A19*$C$1))),$F$4)=MOD($C$3+CG$9-$A19*$C$5,$F$4)))/$F$6</f>
        <v>0</v>
      </c>
      <c r="CH19" s="3" cm="1">
        <f t="array" aca="1" ref="CH19" ca="1">SUM((INDIRECT(CONCATENATE("'TEA'!D",$I$1+$A19*$C$1)):INDIRECT(CONCATENATE("'TEA'!D",$K$1+$A19*$C$1)))*(MOD(ROW(INDIRECT(CONCATENATE("'TEA'!D",$I$1+$A19*$C$1)):INDIRECT(CONCATENATE("'TEA'!D",$K$1+$A19*$C$1))),$F$4)=MOD($C$3+CH$9-$A19*$C$5,$F$4)))/$F$6</f>
        <v>0</v>
      </c>
      <c r="CI19" s="3" cm="1">
        <f t="array" aca="1" ref="CI19" ca="1">SUM((INDIRECT(CONCATENATE("'TEA'!D",$I$1+$A19*$C$1)):INDIRECT(CONCATENATE("'TEA'!D",$K$1+$A19*$C$1)))*(MOD(ROW(INDIRECT(CONCATENATE("'TEA'!D",$I$1+$A19*$C$1)):INDIRECT(CONCATENATE("'TEA'!D",$K$1+$A19*$C$1))),$F$4)=MOD($C$3+CI$9-$A19*$C$5,$F$4)))/$F$6</f>
        <v>0</v>
      </c>
      <c r="CJ19" s="3" cm="1">
        <f t="array" aca="1" ref="CJ19" ca="1">SUM((INDIRECT(CONCATENATE("'TEA'!D",$I$1+$A19*$C$1)):INDIRECT(CONCATENATE("'TEA'!D",$K$1+$A19*$C$1)))*(MOD(ROW(INDIRECT(CONCATENATE("'TEA'!D",$I$1+$A19*$C$1)):INDIRECT(CONCATENATE("'TEA'!D",$K$1+$A19*$C$1))),$F$4)=MOD($C$3+CJ$9-$A19*$C$5,$F$4)))/$F$6</f>
        <v>0</v>
      </c>
      <c r="CK19" s="3" cm="1">
        <f t="array" aca="1" ref="CK19" ca="1">SUM((INDIRECT(CONCATENATE("'TEA'!D",$I$1+$A19*$C$1)):INDIRECT(CONCATENATE("'TEA'!D",$K$1+$A19*$C$1)))*(MOD(ROW(INDIRECT(CONCATENATE("'TEA'!D",$I$1+$A19*$C$1)):INDIRECT(CONCATENATE("'TEA'!D",$K$1+$A19*$C$1))),$F$4)=MOD($C$3+CK$9-$A19*$C$5,$F$4)))/$F$6</f>
        <v>0</v>
      </c>
      <c r="CL19" s="3" cm="1">
        <f t="array" aca="1" ref="CL19" ca="1">SUM((INDIRECT(CONCATENATE("'TEA'!D",$I$1+$A19*$C$1)):INDIRECT(CONCATENATE("'TEA'!D",$K$1+$A19*$C$1)))*(MOD(ROW(INDIRECT(CONCATENATE("'TEA'!D",$I$1+$A19*$C$1)):INDIRECT(CONCATENATE("'TEA'!D",$K$1+$A19*$C$1))),$F$4)=MOD($C$3+CL$9-$A19*$C$5,$F$4)))/$F$6</f>
        <v>0</v>
      </c>
      <c r="CM19" s="3" cm="1">
        <f t="array" aca="1" ref="CM19" ca="1">SUM((INDIRECT(CONCATENATE("'TEA'!D",$I$1+$A19*$C$1)):INDIRECT(CONCATENATE("'TEA'!D",$K$1+$A19*$C$1)))*(MOD(ROW(INDIRECT(CONCATENATE("'TEA'!D",$I$1+$A19*$C$1)):INDIRECT(CONCATENATE("'TEA'!D",$K$1+$A19*$C$1))),$F$4)=MOD($C$3+CM$9-$A19*$C$5,$F$4)))/$F$6</f>
        <v>0</v>
      </c>
      <c r="CN19" s="3" cm="1">
        <f t="array" aca="1" ref="CN19" ca="1">SUM((INDIRECT(CONCATENATE("'TEA'!D",$I$1+$A19*$C$1)):INDIRECT(CONCATENATE("'TEA'!D",$K$1+$A19*$C$1)))*(MOD(ROW(INDIRECT(CONCATENATE("'TEA'!D",$I$1+$A19*$C$1)):INDIRECT(CONCATENATE("'TEA'!D",$K$1+$A19*$C$1))),$F$4)=MOD($C$3+CN$9-$A19*$C$5,$F$4)))/$F$6</f>
        <v>0</v>
      </c>
      <c r="CO19" s="3" cm="1">
        <f t="array" aca="1" ref="CO19" ca="1">-CELL("contents",INDIRECT(ADDRESS($C$6+CO$9+$A19*$C$1,4,3,,"TEA")))/$F$6</f>
        <v>0</v>
      </c>
      <c r="CP19" s="3" cm="1">
        <f t="array" aca="1" ref="CP19" ca="1">-CELL("contents",INDIRECT(ADDRESS($C$6+CP$9+$A19*$C$1,4,3,,"TEA")))/$F$6</f>
        <v>0</v>
      </c>
      <c r="CQ19" s="3" cm="1">
        <f t="array" aca="1" ref="CQ19" ca="1">-CELL("contents",INDIRECT(ADDRESS($C$6+CQ$9+$A19*$C$1,4,3,,"TEA")))/$F$6</f>
        <v>0</v>
      </c>
      <c r="CR19" s="3" cm="1">
        <f t="array" aca="1" ref="CR19" ca="1">-CELL("contents",INDIRECT(ADDRESS($C$6+CR$9+$A19*$C$1,4,3,,"TEA")))/$F$6</f>
        <v>0</v>
      </c>
      <c r="CS19" s="3" cm="1">
        <f t="array" aca="1" ref="CS19" ca="1">-CELL("contents",INDIRECT(ADDRESS($C$6+CS$9+$A19*$C$1,4,3,,"TEA")))/$F$6</f>
        <v>0</v>
      </c>
      <c r="CT19" s="3" cm="1">
        <f t="array" aca="1" ref="CT19" ca="1">-CELL("contents",INDIRECT(ADDRESS($C$6+CT$9+$A19*$C$1,4,3,,"TEA")))/$F$6</f>
        <v>0</v>
      </c>
      <c r="CU19" s="3" cm="1">
        <f t="array" aca="1" ref="CU19" ca="1">-CELL("contents",INDIRECT(ADDRESS($C$7+CU$9+$A19*$C$1,4,3,,"TEA")))/$F$6</f>
        <v>0</v>
      </c>
      <c r="CV19" s="3" cm="1">
        <f t="array" aca="1" ref="CV19" ca="1">-CELL("contents",INDIRECT(ADDRESS($C$7+CV$9+$A19*$C$1,4,3,,"TEA")))/$F$6</f>
        <v>0</v>
      </c>
      <c r="CW19" s="3" cm="1">
        <f t="array" aca="1" ref="CW19" ca="1">-CELL("contents",INDIRECT(ADDRESS($C$7+CW$9+$A19*$C$1,4,3,,"TEA")))/$F$6</f>
        <v>0</v>
      </c>
      <c r="CX19" s="3" cm="1">
        <f t="array" aca="1" ref="CX19" ca="1">-CELL("contents",INDIRECT(ADDRESS($C$7+CX$9+$A19*$C$1,4,3,,"TEA")))/$F$6</f>
        <v>0</v>
      </c>
      <c r="CY19" s="3" cm="1">
        <f t="array" aca="1" ref="CY19" ca="1">-CELL("contents",INDIRECT(ADDRESS($C$7+CY$9+$A19*$C$1,4,3,,"TEA")))/$F$6</f>
        <v>0</v>
      </c>
      <c r="CZ19" s="3" cm="1">
        <f t="array" aca="1" ref="CZ19" ca="1">-CELL("contents",INDIRECT(ADDRESS($C$7+CZ$9+$A19*$C$1,4,3,,"TEA")))/$F$6</f>
        <v>0</v>
      </c>
      <c r="DA19" s="4">
        <f t="shared" ca="1" si="1"/>
        <v>0</v>
      </c>
    </row>
    <row r="20" spans="1:105" x14ac:dyDescent="0.45">
      <c r="A20" s="1">
        <v>2</v>
      </c>
      <c r="B20" s="3">
        <f t="shared" ca="1" si="0"/>
        <v>0</v>
      </c>
      <c r="C20" s="3" cm="1">
        <f t="array" aca="1" ref="C20" ca="1">-SUM((INDIRECT(CONCATENATE("'TEA'!D",$E$1+$A20*$C$1)):INDIRECT(CONCATENATE("'TEA'!D",$G$1+$A20*$C$1)))*(MOD(ROW(INDIRECT(CONCATENATE("'TEA'!D",$E$1+$A20*$C$1)):INDIRECT(CONCATENATE("'TEA'!D",$G$1+$A20*$C$1))),$F$3)=MOD($C$2+C$9-$A20*$C$4,$F$3)))/$F$6</f>
        <v>0</v>
      </c>
      <c r="D20" s="3" cm="1">
        <f t="array" aca="1" ref="D20" ca="1">-SUM((INDIRECT(CONCATENATE("'TEA'!D",$E$1+$A20*$C$1)):INDIRECT(CONCATENATE("'TEA'!D",$G$1+$A20*$C$1)))*(MOD(ROW(INDIRECT(CONCATENATE("'TEA'!D",$E$1+$A20*$C$1)):INDIRECT(CONCATENATE("'TEA'!D",$G$1+$A20*$C$1))),$F$3)=MOD($C$2+D$9-$A20*$C$4,$F$3)))/$F$6</f>
        <v>0</v>
      </c>
      <c r="E20" s="3" cm="1">
        <f t="array" aca="1" ref="E20" ca="1">-SUM((INDIRECT(CONCATENATE("'TEA'!D",$E$1+$A20*$C$1)):INDIRECT(CONCATENATE("'TEA'!D",$G$1+$A20*$C$1)))*(MOD(ROW(INDIRECT(CONCATENATE("'TEA'!D",$E$1+$A20*$C$1)):INDIRECT(CONCATENATE("'TEA'!D",$G$1+$A20*$C$1))),$F$3)=MOD($C$2+E$9-$A20*$C$4,$F$3)))/$F$6</f>
        <v>0</v>
      </c>
      <c r="F20" s="3" cm="1">
        <f t="array" aca="1" ref="F20" ca="1">-SUM((INDIRECT(CONCATENATE("'TEA'!D",$E$1+$A20*$C$1)):INDIRECT(CONCATENATE("'TEA'!D",$G$1+$A20*$C$1)))*(MOD(ROW(INDIRECT(CONCATENATE("'TEA'!D",$E$1+$A20*$C$1)):INDIRECT(CONCATENATE("'TEA'!D",$G$1+$A20*$C$1))),$F$3)=MOD($C$2+F$9-$A20*$C$4,$F$3)))/$F$6</f>
        <v>0</v>
      </c>
      <c r="G20" s="3" cm="1">
        <f t="array" aca="1" ref="G20" ca="1">-SUM((INDIRECT(CONCATENATE("'TEA'!D",$E$1+$A20*$C$1)):INDIRECT(CONCATENATE("'TEA'!D",$G$1+$A20*$C$1)))*(MOD(ROW(INDIRECT(CONCATENATE("'TEA'!D",$E$1+$A20*$C$1)):INDIRECT(CONCATENATE("'TEA'!D",$G$1+$A20*$C$1))),$F$3)=MOD($C$2+G$9-$A20*$C$4,$F$3)))/$F$6</f>
        <v>0</v>
      </c>
      <c r="H20" s="3" cm="1">
        <f t="array" aca="1" ref="H20" ca="1">-SUM((INDIRECT(CONCATENATE("'TEA'!D",$E$1+$A20*$C$1)):INDIRECT(CONCATENATE("'TEA'!D",$G$1+$A20*$C$1)))*(MOD(ROW(INDIRECT(CONCATENATE("'TEA'!D",$E$1+$A20*$C$1)):INDIRECT(CONCATENATE("'TEA'!D",$G$1+$A20*$C$1))),$F$3)=MOD($C$2+H$9-$A20*$C$4,$F$3)))/$F$6</f>
        <v>0</v>
      </c>
      <c r="I20" s="3" cm="1">
        <f t="array" aca="1" ref="I20" ca="1">-SUM((INDIRECT(CONCATENATE("'TEA'!D",$E$1+$A20*$C$1)):INDIRECT(CONCATENATE("'TEA'!D",$G$1+$A20*$C$1)))*(MOD(ROW(INDIRECT(CONCATENATE("'TEA'!D",$E$1+$A20*$C$1)):INDIRECT(CONCATENATE("'TEA'!D",$G$1+$A20*$C$1))),$F$3)=MOD($C$2+I$9-$A20*$C$4,$F$3)))/$F$6</f>
        <v>0</v>
      </c>
      <c r="J20" s="3" cm="1">
        <f t="array" aca="1" ref="J20" ca="1">-SUM((INDIRECT(CONCATENATE("'TEA'!D",$E$1+$A20*$C$1)):INDIRECT(CONCATENATE("'TEA'!D",$G$1+$A20*$C$1)))*(MOD(ROW(INDIRECT(CONCATENATE("'TEA'!D",$E$1+$A20*$C$1)):INDIRECT(CONCATENATE("'TEA'!D",$G$1+$A20*$C$1))),$F$3)=MOD($C$2+J$9-$A20*$C$4,$F$3)))/$F$6</f>
        <v>0</v>
      </c>
      <c r="K20" s="3" cm="1">
        <f t="array" aca="1" ref="K20" ca="1">-SUM((INDIRECT(CONCATENATE("'TEA'!D",$E$1+$A20*$C$1)):INDIRECT(CONCATENATE("'TEA'!D",$G$1+$A20*$C$1)))*(MOD(ROW(INDIRECT(CONCATENATE("'TEA'!D",$E$1+$A20*$C$1)):INDIRECT(CONCATENATE("'TEA'!D",$G$1+$A20*$C$1))),$F$3)=MOD($C$2+K$9-$A20*$C$4,$F$3)))/$F$6</f>
        <v>0</v>
      </c>
      <c r="L20" s="3" cm="1">
        <f t="array" aca="1" ref="L20" ca="1">-SUM((INDIRECT(CONCATENATE("'TEA'!D",$E$1+$A20*$C$1)):INDIRECT(CONCATENATE("'TEA'!D",$G$1+$A20*$C$1)))*(MOD(ROW(INDIRECT(CONCATENATE("'TEA'!D",$E$1+$A20*$C$1)):INDIRECT(CONCATENATE("'TEA'!D",$G$1+$A20*$C$1))),$F$3)=MOD($C$2+L$9-$A20*$C$4,$F$3)))/$F$6</f>
        <v>0</v>
      </c>
      <c r="M20" s="3" cm="1">
        <f t="array" aca="1" ref="M20" ca="1">-SUM((INDIRECT(CONCATENATE("'TEA'!D",$E$1+$A20*$C$1)):INDIRECT(CONCATENATE("'TEA'!D",$G$1+$A20*$C$1)))*(MOD(ROW(INDIRECT(CONCATENATE("'TEA'!D",$E$1+$A20*$C$1)):INDIRECT(CONCATENATE("'TEA'!D",$G$1+$A20*$C$1))),$F$3)=MOD($C$2+M$9-$A20*$C$4,$F$3)))/$F$6</f>
        <v>0</v>
      </c>
      <c r="N20" s="3" cm="1">
        <f t="array" aca="1" ref="N20" ca="1">-SUM((INDIRECT(CONCATENATE("'TEA'!D",$E$1+$A20*$C$1)):INDIRECT(CONCATENATE("'TEA'!D",$G$1+$A20*$C$1)))*(MOD(ROW(INDIRECT(CONCATENATE("'TEA'!D",$E$1+$A20*$C$1)):INDIRECT(CONCATENATE("'TEA'!D",$G$1+$A20*$C$1))),$F$3)=MOD($C$2+N$9-$A20*$C$4,$F$3)))/$F$6</f>
        <v>0</v>
      </c>
      <c r="O20" s="3" cm="1">
        <f t="array" aca="1" ref="O20" ca="1">-SUM((INDIRECT(CONCATENATE("'TEA'!D",$E$1+$A20*$C$1)):INDIRECT(CONCATENATE("'TEA'!D",$G$1+$A20*$C$1)))*(MOD(ROW(INDIRECT(CONCATENATE("'TEA'!D",$E$1+$A20*$C$1)):INDIRECT(CONCATENATE("'TEA'!D",$G$1+$A20*$C$1))),$F$3)=MOD($C$2+O$9-$A20*$C$4,$F$3)))/$F$6</f>
        <v>0</v>
      </c>
      <c r="P20" s="3" cm="1">
        <f t="array" aca="1" ref="P20" ca="1">-SUM((INDIRECT(CONCATENATE("'TEA'!D",$E$1+$A20*$C$1)):INDIRECT(CONCATENATE("'TEA'!D",$G$1+$A20*$C$1)))*(MOD(ROW(INDIRECT(CONCATENATE("'TEA'!D",$E$1+$A20*$C$1)):INDIRECT(CONCATENATE("'TEA'!D",$G$1+$A20*$C$1))),$F$3)=MOD($C$2+P$9-$A20*$C$4,$F$3)))/$F$6</f>
        <v>0</v>
      </c>
      <c r="Q20" s="3" cm="1">
        <f t="array" aca="1" ref="Q20" ca="1">-SUM((INDIRECT(CONCATENATE("'TEA'!D",$E$1+$A20*$C$1)):INDIRECT(CONCATENATE("'TEA'!D",$G$1+$A20*$C$1)))*(MOD(ROW(INDIRECT(CONCATENATE("'TEA'!D",$E$1+$A20*$C$1)):INDIRECT(CONCATENATE("'TEA'!D",$G$1+$A20*$C$1))),$F$3)=MOD($C$2+Q$9-$A20*$C$4,$F$3)))/$F$6</f>
        <v>0</v>
      </c>
      <c r="R20" s="3" cm="1">
        <f t="array" aca="1" ref="R20" ca="1">-SUM((INDIRECT(CONCATENATE("'TEA'!D",$E$1+$A20*$C$1)):INDIRECT(CONCATENATE("'TEA'!D",$G$1+$A20*$C$1)))*(MOD(ROW(INDIRECT(CONCATENATE("'TEA'!D",$E$1+$A20*$C$1)):INDIRECT(CONCATENATE("'TEA'!D",$G$1+$A20*$C$1))),$F$3)=MOD($C$2+R$9-$A20*$C$4,$F$3)))/$F$6</f>
        <v>0</v>
      </c>
      <c r="S20" s="3" cm="1">
        <f t="array" aca="1" ref="S20" ca="1">-SUM((INDIRECT(CONCATENATE("'TEA'!D",$E$1+$A20*$C$1)):INDIRECT(CONCATENATE("'TEA'!D",$G$1+$A20*$C$1)))*(MOD(ROW(INDIRECT(CONCATENATE("'TEA'!D",$E$1+$A20*$C$1)):INDIRECT(CONCATENATE("'TEA'!D",$G$1+$A20*$C$1))),$F$3)=MOD($C$2+S$9-$A20*$C$4,$F$3)))/$F$6</f>
        <v>0</v>
      </c>
      <c r="T20" s="3" cm="1">
        <f t="array" aca="1" ref="T20" ca="1">-SUM((INDIRECT(CONCATENATE("'TEA'!D",$E$1+$A20*$C$1)):INDIRECT(CONCATENATE("'TEA'!D",$G$1+$A20*$C$1)))*(MOD(ROW(INDIRECT(CONCATENATE("'TEA'!D",$E$1+$A20*$C$1)):INDIRECT(CONCATENATE("'TEA'!D",$G$1+$A20*$C$1))),$F$3)=MOD($C$2+T$9-$A20*$C$4,$F$3)))/$F$6</f>
        <v>0</v>
      </c>
      <c r="U20" s="3" cm="1">
        <f t="array" aca="1" ref="U20" ca="1">-SUM((INDIRECT(CONCATENATE("'TEA'!D",$E$1+$A20*$C$1)):INDIRECT(CONCATENATE("'TEA'!D",$G$1+$A20*$C$1)))*(MOD(ROW(INDIRECT(CONCATENATE("'TEA'!D",$E$1+$A20*$C$1)):INDIRECT(CONCATENATE("'TEA'!D",$G$1+$A20*$C$1))),$F$3)=MOD($C$2+U$9-$A20*$C$4,$F$3)))/$F$6</f>
        <v>0</v>
      </c>
      <c r="V20" s="3" cm="1">
        <f t="array" aca="1" ref="V20" ca="1">-SUM((INDIRECT(CONCATENATE("'TEA'!D",$E$1+$A20*$C$1)):INDIRECT(CONCATENATE("'TEA'!D",$G$1+$A20*$C$1)))*(MOD(ROW(INDIRECT(CONCATENATE("'TEA'!D",$E$1+$A20*$C$1)):INDIRECT(CONCATENATE("'TEA'!D",$G$1+$A20*$C$1))),$F$3)=MOD($C$2+V$9-$A20*$C$4,$F$3)))/$F$6</f>
        <v>0</v>
      </c>
      <c r="W20" s="3" cm="1">
        <f t="array" aca="1" ref="W20" ca="1">-SUM((INDIRECT(CONCATENATE("'TEA'!D",$E$1+$A20*$C$1)):INDIRECT(CONCATENATE("'TEA'!D",$G$1+$A20*$C$1)))*(MOD(ROW(INDIRECT(CONCATENATE("'TEA'!D",$E$1+$A20*$C$1)):INDIRECT(CONCATENATE("'TEA'!D",$G$1+$A20*$C$1))),$F$3)=MOD($C$2+W$9-$A20*$C$4,$F$3)))/$F$6</f>
        <v>0</v>
      </c>
      <c r="X20" s="3" cm="1">
        <f t="array" aca="1" ref="X20" ca="1">-SUM((INDIRECT(CONCATENATE("'TEA'!D",$E$1+$A20*$C$1)):INDIRECT(CONCATENATE("'TEA'!D",$G$1+$A20*$C$1)))*(MOD(ROW(INDIRECT(CONCATENATE("'TEA'!D",$E$1+$A20*$C$1)):INDIRECT(CONCATENATE("'TEA'!D",$G$1+$A20*$C$1))),$F$3)=MOD($C$2+X$9-$A20*$C$4,$F$3)))/$F$6</f>
        <v>0</v>
      </c>
      <c r="Y20" s="3" cm="1">
        <f t="array" aca="1" ref="Y20" ca="1">-SUM((INDIRECT(CONCATENATE("'TEA'!D",$E$1+$A20*$C$1)):INDIRECT(CONCATENATE("'TEA'!D",$G$1+$A20*$C$1)))*(MOD(ROW(INDIRECT(CONCATENATE("'TEA'!D",$E$1+$A20*$C$1)):INDIRECT(CONCATENATE("'TEA'!D",$G$1+$A20*$C$1))),$F$3)=MOD($C$2+Y$9-$A20*$C$4,$F$3)))/$F$6</f>
        <v>0</v>
      </c>
      <c r="Z20" s="3" cm="1">
        <f t="array" aca="1" ref="Z20" ca="1">-SUM((INDIRECT(CONCATENATE("'TEA'!D",$E$1+$A20*$C$1)):INDIRECT(CONCATENATE("'TEA'!D",$G$1+$A20*$C$1)))*(MOD(ROW(INDIRECT(CONCATENATE("'TEA'!D",$E$1+$A20*$C$1)):INDIRECT(CONCATENATE("'TEA'!D",$G$1+$A20*$C$1))),$F$3)=MOD($C$2+Z$9-$A20*$C$4,$F$3)))/$F$6</f>
        <v>0</v>
      </c>
      <c r="AA20" s="3" cm="1">
        <f t="array" aca="1" ref="AA20" ca="1">-SUM((INDIRECT(CONCATENATE("'TEA'!D",$E$1+$A20*$C$1)):INDIRECT(CONCATENATE("'TEA'!D",$G$1+$A20*$C$1)))*(MOD(ROW(INDIRECT(CONCATENATE("'TEA'!D",$E$1+$A20*$C$1)):INDIRECT(CONCATENATE("'TEA'!D",$G$1+$A20*$C$1))),$F$3)=MOD($C$2+AA$9-$A20*$C$4,$F$3)))/$F$6</f>
        <v>0</v>
      </c>
      <c r="AB20" s="3" cm="1">
        <f t="array" aca="1" ref="AB20" ca="1">-SUM((INDIRECT(CONCATENATE("'TEA'!D",$E$1+$A20*$C$1)):INDIRECT(CONCATENATE("'TEA'!D",$G$1+$A20*$C$1)))*(MOD(ROW(INDIRECT(CONCATENATE("'TEA'!D",$E$1+$A20*$C$1)):INDIRECT(CONCATENATE("'TEA'!D",$G$1+$A20*$C$1))),$F$3)=MOD($C$2+AB$9-$A20*$C$4,$F$3)))/$F$6</f>
        <v>0</v>
      </c>
      <c r="AC20" s="3" cm="1">
        <f t="array" aca="1" ref="AC20" ca="1">-SUM((INDIRECT(CONCATENATE("'TEA'!D",$E$1+$A20*$C$1)):INDIRECT(CONCATENATE("'TEA'!D",$G$1+$A20*$C$1)))*(MOD(ROW(INDIRECT(CONCATENATE("'TEA'!D",$E$1+$A20*$C$1)):INDIRECT(CONCATENATE("'TEA'!D",$G$1+$A20*$C$1))),$F$3)=MOD($C$2+AC$9-$A20*$C$4,$F$3)))/$F$6</f>
        <v>0</v>
      </c>
      <c r="AD20" s="3" cm="1">
        <f t="array" aca="1" ref="AD20" ca="1">-SUM((INDIRECT(CONCATENATE("'TEA'!D",$E$1+$A20*$C$1)):INDIRECT(CONCATENATE("'TEA'!D",$G$1+$A20*$C$1)))*(MOD(ROW(INDIRECT(CONCATENATE("'TEA'!D",$E$1+$A20*$C$1)):INDIRECT(CONCATENATE("'TEA'!D",$G$1+$A20*$C$1))),$F$3)=MOD($C$2+AD$9-$A20*$C$4,$F$3)))/$F$6</f>
        <v>0</v>
      </c>
      <c r="AE20" s="3" cm="1">
        <f t="array" aca="1" ref="AE20" ca="1">-SUM((INDIRECT(CONCATENATE("'TEA'!D",$E$1+$A20*$C$1)):INDIRECT(CONCATENATE("'TEA'!D",$G$1+$A20*$C$1)))*(MOD(ROW(INDIRECT(CONCATENATE("'TEA'!D",$E$1+$A20*$C$1)):INDIRECT(CONCATENATE("'TEA'!D",$G$1+$A20*$C$1))),$F$3)=MOD($C$2+AE$9-$A20*$C$4,$F$3)))/$F$6</f>
        <v>0</v>
      </c>
      <c r="AF20" s="3" cm="1">
        <f t="array" aca="1" ref="AF20" ca="1">-SUM((INDIRECT(CONCATENATE("'TEA'!D",$E$1+$A20*$C$1)):INDIRECT(CONCATENATE("'TEA'!D",$G$1+$A20*$C$1)))*(MOD(ROW(INDIRECT(CONCATENATE("'TEA'!D",$E$1+$A20*$C$1)):INDIRECT(CONCATENATE("'TEA'!D",$G$1+$A20*$C$1))),$F$3)=MOD($C$2+AF$9-$A20*$C$4,$F$3)))/$F$6</f>
        <v>0</v>
      </c>
      <c r="AG20" s="3" cm="1">
        <f t="array" aca="1" ref="AG20" ca="1">-SUM((INDIRECT(CONCATENATE("'TEA'!D",$E$1+$A20*$C$1)):INDIRECT(CONCATENATE("'TEA'!D",$G$1+$A20*$C$1)))*(MOD(ROW(INDIRECT(CONCATENATE("'TEA'!D",$E$1+$A20*$C$1)):INDIRECT(CONCATENATE("'TEA'!D",$G$1+$A20*$C$1))),$F$3)=MOD($C$2+AG$9-$A20*$C$4,$F$3)))/$F$6</f>
        <v>0</v>
      </c>
      <c r="AH20" s="3" cm="1">
        <f t="array" aca="1" ref="AH20" ca="1">-SUM((INDIRECT(CONCATENATE("'TEA'!D",$E$1+$A20*$C$1)):INDIRECT(CONCATENATE("'TEA'!D",$G$1+$A20*$C$1)))*(MOD(ROW(INDIRECT(CONCATENATE("'TEA'!D",$E$1+$A20*$C$1)):INDIRECT(CONCATENATE("'TEA'!D",$G$1+$A20*$C$1))),$F$3)=MOD($C$2+AH$9-$A20*$C$4,$F$3)))/$F$6</f>
        <v>0</v>
      </c>
      <c r="AI20" s="3" cm="1">
        <f t="array" aca="1" ref="AI20" ca="1">-SUM((INDIRECT(CONCATENATE("'TEA'!D",$E$1+$A20*$C$1)):INDIRECT(CONCATENATE("'TEA'!D",$G$1+$A20*$C$1)))*(MOD(ROW(INDIRECT(CONCATENATE("'TEA'!D",$E$1+$A20*$C$1)):INDIRECT(CONCATENATE("'TEA'!D",$G$1+$A20*$C$1))),$F$3)=MOD($C$2+AI$9-$A20*$C$4,$F$3)))/$F$6</f>
        <v>0</v>
      </c>
      <c r="AJ20" s="3" cm="1">
        <f t="array" aca="1" ref="AJ20" ca="1">-SUM((INDIRECT(CONCATENATE("'TEA'!D",$E$1+$A20*$C$1)):INDIRECT(CONCATENATE("'TEA'!D",$G$1+$A20*$C$1)))*(MOD(ROW(INDIRECT(CONCATENATE("'TEA'!D",$E$1+$A20*$C$1)):INDIRECT(CONCATENATE("'TEA'!D",$G$1+$A20*$C$1))),$F$3)=MOD($C$2+AJ$9-$A20*$C$4,$F$3)))/$F$6</f>
        <v>0</v>
      </c>
      <c r="AK20" s="3" cm="1">
        <f t="array" aca="1" ref="AK20" ca="1">-SUM((INDIRECT(CONCATENATE("'TEA'!D",$E$1+$A20*$C$1)):INDIRECT(CONCATENATE("'TEA'!D",$G$1+$A20*$C$1)))*(MOD(ROW(INDIRECT(CONCATENATE("'TEA'!D",$E$1+$A20*$C$1)):INDIRECT(CONCATENATE("'TEA'!D",$G$1+$A20*$C$1))),$F$3)=MOD($C$2+AK$9-$A20*$C$4,$F$3)))/$F$6</f>
        <v>0</v>
      </c>
      <c r="AL20" s="3" cm="1">
        <f t="array" aca="1" ref="AL20" ca="1">-SUM((INDIRECT(CONCATENATE("'TEA'!D",$E$1+$A20*$C$1)):INDIRECT(CONCATENATE("'TEA'!D",$G$1+$A20*$C$1)))*(MOD(ROW(INDIRECT(CONCATENATE("'TEA'!D",$E$1+$A20*$C$1)):INDIRECT(CONCATENATE("'TEA'!D",$G$1+$A20*$C$1))),$F$3)=MOD($C$2+AL$9-$A20*$C$4,$F$3)))/$F$6</f>
        <v>0</v>
      </c>
      <c r="AM20" s="3" cm="1">
        <f t="array" aca="1" ref="AM20" ca="1">-SUM((INDIRECT(CONCATENATE("'TEA'!D",$E$1+$A20*$C$1)):INDIRECT(CONCATENATE("'TEA'!D",$G$1+$A20*$C$1)))*(MOD(ROW(INDIRECT(CONCATENATE("'TEA'!D",$E$1+$A20*$C$1)):INDIRECT(CONCATENATE("'TEA'!D",$G$1+$A20*$C$1))),$F$3)=MOD($C$2+AM$9-$A20*$C$4,$F$3)))/$F$6</f>
        <v>0</v>
      </c>
      <c r="AN20" s="3" cm="1">
        <f t="array" aca="1" ref="AN20" ca="1">-SUM((INDIRECT(CONCATENATE("'TEA'!D",$E$1+$A20*$C$1)):INDIRECT(CONCATENATE("'TEA'!D",$G$1+$A20*$C$1)))*(MOD(ROW(INDIRECT(CONCATENATE("'TEA'!D",$E$1+$A20*$C$1)):INDIRECT(CONCATENATE("'TEA'!D",$G$1+$A20*$C$1))),$F$3)=MOD($C$2+AN$9-$A20*$C$4,$F$3)))/$F$6</f>
        <v>0</v>
      </c>
      <c r="AO20" s="3" cm="1">
        <f t="array" aca="1" ref="AO20" ca="1">-SUM((INDIRECT(CONCATENATE("'TEA'!D",$E$1+$A20*$C$1)):INDIRECT(CONCATENATE("'TEA'!D",$G$1+$A20*$C$1)))*(MOD(ROW(INDIRECT(CONCATENATE("'TEA'!D",$E$1+$A20*$C$1)):INDIRECT(CONCATENATE("'TEA'!D",$G$1+$A20*$C$1))),$F$3)=MOD($C$2+AO$9-$A20*$C$4,$F$3)))/$F$6</f>
        <v>0</v>
      </c>
      <c r="AP20" s="3" cm="1">
        <f t="array" aca="1" ref="AP20" ca="1">-SUM((INDIRECT(CONCATENATE("'TEA'!D",$E$1+$A20*$C$1)):INDIRECT(CONCATENATE("'TEA'!D",$G$1+$A20*$C$1)))*(MOD(ROW(INDIRECT(CONCATENATE("'TEA'!D",$E$1+$A20*$C$1)):INDIRECT(CONCATENATE("'TEA'!D",$G$1+$A20*$C$1))),$F$3)=MOD($C$2+AP$9-$A20*$C$4,$F$3)))/$F$6</f>
        <v>0</v>
      </c>
      <c r="AQ20" s="3" cm="1">
        <f t="array" aca="1" ref="AQ20" ca="1">-SUM((INDIRECT(CONCATENATE("'TEA'!D",$E$1+$A20*$C$1)):INDIRECT(CONCATENATE("'TEA'!D",$G$1+$A20*$C$1)))*(MOD(ROW(INDIRECT(CONCATENATE("'TEA'!D",$E$1+$A20*$C$1)):INDIRECT(CONCATENATE("'TEA'!D",$G$1+$A20*$C$1))),$F$3)=MOD($C$2+AQ$9-$A20*$C$4,$F$3)))/$F$6</f>
        <v>0</v>
      </c>
      <c r="AR20" s="3" cm="1">
        <f t="array" aca="1" ref="AR20" ca="1">-SUM((INDIRECT(CONCATENATE("'TEA'!D",$E$1+$A20*$C$1)):INDIRECT(CONCATENATE("'TEA'!D",$G$1+$A20*$C$1)))*(MOD(ROW(INDIRECT(CONCATENATE("'TEA'!D",$E$1+$A20*$C$1)):INDIRECT(CONCATENATE("'TEA'!D",$G$1+$A20*$C$1))),$F$3)=MOD($C$2+AR$9-$A20*$C$4,$F$3)))/$F$6</f>
        <v>0</v>
      </c>
      <c r="AS20" s="3" cm="1">
        <f t="array" aca="1" ref="AS20" ca="1">-SUM((INDIRECT(CONCATENATE("'TEA'!D",$E$1+$A20*$C$1)):INDIRECT(CONCATENATE("'TEA'!D",$G$1+$A20*$C$1)))*(MOD(ROW(INDIRECT(CONCATENATE("'TEA'!D",$E$1+$A20*$C$1)):INDIRECT(CONCATENATE("'TEA'!D",$G$1+$A20*$C$1))),$F$3)=MOD($C$2+AS$9-$A20*$C$4,$F$3)))/$F$6</f>
        <v>0</v>
      </c>
      <c r="AT20" s="3" cm="1">
        <f t="array" aca="1" ref="AT20" ca="1">-SUM((INDIRECT(CONCATENATE("'TEA'!D",$E$1+$A20*$C$1)):INDIRECT(CONCATENATE("'TEA'!D",$G$1+$A20*$C$1)))*(MOD(ROW(INDIRECT(CONCATENATE("'TEA'!D",$E$1+$A20*$C$1)):INDIRECT(CONCATENATE("'TEA'!D",$G$1+$A20*$C$1))),$F$3)=MOD($C$2+AT$9-$A20*$C$4,$F$3)))/$F$6</f>
        <v>0</v>
      </c>
      <c r="AU20" s="3" cm="1">
        <f t="array" aca="1" ref="AU20" ca="1">-SUM((INDIRECT(CONCATENATE("'TEA'!D",$E$1+$A20*$C$1)):INDIRECT(CONCATENATE("'TEA'!D",$G$1+$A20*$C$1)))*(MOD(ROW(INDIRECT(CONCATENATE("'TEA'!D",$E$1+$A20*$C$1)):INDIRECT(CONCATENATE("'TEA'!D",$G$1+$A20*$C$1))),$F$3)=MOD($C$2+AU$9-$A20*$C$4,$F$3)))/$F$6</f>
        <v>0</v>
      </c>
      <c r="AV20" s="3" cm="1">
        <f t="array" aca="1" ref="AV20" ca="1">-SUM((INDIRECT(CONCATENATE("'TEA'!D",$E$1+$A20*$C$1)):INDIRECT(CONCATENATE("'TEA'!D",$G$1+$A20*$C$1)))*(MOD(ROW(INDIRECT(CONCATENATE("'TEA'!D",$E$1+$A20*$C$1)):INDIRECT(CONCATENATE("'TEA'!D",$G$1+$A20*$C$1))),$F$3)=MOD($C$2+AV$9-$A20*$C$4,$F$3)))/$F$6</f>
        <v>0</v>
      </c>
      <c r="AW20" s="3" cm="1">
        <f t="array" aca="1" ref="AW20" ca="1">-SUM((INDIRECT(CONCATENATE("'TEA'!D",$E$1+$A20*$C$1)):INDIRECT(CONCATENATE("'TEA'!D",$G$1+$A20*$C$1)))*(MOD(ROW(INDIRECT(CONCATENATE("'TEA'!D",$E$1+$A20*$C$1)):INDIRECT(CONCATENATE("'TEA'!D",$G$1+$A20*$C$1))),$F$3)=MOD($C$2+AW$9-$A20*$C$4,$F$3)))/$F$6</f>
        <v>0</v>
      </c>
      <c r="AX20" s="3" cm="1">
        <f t="array" aca="1" ref="AX20" ca="1">-SUM((INDIRECT(CONCATENATE("'TEA'!D",$E$1+$A20*$C$1)):INDIRECT(CONCATENATE("'TEA'!D",$G$1+$A20*$C$1)))*(MOD(ROW(INDIRECT(CONCATENATE("'TEA'!D",$E$1+$A20*$C$1)):INDIRECT(CONCATENATE("'TEA'!D",$G$1+$A20*$C$1))),$F$3)=MOD($C$2+AX$9-$A20*$C$4,$F$3)))/$F$6</f>
        <v>0</v>
      </c>
      <c r="AY20" s="3" cm="1">
        <f t="array" aca="1" ref="AY20" ca="1">SUM((INDIRECT(CONCATENATE("'TEA'!D",$I$1+$A20*$C$1)):INDIRECT(CONCATENATE("'TEA'!D",$K$1+$A20*$C$1)))*(MOD(ROW(INDIRECT(CONCATENATE("'TEA'!D",$I$1+$A20*$C$1)):INDIRECT(CONCATENATE("'TEA'!D",$K$1+$A20*$C$1))),$F$4)=MOD($C$3+AY$9-$A20*$C$5,$F$4)))/$F$6</f>
        <v>0</v>
      </c>
      <c r="AZ20" s="3" cm="1">
        <f t="array" aca="1" ref="AZ20" ca="1">SUM((INDIRECT(CONCATENATE("'TEA'!D",$I$1+$A20*$C$1)):INDIRECT(CONCATENATE("'TEA'!D",$K$1+$A20*$C$1)))*(MOD(ROW(INDIRECT(CONCATENATE("'TEA'!D",$I$1+$A20*$C$1)):INDIRECT(CONCATENATE("'TEA'!D",$K$1+$A20*$C$1))),$F$4)=MOD($C$3+AZ$9-$A20*$C$5,$F$4)))/$F$6</f>
        <v>0</v>
      </c>
      <c r="BA20" s="3" cm="1">
        <f t="array" aca="1" ref="BA20" ca="1">SUM((INDIRECT(CONCATENATE("'TEA'!D",$I$1+$A20*$C$1)):INDIRECT(CONCATENATE("'TEA'!D",$K$1+$A20*$C$1)))*(MOD(ROW(INDIRECT(CONCATENATE("'TEA'!D",$I$1+$A20*$C$1)):INDIRECT(CONCATENATE("'TEA'!D",$K$1+$A20*$C$1))),$F$4)=MOD($C$3+BA$9-$A20*$C$5,$F$4)))/$F$6</f>
        <v>0</v>
      </c>
      <c r="BB20" s="3" cm="1">
        <f t="array" aca="1" ref="BB20" ca="1">SUM((INDIRECT(CONCATENATE("'TEA'!D",$I$1+$A20*$C$1)):INDIRECT(CONCATENATE("'TEA'!D",$K$1+$A20*$C$1)))*(MOD(ROW(INDIRECT(CONCATENATE("'TEA'!D",$I$1+$A20*$C$1)):INDIRECT(CONCATENATE("'TEA'!D",$K$1+$A20*$C$1))),$F$4)=MOD($C$3+BB$9-$A20*$C$5,$F$4)))/$F$6</f>
        <v>0</v>
      </c>
      <c r="BC20" s="3" cm="1">
        <f t="array" aca="1" ref="BC20" ca="1">SUM((INDIRECT(CONCATENATE("'TEA'!D",$I$1+$A20*$C$1)):INDIRECT(CONCATENATE("'TEA'!D",$K$1+$A20*$C$1)))*(MOD(ROW(INDIRECT(CONCATENATE("'TEA'!D",$I$1+$A20*$C$1)):INDIRECT(CONCATENATE("'TEA'!D",$K$1+$A20*$C$1))),$F$4)=MOD($C$3+BC$9-$A20*$C$5,$F$4)))/$F$6</f>
        <v>0</v>
      </c>
      <c r="BD20" s="3" cm="1">
        <f t="array" aca="1" ref="BD20" ca="1">SUM((INDIRECT(CONCATENATE("'TEA'!D",$I$1+$A20*$C$1)):INDIRECT(CONCATENATE("'TEA'!D",$K$1+$A20*$C$1)))*(MOD(ROW(INDIRECT(CONCATENATE("'TEA'!D",$I$1+$A20*$C$1)):INDIRECT(CONCATENATE("'TEA'!D",$K$1+$A20*$C$1))),$F$4)=MOD($C$3+BD$9-$A20*$C$5,$F$4)))/$F$6</f>
        <v>0</v>
      </c>
      <c r="BE20" s="3" cm="1">
        <f t="array" aca="1" ref="BE20" ca="1">SUM((INDIRECT(CONCATENATE("'TEA'!D",$I$1+$A20*$C$1)):INDIRECT(CONCATENATE("'TEA'!D",$K$1+$A20*$C$1)))*(MOD(ROW(INDIRECT(CONCATENATE("'TEA'!D",$I$1+$A20*$C$1)):INDIRECT(CONCATENATE("'TEA'!D",$K$1+$A20*$C$1))),$F$4)=MOD($C$3+BE$9-$A20*$C$5,$F$4)))/$F$6</f>
        <v>0</v>
      </c>
      <c r="BF20" s="3" cm="1">
        <f t="array" aca="1" ref="BF20" ca="1">SUM((INDIRECT(CONCATENATE("'TEA'!D",$I$1+$A20*$C$1)):INDIRECT(CONCATENATE("'TEA'!D",$K$1+$A20*$C$1)))*(MOD(ROW(INDIRECT(CONCATENATE("'TEA'!D",$I$1+$A20*$C$1)):INDIRECT(CONCATENATE("'TEA'!D",$K$1+$A20*$C$1))),$F$4)=MOD($C$3+BF$9-$A20*$C$5,$F$4)))/$F$6</f>
        <v>0</v>
      </c>
      <c r="BG20" s="3" cm="1">
        <f t="array" aca="1" ref="BG20" ca="1">SUM((INDIRECT(CONCATENATE("'TEA'!D",$I$1+$A20*$C$1)):INDIRECT(CONCATENATE("'TEA'!D",$K$1+$A20*$C$1)))*(MOD(ROW(INDIRECT(CONCATENATE("'TEA'!D",$I$1+$A20*$C$1)):INDIRECT(CONCATENATE("'TEA'!D",$K$1+$A20*$C$1))),$F$4)=MOD($C$3+BG$9-$A20*$C$5,$F$4)))/$F$6</f>
        <v>0</v>
      </c>
      <c r="BH20" s="3" cm="1">
        <f t="array" aca="1" ref="BH20" ca="1">SUM((INDIRECT(CONCATENATE("'TEA'!D",$I$1+$A20*$C$1)):INDIRECT(CONCATENATE("'TEA'!D",$K$1+$A20*$C$1)))*(MOD(ROW(INDIRECT(CONCATENATE("'TEA'!D",$I$1+$A20*$C$1)):INDIRECT(CONCATENATE("'TEA'!D",$K$1+$A20*$C$1))),$F$4)=MOD($C$3+BH$9-$A20*$C$5,$F$4)))/$F$6</f>
        <v>0</v>
      </c>
      <c r="BI20" s="3" cm="1">
        <f t="array" aca="1" ref="BI20" ca="1">SUM((INDIRECT(CONCATENATE("'TEA'!D",$I$1+$A20*$C$1)):INDIRECT(CONCATENATE("'TEA'!D",$K$1+$A20*$C$1)))*(MOD(ROW(INDIRECT(CONCATENATE("'TEA'!D",$I$1+$A20*$C$1)):INDIRECT(CONCATENATE("'TEA'!D",$K$1+$A20*$C$1))),$F$4)=MOD($C$3+BI$9-$A20*$C$5,$F$4)))/$F$6</f>
        <v>0</v>
      </c>
      <c r="BJ20" s="3" cm="1">
        <f t="array" aca="1" ref="BJ20" ca="1">SUM((INDIRECT(CONCATENATE("'TEA'!D",$I$1+$A20*$C$1)):INDIRECT(CONCATENATE("'TEA'!D",$K$1+$A20*$C$1)))*(MOD(ROW(INDIRECT(CONCATENATE("'TEA'!D",$I$1+$A20*$C$1)):INDIRECT(CONCATENATE("'TEA'!D",$K$1+$A20*$C$1))),$F$4)=MOD($C$3+BJ$9-$A20*$C$5,$F$4)))/$F$6</f>
        <v>0</v>
      </c>
      <c r="BK20" s="3" cm="1">
        <f t="array" aca="1" ref="BK20" ca="1">SUM((INDIRECT(CONCATENATE("'TEA'!D",$I$1+$A20*$C$1)):INDIRECT(CONCATENATE("'TEA'!D",$K$1+$A20*$C$1)))*(MOD(ROW(INDIRECT(CONCATENATE("'TEA'!D",$I$1+$A20*$C$1)):INDIRECT(CONCATENATE("'TEA'!D",$K$1+$A20*$C$1))),$F$4)=MOD($C$3+BK$9-$A20*$C$5,$F$4)))/$F$6</f>
        <v>0</v>
      </c>
      <c r="BL20" s="3" cm="1">
        <f t="array" aca="1" ref="BL20" ca="1">SUM((INDIRECT(CONCATENATE("'TEA'!D",$I$1+$A20*$C$1)):INDIRECT(CONCATENATE("'TEA'!D",$K$1+$A20*$C$1)))*(MOD(ROW(INDIRECT(CONCATENATE("'TEA'!D",$I$1+$A20*$C$1)):INDIRECT(CONCATENATE("'TEA'!D",$K$1+$A20*$C$1))),$F$4)=MOD($C$3+BL$9-$A20*$C$5,$F$4)))/$F$6</f>
        <v>0</v>
      </c>
      <c r="BM20" s="3" cm="1">
        <f t="array" aca="1" ref="BM20" ca="1">SUM((INDIRECT(CONCATENATE("'TEA'!D",$I$1+$A20*$C$1)):INDIRECT(CONCATENATE("'TEA'!D",$K$1+$A20*$C$1)))*(MOD(ROW(INDIRECT(CONCATENATE("'TEA'!D",$I$1+$A20*$C$1)):INDIRECT(CONCATENATE("'TEA'!D",$K$1+$A20*$C$1))),$F$4)=MOD($C$3+BM$9-$A20*$C$5,$F$4)))/$F$6</f>
        <v>0</v>
      </c>
      <c r="BN20" s="3" cm="1">
        <f t="array" aca="1" ref="BN20" ca="1">SUM((INDIRECT(CONCATENATE("'TEA'!D",$I$1+$A20*$C$1)):INDIRECT(CONCATENATE("'TEA'!D",$K$1+$A20*$C$1)))*(MOD(ROW(INDIRECT(CONCATENATE("'TEA'!D",$I$1+$A20*$C$1)):INDIRECT(CONCATENATE("'TEA'!D",$K$1+$A20*$C$1))),$F$4)=MOD($C$3+BN$9-$A20*$C$5,$F$4)))/$F$6</f>
        <v>0</v>
      </c>
      <c r="BO20" s="3" cm="1">
        <f t="array" aca="1" ref="BO20" ca="1">SUM((INDIRECT(CONCATENATE("'TEA'!D",$I$1+$A20*$C$1)):INDIRECT(CONCATENATE("'TEA'!D",$K$1+$A20*$C$1)))*(MOD(ROW(INDIRECT(CONCATENATE("'TEA'!D",$I$1+$A20*$C$1)):INDIRECT(CONCATENATE("'TEA'!D",$K$1+$A20*$C$1))),$F$4)=MOD($C$3+BO$9-$A20*$C$5,$F$4)))/$F$6</f>
        <v>0</v>
      </c>
      <c r="BP20" s="3" cm="1">
        <f t="array" aca="1" ref="BP20" ca="1">SUM((INDIRECT(CONCATENATE("'TEA'!D",$I$1+$A20*$C$1)):INDIRECT(CONCATENATE("'TEA'!D",$K$1+$A20*$C$1)))*(MOD(ROW(INDIRECT(CONCATENATE("'TEA'!D",$I$1+$A20*$C$1)):INDIRECT(CONCATENATE("'TEA'!D",$K$1+$A20*$C$1))),$F$4)=MOD($C$3+BP$9-$A20*$C$5,$F$4)))/$F$6</f>
        <v>0</v>
      </c>
      <c r="BQ20" s="3" cm="1">
        <f t="array" aca="1" ref="BQ20" ca="1">SUM((INDIRECT(CONCATENATE("'TEA'!D",$I$1+$A20*$C$1)):INDIRECT(CONCATENATE("'TEA'!D",$K$1+$A20*$C$1)))*(MOD(ROW(INDIRECT(CONCATENATE("'TEA'!D",$I$1+$A20*$C$1)):INDIRECT(CONCATENATE("'TEA'!D",$K$1+$A20*$C$1))),$F$4)=MOD($C$3+BQ$9-$A20*$C$5,$F$4)))/$F$6</f>
        <v>0</v>
      </c>
      <c r="BR20" s="3" cm="1">
        <f t="array" aca="1" ref="BR20" ca="1">SUM((INDIRECT(CONCATENATE("'TEA'!D",$I$1+$A20*$C$1)):INDIRECT(CONCATENATE("'TEA'!D",$K$1+$A20*$C$1)))*(MOD(ROW(INDIRECT(CONCATENATE("'TEA'!D",$I$1+$A20*$C$1)):INDIRECT(CONCATENATE("'TEA'!D",$K$1+$A20*$C$1))),$F$4)=MOD($C$3+BR$9-$A20*$C$5,$F$4)))/$F$6</f>
        <v>0</v>
      </c>
      <c r="BS20" s="3" cm="1">
        <f t="array" aca="1" ref="BS20" ca="1">SUM((INDIRECT(CONCATENATE("'TEA'!D",$I$1+$A20*$C$1)):INDIRECT(CONCATENATE("'TEA'!D",$K$1+$A20*$C$1)))*(MOD(ROW(INDIRECT(CONCATENATE("'TEA'!D",$I$1+$A20*$C$1)):INDIRECT(CONCATENATE("'TEA'!D",$K$1+$A20*$C$1))),$F$4)=MOD($C$3+BS$9-$A20*$C$5,$F$4)))/$F$6</f>
        <v>0</v>
      </c>
      <c r="BT20" s="3" cm="1">
        <f t="array" aca="1" ref="BT20" ca="1">SUM((INDIRECT(CONCATENATE("'TEA'!D",$I$1+$A20*$C$1)):INDIRECT(CONCATENATE("'TEA'!D",$K$1+$A20*$C$1)))*(MOD(ROW(INDIRECT(CONCATENATE("'TEA'!D",$I$1+$A20*$C$1)):INDIRECT(CONCATENATE("'TEA'!D",$K$1+$A20*$C$1))),$F$4)=MOD($C$3+BT$9-$A20*$C$5,$F$4)))/$F$6</f>
        <v>0</v>
      </c>
      <c r="BU20" s="3" cm="1">
        <f t="array" aca="1" ref="BU20" ca="1">SUM((INDIRECT(CONCATENATE("'TEA'!D",$I$1+$A20*$C$1)):INDIRECT(CONCATENATE("'TEA'!D",$K$1+$A20*$C$1)))*(MOD(ROW(INDIRECT(CONCATENATE("'TEA'!D",$I$1+$A20*$C$1)):INDIRECT(CONCATENATE("'TEA'!D",$K$1+$A20*$C$1))),$F$4)=MOD($C$3+BU$9-$A20*$C$5,$F$4)))/$F$6</f>
        <v>0</v>
      </c>
      <c r="BV20" s="3" cm="1">
        <f t="array" aca="1" ref="BV20" ca="1">SUM((INDIRECT(CONCATENATE("'TEA'!D",$I$1+$A20*$C$1)):INDIRECT(CONCATENATE("'TEA'!D",$K$1+$A20*$C$1)))*(MOD(ROW(INDIRECT(CONCATENATE("'TEA'!D",$I$1+$A20*$C$1)):INDIRECT(CONCATENATE("'TEA'!D",$K$1+$A20*$C$1))),$F$4)=MOD($C$3+BV$9-$A20*$C$5,$F$4)))/$F$6</f>
        <v>0</v>
      </c>
      <c r="BW20" s="3" cm="1">
        <f t="array" aca="1" ref="BW20" ca="1">SUM((INDIRECT(CONCATENATE("'TEA'!D",$I$1+$A20*$C$1)):INDIRECT(CONCATENATE("'TEA'!D",$K$1+$A20*$C$1)))*(MOD(ROW(INDIRECT(CONCATENATE("'TEA'!D",$I$1+$A20*$C$1)):INDIRECT(CONCATENATE("'TEA'!D",$K$1+$A20*$C$1))),$F$4)=MOD($C$3+BW$9-$A20*$C$5,$F$4)))/$F$6</f>
        <v>0</v>
      </c>
      <c r="BX20" s="3" cm="1">
        <f t="array" aca="1" ref="BX20" ca="1">SUM((INDIRECT(CONCATENATE("'TEA'!D",$I$1+$A20*$C$1)):INDIRECT(CONCATENATE("'TEA'!D",$K$1+$A20*$C$1)))*(MOD(ROW(INDIRECT(CONCATENATE("'TEA'!D",$I$1+$A20*$C$1)):INDIRECT(CONCATENATE("'TEA'!D",$K$1+$A20*$C$1))),$F$4)=MOD($C$3+BX$9-$A20*$C$5,$F$4)))/$F$6</f>
        <v>0</v>
      </c>
      <c r="BY20" s="3" cm="1">
        <f t="array" aca="1" ref="BY20" ca="1">SUM((INDIRECT(CONCATENATE("'TEA'!D",$I$1+$A20*$C$1)):INDIRECT(CONCATENATE("'TEA'!D",$K$1+$A20*$C$1)))*(MOD(ROW(INDIRECT(CONCATENATE("'TEA'!D",$I$1+$A20*$C$1)):INDIRECT(CONCATENATE("'TEA'!D",$K$1+$A20*$C$1))),$F$4)=MOD($C$3+BY$9-$A20*$C$5,$F$4)))/$F$6</f>
        <v>0</v>
      </c>
      <c r="BZ20" s="3" cm="1">
        <f t="array" aca="1" ref="BZ20" ca="1">SUM((INDIRECT(CONCATENATE("'TEA'!D",$I$1+$A20*$C$1)):INDIRECT(CONCATENATE("'TEA'!D",$K$1+$A20*$C$1)))*(MOD(ROW(INDIRECT(CONCATENATE("'TEA'!D",$I$1+$A20*$C$1)):INDIRECT(CONCATENATE("'TEA'!D",$K$1+$A20*$C$1))),$F$4)=MOD($C$3+BZ$9-$A20*$C$5,$F$4)))/$F$6</f>
        <v>0</v>
      </c>
      <c r="CA20" s="3" cm="1">
        <f t="array" aca="1" ref="CA20" ca="1">SUM((INDIRECT(CONCATENATE("'TEA'!D",$I$1+$A20*$C$1)):INDIRECT(CONCATENATE("'TEA'!D",$K$1+$A20*$C$1)))*(MOD(ROW(INDIRECT(CONCATENATE("'TEA'!D",$I$1+$A20*$C$1)):INDIRECT(CONCATENATE("'TEA'!D",$K$1+$A20*$C$1))),$F$4)=MOD($C$3+CA$9-$A20*$C$5,$F$4)))/$F$6</f>
        <v>0</v>
      </c>
      <c r="CB20" s="3" cm="1">
        <f t="array" aca="1" ref="CB20" ca="1">SUM((INDIRECT(CONCATENATE("'TEA'!D",$I$1+$A20*$C$1)):INDIRECT(CONCATENATE("'TEA'!D",$K$1+$A20*$C$1)))*(MOD(ROW(INDIRECT(CONCATENATE("'TEA'!D",$I$1+$A20*$C$1)):INDIRECT(CONCATENATE("'TEA'!D",$K$1+$A20*$C$1))),$F$4)=MOD($C$3+CB$9-$A20*$C$5,$F$4)))/$F$6</f>
        <v>0</v>
      </c>
      <c r="CC20" s="3" cm="1">
        <f t="array" aca="1" ref="CC20" ca="1">SUM((INDIRECT(CONCATENATE("'TEA'!D",$I$1+$A20*$C$1)):INDIRECT(CONCATENATE("'TEA'!D",$K$1+$A20*$C$1)))*(MOD(ROW(INDIRECT(CONCATENATE("'TEA'!D",$I$1+$A20*$C$1)):INDIRECT(CONCATENATE("'TEA'!D",$K$1+$A20*$C$1))),$F$4)=MOD($C$3+CC$9-$A20*$C$5,$F$4)))/$F$6</f>
        <v>0</v>
      </c>
      <c r="CD20" s="3" cm="1">
        <f t="array" aca="1" ref="CD20" ca="1">SUM((INDIRECT(CONCATENATE("'TEA'!D",$I$1+$A20*$C$1)):INDIRECT(CONCATENATE("'TEA'!D",$K$1+$A20*$C$1)))*(MOD(ROW(INDIRECT(CONCATENATE("'TEA'!D",$I$1+$A20*$C$1)):INDIRECT(CONCATENATE("'TEA'!D",$K$1+$A20*$C$1))),$F$4)=MOD($C$3+CD$9-$A20*$C$5,$F$4)))/$F$6</f>
        <v>0</v>
      </c>
      <c r="CE20" s="3" cm="1">
        <f t="array" aca="1" ref="CE20" ca="1">SUM((INDIRECT(CONCATENATE("'TEA'!D",$I$1+$A20*$C$1)):INDIRECT(CONCATENATE("'TEA'!D",$K$1+$A20*$C$1)))*(MOD(ROW(INDIRECT(CONCATENATE("'TEA'!D",$I$1+$A20*$C$1)):INDIRECT(CONCATENATE("'TEA'!D",$K$1+$A20*$C$1))),$F$4)=MOD($C$3+CE$9-$A20*$C$5,$F$4)))/$F$6</f>
        <v>0</v>
      </c>
      <c r="CF20" s="3" cm="1">
        <f t="array" aca="1" ref="CF20" ca="1">SUM((INDIRECT(CONCATENATE("'TEA'!D",$I$1+$A20*$C$1)):INDIRECT(CONCATENATE("'TEA'!D",$K$1+$A20*$C$1)))*(MOD(ROW(INDIRECT(CONCATENATE("'TEA'!D",$I$1+$A20*$C$1)):INDIRECT(CONCATENATE("'TEA'!D",$K$1+$A20*$C$1))),$F$4)=MOD($C$3+CF$9-$A20*$C$5,$F$4)))/$F$6</f>
        <v>0</v>
      </c>
      <c r="CG20" s="3" cm="1">
        <f t="array" aca="1" ref="CG20" ca="1">SUM((INDIRECT(CONCATENATE("'TEA'!D",$I$1+$A20*$C$1)):INDIRECT(CONCATENATE("'TEA'!D",$K$1+$A20*$C$1)))*(MOD(ROW(INDIRECT(CONCATENATE("'TEA'!D",$I$1+$A20*$C$1)):INDIRECT(CONCATENATE("'TEA'!D",$K$1+$A20*$C$1))),$F$4)=MOD($C$3+CG$9-$A20*$C$5,$F$4)))/$F$6</f>
        <v>0</v>
      </c>
      <c r="CH20" s="3" cm="1">
        <f t="array" aca="1" ref="CH20" ca="1">SUM((INDIRECT(CONCATENATE("'TEA'!D",$I$1+$A20*$C$1)):INDIRECT(CONCATENATE("'TEA'!D",$K$1+$A20*$C$1)))*(MOD(ROW(INDIRECT(CONCATENATE("'TEA'!D",$I$1+$A20*$C$1)):INDIRECT(CONCATENATE("'TEA'!D",$K$1+$A20*$C$1))),$F$4)=MOD($C$3+CH$9-$A20*$C$5,$F$4)))/$F$6</f>
        <v>0</v>
      </c>
      <c r="CI20" s="3" cm="1">
        <f t="array" aca="1" ref="CI20" ca="1">SUM((INDIRECT(CONCATENATE("'TEA'!D",$I$1+$A20*$C$1)):INDIRECT(CONCATENATE("'TEA'!D",$K$1+$A20*$C$1)))*(MOD(ROW(INDIRECT(CONCATENATE("'TEA'!D",$I$1+$A20*$C$1)):INDIRECT(CONCATENATE("'TEA'!D",$K$1+$A20*$C$1))),$F$4)=MOD($C$3+CI$9-$A20*$C$5,$F$4)))/$F$6</f>
        <v>0</v>
      </c>
      <c r="CJ20" s="3" cm="1">
        <f t="array" aca="1" ref="CJ20" ca="1">SUM((INDIRECT(CONCATENATE("'TEA'!D",$I$1+$A20*$C$1)):INDIRECT(CONCATENATE("'TEA'!D",$K$1+$A20*$C$1)))*(MOD(ROW(INDIRECT(CONCATENATE("'TEA'!D",$I$1+$A20*$C$1)):INDIRECT(CONCATENATE("'TEA'!D",$K$1+$A20*$C$1))),$F$4)=MOD($C$3+CJ$9-$A20*$C$5,$F$4)))/$F$6</f>
        <v>0</v>
      </c>
      <c r="CK20" s="3" cm="1">
        <f t="array" aca="1" ref="CK20" ca="1">SUM((INDIRECT(CONCATENATE("'TEA'!D",$I$1+$A20*$C$1)):INDIRECT(CONCATENATE("'TEA'!D",$K$1+$A20*$C$1)))*(MOD(ROW(INDIRECT(CONCATENATE("'TEA'!D",$I$1+$A20*$C$1)):INDIRECT(CONCATENATE("'TEA'!D",$K$1+$A20*$C$1))),$F$4)=MOD($C$3+CK$9-$A20*$C$5,$F$4)))/$F$6</f>
        <v>0</v>
      </c>
      <c r="CL20" s="3" cm="1">
        <f t="array" aca="1" ref="CL20" ca="1">SUM((INDIRECT(CONCATENATE("'TEA'!D",$I$1+$A20*$C$1)):INDIRECT(CONCATENATE("'TEA'!D",$K$1+$A20*$C$1)))*(MOD(ROW(INDIRECT(CONCATENATE("'TEA'!D",$I$1+$A20*$C$1)):INDIRECT(CONCATENATE("'TEA'!D",$K$1+$A20*$C$1))),$F$4)=MOD($C$3+CL$9-$A20*$C$5,$F$4)))/$F$6</f>
        <v>0</v>
      </c>
      <c r="CM20" s="3" cm="1">
        <f t="array" aca="1" ref="CM20" ca="1">SUM((INDIRECT(CONCATENATE("'TEA'!D",$I$1+$A20*$C$1)):INDIRECT(CONCATENATE("'TEA'!D",$K$1+$A20*$C$1)))*(MOD(ROW(INDIRECT(CONCATENATE("'TEA'!D",$I$1+$A20*$C$1)):INDIRECT(CONCATENATE("'TEA'!D",$K$1+$A20*$C$1))),$F$4)=MOD($C$3+CM$9-$A20*$C$5,$F$4)))/$F$6</f>
        <v>0</v>
      </c>
      <c r="CN20" s="3" cm="1">
        <f t="array" aca="1" ref="CN20" ca="1">SUM((INDIRECT(CONCATENATE("'TEA'!D",$I$1+$A20*$C$1)):INDIRECT(CONCATENATE("'TEA'!D",$K$1+$A20*$C$1)))*(MOD(ROW(INDIRECT(CONCATENATE("'TEA'!D",$I$1+$A20*$C$1)):INDIRECT(CONCATENATE("'TEA'!D",$K$1+$A20*$C$1))),$F$4)=MOD($C$3+CN$9-$A20*$C$5,$F$4)))/$F$6</f>
        <v>0</v>
      </c>
      <c r="CO20" s="3" cm="1">
        <f t="array" aca="1" ref="CO20" ca="1">-CELL("contents",INDIRECT(ADDRESS($C$6+CO$9+$A20*$C$1,4,3,,"TEA")))/$F$6</f>
        <v>0</v>
      </c>
      <c r="CP20" s="3" cm="1">
        <f t="array" aca="1" ref="CP20" ca="1">-CELL("contents",INDIRECT(ADDRESS($C$6+CP$9+$A20*$C$1,4,3,,"TEA")))/$F$6</f>
        <v>0</v>
      </c>
      <c r="CQ20" s="3" cm="1">
        <f t="array" aca="1" ref="CQ20" ca="1">-CELL("contents",INDIRECT(ADDRESS($C$6+CQ$9+$A20*$C$1,4,3,,"TEA")))/$F$6</f>
        <v>0</v>
      </c>
      <c r="CR20" s="3" cm="1">
        <f t="array" aca="1" ref="CR20" ca="1">-CELL("contents",INDIRECT(ADDRESS($C$6+CR$9+$A20*$C$1,4,3,,"TEA")))/$F$6</f>
        <v>0</v>
      </c>
      <c r="CS20" s="3" cm="1">
        <f t="array" aca="1" ref="CS20" ca="1">-CELL("contents",INDIRECT(ADDRESS($C$6+CS$9+$A20*$C$1,4,3,,"TEA")))/$F$6</f>
        <v>0</v>
      </c>
      <c r="CT20" s="3" cm="1">
        <f t="array" aca="1" ref="CT20" ca="1">-CELL("contents",INDIRECT(ADDRESS($C$6+CT$9+$A20*$C$1,4,3,,"TEA")))/$F$6</f>
        <v>0</v>
      </c>
      <c r="CU20" s="3" cm="1">
        <f t="array" aca="1" ref="CU20" ca="1">-CELL("contents",INDIRECT(ADDRESS($C$7+CU$9+$A20*$C$1,4,3,,"TEA")))/$F$6</f>
        <v>0</v>
      </c>
      <c r="CV20" s="3" cm="1">
        <f t="array" aca="1" ref="CV20" ca="1">-CELL("contents",INDIRECT(ADDRESS($C$7+CV$9+$A20*$C$1,4,3,,"TEA")))/$F$6</f>
        <v>0</v>
      </c>
      <c r="CW20" s="3" cm="1">
        <f t="array" aca="1" ref="CW20" ca="1">-CELL("contents",INDIRECT(ADDRESS($C$7+CW$9+$A20*$C$1,4,3,,"TEA")))/$F$6</f>
        <v>0</v>
      </c>
      <c r="CX20" s="3" cm="1">
        <f t="array" aca="1" ref="CX20" ca="1">-CELL("contents",INDIRECT(ADDRESS($C$7+CX$9+$A20*$C$1,4,3,,"TEA")))/$F$6</f>
        <v>0</v>
      </c>
      <c r="CY20" s="3" cm="1">
        <f t="array" aca="1" ref="CY20" ca="1">-CELL("contents",INDIRECT(ADDRESS($C$7+CY$9+$A20*$C$1,4,3,,"TEA")))/$F$6</f>
        <v>0</v>
      </c>
      <c r="CZ20" s="3" cm="1">
        <f t="array" aca="1" ref="CZ20" ca="1">-CELL("contents",INDIRECT(ADDRESS($C$7+CZ$9+$A20*$C$1,4,3,,"TEA")))/$F$6</f>
        <v>0</v>
      </c>
      <c r="DA20" s="4">
        <f t="shared" ca="1" si="1"/>
        <v>0</v>
      </c>
    </row>
    <row r="21" spans="1:105" x14ac:dyDescent="0.45">
      <c r="A21" s="1">
        <v>1</v>
      </c>
      <c r="B21" s="3">
        <f t="shared" ca="1" si="0"/>
        <v>0</v>
      </c>
      <c r="C21" s="3" cm="1">
        <f t="array" aca="1" ref="C21" ca="1">-SUM((INDIRECT(CONCATENATE("'TEA'!D",$E$1+$A21*$C$1)):INDIRECT(CONCATENATE("'TEA'!D",$G$1+$A21*$C$1)))*(MOD(ROW(INDIRECT(CONCATENATE("'TEA'!D",$E$1+$A21*$C$1)):INDIRECT(CONCATENATE("'TEA'!D",$G$1+$A21*$C$1))),$F$3)=MOD($C$2+C$9-$A21*$C$4,$F$3)))/$F$6</f>
        <v>0</v>
      </c>
      <c r="D21" s="3" cm="1">
        <f t="array" aca="1" ref="D21" ca="1">-SUM((INDIRECT(CONCATENATE("'TEA'!D",$E$1+$A21*$C$1)):INDIRECT(CONCATENATE("'TEA'!D",$G$1+$A21*$C$1)))*(MOD(ROW(INDIRECT(CONCATENATE("'TEA'!D",$E$1+$A21*$C$1)):INDIRECT(CONCATENATE("'TEA'!D",$G$1+$A21*$C$1))),$F$3)=MOD($C$2+D$9-$A21*$C$4,$F$3)))/$F$6</f>
        <v>0</v>
      </c>
      <c r="E21" s="3" cm="1">
        <f t="array" aca="1" ref="E21" ca="1">-SUM((INDIRECT(CONCATENATE("'TEA'!D",$E$1+$A21*$C$1)):INDIRECT(CONCATENATE("'TEA'!D",$G$1+$A21*$C$1)))*(MOD(ROW(INDIRECT(CONCATENATE("'TEA'!D",$E$1+$A21*$C$1)):INDIRECT(CONCATENATE("'TEA'!D",$G$1+$A21*$C$1))),$F$3)=MOD($C$2+E$9-$A21*$C$4,$F$3)))/$F$6</f>
        <v>0</v>
      </c>
      <c r="F21" s="3" cm="1">
        <f t="array" aca="1" ref="F21" ca="1">-SUM((INDIRECT(CONCATENATE("'TEA'!D",$E$1+$A21*$C$1)):INDIRECT(CONCATENATE("'TEA'!D",$G$1+$A21*$C$1)))*(MOD(ROW(INDIRECT(CONCATENATE("'TEA'!D",$E$1+$A21*$C$1)):INDIRECT(CONCATENATE("'TEA'!D",$G$1+$A21*$C$1))),$F$3)=MOD($C$2+F$9-$A21*$C$4,$F$3)))/$F$6</f>
        <v>0</v>
      </c>
      <c r="G21" s="3" cm="1">
        <f t="array" aca="1" ref="G21" ca="1">-SUM((INDIRECT(CONCATENATE("'TEA'!D",$E$1+$A21*$C$1)):INDIRECT(CONCATENATE("'TEA'!D",$G$1+$A21*$C$1)))*(MOD(ROW(INDIRECT(CONCATENATE("'TEA'!D",$E$1+$A21*$C$1)):INDIRECT(CONCATENATE("'TEA'!D",$G$1+$A21*$C$1))),$F$3)=MOD($C$2+G$9-$A21*$C$4,$F$3)))/$F$6</f>
        <v>0</v>
      </c>
      <c r="H21" s="3" cm="1">
        <f t="array" aca="1" ref="H21" ca="1">-SUM((INDIRECT(CONCATENATE("'TEA'!D",$E$1+$A21*$C$1)):INDIRECT(CONCATENATE("'TEA'!D",$G$1+$A21*$C$1)))*(MOD(ROW(INDIRECT(CONCATENATE("'TEA'!D",$E$1+$A21*$C$1)):INDIRECT(CONCATENATE("'TEA'!D",$G$1+$A21*$C$1))),$F$3)=MOD($C$2+H$9-$A21*$C$4,$F$3)))/$F$6</f>
        <v>0</v>
      </c>
      <c r="I21" s="3" cm="1">
        <f t="array" aca="1" ref="I21" ca="1">-SUM((INDIRECT(CONCATENATE("'TEA'!D",$E$1+$A21*$C$1)):INDIRECT(CONCATENATE("'TEA'!D",$G$1+$A21*$C$1)))*(MOD(ROW(INDIRECT(CONCATENATE("'TEA'!D",$E$1+$A21*$C$1)):INDIRECT(CONCATENATE("'TEA'!D",$G$1+$A21*$C$1))),$F$3)=MOD($C$2+I$9-$A21*$C$4,$F$3)))/$F$6</f>
        <v>0</v>
      </c>
      <c r="J21" s="3" cm="1">
        <f t="array" aca="1" ref="J21" ca="1">-SUM((INDIRECT(CONCATENATE("'TEA'!D",$E$1+$A21*$C$1)):INDIRECT(CONCATENATE("'TEA'!D",$G$1+$A21*$C$1)))*(MOD(ROW(INDIRECT(CONCATENATE("'TEA'!D",$E$1+$A21*$C$1)):INDIRECT(CONCATENATE("'TEA'!D",$G$1+$A21*$C$1))),$F$3)=MOD($C$2+J$9-$A21*$C$4,$F$3)))/$F$6</f>
        <v>0</v>
      </c>
      <c r="K21" s="3" cm="1">
        <f t="array" aca="1" ref="K21" ca="1">-SUM((INDIRECT(CONCATENATE("'TEA'!D",$E$1+$A21*$C$1)):INDIRECT(CONCATENATE("'TEA'!D",$G$1+$A21*$C$1)))*(MOD(ROW(INDIRECT(CONCATENATE("'TEA'!D",$E$1+$A21*$C$1)):INDIRECT(CONCATENATE("'TEA'!D",$G$1+$A21*$C$1))),$F$3)=MOD($C$2+K$9-$A21*$C$4,$F$3)))/$F$6</f>
        <v>0</v>
      </c>
      <c r="L21" s="3" cm="1">
        <f t="array" aca="1" ref="L21" ca="1">-SUM((INDIRECT(CONCATENATE("'TEA'!D",$E$1+$A21*$C$1)):INDIRECT(CONCATENATE("'TEA'!D",$G$1+$A21*$C$1)))*(MOD(ROW(INDIRECT(CONCATENATE("'TEA'!D",$E$1+$A21*$C$1)):INDIRECT(CONCATENATE("'TEA'!D",$G$1+$A21*$C$1))),$F$3)=MOD($C$2+L$9-$A21*$C$4,$F$3)))/$F$6</f>
        <v>0</v>
      </c>
      <c r="M21" s="3" cm="1">
        <f t="array" aca="1" ref="M21" ca="1">-SUM((INDIRECT(CONCATENATE("'TEA'!D",$E$1+$A21*$C$1)):INDIRECT(CONCATENATE("'TEA'!D",$G$1+$A21*$C$1)))*(MOD(ROW(INDIRECT(CONCATENATE("'TEA'!D",$E$1+$A21*$C$1)):INDIRECT(CONCATENATE("'TEA'!D",$G$1+$A21*$C$1))),$F$3)=MOD($C$2+M$9-$A21*$C$4,$F$3)))/$F$6</f>
        <v>0</v>
      </c>
      <c r="N21" s="3" cm="1">
        <f t="array" aca="1" ref="N21" ca="1">-SUM((INDIRECT(CONCATENATE("'TEA'!D",$E$1+$A21*$C$1)):INDIRECT(CONCATENATE("'TEA'!D",$G$1+$A21*$C$1)))*(MOD(ROW(INDIRECT(CONCATENATE("'TEA'!D",$E$1+$A21*$C$1)):INDIRECT(CONCATENATE("'TEA'!D",$G$1+$A21*$C$1))),$F$3)=MOD($C$2+N$9-$A21*$C$4,$F$3)))/$F$6</f>
        <v>0</v>
      </c>
      <c r="O21" s="3" cm="1">
        <f t="array" aca="1" ref="O21" ca="1">-SUM((INDIRECT(CONCATENATE("'TEA'!D",$E$1+$A21*$C$1)):INDIRECT(CONCATENATE("'TEA'!D",$G$1+$A21*$C$1)))*(MOD(ROW(INDIRECT(CONCATENATE("'TEA'!D",$E$1+$A21*$C$1)):INDIRECT(CONCATENATE("'TEA'!D",$G$1+$A21*$C$1))),$F$3)=MOD($C$2+O$9-$A21*$C$4,$F$3)))/$F$6</f>
        <v>0</v>
      </c>
      <c r="P21" s="3" cm="1">
        <f t="array" aca="1" ref="P21" ca="1">-SUM((INDIRECT(CONCATENATE("'TEA'!D",$E$1+$A21*$C$1)):INDIRECT(CONCATENATE("'TEA'!D",$G$1+$A21*$C$1)))*(MOD(ROW(INDIRECT(CONCATENATE("'TEA'!D",$E$1+$A21*$C$1)):INDIRECT(CONCATENATE("'TEA'!D",$G$1+$A21*$C$1))),$F$3)=MOD($C$2+P$9-$A21*$C$4,$F$3)))/$F$6</f>
        <v>0</v>
      </c>
      <c r="Q21" s="3" cm="1">
        <f t="array" aca="1" ref="Q21" ca="1">-SUM((INDIRECT(CONCATENATE("'TEA'!D",$E$1+$A21*$C$1)):INDIRECT(CONCATENATE("'TEA'!D",$G$1+$A21*$C$1)))*(MOD(ROW(INDIRECT(CONCATENATE("'TEA'!D",$E$1+$A21*$C$1)):INDIRECT(CONCATENATE("'TEA'!D",$G$1+$A21*$C$1))),$F$3)=MOD($C$2+Q$9-$A21*$C$4,$F$3)))/$F$6</f>
        <v>0</v>
      </c>
      <c r="R21" s="3" cm="1">
        <f t="array" aca="1" ref="R21" ca="1">-SUM((INDIRECT(CONCATENATE("'TEA'!D",$E$1+$A21*$C$1)):INDIRECT(CONCATENATE("'TEA'!D",$G$1+$A21*$C$1)))*(MOD(ROW(INDIRECT(CONCATENATE("'TEA'!D",$E$1+$A21*$C$1)):INDIRECT(CONCATENATE("'TEA'!D",$G$1+$A21*$C$1))),$F$3)=MOD($C$2+R$9-$A21*$C$4,$F$3)))/$F$6</f>
        <v>0</v>
      </c>
      <c r="S21" s="3" cm="1">
        <f t="array" aca="1" ref="S21" ca="1">-SUM((INDIRECT(CONCATENATE("'TEA'!D",$E$1+$A21*$C$1)):INDIRECT(CONCATENATE("'TEA'!D",$G$1+$A21*$C$1)))*(MOD(ROW(INDIRECT(CONCATENATE("'TEA'!D",$E$1+$A21*$C$1)):INDIRECT(CONCATENATE("'TEA'!D",$G$1+$A21*$C$1))),$F$3)=MOD($C$2+S$9-$A21*$C$4,$F$3)))/$F$6</f>
        <v>0</v>
      </c>
      <c r="T21" s="3" cm="1">
        <f t="array" aca="1" ref="T21" ca="1">-SUM((INDIRECT(CONCATENATE("'TEA'!D",$E$1+$A21*$C$1)):INDIRECT(CONCATENATE("'TEA'!D",$G$1+$A21*$C$1)))*(MOD(ROW(INDIRECT(CONCATENATE("'TEA'!D",$E$1+$A21*$C$1)):INDIRECT(CONCATENATE("'TEA'!D",$G$1+$A21*$C$1))),$F$3)=MOD($C$2+T$9-$A21*$C$4,$F$3)))/$F$6</f>
        <v>0</v>
      </c>
      <c r="U21" s="3" cm="1">
        <f t="array" aca="1" ref="U21" ca="1">-SUM((INDIRECT(CONCATENATE("'TEA'!D",$E$1+$A21*$C$1)):INDIRECT(CONCATENATE("'TEA'!D",$G$1+$A21*$C$1)))*(MOD(ROW(INDIRECT(CONCATENATE("'TEA'!D",$E$1+$A21*$C$1)):INDIRECT(CONCATENATE("'TEA'!D",$G$1+$A21*$C$1))),$F$3)=MOD($C$2+U$9-$A21*$C$4,$F$3)))/$F$6</f>
        <v>0</v>
      </c>
      <c r="V21" s="3" cm="1">
        <f t="array" aca="1" ref="V21" ca="1">-SUM((INDIRECT(CONCATENATE("'TEA'!D",$E$1+$A21*$C$1)):INDIRECT(CONCATENATE("'TEA'!D",$G$1+$A21*$C$1)))*(MOD(ROW(INDIRECT(CONCATENATE("'TEA'!D",$E$1+$A21*$C$1)):INDIRECT(CONCATENATE("'TEA'!D",$G$1+$A21*$C$1))),$F$3)=MOD($C$2+V$9-$A21*$C$4,$F$3)))/$F$6</f>
        <v>0</v>
      </c>
      <c r="W21" s="3" cm="1">
        <f t="array" aca="1" ref="W21" ca="1">-SUM((INDIRECT(CONCATENATE("'TEA'!D",$E$1+$A21*$C$1)):INDIRECT(CONCATENATE("'TEA'!D",$G$1+$A21*$C$1)))*(MOD(ROW(INDIRECT(CONCATENATE("'TEA'!D",$E$1+$A21*$C$1)):INDIRECT(CONCATENATE("'TEA'!D",$G$1+$A21*$C$1))),$F$3)=MOD($C$2+W$9-$A21*$C$4,$F$3)))/$F$6</f>
        <v>0</v>
      </c>
      <c r="X21" s="3" cm="1">
        <f t="array" aca="1" ref="X21" ca="1">-SUM((INDIRECT(CONCATENATE("'TEA'!D",$E$1+$A21*$C$1)):INDIRECT(CONCATENATE("'TEA'!D",$G$1+$A21*$C$1)))*(MOD(ROW(INDIRECT(CONCATENATE("'TEA'!D",$E$1+$A21*$C$1)):INDIRECT(CONCATENATE("'TEA'!D",$G$1+$A21*$C$1))),$F$3)=MOD($C$2+X$9-$A21*$C$4,$F$3)))/$F$6</f>
        <v>0</v>
      </c>
      <c r="Y21" s="3" cm="1">
        <f t="array" aca="1" ref="Y21" ca="1">-SUM((INDIRECT(CONCATENATE("'TEA'!D",$E$1+$A21*$C$1)):INDIRECT(CONCATENATE("'TEA'!D",$G$1+$A21*$C$1)))*(MOD(ROW(INDIRECT(CONCATENATE("'TEA'!D",$E$1+$A21*$C$1)):INDIRECT(CONCATENATE("'TEA'!D",$G$1+$A21*$C$1))),$F$3)=MOD($C$2+Y$9-$A21*$C$4,$F$3)))/$F$6</f>
        <v>0</v>
      </c>
      <c r="Z21" s="3" cm="1">
        <f t="array" aca="1" ref="Z21" ca="1">-SUM((INDIRECT(CONCATENATE("'TEA'!D",$E$1+$A21*$C$1)):INDIRECT(CONCATENATE("'TEA'!D",$G$1+$A21*$C$1)))*(MOD(ROW(INDIRECT(CONCATENATE("'TEA'!D",$E$1+$A21*$C$1)):INDIRECT(CONCATENATE("'TEA'!D",$G$1+$A21*$C$1))),$F$3)=MOD($C$2+Z$9-$A21*$C$4,$F$3)))/$F$6</f>
        <v>0</v>
      </c>
      <c r="AA21" s="3" cm="1">
        <f t="array" aca="1" ref="AA21" ca="1">-SUM((INDIRECT(CONCATENATE("'TEA'!D",$E$1+$A21*$C$1)):INDIRECT(CONCATENATE("'TEA'!D",$G$1+$A21*$C$1)))*(MOD(ROW(INDIRECT(CONCATENATE("'TEA'!D",$E$1+$A21*$C$1)):INDIRECT(CONCATENATE("'TEA'!D",$G$1+$A21*$C$1))),$F$3)=MOD($C$2+AA$9-$A21*$C$4,$F$3)))/$F$6</f>
        <v>0</v>
      </c>
      <c r="AB21" s="3" cm="1">
        <f t="array" aca="1" ref="AB21" ca="1">-SUM((INDIRECT(CONCATENATE("'TEA'!D",$E$1+$A21*$C$1)):INDIRECT(CONCATENATE("'TEA'!D",$G$1+$A21*$C$1)))*(MOD(ROW(INDIRECT(CONCATENATE("'TEA'!D",$E$1+$A21*$C$1)):INDIRECT(CONCATENATE("'TEA'!D",$G$1+$A21*$C$1))),$F$3)=MOD($C$2+AB$9-$A21*$C$4,$F$3)))/$F$6</f>
        <v>0</v>
      </c>
      <c r="AC21" s="3" cm="1">
        <f t="array" aca="1" ref="AC21" ca="1">-SUM((INDIRECT(CONCATENATE("'TEA'!D",$E$1+$A21*$C$1)):INDIRECT(CONCATENATE("'TEA'!D",$G$1+$A21*$C$1)))*(MOD(ROW(INDIRECT(CONCATENATE("'TEA'!D",$E$1+$A21*$C$1)):INDIRECT(CONCATENATE("'TEA'!D",$G$1+$A21*$C$1))),$F$3)=MOD($C$2+AC$9-$A21*$C$4,$F$3)))/$F$6</f>
        <v>0</v>
      </c>
      <c r="AD21" s="3" cm="1">
        <f t="array" aca="1" ref="AD21" ca="1">-SUM((INDIRECT(CONCATENATE("'TEA'!D",$E$1+$A21*$C$1)):INDIRECT(CONCATENATE("'TEA'!D",$G$1+$A21*$C$1)))*(MOD(ROW(INDIRECT(CONCATENATE("'TEA'!D",$E$1+$A21*$C$1)):INDIRECT(CONCATENATE("'TEA'!D",$G$1+$A21*$C$1))),$F$3)=MOD($C$2+AD$9-$A21*$C$4,$F$3)))/$F$6</f>
        <v>0</v>
      </c>
      <c r="AE21" s="3" cm="1">
        <f t="array" aca="1" ref="AE21" ca="1">-SUM((INDIRECT(CONCATENATE("'TEA'!D",$E$1+$A21*$C$1)):INDIRECT(CONCATENATE("'TEA'!D",$G$1+$A21*$C$1)))*(MOD(ROW(INDIRECT(CONCATENATE("'TEA'!D",$E$1+$A21*$C$1)):INDIRECT(CONCATENATE("'TEA'!D",$G$1+$A21*$C$1))),$F$3)=MOD($C$2+AE$9-$A21*$C$4,$F$3)))/$F$6</f>
        <v>0</v>
      </c>
      <c r="AF21" s="3" cm="1">
        <f t="array" aca="1" ref="AF21" ca="1">-SUM((INDIRECT(CONCATENATE("'TEA'!D",$E$1+$A21*$C$1)):INDIRECT(CONCATENATE("'TEA'!D",$G$1+$A21*$C$1)))*(MOD(ROW(INDIRECT(CONCATENATE("'TEA'!D",$E$1+$A21*$C$1)):INDIRECT(CONCATENATE("'TEA'!D",$G$1+$A21*$C$1))),$F$3)=MOD($C$2+AF$9-$A21*$C$4,$F$3)))/$F$6</f>
        <v>0</v>
      </c>
      <c r="AG21" s="3" cm="1">
        <f t="array" aca="1" ref="AG21" ca="1">-SUM((INDIRECT(CONCATENATE("'TEA'!D",$E$1+$A21*$C$1)):INDIRECT(CONCATENATE("'TEA'!D",$G$1+$A21*$C$1)))*(MOD(ROW(INDIRECT(CONCATENATE("'TEA'!D",$E$1+$A21*$C$1)):INDIRECT(CONCATENATE("'TEA'!D",$G$1+$A21*$C$1))),$F$3)=MOD($C$2+AG$9-$A21*$C$4,$F$3)))/$F$6</f>
        <v>0</v>
      </c>
      <c r="AH21" s="3" cm="1">
        <f t="array" aca="1" ref="AH21" ca="1">-SUM((INDIRECT(CONCATENATE("'TEA'!D",$E$1+$A21*$C$1)):INDIRECT(CONCATENATE("'TEA'!D",$G$1+$A21*$C$1)))*(MOD(ROW(INDIRECT(CONCATENATE("'TEA'!D",$E$1+$A21*$C$1)):INDIRECT(CONCATENATE("'TEA'!D",$G$1+$A21*$C$1))),$F$3)=MOD($C$2+AH$9-$A21*$C$4,$F$3)))/$F$6</f>
        <v>0</v>
      </c>
      <c r="AI21" s="3" cm="1">
        <f t="array" aca="1" ref="AI21" ca="1">-SUM((INDIRECT(CONCATENATE("'TEA'!D",$E$1+$A21*$C$1)):INDIRECT(CONCATENATE("'TEA'!D",$G$1+$A21*$C$1)))*(MOD(ROW(INDIRECT(CONCATENATE("'TEA'!D",$E$1+$A21*$C$1)):INDIRECT(CONCATENATE("'TEA'!D",$G$1+$A21*$C$1))),$F$3)=MOD($C$2+AI$9-$A21*$C$4,$F$3)))/$F$6</f>
        <v>0</v>
      </c>
      <c r="AJ21" s="3" cm="1">
        <f t="array" aca="1" ref="AJ21" ca="1">-SUM((INDIRECT(CONCATENATE("'TEA'!D",$E$1+$A21*$C$1)):INDIRECT(CONCATENATE("'TEA'!D",$G$1+$A21*$C$1)))*(MOD(ROW(INDIRECT(CONCATENATE("'TEA'!D",$E$1+$A21*$C$1)):INDIRECT(CONCATENATE("'TEA'!D",$G$1+$A21*$C$1))),$F$3)=MOD($C$2+AJ$9-$A21*$C$4,$F$3)))/$F$6</f>
        <v>0</v>
      </c>
      <c r="AK21" s="3" cm="1">
        <f t="array" aca="1" ref="AK21" ca="1">-SUM((INDIRECT(CONCATENATE("'TEA'!D",$E$1+$A21*$C$1)):INDIRECT(CONCATENATE("'TEA'!D",$G$1+$A21*$C$1)))*(MOD(ROW(INDIRECT(CONCATENATE("'TEA'!D",$E$1+$A21*$C$1)):INDIRECT(CONCATENATE("'TEA'!D",$G$1+$A21*$C$1))),$F$3)=MOD($C$2+AK$9-$A21*$C$4,$F$3)))/$F$6</f>
        <v>0</v>
      </c>
      <c r="AL21" s="3" cm="1">
        <f t="array" aca="1" ref="AL21" ca="1">-SUM((INDIRECT(CONCATENATE("'TEA'!D",$E$1+$A21*$C$1)):INDIRECT(CONCATENATE("'TEA'!D",$G$1+$A21*$C$1)))*(MOD(ROW(INDIRECT(CONCATENATE("'TEA'!D",$E$1+$A21*$C$1)):INDIRECT(CONCATENATE("'TEA'!D",$G$1+$A21*$C$1))),$F$3)=MOD($C$2+AL$9-$A21*$C$4,$F$3)))/$F$6</f>
        <v>0</v>
      </c>
      <c r="AM21" s="3" cm="1">
        <f t="array" aca="1" ref="AM21" ca="1">-SUM((INDIRECT(CONCATENATE("'TEA'!D",$E$1+$A21*$C$1)):INDIRECT(CONCATENATE("'TEA'!D",$G$1+$A21*$C$1)))*(MOD(ROW(INDIRECT(CONCATENATE("'TEA'!D",$E$1+$A21*$C$1)):INDIRECT(CONCATENATE("'TEA'!D",$G$1+$A21*$C$1))),$F$3)=MOD($C$2+AM$9-$A21*$C$4,$F$3)))/$F$6</f>
        <v>0</v>
      </c>
      <c r="AN21" s="3" cm="1">
        <f t="array" aca="1" ref="AN21" ca="1">-SUM((INDIRECT(CONCATENATE("'TEA'!D",$E$1+$A21*$C$1)):INDIRECT(CONCATENATE("'TEA'!D",$G$1+$A21*$C$1)))*(MOD(ROW(INDIRECT(CONCATENATE("'TEA'!D",$E$1+$A21*$C$1)):INDIRECT(CONCATENATE("'TEA'!D",$G$1+$A21*$C$1))),$F$3)=MOD($C$2+AN$9-$A21*$C$4,$F$3)))/$F$6</f>
        <v>0</v>
      </c>
      <c r="AO21" s="3" cm="1">
        <f t="array" aca="1" ref="AO21" ca="1">-SUM((INDIRECT(CONCATENATE("'TEA'!D",$E$1+$A21*$C$1)):INDIRECT(CONCATENATE("'TEA'!D",$G$1+$A21*$C$1)))*(MOD(ROW(INDIRECT(CONCATENATE("'TEA'!D",$E$1+$A21*$C$1)):INDIRECT(CONCATENATE("'TEA'!D",$G$1+$A21*$C$1))),$F$3)=MOD($C$2+AO$9-$A21*$C$4,$F$3)))/$F$6</f>
        <v>0</v>
      </c>
      <c r="AP21" s="3" cm="1">
        <f t="array" aca="1" ref="AP21" ca="1">-SUM((INDIRECT(CONCATENATE("'TEA'!D",$E$1+$A21*$C$1)):INDIRECT(CONCATENATE("'TEA'!D",$G$1+$A21*$C$1)))*(MOD(ROW(INDIRECT(CONCATENATE("'TEA'!D",$E$1+$A21*$C$1)):INDIRECT(CONCATENATE("'TEA'!D",$G$1+$A21*$C$1))),$F$3)=MOD($C$2+AP$9-$A21*$C$4,$F$3)))/$F$6</f>
        <v>0</v>
      </c>
      <c r="AQ21" s="3" cm="1">
        <f t="array" aca="1" ref="AQ21" ca="1">-SUM((INDIRECT(CONCATENATE("'TEA'!D",$E$1+$A21*$C$1)):INDIRECT(CONCATENATE("'TEA'!D",$G$1+$A21*$C$1)))*(MOD(ROW(INDIRECT(CONCATENATE("'TEA'!D",$E$1+$A21*$C$1)):INDIRECT(CONCATENATE("'TEA'!D",$G$1+$A21*$C$1))),$F$3)=MOD($C$2+AQ$9-$A21*$C$4,$F$3)))/$F$6</f>
        <v>0</v>
      </c>
      <c r="AR21" s="3" cm="1">
        <f t="array" aca="1" ref="AR21" ca="1">-SUM((INDIRECT(CONCATENATE("'TEA'!D",$E$1+$A21*$C$1)):INDIRECT(CONCATENATE("'TEA'!D",$G$1+$A21*$C$1)))*(MOD(ROW(INDIRECT(CONCATENATE("'TEA'!D",$E$1+$A21*$C$1)):INDIRECT(CONCATENATE("'TEA'!D",$G$1+$A21*$C$1))),$F$3)=MOD($C$2+AR$9-$A21*$C$4,$F$3)))/$F$6</f>
        <v>0</v>
      </c>
      <c r="AS21" s="3" cm="1">
        <f t="array" aca="1" ref="AS21" ca="1">-SUM((INDIRECT(CONCATENATE("'TEA'!D",$E$1+$A21*$C$1)):INDIRECT(CONCATENATE("'TEA'!D",$G$1+$A21*$C$1)))*(MOD(ROW(INDIRECT(CONCATENATE("'TEA'!D",$E$1+$A21*$C$1)):INDIRECT(CONCATENATE("'TEA'!D",$G$1+$A21*$C$1))),$F$3)=MOD($C$2+AS$9-$A21*$C$4,$F$3)))/$F$6</f>
        <v>0</v>
      </c>
      <c r="AT21" s="3" cm="1">
        <f t="array" aca="1" ref="AT21" ca="1">-SUM((INDIRECT(CONCATENATE("'TEA'!D",$E$1+$A21*$C$1)):INDIRECT(CONCATENATE("'TEA'!D",$G$1+$A21*$C$1)))*(MOD(ROW(INDIRECT(CONCATENATE("'TEA'!D",$E$1+$A21*$C$1)):INDIRECT(CONCATENATE("'TEA'!D",$G$1+$A21*$C$1))),$F$3)=MOD($C$2+AT$9-$A21*$C$4,$F$3)))/$F$6</f>
        <v>0</v>
      </c>
      <c r="AU21" s="3" cm="1">
        <f t="array" aca="1" ref="AU21" ca="1">-SUM((INDIRECT(CONCATENATE("'TEA'!D",$E$1+$A21*$C$1)):INDIRECT(CONCATENATE("'TEA'!D",$G$1+$A21*$C$1)))*(MOD(ROW(INDIRECT(CONCATENATE("'TEA'!D",$E$1+$A21*$C$1)):INDIRECT(CONCATENATE("'TEA'!D",$G$1+$A21*$C$1))),$F$3)=MOD($C$2+AU$9-$A21*$C$4,$F$3)))/$F$6</f>
        <v>0</v>
      </c>
      <c r="AV21" s="3" cm="1">
        <f t="array" aca="1" ref="AV21" ca="1">-SUM((INDIRECT(CONCATENATE("'TEA'!D",$E$1+$A21*$C$1)):INDIRECT(CONCATENATE("'TEA'!D",$G$1+$A21*$C$1)))*(MOD(ROW(INDIRECT(CONCATENATE("'TEA'!D",$E$1+$A21*$C$1)):INDIRECT(CONCATENATE("'TEA'!D",$G$1+$A21*$C$1))),$F$3)=MOD($C$2+AV$9-$A21*$C$4,$F$3)))/$F$6</f>
        <v>0</v>
      </c>
      <c r="AW21" s="3" cm="1">
        <f t="array" aca="1" ref="AW21" ca="1">-SUM((INDIRECT(CONCATENATE("'TEA'!D",$E$1+$A21*$C$1)):INDIRECT(CONCATENATE("'TEA'!D",$G$1+$A21*$C$1)))*(MOD(ROW(INDIRECT(CONCATENATE("'TEA'!D",$E$1+$A21*$C$1)):INDIRECT(CONCATENATE("'TEA'!D",$G$1+$A21*$C$1))),$F$3)=MOD($C$2+AW$9-$A21*$C$4,$F$3)))/$F$6</f>
        <v>0</v>
      </c>
      <c r="AX21" s="3" cm="1">
        <f t="array" aca="1" ref="AX21" ca="1">-SUM((INDIRECT(CONCATENATE("'TEA'!D",$E$1+$A21*$C$1)):INDIRECT(CONCATENATE("'TEA'!D",$G$1+$A21*$C$1)))*(MOD(ROW(INDIRECT(CONCATENATE("'TEA'!D",$E$1+$A21*$C$1)):INDIRECT(CONCATENATE("'TEA'!D",$G$1+$A21*$C$1))),$F$3)=MOD($C$2+AX$9-$A21*$C$4,$F$3)))/$F$6</f>
        <v>0</v>
      </c>
      <c r="AY21" s="3" cm="1">
        <f t="array" aca="1" ref="AY21" ca="1">SUM((INDIRECT(CONCATENATE("'TEA'!D",$I$1+$A21*$C$1)):INDIRECT(CONCATENATE("'TEA'!D",$K$1+$A21*$C$1)))*(MOD(ROW(INDIRECT(CONCATENATE("'TEA'!D",$I$1+$A21*$C$1)):INDIRECT(CONCATENATE("'TEA'!D",$K$1+$A21*$C$1))),$F$4)=MOD($C$3+AY$9-$A21*$C$5,$F$4)))/$F$6</f>
        <v>0</v>
      </c>
      <c r="AZ21" s="3" cm="1">
        <f t="array" aca="1" ref="AZ21" ca="1">SUM((INDIRECT(CONCATENATE("'TEA'!D",$I$1+$A21*$C$1)):INDIRECT(CONCATENATE("'TEA'!D",$K$1+$A21*$C$1)))*(MOD(ROW(INDIRECT(CONCATENATE("'TEA'!D",$I$1+$A21*$C$1)):INDIRECT(CONCATENATE("'TEA'!D",$K$1+$A21*$C$1))),$F$4)=MOD($C$3+AZ$9-$A21*$C$5,$F$4)))/$F$6</f>
        <v>0</v>
      </c>
      <c r="BA21" s="3" cm="1">
        <f t="array" aca="1" ref="BA21" ca="1">SUM((INDIRECT(CONCATENATE("'TEA'!D",$I$1+$A21*$C$1)):INDIRECT(CONCATENATE("'TEA'!D",$K$1+$A21*$C$1)))*(MOD(ROW(INDIRECT(CONCATENATE("'TEA'!D",$I$1+$A21*$C$1)):INDIRECT(CONCATENATE("'TEA'!D",$K$1+$A21*$C$1))),$F$4)=MOD($C$3+BA$9-$A21*$C$5,$F$4)))/$F$6</f>
        <v>0</v>
      </c>
      <c r="BB21" s="3" cm="1">
        <f t="array" aca="1" ref="BB21" ca="1">SUM((INDIRECT(CONCATENATE("'TEA'!D",$I$1+$A21*$C$1)):INDIRECT(CONCATENATE("'TEA'!D",$K$1+$A21*$C$1)))*(MOD(ROW(INDIRECT(CONCATENATE("'TEA'!D",$I$1+$A21*$C$1)):INDIRECT(CONCATENATE("'TEA'!D",$K$1+$A21*$C$1))),$F$4)=MOD($C$3+BB$9-$A21*$C$5,$F$4)))/$F$6</f>
        <v>0</v>
      </c>
      <c r="BC21" s="3" cm="1">
        <f t="array" aca="1" ref="BC21" ca="1">SUM((INDIRECT(CONCATENATE("'TEA'!D",$I$1+$A21*$C$1)):INDIRECT(CONCATENATE("'TEA'!D",$K$1+$A21*$C$1)))*(MOD(ROW(INDIRECT(CONCATENATE("'TEA'!D",$I$1+$A21*$C$1)):INDIRECT(CONCATENATE("'TEA'!D",$K$1+$A21*$C$1))),$F$4)=MOD($C$3+BC$9-$A21*$C$5,$F$4)))/$F$6</f>
        <v>0</v>
      </c>
      <c r="BD21" s="3" cm="1">
        <f t="array" aca="1" ref="BD21" ca="1">SUM((INDIRECT(CONCATENATE("'TEA'!D",$I$1+$A21*$C$1)):INDIRECT(CONCATENATE("'TEA'!D",$K$1+$A21*$C$1)))*(MOD(ROW(INDIRECT(CONCATENATE("'TEA'!D",$I$1+$A21*$C$1)):INDIRECT(CONCATENATE("'TEA'!D",$K$1+$A21*$C$1))),$F$4)=MOD($C$3+BD$9-$A21*$C$5,$F$4)))/$F$6</f>
        <v>0</v>
      </c>
      <c r="BE21" s="3" cm="1">
        <f t="array" aca="1" ref="BE21" ca="1">SUM((INDIRECT(CONCATENATE("'TEA'!D",$I$1+$A21*$C$1)):INDIRECT(CONCATENATE("'TEA'!D",$K$1+$A21*$C$1)))*(MOD(ROW(INDIRECT(CONCATENATE("'TEA'!D",$I$1+$A21*$C$1)):INDIRECT(CONCATENATE("'TEA'!D",$K$1+$A21*$C$1))),$F$4)=MOD($C$3+BE$9-$A21*$C$5,$F$4)))/$F$6</f>
        <v>0</v>
      </c>
      <c r="BF21" s="3" cm="1">
        <f t="array" aca="1" ref="BF21" ca="1">SUM((INDIRECT(CONCATENATE("'TEA'!D",$I$1+$A21*$C$1)):INDIRECT(CONCATENATE("'TEA'!D",$K$1+$A21*$C$1)))*(MOD(ROW(INDIRECT(CONCATENATE("'TEA'!D",$I$1+$A21*$C$1)):INDIRECT(CONCATENATE("'TEA'!D",$K$1+$A21*$C$1))),$F$4)=MOD($C$3+BF$9-$A21*$C$5,$F$4)))/$F$6</f>
        <v>0</v>
      </c>
      <c r="BG21" s="3" cm="1">
        <f t="array" aca="1" ref="BG21" ca="1">SUM((INDIRECT(CONCATENATE("'TEA'!D",$I$1+$A21*$C$1)):INDIRECT(CONCATENATE("'TEA'!D",$K$1+$A21*$C$1)))*(MOD(ROW(INDIRECT(CONCATENATE("'TEA'!D",$I$1+$A21*$C$1)):INDIRECT(CONCATENATE("'TEA'!D",$K$1+$A21*$C$1))),$F$4)=MOD($C$3+BG$9-$A21*$C$5,$F$4)))/$F$6</f>
        <v>0</v>
      </c>
      <c r="BH21" s="3" cm="1">
        <f t="array" aca="1" ref="BH21" ca="1">SUM((INDIRECT(CONCATENATE("'TEA'!D",$I$1+$A21*$C$1)):INDIRECT(CONCATENATE("'TEA'!D",$K$1+$A21*$C$1)))*(MOD(ROW(INDIRECT(CONCATENATE("'TEA'!D",$I$1+$A21*$C$1)):INDIRECT(CONCATENATE("'TEA'!D",$K$1+$A21*$C$1))),$F$4)=MOD($C$3+BH$9-$A21*$C$5,$F$4)))/$F$6</f>
        <v>0</v>
      </c>
      <c r="BI21" s="3" cm="1">
        <f t="array" aca="1" ref="BI21" ca="1">SUM((INDIRECT(CONCATENATE("'TEA'!D",$I$1+$A21*$C$1)):INDIRECT(CONCATENATE("'TEA'!D",$K$1+$A21*$C$1)))*(MOD(ROW(INDIRECT(CONCATENATE("'TEA'!D",$I$1+$A21*$C$1)):INDIRECT(CONCATENATE("'TEA'!D",$K$1+$A21*$C$1))),$F$4)=MOD($C$3+BI$9-$A21*$C$5,$F$4)))/$F$6</f>
        <v>0</v>
      </c>
      <c r="BJ21" s="3" cm="1">
        <f t="array" aca="1" ref="BJ21" ca="1">SUM((INDIRECT(CONCATENATE("'TEA'!D",$I$1+$A21*$C$1)):INDIRECT(CONCATENATE("'TEA'!D",$K$1+$A21*$C$1)))*(MOD(ROW(INDIRECT(CONCATENATE("'TEA'!D",$I$1+$A21*$C$1)):INDIRECT(CONCATENATE("'TEA'!D",$K$1+$A21*$C$1))),$F$4)=MOD($C$3+BJ$9-$A21*$C$5,$F$4)))/$F$6</f>
        <v>0</v>
      </c>
      <c r="BK21" s="3" cm="1">
        <f t="array" aca="1" ref="BK21" ca="1">SUM((INDIRECT(CONCATENATE("'TEA'!D",$I$1+$A21*$C$1)):INDIRECT(CONCATENATE("'TEA'!D",$K$1+$A21*$C$1)))*(MOD(ROW(INDIRECT(CONCATENATE("'TEA'!D",$I$1+$A21*$C$1)):INDIRECT(CONCATENATE("'TEA'!D",$K$1+$A21*$C$1))),$F$4)=MOD($C$3+BK$9-$A21*$C$5,$F$4)))/$F$6</f>
        <v>0</v>
      </c>
      <c r="BL21" s="3" cm="1">
        <f t="array" aca="1" ref="BL21" ca="1">SUM((INDIRECT(CONCATENATE("'TEA'!D",$I$1+$A21*$C$1)):INDIRECT(CONCATENATE("'TEA'!D",$K$1+$A21*$C$1)))*(MOD(ROW(INDIRECT(CONCATENATE("'TEA'!D",$I$1+$A21*$C$1)):INDIRECT(CONCATENATE("'TEA'!D",$K$1+$A21*$C$1))),$F$4)=MOD($C$3+BL$9-$A21*$C$5,$F$4)))/$F$6</f>
        <v>0</v>
      </c>
      <c r="BM21" s="3" cm="1">
        <f t="array" aca="1" ref="BM21" ca="1">SUM((INDIRECT(CONCATENATE("'TEA'!D",$I$1+$A21*$C$1)):INDIRECT(CONCATENATE("'TEA'!D",$K$1+$A21*$C$1)))*(MOD(ROW(INDIRECT(CONCATENATE("'TEA'!D",$I$1+$A21*$C$1)):INDIRECT(CONCATENATE("'TEA'!D",$K$1+$A21*$C$1))),$F$4)=MOD($C$3+BM$9-$A21*$C$5,$F$4)))/$F$6</f>
        <v>0</v>
      </c>
      <c r="BN21" s="3" cm="1">
        <f t="array" aca="1" ref="BN21" ca="1">SUM((INDIRECT(CONCATENATE("'TEA'!D",$I$1+$A21*$C$1)):INDIRECT(CONCATENATE("'TEA'!D",$K$1+$A21*$C$1)))*(MOD(ROW(INDIRECT(CONCATENATE("'TEA'!D",$I$1+$A21*$C$1)):INDIRECT(CONCATENATE("'TEA'!D",$K$1+$A21*$C$1))),$F$4)=MOD($C$3+BN$9-$A21*$C$5,$F$4)))/$F$6</f>
        <v>0</v>
      </c>
      <c r="BO21" s="3" cm="1">
        <f t="array" aca="1" ref="BO21" ca="1">SUM((INDIRECT(CONCATENATE("'TEA'!D",$I$1+$A21*$C$1)):INDIRECT(CONCATENATE("'TEA'!D",$K$1+$A21*$C$1)))*(MOD(ROW(INDIRECT(CONCATENATE("'TEA'!D",$I$1+$A21*$C$1)):INDIRECT(CONCATENATE("'TEA'!D",$K$1+$A21*$C$1))),$F$4)=MOD($C$3+BO$9-$A21*$C$5,$F$4)))/$F$6</f>
        <v>0</v>
      </c>
      <c r="BP21" s="3" cm="1">
        <f t="array" aca="1" ref="BP21" ca="1">SUM((INDIRECT(CONCATENATE("'TEA'!D",$I$1+$A21*$C$1)):INDIRECT(CONCATENATE("'TEA'!D",$K$1+$A21*$C$1)))*(MOD(ROW(INDIRECT(CONCATENATE("'TEA'!D",$I$1+$A21*$C$1)):INDIRECT(CONCATENATE("'TEA'!D",$K$1+$A21*$C$1))),$F$4)=MOD($C$3+BP$9-$A21*$C$5,$F$4)))/$F$6</f>
        <v>0</v>
      </c>
      <c r="BQ21" s="3" cm="1">
        <f t="array" aca="1" ref="BQ21" ca="1">SUM((INDIRECT(CONCATENATE("'TEA'!D",$I$1+$A21*$C$1)):INDIRECT(CONCATENATE("'TEA'!D",$K$1+$A21*$C$1)))*(MOD(ROW(INDIRECT(CONCATENATE("'TEA'!D",$I$1+$A21*$C$1)):INDIRECT(CONCATENATE("'TEA'!D",$K$1+$A21*$C$1))),$F$4)=MOD($C$3+BQ$9-$A21*$C$5,$F$4)))/$F$6</f>
        <v>0</v>
      </c>
      <c r="BR21" s="3" cm="1">
        <f t="array" aca="1" ref="BR21" ca="1">SUM((INDIRECT(CONCATENATE("'TEA'!D",$I$1+$A21*$C$1)):INDIRECT(CONCATENATE("'TEA'!D",$K$1+$A21*$C$1)))*(MOD(ROW(INDIRECT(CONCATENATE("'TEA'!D",$I$1+$A21*$C$1)):INDIRECT(CONCATENATE("'TEA'!D",$K$1+$A21*$C$1))),$F$4)=MOD($C$3+BR$9-$A21*$C$5,$F$4)))/$F$6</f>
        <v>0</v>
      </c>
      <c r="BS21" s="3" cm="1">
        <f t="array" aca="1" ref="BS21" ca="1">SUM((INDIRECT(CONCATENATE("'TEA'!D",$I$1+$A21*$C$1)):INDIRECT(CONCATENATE("'TEA'!D",$K$1+$A21*$C$1)))*(MOD(ROW(INDIRECT(CONCATENATE("'TEA'!D",$I$1+$A21*$C$1)):INDIRECT(CONCATENATE("'TEA'!D",$K$1+$A21*$C$1))),$F$4)=MOD($C$3+BS$9-$A21*$C$5,$F$4)))/$F$6</f>
        <v>0</v>
      </c>
      <c r="BT21" s="3" cm="1">
        <f t="array" aca="1" ref="BT21" ca="1">SUM((INDIRECT(CONCATENATE("'TEA'!D",$I$1+$A21*$C$1)):INDIRECT(CONCATENATE("'TEA'!D",$K$1+$A21*$C$1)))*(MOD(ROW(INDIRECT(CONCATENATE("'TEA'!D",$I$1+$A21*$C$1)):INDIRECT(CONCATENATE("'TEA'!D",$K$1+$A21*$C$1))),$F$4)=MOD($C$3+BT$9-$A21*$C$5,$F$4)))/$F$6</f>
        <v>0</v>
      </c>
      <c r="BU21" s="3" cm="1">
        <f t="array" aca="1" ref="BU21" ca="1">SUM((INDIRECT(CONCATENATE("'TEA'!D",$I$1+$A21*$C$1)):INDIRECT(CONCATENATE("'TEA'!D",$K$1+$A21*$C$1)))*(MOD(ROW(INDIRECT(CONCATENATE("'TEA'!D",$I$1+$A21*$C$1)):INDIRECT(CONCATENATE("'TEA'!D",$K$1+$A21*$C$1))),$F$4)=MOD($C$3+BU$9-$A21*$C$5,$F$4)))/$F$6</f>
        <v>0</v>
      </c>
      <c r="BV21" s="3" cm="1">
        <f t="array" aca="1" ref="BV21" ca="1">SUM((INDIRECT(CONCATENATE("'TEA'!D",$I$1+$A21*$C$1)):INDIRECT(CONCATENATE("'TEA'!D",$K$1+$A21*$C$1)))*(MOD(ROW(INDIRECT(CONCATENATE("'TEA'!D",$I$1+$A21*$C$1)):INDIRECT(CONCATENATE("'TEA'!D",$K$1+$A21*$C$1))),$F$4)=MOD($C$3+BV$9-$A21*$C$5,$F$4)))/$F$6</f>
        <v>0</v>
      </c>
      <c r="BW21" s="3" cm="1">
        <f t="array" aca="1" ref="BW21" ca="1">SUM((INDIRECT(CONCATENATE("'TEA'!D",$I$1+$A21*$C$1)):INDIRECT(CONCATENATE("'TEA'!D",$K$1+$A21*$C$1)))*(MOD(ROW(INDIRECT(CONCATENATE("'TEA'!D",$I$1+$A21*$C$1)):INDIRECT(CONCATENATE("'TEA'!D",$K$1+$A21*$C$1))),$F$4)=MOD($C$3+BW$9-$A21*$C$5,$F$4)))/$F$6</f>
        <v>0</v>
      </c>
      <c r="BX21" s="3" cm="1">
        <f t="array" aca="1" ref="BX21" ca="1">SUM((INDIRECT(CONCATENATE("'TEA'!D",$I$1+$A21*$C$1)):INDIRECT(CONCATENATE("'TEA'!D",$K$1+$A21*$C$1)))*(MOD(ROW(INDIRECT(CONCATENATE("'TEA'!D",$I$1+$A21*$C$1)):INDIRECT(CONCATENATE("'TEA'!D",$K$1+$A21*$C$1))),$F$4)=MOD($C$3+BX$9-$A21*$C$5,$F$4)))/$F$6</f>
        <v>0</v>
      </c>
      <c r="BY21" s="3" cm="1">
        <f t="array" aca="1" ref="BY21" ca="1">SUM((INDIRECT(CONCATENATE("'TEA'!D",$I$1+$A21*$C$1)):INDIRECT(CONCATENATE("'TEA'!D",$K$1+$A21*$C$1)))*(MOD(ROW(INDIRECT(CONCATENATE("'TEA'!D",$I$1+$A21*$C$1)):INDIRECT(CONCATENATE("'TEA'!D",$K$1+$A21*$C$1))),$F$4)=MOD($C$3+BY$9-$A21*$C$5,$F$4)))/$F$6</f>
        <v>0</v>
      </c>
      <c r="BZ21" s="3" cm="1">
        <f t="array" aca="1" ref="BZ21" ca="1">SUM((INDIRECT(CONCATENATE("'TEA'!D",$I$1+$A21*$C$1)):INDIRECT(CONCATENATE("'TEA'!D",$K$1+$A21*$C$1)))*(MOD(ROW(INDIRECT(CONCATENATE("'TEA'!D",$I$1+$A21*$C$1)):INDIRECT(CONCATENATE("'TEA'!D",$K$1+$A21*$C$1))),$F$4)=MOD($C$3+BZ$9-$A21*$C$5,$F$4)))/$F$6</f>
        <v>0</v>
      </c>
      <c r="CA21" s="3" cm="1">
        <f t="array" aca="1" ref="CA21" ca="1">SUM((INDIRECT(CONCATENATE("'TEA'!D",$I$1+$A21*$C$1)):INDIRECT(CONCATENATE("'TEA'!D",$K$1+$A21*$C$1)))*(MOD(ROW(INDIRECT(CONCATENATE("'TEA'!D",$I$1+$A21*$C$1)):INDIRECT(CONCATENATE("'TEA'!D",$K$1+$A21*$C$1))),$F$4)=MOD($C$3+CA$9-$A21*$C$5,$F$4)))/$F$6</f>
        <v>0</v>
      </c>
      <c r="CB21" s="3" cm="1">
        <f t="array" aca="1" ref="CB21" ca="1">SUM((INDIRECT(CONCATENATE("'TEA'!D",$I$1+$A21*$C$1)):INDIRECT(CONCATENATE("'TEA'!D",$K$1+$A21*$C$1)))*(MOD(ROW(INDIRECT(CONCATENATE("'TEA'!D",$I$1+$A21*$C$1)):INDIRECT(CONCATENATE("'TEA'!D",$K$1+$A21*$C$1))),$F$4)=MOD($C$3+CB$9-$A21*$C$5,$F$4)))/$F$6</f>
        <v>0</v>
      </c>
      <c r="CC21" s="3" cm="1">
        <f t="array" aca="1" ref="CC21" ca="1">SUM((INDIRECT(CONCATENATE("'TEA'!D",$I$1+$A21*$C$1)):INDIRECT(CONCATENATE("'TEA'!D",$K$1+$A21*$C$1)))*(MOD(ROW(INDIRECT(CONCATENATE("'TEA'!D",$I$1+$A21*$C$1)):INDIRECT(CONCATENATE("'TEA'!D",$K$1+$A21*$C$1))),$F$4)=MOD($C$3+CC$9-$A21*$C$5,$F$4)))/$F$6</f>
        <v>0</v>
      </c>
      <c r="CD21" s="3" cm="1">
        <f t="array" aca="1" ref="CD21" ca="1">SUM((INDIRECT(CONCATENATE("'TEA'!D",$I$1+$A21*$C$1)):INDIRECT(CONCATENATE("'TEA'!D",$K$1+$A21*$C$1)))*(MOD(ROW(INDIRECT(CONCATENATE("'TEA'!D",$I$1+$A21*$C$1)):INDIRECT(CONCATENATE("'TEA'!D",$K$1+$A21*$C$1))),$F$4)=MOD($C$3+CD$9-$A21*$C$5,$F$4)))/$F$6</f>
        <v>0</v>
      </c>
      <c r="CE21" s="3" cm="1">
        <f t="array" aca="1" ref="CE21" ca="1">SUM((INDIRECT(CONCATENATE("'TEA'!D",$I$1+$A21*$C$1)):INDIRECT(CONCATENATE("'TEA'!D",$K$1+$A21*$C$1)))*(MOD(ROW(INDIRECT(CONCATENATE("'TEA'!D",$I$1+$A21*$C$1)):INDIRECT(CONCATENATE("'TEA'!D",$K$1+$A21*$C$1))),$F$4)=MOD($C$3+CE$9-$A21*$C$5,$F$4)))/$F$6</f>
        <v>0</v>
      </c>
      <c r="CF21" s="3" cm="1">
        <f t="array" aca="1" ref="CF21" ca="1">SUM((INDIRECT(CONCATENATE("'TEA'!D",$I$1+$A21*$C$1)):INDIRECT(CONCATENATE("'TEA'!D",$K$1+$A21*$C$1)))*(MOD(ROW(INDIRECT(CONCATENATE("'TEA'!D",$I$1+$A21*$C$1)):INDIRECT(CONCATENATE("'TEA'!D",$K$1+$A21*$C$1))),$F$4)=MOD($C$3+CF$9-$A21*$C$5,$F$4)))/$F$6</f>
        <v>0</v>
      </c>
      <c r="CG21" s="3" cm="1">
        <f t="array" aca="1" ref="CG21" ca="1">SUM((INDIRECT(CONCATENATE("'TEA'!D",$I$1+$A21*$C$1)):INDIRECT(CONCATENATE("'TEA'!D",$K$1+$A21*$C$1)))*(MOD(ROW(INDIRECT(CONCATENATE("'TEA'!D",$I$1+$A21*$C$1)):INDIRECT(CONCATENATE("'TEA'!D",$K$1+$A21*$C$1))),$F$4)=MOD($C$3+CG$9-$A21*$C$5,$F$4)))/$F$6</f>
        <v>0</v>
      </c>
      <c r="CH21" s="3" cm="1">
        <f t="array" aca="1" ref="CH21" ca="1">SUM((INDIRECT(CONCATENATE("'TEA'!D",$I$1+$A21*$C$1)):INDIRECT(CONCATENATE("'TEA'!D",$K$1+$A21*$C$1)))*(MOD(ROW(INDIRECT(CONCATENATE("'TEA'!D",$I$1+$A21*$C$1)):INDIRECT(CONCATENATE("'TEA'!D",$K$1+$A21*$C$1))),$F$4)=MOD($C$3+CH$9-$A21*$C$5,$F$4)))/$F$6</f>
        <v>0</v>
      </c>
      <c r="CI21" s="3" cm="1">
        <f t="array" aca="1" ref="CI21" ca="1">SUM((INDIRECT(CONCATENATE("'TEA'!D",$I$1+$A21*$C$1)):INDIRECT(CONCATENATE("'TEA'!D",$K$1+$A21*$C$1)))*(MOD(ROW(INDIRECT(CONCATENATE("'TEA'!D",$I$1+$A21*$C$1)):INDIRECT(CONCATENATE("'TEA'!D",$K$1+$A21*$C$1))),$F$4)=MOD($C$3+CI$9-$A21*$C$5,$F$4)))/$F$6</f>
        <v>0</v>
      </c>
      <c r="CJ21" s="3" cm="1">
        <f t="array" aca="1" ref="CJ21" ca="1">SUM((INDIRECT(CONCATENATE("'TEA'!D",$I$1+$A21*$C$1)):INDIRECT(CONCATENATE("'TEA'!D",$K$1+$A21*$C$1)))*(MOD(ROW(INDIRECT(CONCATENATE("'TEA'!D",$I$1+$A21*$C$1)):INDIRECT(CONCATENATE("'TEA'!D",$K$1+$A21*$C$1))),$F$4)=MOD($C$3+CJ$9-$A21*$C$5,$F$4)))/$F$6</f>
        <v>0</v>
      </c>
      <c r="CK21" s="3" cm="1">
        <f t="array" aca="1" ref="CK21" ca="1">SUM((INDIRECT(CONCATENATE("'TEA'!D",$I$1+$A21*$C$1)):INDIRECT(CONCATENATE("'TEA'!D",$K$1+$A21*$C$1)))*(MOD(ROW(INDIRECT(CONCATENATE("'TEA'!D",$I$1+$A21*$C$1)):INDIRECT(CONCATENATE("'TEA'!D",$K$1+$A21*$C$1))),$F$4)=MOD($C$3+CK$9-$A21*$C$5,$F$4)))/$F$6</f>
        <v>0</v>
      </c>
      <c r="CL21" s="3" cm="1">
        <f t="array" aca="1" ref="CL21" ca="1">SUM((INDIRECT(CONCATENATE("'TEA'!D",$I$1+$A21*$C$1)):INDIRECT(CONCATENATE("'TEA'!D",$K$1+$A21*$C$1)))*(MOD(ROW(INDIRECT(CONCATENATE("'TEA'!D",$I$1+$A21*$C$1)):INDIRECT(CONCATENATE("'TEA'!D",$K$1+$A21*$C$1))),$F$4)=MOD($C$3+CL$9-$A21*$C$5,$F$4)))/$F$6</f>
        <v>0</v>
      </c>
      <c r="CM21" s="3" cm="1">
        <f t="array" aca="1" ref="CM21" ca="1">SUM((INDIRECT(CONCATENATE("'TEA'!D",$I$1+$A21*$C$1)):INDIRECT(CONCATENATE("'TEA'!D",$K$1+$A21*$C$1)))*(MOD(ROW(INDIRECT(CONCATENATE("'TEA'!D",$I$1+$A21*$C$1)):INDIRECT(CONCATENATE("'TEA'!D",$K$1+$A21*$C$1))),$F$4)=MOD($C$3+CM$9-$A21*$C$5,$F$4)))/$F$6</f>
        <v>0</v>
      </c>
      <c r="CN21" s="3" cm="1">
        <f t="array" aca="1" ref="CN21" ca="1">SUM((INDIRECT(CONCATENATE("'TEA'!D",$I$1+$A21*$C$1)):INDIRECT(CONCATENATE("'TEA'!D",$K$1+$A21*$C$1)))*(MOD(ROW(INDIRECT(CONCATENATE("'TEA'!D",$I$1+$A21*$C$1)):INDIRECT(CONCATENATE("'TEA'!D",$K$1+$A21*$C$1))),$F$4)=MOD($C$3+CN$9-$A21*$C$5,$F$4)))/$F$6</f>
        <v>0</v>
      </c>
      <c r="CO21" s="3" cm="1">
        <f t="array" aca="1" ref="CO21" ca="1">-CELL("contents",INDIRECT(ADDRESS($C$6+CO$9+$A21*$C$1,4,3,,"TEA")))/$F$6</f>
        <v>0</v>
      </c>
      <c r="CP21" s="3" cm="1">
        <f t="array" aca="1" ref="CP21" ca="1">-CELL("contents",INDIRECT(ADDRESS($C$6+CP$9+$A21*$C$1,4,3,,"TEA")))/$F$6</f>
        <v>0</v>
      </c>
      <c r="CQ21" s="3" cm="1">
        <f t="array" aca="1" ref="CQ21" ca="1">-CELL("contents",INDIRECT(ADDRESS($C$6+CQ$9+$A21*$C$1,4,3,,"TEA")))/$F$6</f>
        <v>0</v>
      </c>
      <c r="CR21" s="3" cm="1">
        <f t="array" aca="1" ref="CR21" ca="1">-CELL("contents",INDIRECT(ADDRESS($C$6+CR$9+$A21*$C$1,4,3,,"TEA")))/$F$6</f>
        <v>0</v>
      </c>
      <c r="CS21" s="3" cm="1">
        <f t="array" aca="1" ref="CS21" ca="1">-CELL("contents",INDIRECT(ADDRESS($C$6+CS$9+$A21*$C$1,4,3,,"TEA")))/$F$6</f>
        <v>0</v>
      </c>
      <c r="CT21" s="3" cm="1">
        <f t="array" aca="1" ref="CT21" ca="1">-CELL("contents",INDIRECT(ADDRESS($C$6+CT$9+$A21*$C$1,4,3,,"TEA")))/$F$6</f>
        <v>0</v>
      </c>
      <c r="CU21" s="3" cm="1">
        <f t="array" aca="1" ref="CU21" ca="1">-CELL("contents",INDIRECT(ADDRESS($C$7+CU$9+$A21*$C$1,4,3,,"TEA")))/$F$6</f>
        <v>0</v>
      </c>
      <c r="CV21" s="3" cm="1">
        <f t="array" aca="1" ref="CV21" ca="1">-CELL("contents",INDIRECT(ADDRESS($C$7+CV$9+$A21*$C$1,4,3,,"TEA")))/$F$6</f>
        <v>0</v>
      </c>
      <c r="CW21" s="3" cm="1">
        <f t="array" aca="1" ref="CW21" ca="1">-CELL("contents",INDIRECT(ADDRESS($C$7+CW$9+$A21*$C$1,4,3,,"TEA")))/$F$6</f>
        <v>0</v>
      </c>
      <c r="CX21" s="3" cm="1">
        <f t="array" aca="1" ref="CX21" ca="1">-CELL("contents",INDIRECT(ADDRESS($C$7+CX$9+$A21*$C$1,4,3,,"TEA")))/$F$6</f>
        <v>0</v>
      </c>
      <c r="CY21" s="3" cm="1">
        <f t="array" aca="1" ref="CY21" ca="1">-CELL("contents",INDIRECT(ADDRESS($C$7+CY$9+$A21*$C$1,4,3,,"TEA")))/$F$6</f>
        <v>0</v>
      </c>
      <c r="CZ21" s="3" cm="1">
        <f t="array" aca="1" ref="CZ21" ca="1">-CELL("contents",INDIRECT(ADDRESS($C$7+CZ$9+$A21*$C$1,4,3,,"TEA")))/$F$6</f>
        <v>0</v>
      </c>
      <c r="DA21" s="4">
        <f t="shared" ca="1" si="1"/>
        <v>0</v>
      </c>
    </row>
    <row r="22" spans="1:105" x14ac:dyDescent="0.45">
      <c r="A22" s="1">
        <v>0</v>
      </c>
      <c r="B22" s="3">
        <f t="shared" ca="1" si="0"/>
        <v>15.170466836830148</v>
      </c>
      <c r="C22" s="3" cm="1">
        <f t="array" aca="1" ref="C22" ca="1">-SUM((INDIRECT(CONCATENATE("'TEA'!D",$E$1+$A22*$C$1)):INDIRECT(CONCATENATE("'TEA'!D",$G$1+$A22*$C$1)))*(MOD(ROW(INDIRECT(CONCATENATE("'TEA'!D",$E$1+$A22*$C$1)):INDIRECT(CONCATENATE("'TEA'!D",$G$1+$A22*$C$1))),$F$3)=MOD($C$2+C$9-$A22*$C$4,$F$3)))/$F$6</f>
        <v>4.3481762121199519E-15</v>
      </c>
      <c r="D22" s="3" cm="1">
        <f t="array" aca="1" ref="D22" ca="1">-SUM((INDIRECT(CONCATENATE("'TEA'!D",$E$1+$A22*$C$1)):INDIRECT(CONCATENATE("'TEA'!D",$G$1+$A22*$C$1)))*(MOD(ROW(INDIRECT(CONCATENATE("'TEA'!D",$E$1+$A22*$C$1)):INDIRECT(CONCATENATE("'TEA'!D",$G$1+$A22*$C$1))),$F$3)=MOD($C$2+D$9-$A22*$C$4,$F$3)))/$F$6</f>
        <v>0</v>
      </c>
      <c r="E22" s="3" cm="1">
        <f t="array" aca="1" ref="E22" ca="1">-SUM((INDIRECT(CONCATENATE("'TEA'!D",$E$1+$A22*$C$1)):INDIRECT(CONCATENATE("'TEA'!D",$G$1+$A22*$C$1)))*(MOD(ROW(INDIRECT(CONCATENATE("'TEA'!D",$E$1+$A22*$C$1)):INDIRECT(CONCATENATE("'TEA'!D",$G$1+$A22*$C$1))),$F$3)=MOD($C$2+E$9-$A22*$C$4,$F$3)))/$F$6</f>
        <v>0</v>
      </c>
      <c r="F22" s="3" cm="1">
        <f t="array" aca="1" ref="F22" ca="1">-SUM((INDIRECT(CONCATENATE("'TEA'!D",$E$1+$A22*$C$1)):INDIRECT(CONCATENATE("'TEA'!D",$G$1+$A22*$C$1)))*(MOD(ROW(INDIRECT(CONCATENATE("'TEA'!D",$E$1+$A22*$C$1)):INDIRECT(CONCATENATE("'TEA'!D",$G$1+$A22*$C$1))),$F$3)=MOD($C$2+F$9-$A22*$C$4,$F$3)))/$F$6</f>
        <v>-12.583313519034171</v>
      </c>
      <c r="G22" s="3" cm="1">
        <f t="array" aca="1" ref="G22" ca="1">-SUM((INDIRECT(CONCATENATE("'TEA'!D",$E$1+$A22*$C$1)):INDIRECT(CONCATENATE("'TEA'!D",$G$1+$A22*$C$1)))*(MOD(ROW(INDIRECT(CONCATENATE("'TEA'!D",$E$1+$A22*$C$1)):INDIRECT(CONCATENATE("'TEA'!D",$G$1+$A22*$C$1))),$F$3)=MOD($C$2+G$9-$A22*$C$4,$F$3)))/$F$6</f>
        <v>0</v>
      </c>
      <c r="H22" s="3" cm="1">
        <f t="array" aca="1" ref="H22" ca="1">-SUM((INDIRECT(CONCATENATE("'TEA'!D",$E$1+$A22*$C$1)):INDIRECT(CONCATENATE("'TEA'!D",$G$1+$A22*$C$1)))*(MOD(ROW(INDIRECT(CONCATENATE("'TEA'!D",$E$1+$A22*$C$1)):INDIRECT(CONCATENATE("'TEA'!D",$G$1+$A22*$C$1))),$F$3)=MOD($C$2+H$9-$A22*$C$4,$F$3)))/$F$6</f>
        <v>-3.2814513070414191</v>
      </c>
      <c r="I22" s="3" cm="1">
        <f t="array" aca="1" ref="I22" ca="1">-SUM((INDIRECT(CONCATENATE("'TEA'!D",$E$1+$A22*$C$1)):INDIRECT(CONCATENATE("'TEA'!D",$G$1+$A22*$C$1)))*(MOD(ROW(INDIRECT(CONCATENATE("'TEA'!D",$E$1+$A22*$C$1)):INDIRECT(CONCATENATE("'TEA'!D",$G$1+$A22*$C$1))),$F$3)=MOD($C$2+I$9-$A22*$C$4,$F$3)))/$F$6</f>
        <v>-2.6412206517215142</v>
      </c>
      <c r="J22" s="3" cm="1">
        <f t="array" aca="1" ref="J22" ca="1">-SUM((INDIRECT(CONCATENATE("'TEA'!D",$E$1+$A22*$C$1)):INDIRECT(CONCATENATE("'TEA'!D",$G$1+$A22*$C$1)))*(MOD(ROW(INDIRECT(CONCATENATE("'TEA'!D",$E$1+$A22*$C$1)):INDIRECT(CONCATENATE("'TEA'!D",$G$1+$A22*$C$1))),$F$3)=MOD($C$2+J$9-$A22*$C$4,$F$3)))/$F$6</f>
        <v>-18.546399424391964</v>
      </c>
      <c r="K22" s="3" cm="1">
        <f t="array" aca="1" ref="K22" ca="1">-SUM((INDIRECT(CONCATENATE("'TEA'!D",$E$1+$A22*$C$1)):INDIRECT(CONCATENATE("'TEA'!D",$G$1+$A22*$C$1)))*(MOD(ROW(INDIRECT(CONCATENATE("'TEA'!D",$E$1+$A22*$C$1)):INDIRECT(CONCATENATE("'TEA'!D",$G$1+$A22*$C$1))),$F$3)=MOD($C$2+K$9-$A22*$C$4,$F$3)))/$F$6</f>
        <v>0</v>
      </c>
      <c r="L22" s="3" cm="1">
        <f t="array" aca="1" ref="L22" ca="1">-SUM((INDIRECT(CONCATENATE("'TEA'!D",$E$1+$A22*$C$1)):INDIRECT(CONCATENATE("'TEA'!D",$G$1+$A22*$C$1)))*(MOD(ROW(INDIRECT(CONCATENATE("'TEA'!D",$E$1+$A22*$C$1)):INDIRECT(CONCATENATE("'TEA'!D",$G$1+$A22*$C$1))),$F$3)=MOD($C$2+L$9-$A22*$C$4,$F$3)))/$F$6</f>
        <v>0</v>
      </c>
      <c r="M22" s="3" cm="1">
        <f t="array" aca="1" ref="M22" ca="1">-SUM((INDIRECT(CONCATENATE("'TEA'!D",$E$1+$A22*$C$1)):INDIRECT(CONCATENATE("'TEA'!D",$G$1+$A22*$C$1)))*(MOD(ROW(INDIRECT(CONCATENATE("'TEA'!D",$E$1+$A22*$C$1)):INDIRECT(CONCATENATE("'TEA'!D",$G$1+$A22*$C$1))),$F$3)=MOD($C$2+M$9-$A22*$C$4,$F$3)))/$F$6</f>
        <v>0</v>
      </c>
      <c r="N22" s="3" cm="1">
        <f t="array" aca="1" ref="N22" ca="1">-SUM((INDIRECT(CONCATENATE("'TEA'!D",$E$1+$A22*$C$1)):INDIRECT(CONCATENATE("'TEA'!D",$G$1+$A22*$C$1)))*(MOD(ROW(INDIRECT(CONCATENATE("'TEA'!D",$E$1+$A22*$C$1)):INDIRECT(CONCATENATE("'TEA'!D",$G$1+$A22*$C$1))),$F$3)=MOD($C$2+N$9-$A22*$C$4,$F$3)))/$F$6</f>
        <v>0</v>
      </c>
      <c r="O22" s="3" cm="1">
        <f t="array" aca="1" ref="O22" ca="1">-SUM((INDIRECT(CONCATENATE("'TEA'!D",$E$1+$A22*$C$1)):INDIRECT(CONCATENATE("'TEA'!D",$G$1+$A22*$C$1)))*(MOD(ROW(INDIRECT(CONCATENATE("'TEA'!D",$E$1+$A22*$C$1)):INDIRECT(CONCATENATE("'TEA'!D",$G$1+$A22*$C$1))),$F$3)=MOD($C$2+O$9-$A22*$C$4,$F$3)))/$F$6</f>
        <v>0</v>
      </c>
      <c r="P22" s="3" cm="1">
        <f t="array" aca="1" ref="P22" ca="1">-SUM((INDIRECT(CONCATENATE("'TEA'!D",$E$1+$A22*$C$1)):INDIRECT(CONCATENATE("'TEA'!D",$G$1+$A22*$C$1)))*(MOD(ROW(INDIRECT(CONCATENATE("'TEA'!D",$E$1+$A22*$C$1)):INDIRECT(CONCATENATE("'TEA'!D",$G$1+$A22*$C$1))),$F$3)=MOD($C$2+P$9-$A22*$C$4,$F$3)))/$F$6</f>
        <v>0</v>
      </c>
      <c r="Q22" s="3" cm="1">
        <f t="array" aca="1" ref="Q22" ca="1">-SUM((INDIRECT(CONCATENATE("'TEA'!D",$E$1+$A22*$C$1)):INDIRECT(CONCATENATE("'TEA'!D",$G$1+$A22*$C$1)))*(MOD(ROW(INDIRECT(CONCATENATE("'TEA'!D",$E$1+$A22*$C$1)):INDIRECT(CONCATENATE("'TEA'!D",$G$1+$A22*$C$1))),$F$3)=MOD($C$2+Q$9-$A22*$C$4,$F$3)))/$F$6</f>
        <v>0</v>
      </c>
      <c r="R22" s="3" cm="1">
        <f t="array" aca="1" ref="R22" ca="1">-SUM((INDIRECT(CONCATENATE("'TEA'!D",$E$1+$A22*$C$1)):INDIRECT(CONCATENATE("'TEA'!D",$G$1+$A22*$C$1)))*(MOD(ROW(INDIRECT(CONCATENATE("'TEA'!D",$E$1+$A22*$C$1)):INDIRECT(CONCATENATE("'TEA'!D",$G$1+$A22*$C$1))),$F$3)=MOD($C$2+R$9-$A22*$C$4,$F$3)))/$F$6</f>
        <v>0</v>
      </c>
      <c r="S22" s="3" cm="1">
        <f t="array" aca="1" ref="S22" ca="1">-SUM((INDIRECT(CONCATENATE("'TEA'!D",$E$1+$A22*$C$1)):INDIRECT(CONCATENATE("'TEA'!D",$G$1+$A22*$C$1)))*(MOD(ROW(INDIRECT(CONCATENATE("'TEA'!D",$E$1+$A22*$C$1)):INDIRECT(CONCATENATE("'TEA'!D",$G$1+$A22*$C$1))),$F$3)=MOD($C$2+S$9-$A22*$C$4,$F$3)))/$F$6</f>
        <v>0</v>
      </c>
      <c r="T22" s="3" cm="1">
        <f t="array" aca="1" ref="T22" ca="1">-SUM((INDIRECT(CONCATENATE("'TEA'!D",$E$1+$A22*$C$1)):INDIRECT(CONCATENATE("'TEA'!D",$G$1+$A22*$C$1)))*(MOD(ROW(INDIRECT(CONCATENATE("'TEA'!D",$E$1+$A22*$C$1)):INDIRECT(CONCATENATE("'TEA'!D",$G$1+$A22*$C$1))),$F$3)=MOD($C$2+T$9-$A22*$C$4,$F$3)))/$F$6</f>
        <v>0</v>
      </c>
      <c r="U22" s="3" cm="1">
        <f t="array" aca="1" ref="U22" ca="1">-SUM((INDIRECT(CONCATENATE("'TEA'!D",$E$1+$A22*$C$1)):INDIRECT(CONCATENATE("'TEA'!D",$G$1+$A22*$C$1)))*(MOD(ROW(INDIRECT(CONCATENATE("'TEA'!D",$E$1+$A22*$C$1)):INDIRECT(CONCATENATE("'TEA'!D",$G$1+$A22*$C$1))),$F$3)=MOD($C$2+U$9-$A22*$C$4,$F$3)))/$F$6</f>
        <v>0</v>
      </c>
      <c r="V22" s="3" cm="1">
        <f t="array" aca="1" ref="V22" ca="1">-SUM((INDIRECT(CONCATENATE("'TEA'!D",$E$1+$A22*$C$1)):INDIRECT(CONCATENATE("'TEA'!D",$G$1+$A22*$C$1)))*(MOD(ROW(INDIRECT(CONCATENATE("'TEA'!D",$E$1+$A22*$C$1)):INDIRECT(CONCATENATE("'TEA'!D",$G$1+$A22*$C$1))),$F$3)=MOD($C$2+V$9-$A22*$C$4,$F$3)))/$F$6</f>
        <v>0</v>
      </c>
      <c r="W22" s="3" cm="1">
        <f t="array" aca="1" ref="W22" ca="1">-SUM((INDIRECT(CONCATENATE("'TEA'!D",$E$1+$A22*$C$1)):INDIRECT(CONCATENATE("'TEA'!D",$G$1+$A22*$C$1)))*(MOD(ROW(INDIRECT(CONCATENATE("'TEA'!D",$E$1+$A22*$C$1)):INDIRECT(CONCATENATE("'TEA'!D",$G$1+$A22*$C$1))),$F$3)=MOD($C$2+W$9-$A22*$C$4,$F$3)))/$F$6</f>
        <v>0</v>
      </c>
      <c r="X22" s="3" cm="1">
        <f t="array" aca="1" ref="X22" ca="1">-SUM((INDIRECT(CONCATENATE("'TEA'!D",$E$1+$A22*$C$1)):INDIRECT(CONCATENATE("'TEA'!D",$G$1+$A22*$C$1)))*(MOD(ROW(INDIRECT(CONCATENATE("'TEA'!D",$E$1+$A22*$C$1)):INDIRECT(CONCATENATE("'TEA'!D",$G$1+$A22*$C$1))),$F$3)=MOD($C$2+X$9-$A22*$C$4,$F$3)))/$F$6</f>
        <v>0</v>
      </c>
      <c r="Y22" s="3" cm="1">
        <f t="array" aca="1" ref="Y22" ca="1">-SUM((INDIRECT(CONCATENATE("'TEA'!D",$E$1+$A22*$C$1)):INDIRECT(CONCATENATE("'TEA'!D",$G$1+$A22*$C$1)))*(MOD(ROW(INDIRECT(CONCATENATE("'TEA'!D",$E$1+$A22*$C$1)):INDIRECT(CONCATENATE("'TEA'!D",$G$1+$A22*$C$1))),$F$3)=MOD($C$2+Y$9-$A22*$C$4,$F$3)))/$F$6</f>
        <v>0</v>
      </c>
      <c r="Z22" s="3" cm="1">
        <f t="array" aca="1" ref="Z22" ca="1">-SUM((INDIRECT(CONCATENATE("'TEA'!D",$E$1+$A22*$C$1)):INDIRECT(CONCATENATE("'TEA'!D",$G$1+$A22*$C$1)))*(MOD(ROW(INDIRECT(CONCATENATE("'TEA'!D",$E$1+$A22*$C$1)):INDIRECT(CONCATENATE("'TEA'!D",$G$1+$A22*$C$1))),$F$3)=MOD($C$2+Z$9-$A22*$C$4,$F$3)))/$F$6</f>
        <v>0</v>
      </c>
      <c r="AA22" s="3" cm="1">
        <f t="array" aca="1" ref="AA22" ca="1">-SUM((INDIRECT(CONCATENATE("'TEA'!D",$E$1+$A22*$C$1)):INDIRECT(CONCATENATE("'TEA'!D",$G$1+$A22*$C$1)))*(MOD(ROW(INDIRECT(CONCATENATE("'TEA'!D",$E$1+$A22*$C$1)):INDIRECT(CONCATENATE("'TEA'!D",$G$1+$A22*$C$1))),$F$3)=MOD($C$2+AA$9-$A22*$C$4,$F$3)))/$F$6</f>
        <v>0</v>
      </c>
      <c r="AB22" s="3" cm="1">
        <f t="array" aca="1" ref="AB22" ca="1">-SUM((INDIRECT(CONCATENATE("'TEA'!D",$E$1+$A22*$C$1)):INDIRECT(CONCATENATE("'TEA'!D",$G$1+$A22*$C$1)))*(MOD(ROW(INDIRECT(CONCATENATE("'TEA'!D",$E$1+$A22*$C$1)):INDIRECT(CONCATENATE("'TEA'!D",$G$1+$A22*$C$1))),$F$3)=MOD($C$2+AB$9-$A22*$C$4,$F$3)))/$F$6</f>
        <v>0</v>
      </c>
      <c r="AC22" s="3" cm="1">
        <f t="array" aca="1" ref="AC22" ca="1">-SUM((INDIRECT(CONCATENATE("'TEA'!D",$E$1+$A22*$C$1)):INDIRECT(CONCATENATE("'TEA'!D",$G$1+$A22*$C$1)))*(MOD(ROW(INDIRECT(CONCATENATE("'TEA'!D",$E$1+$A22*$C$1)):INDIRECT(CONCATENATE("'TEA'!D",$G$1+$A22*$C$1))),$F$3)=MOD($C$2+AC$9-$A22*$C$4,$F$3)))/$F$6</f>
        <v>0</v>
      </c>
      <c r="AD22" s="3" cm="1">
        <f t="array" aca="1" ref="AD22" ca="1">-SUM((INDIRECT(CONCATENATE("'TEA'!D",$E$1+$A22*$C$1)):INDIRECT(CONCATENATE("'TEA'!D",$G$1+$A22*$C$1)))*(MOD(ROW(INDIRECT(CONCATENATE("'TEA'!D",$E$1+$A22*$C$1)):INDIRECT(CONCATENATE("'TEA'!D",$G$1+$A22*$C$1))),$F$3)=MOD($C$2+AD$9-$A22*$C$4,$F$3)))/$F$6</f>
        <v>0</v>
      </c>
      <c r="AE22" s="3" cm="1">
        <f t="array" aca="1" ref="AE22" ca="1">-SUM((INDIRECT(CONCATENATE("'TEA'!D",$E$1+$A22*$C$1)):INDIRECT(CONCATENATE("'TEA'!D",$G$1+$A22*$C$1)))*(MOD(ROW(INDIRECT(CONCATENATE("'TEA'!D",$E$1+$A22*$C$1)):INDIRECT(CONCATENATE("'TEA'!D",$G$1+$A22*$C$1))),$F$3)=MOD($C$2+AE$9-$A22*$C$4,$F$3)))/$F$6</f>
        <v>0</v>
      </c>
      <c r="AF22" s="3" cm="1">
        <f t="array" aca="1" ref="AF22" ca="1">-SUM((INDIRECT(CONCATENATE("'TEA'!D",$E$1+$A22*$C$1)):INDIRECT(CONCATENATE("'TEA'!D",$G$1+$A22*$C$1)))*(MOD(ROW(INDIRECT(CONCATENATE("'TEA'!D",$E$1+$A22*$C$1)):INDIRECT(CONCATENATE("'TEA'!D",$G$1+$A22*$C$1))),$F$3)=MOD($C$2+AF$9-$A22*$C$4,$F$3)))/$F$6</f>
        <v>0</v>
      </c>
      <c r="AG22" s="3" cm="1">
        <f t="array" aca="1" ref="AG22" ca="1">-SUM((INDIRECT(CONCATENATE("'TEA'!D",$E$1+$A22*$C$1)):INDIRECT(CONCATENATE("'TEA'!D",$G$1+$A22*$C$1)))*(MOD(ROW(INDIRECT(CONCATENATE("'TEA'!D",$E$1+$A22*$C$1)):INDIRECT(CONCATENATE("'TEA'!D",$G$1+$A22*$C$1))),$F$3)=MOD($C$2+AG$9-$A22*$C$4,$F$3)))/$F$6</f>
        <v>0</v>
      </c>
      <c r="AH22" s="3" cm="1">
        <f t="array" aca="1" ref="AH22" ca="1">-SUM((INDIRECT(CONCATENATE("'TEA'!D",$E$1+$A22*$C$1)):INDIRECT(CONCATENATE("'TEA'!D",$G$1+$A22*$C$1)))*(MOD(ROW(INDIRECT(CONCATENATE("'TEA'!D",$E$1+$A22*$C$1)):INDIRECT(CONCATENATE("'TEA'!D",$G$1+$A22*$C$1))),$F$3)=MOD($C$2+AH$9-$A22*$C$4,$F$3)))/$F$6</f>
        <v>0</v>
      </c>
      <c r="AI22" s="3" cm="1">
        <f t="array" aca="1" ref="AI22" ca="1">-SUM((INDIRECT(CONCATENATE("'TEA'!D",$E$1+$A22*$C$1)):INDIRECT(CONCATENATE("'TEA'!D",$G$1+$A22*$C$1)))*(MOD(ROW(INDIRECT(CONCATENATE("'TEA'!D",$E$1+$A22*$C$1)):INDIRECT(CONCATENATE("'TEA'!D",$G$1+$A22*$C$1))),$F$3)=MOD($C$2+AI$9-$A22*$C$4,$F$3)))/$F$6</f>
        <v>0</v>
      </c>
      <c r="AJ22" s="3" cm="1">
        <f t="array" aca="1" ref="AJ22" ca="1">-SUM((INDIRECT(CONCATENATE("'TEA'!D",$E$1+$A22*$C$1)):INDIRECT(CONCATENATE("'TEA'!D",$G$1+$A22*$C$1)))*(MOD(ROW(INDIRECT(CONCATENATE("'TEA'!D",$E$1+$A22*$C$1)):INDIRECT(CONCATENATE("'TEA'!D",$G$1+$A22*$C$1))),$F$3)=MOD($C$2+AJ$9-$A22*$C$4,$F$3)))/$F$6</f>
        <v>0</v>
      </c>
      <c r="AK22" s="3" cm="1">
        <f t="array" aca="1" ref="AK22" ca="1">-SUM((INDIRECT(CONCATENATE("'TEA'!D",$E$1+$A22*$C$1)):INDIRECT(CONCATENATE("'TEA'!D",$G$1+$A22*$C$1)))*(MOD(ROW(INDIRECT(CONCATENATE("'TEA'!D",$E$1+$A22*$C$1)):INDIRECT(CONCATENATE("'TEA'!D",$G$1+$A22*$C$1))),$F$3)=MOD($C$2+AK$9-$A22*$C$4,$F$3)))/$F$6</f>
        <v>0</v>
      </c>
      <c r="AL22" s="3" cm="1">
        <f t="array" aca="1" ref="AL22" ca="1">-SUM((INDIRECT(CONCATENATE("'TEA'!D",$E$1+$A22*$C$1)):INDIRECT(CONCATENATE("'TEA'!D",$G$1+$A22*$C$1)))*(MOD(ROW(INDIRECT(CONCATENATE("'TEA'!D",$E$1+$A22*$C$1)):INDIRECT(CONCATENATE("'TEA'!D",$G$1+$A22*$C$1))),$F$3)=MOD($C$2+AL$9-$A22*$C$4,$F$3)))/$F$6</f>
        <v>0</v>
      </c>
      <c r="AM22" s="3" cm="1">
        <f t="array" aca="1" ref="AM22" ca="1">-SUM((INDIRECT(CONCATENATE("'TEA'!D",$E$1+$A22*$C$1)):INDIRECT(CONCATENATE("'TEA'!D",$G$1+$A22*$C$1)))*(MOD(ROW(INDIRECT(CONCATENATE("'TEA'!D",$E$1+$A22*$C$1)):INDIRECT(CONCATENATE("'TEA'!D",$G$1+$A22*$C$1))),$F$3)=MOD($C$2+AM$9-$A22*$C$4,$F$3)))/$F$6</f>
        <v>0</v>
      </c>
      <c r="AN22" s="3" cm="1">
        <f t="array" aca="1" ref="AN22" ca="1">-SUM((INDIRECT(CONCATENATE("'TEA'!D",$E$1+$A22*$C$1)):INDIRECT(CONCATENATE("'TEA'!D",$G$1+$A22*$C$1)))*(MOD(ROW(INDIRECT(CONCATENATE("'TEA'!D",$E$1+$A22*$C$1)):INDIRECT(CONCATENATE("'TEA'!D",$G$1+$A22*$C$1))),$F$3)=MOD($C$2+AN$9-$A22*$C$4,$F$3)))/$F$6</f>
        <v>0</v>
      </c>
      <c r="AO22" s="3" cm="1">
        <f t="array" aca="1" ref="AO22" ca="1">-SUM((INDIRECT(CONCATENATE("'TEA'!D",$E$1+$A22*$C$1)):INDIRECT(CONCATENATE("'TEA'!D",$G$1+$A22*$C$1)))*(MOD(ROW(INDIRECT(CONCATENATE("'TEA'!D",$E$1+$A22*$C$1)):INDIRECT(CONCATENATE("'TEA'!D",$G$1+$A22*$C$1))),$F$3)=MOD($C$2+AO$9-$A22*$C$4,$F$3)))/$F$6</f>
        <v>0</v>
      </c>
      <c r="AP22" s="3" cm="1">
        <f t="array" aca="1" ref="AP22" ca="1">-SUM((INDIRECT(CONCATENATE("'TEA'!D",$E$1+$A22*$C$1)):INDIRECT(CONCATENATE("'TEA'!D",$G$1+$A22*$C$1)))*(MOD(ROW(INDIRECT(CONCATENATE("'TEA'!D",$E$1+$A22*$C$1)):INDIRECT(CONCATENATE("'TEA'!D",$G$1+$A22*$C$1))),$F$3)=MOD($C$2+AP$9-$A22*$C$4,$F$3)))/$F$6</f>
        <v>-0.2465472702242007</v>
      </c>
      <c r="AQ22" s="3" cm="1">
        <f t="array" aca="1" ref="AQ22" ca="1">-SUM((INDIRECT(CONCATENATE("'TEA'!D",$E$1+$A22*$C$1)):INDIRECT(CONCATENATE("'TEA'!D",$G$1+$A22*$C$1)))*(MOD(ROW(INDIRECT(CONCATENATE("'TEA'!D",$E$1+$A22*$C$1)):INDIRECT(CONCATENATE("'TEA'!D",$G$1+$A22*$C$1))),$F$3)=MOD($C$2+AQ$9-$A22*$C$4,$F$3)))/$F$6</f>
        <v>0</v>
      </c>
      <c r="AR22" s="3" cm="1">
        <f t="array" aca="1" ref="AR22" ca="1">-SUM((INDIRECT(CONCATENATE("'TEA'!D",$E$1+$A22*$C$1)):INDIRECT(CONCATENATE("'TEA'!D",$G$1+$A22*$C$1)))*(MOD(ROW(INDIRECT(CONCATENATE("'TEA'!D",$E$1+$A22*$C$1)):INDIRECT(CONCATENATE("'TEA'!D",$G$1+$A22*$C$1))),$F$3)=MOD($C$2+AR$9-$A22*$C$4,$F$3)))/$F$6</f>
        <v>0</v>
      </c>
      <c r="AS22" s="3" cm="1">
        <f t="array" aca="1" ref="AS22" ca="1">-SUM((INDIRECT(CONCATENATE("'TEA'!D",$E$1+$A22*$C$1)):INDIRECT(CONCATENATE("'TEA'!D",$G$1+$A22*$C$1)))*(MOD(ROW(INDIRECT(CONCATENATE("'TEA'!D",$E$1+$A22*$C$1)):INDIRECT(CONCATENATE("'TEA'!D",$G$1+$A22*$C$1))),$F$3)=MOD($C$2+AS$9-$A22*$C$4,$F$3)))/$F$6</f>
        <v>0</v>
      </c>
      <c r="AT22" s="3" cm="1">
        <f t="array" aca="1" ref="AT22" ca="1">-SUM((INDIRECT(CONCATENATE("'TEA'!D",$E$1+$A22*$C$1)):INDIRECT(CONCATENATE("'TEA'!D",$G$1+$A22*$C$1)))*(MOD(ROW(INDIRECT(CONCATENATE("'TEA'!D",$E$1+$A22*$C$1)):INDIRECT(CONCATENATE("'TEA'!D",$G$1+$A22*$C$1))),$F$3)=MOD($C$2+AT$9-$A22*$C$4,$F$3)))/$F$6</f>
        <v>0</v>
      </c>
      <c r="AU22" s="3" cm="1">
        <f t="array" aca="1" ref="AU22" ca="1">-SUM((INDIRECT(CONCATENATE("'TEA'!D",$E$1+$A22*$C$1)):INDIRECT(CONCATENATE("'TEA'!D",$G$1+$A22*$C$1)))*(MOD(ROW(INDIRECT(CONCATENATE("'TEA'!D",$E$1+$A22*$C$1)):INDIRECT(CONCATENATE("'TEA'!D",$G$1+$A22*$C$1))),$F$3)=MOD($C$2+AU$9-$A22*$C$4,$F$3)))/$F$6</f>
        <v>0</v>
      </c>
      <c r="AV22" s="3" cm="1">
        <f t="array" aca="1" ref="AV22" ca="1">-SUM((INDIRECT(CONCATENATE("'TEA'!D",$E$1+$A22*$C$1)):INDIRECT(CONCATENATE("'TEA'!D",$G$1+$A22*$C$1)))*(MOD(ROW(INDIRECT(CONCATENATE("'TEA'!D",$E$1+$A22*$C$1)):INDIRECT(CONCATENATE("'TEA'!D",$G$1+$A22*$C$1))),$F$3)=MOD($C$2+AV$9-$A22*$C$4,$F$3)))/$F$6</f>
        <v>0</v>
      </c>
      <c r="AW22" s="3" cm="1">
        <f t="array" aca="1" ref="AW22" ca="1">-SUM((INDIRECT(CONCATENATE("'TEA'!D",$E$1+$A22*$C$1)):INDIRECT(CONCATENATE("'TEA'!D",$G$1+$A22*$C$1)))*(MOD(ROW(INDIRECT(CONCATENATE("'TEA'!D",$E$1+$A22*$C$1)):INDIRECT(CONCATENATE("'TEA'!D",$G$1+$A22*$C$1))),$F$3)=MOD($C$2+AW$9-$A22*$C$4,$F$3)))/$F$6</f>
        <v>0</v>
      </c>
      <c r="AX22" s="3" cm="1">
        <f t="array" aca="1" ref="AX22" ca="1">-SUM((INDIRECT(CONCATENATE("'TEA'!D",$E$1+$A22*$C$1)):INDIRECT(CONCATENATE("'TEA'!D",$G$1+$A22*$C$1)))*(MOD(ROW(INDIRECT(CONCATENATE("'TEA'!D",$E$1+$A22*$C$1)):INDIRECT(CONCATENATE("'TEA'!D",$G$1+$A22*$C$1))),$F$3)=MOD($C$2+AX$9-$A22*$C$4,$F$3)))/$F$6</f>
        <v>0</v>
      </c>
      <c r="AY22" s="3" cm="1">
        <f t="array" aca="1" ref="AY22" ca="1">SUM((INDIRECT(CONCATENATE("'TEA'!D",$I$1+$A22*$C$1)):INDIRECT(CONCATENATE("'TEA'!D",$K$1+$A22*$C$1)))*(MOD(ROW(INDIRECT(CONCATENATE("'TEA'!D",$I$1+$A22*$C$1)):INDIRECT(CONCATENATE("'TEA'!D",$K$1+$A22*$C$1))),$F$4)=MOD($C$3+AY$9-$A22*$C$5,$F$4)))/$F$6</f>
        <v>0</v>
      </c>
      <c r="AZ22" s="3" cm="1">
        <f t="array" aca="1" ref="AZ22" ca="1">SUM((INDIRECT(CONCATENATE("'TEA'!D",$I$1+$A22*$C$1)):INDIRECT(CONCATENATE("'TEA'!D",$K$1+$A22*$C$1)))*(MOD(ROW(INDIRECT(CONCATENATE("'TEA'!D",$I$1+$A22*$C$1)):INDIRECT(CONCATENATE("'TEA'!D",$K$1+$A22*$C$1))),$F$4)=MOD($C$3+AZ$9-$A22*$C$5,$F$4)))/$F$6</f>
        <v>50.233584266084932</v>
      </c>
      <c r="BA22" s="3" cm="1">
        <f t="array" aca="1" ref="BA22" ca="1">SUM((INDIRECT(CONCATENATE("'TEA'!D",$I$1+$A22*$C$1)):INDIRECT(CONCATENATE("'TEA'!D",$K$1+$A22*$C$1)))*(MOD(ROW(INDIRECT(CONCATENATE("'TEA'!D",$I$1+$A22*$C$1)):INDIRECT(CONCATENATE("'TEA'!D",$K$1+$A22*$C$1))),$F$4)=MOD($C$3+BA$9-$A22*$C$5,$F$4)))/$F$6</f>
        <v>0</v>
      </c>
      <c r="BB22" s="3" cm="1">
        <f t="array" aca="1" ref="BB22" ca="1">SUM((INDIRECT(CONCATENATE("'TEA'!D",$I$1+$A22*$C$1)):INDIRECT(CONCATENATE("'TEA'!D",$K$1+$A22*$C$1)))*(MOD(ROW(INDIRECT(CONCATENATE("'TEA'!D",$I$1+$A22*$C$1)):INDIRECT(CONCATENATE("'TEA'!D",$K$1+$A22*$C$1))),$F$4)=MOD($C$3+BB$9-$A22*$C$5,$F$4)))/$F$6</f>
        <v>0</v>
      </c>
      <c r="BC22" s="3" cm="1">
        <f t="array" aca="1" ref="BC22" ca="1">SUM((INDIRECT(CONCATENATE("'TEA'!D",$I$1+$A22*$C$1)):INDIRECT(CONCATENATE("'TEA'!D",$K$1+$A22*$C$1)))*(MOD(ROW(INDIRECT(CONCATENATE("'TEA'!D",$I$1+$A22*$C$1)):INDIRECT(CONCATENATE("'TEA'!D",$K$1+$A22*$C$1))),$F$4)=MOD($C$3+BC$9-$A22*$C$5,$F$4)))/$F$6</f>
        <v>0</v>
      </c>
      <c r="BD22" s="3" cm="1">
        <f t="array" aca="1" ref="BD22" ca="1">SUM((INDIRECT(CONCATENATE("'TEA'!D",$I$1+$A22*$C$1)):INDIRECT(CONCATENATE("'TEA'!D",$K$1+$A22*$C$1)))*(MOD(ROW(INDIRECT(CONCATENATE("'TEA'!D",$I$1+$A22*$C$1)):INDIRECT(CONCATENATE("'TEA'!D",$K$1+$A22*$C$1))),$F$4)=MOD($C$3+BD$9-$A22*$C$5,$F$4)))/$F$6</f>
        <v>0</v>
      </c>
      <c r="BE22" s="3" cm="1">
        <f t="array" aca="1" ref="BE22" ca="1">SUM((INDIRECT(CONCATENATE("'TEA'!D",$I$1+$A22*$C$1)):INDIRECT(CONCATENATE("'TEA'!D",$K$1+$A22*$C$1)))*(MOD(ROW(INDIRECT(CONCATENATE("'TEA'!D",$I$1+$A22*$C$1)):INDIRECT(CONCATENATE("'TEA'!D",$K$1+$A22*$C$1))),$F$4)=MOD($C$3+BE$9-$A22*$C$5,$F$4)))/$F$6</f>
        <v>0</v>
      </c>
      <c r="BF22" s="3" cm="1">
        <f t="array" aca="1" ref="BF22" ca="1">SUM((INDIRECT(CONCATENATE("'TEA'!D",$I$1+$A22*$C$1)):INDIRECT(CONCATENATE("'TEA'!D",$K$1+$A22*$C$1)))*(MOD(ROW(INDIRECT(CONCATENATE("'TEA'!D",$I$1+$A22*$C$1)):INDIRECT(CONCATENATE("'TEA'!D",$K$1+$A22*$C$1))),$F$4)=MOD($C$3+BF$9-$A22*$C$5,$F$4)))/$F$6</f>
        <v>0</v>
      </c>
      <c r="BG22" s="3" cm="1">
        <f t="array" aca="1" ref="BG22" ca="1">SUM((INDIRECT(CONCATENATE("'TEA'!D",$I$1+$A22*$C$1)):INDIRECT(CONCATENATE("'TEA'!D",$K$1+$A22*$C$1)))*(MOD(ROW(INDIRECT(CONCATENATE("'TEA'!D",$I$1+$A22*$C$1)):INDIRECT(CONCATENATE("'TEA'!D",$K$1+$A22*$C$1))),$F$4)=MOD($C$3+BG$9-$A22*$C$5,$F$4)))/$F$6</f>
        <v>0</v>
      </c>
      <c r="BH22" s="3" cm="1">
        <f t="array" aca="1" ref="BH22" ca="1">SUM((INDIRECT(CONCATENATE("'TEA'!D",$I$1+$A22*$C$1)):INDIRECT(CONCATENATE("'TEA'!D",$K$1+$A22*$C$1)))*(MOD(ROW(INDIRECT(CONCATENATE("'TEA'!D",$I$1+$A22*$C$1)):INDIRECT(CONCATENATE("'TEA'!D",$K$1+$A22*$C$1))),$F$4)=MOD($C$3+BH$9-$A22*$C$5,$F$4)))/$F$6</f>
        <v>0</v>
      </c>
      <c r="BI22" s="3" cm="1">
        <f t="array" aca="1" ref="BI22" ca="1">SUM((INDIRECT(CONCATENATE("'TEA'!D",$I$1+$A22*$C$1)):INDIRECT(CONCATENATE("'TEA'!D",$K$1+$A22*$C$1)))*(MOD(ROW(INDIRECT(CONCATENATE("'TEA'!D",$I$1+$A22*$C$1)):INDIRECT(CONCATENATE("'TEA'!D",$K$1+$A22*$C$1))),$F$4)=MOD($C$3+BI$9-$A22*$C$5,$F$4)))/$F$6</f>
        <v>0</v>
      </c>
      <c r="BJ22" s="3" cm="1">
        <f t="array" aca="1" ref="BJ22" ca="1">SUM((INDIRECT(CONCATENATE("'TEA'!D",$I$1+$A22*$C$1)):INDIRECT(CONCATENATE("'TEA'!D",$K$1+$A22*$C$1)))*(MOD(ROW(INDIRECT(CONCATENATE("'TEA'!D",$I$1+$A22*$C$1)):INDIRECT(CONCATENATE("'TEA'!D",$K$1+$A22*$C$1))),$F$4)=MOD($C$3+BJ$9-$A22*$C$5,$F$4)))/$F$6</f>
        <v>0</v>
      </c>
      <c r="BK22" s="3" cm="1">
        <f t="array" aca="1" ref="BK22" ca="1">SUM((INDIRECT(CONCATENATE("'TEA'!D",$I$1+$A22*$C$1)):INDIRECT(CONCATENATE("'TEA'!D",$K$1+$A22*$C$1)))*(MOD(ROW(INDIRECT(CONCATENATE("'TEA'!D",$I$1+$A22*$C$1)):INDIRECT(CONCATENATE("'TEA'!D",$K$1+$A22*$C$1))),$F$4)=MOD($C$3+BK$9-$A22*$C$5,$F$4)))/$F$6</f>
        <v>0</v>
      </c>
      <c r="BL22" s="3" cm="1">
        <f t="array" aca="1" ref="BL22" ca="1">SUM((INDIRECT(CONCATENATE("'TEA'!D",$I$1+$A22*$C$1)):INDIRECT(CONCATENATE("'TEA'!D",$K$1+$A22*$C$1)))*(MOD(ROW(INDIRECT(CONCATENATE("'TEA'!D",$I$1+$A22*$C$1)):INDIRECT(CONCATENATE("'TEA'!D",$K$1+$A22*$C$1))),$F$4)=MOD($C$3+BL$9-$A22*$C$5,$F$4)))/$F$6</f>
        <v>0</v>
      </c>
      <c r="BM22" s="3" cm="1">
        <f t="array" aca="1" ref="BM22" ca="1">SUM((INDIRECT(CONCATENATE("'TEA'!D",$I$1+$A22*$C$1)):INDIRECT(CONCATENATE("'TEA'!D",$K$1+$A22*$C$1)))*(MOD(ROW(INDIRECT(CONCATENATE("'TEA'!D",$I$1+$A22*$C$1)):INDIRECT(CONCATENATE("'TEA'!D",$K$1+$A22*$C$1))),$F$4)=MOD($C$3+BM$9-$A22*$C$5,$F$4)))/$F$6</f>
        <v>0</v>
      </c>
      <c r="BN22" s="3" cm="1">
        <f t="array" aca="1" ref="BN22" ca="1">SUM((INDIRECT(CONCATENATE("'TEA'!D",$I$1+$A22*$C$1)):INDIRECT(CONCATENATE("'TEA'!D",$K$1+$A22*$C$1)))*(MOD(ROW(INDIRECT(CONCATENATE("'TEA'!D",$I$1+$A22*$C$1)):INDIRECT(CONCATENATE("'TEA'!D",$K$1+$A22*$C$1))),$F$4)=MOD($C$3+BN$9-$A22*$C$5,$F$4)))/$F$6</f>
        <v>0</v>
      </c>
      <c r="BO22" s="3" cm="1">
        <f t="array" aca="1" ref="BO22" ca="1">SUM((INDIRECT(CONCATENATE("'TEA'!D",$I$1+$A22*$C$1)):INDIRECT(CONCATENATE("'TEA'!D",$K$1+$A22*$C$1)))*(MOD(ROW(INDIRECT(CONCATENATE("'TEA'!D",$I$1+$A22*$C$1)):INDIRECT(CONCATENATE("'TEA'!D",$K$1+$A22*$C$1))),$F$4)=MOD($C$3+BO$9-$A22*$C$5,$F$4)))/$F$6</f>
        <v>0</v>
      </c>
      <c r="BP22" s="3" cm="1">
        <f t="array" aca="1" ref="BP22" ca="1">SUM((INDIRECT(CONCATENATE("'TEA'!D",$I$1+$A22*$C$1)):INDIRECT(CONCATENATE("'TEA'!D",$K$1+$A22*$C$1)))*(MOD(ROW(INDIRECT(CONCATENATE("'TEA'!D",$I$1+$A22*$C$1)):INDIRECT(CONCATENATE("'TEA'!D",$K$1+$A22*$C$1))),$F$4)=MOD($C$3+BP$9-$A22*$C$5,$F$4)))/$F$6</f>
        <v>0</v>
      </c>
      <c r="BQ22" s="3" cm="1">
        <f t="array" aca="1" ref="BQ22" ca="1">SUM((INDIRECT(CONCATENATE("'TEA'!D",$I$1+$A22*$C$1)):INDIRECT(CONCATENATE("'TEA'!D",$K$1+$A22*$C$1)))*(MOD(ROW(INDIRECT(CONCATENATE("'TEA'!D",$I$1+$A22*$C$1)):INDIRECT(CONCATENATE("'TEA'!D",$K$1+$A22*$C$1))),$F$4)=MOD($C$3+BQ$9-$A22*$C$5,$F$4)))/$F$6</f>
        <v>0</v>
      </c>
      <c r="BR22" s="3" cm="1">
        <f t="array" aca="1" ref="BR22" ca="1">SUM((INDIRECT(CONCATENATE("'TEA'!D",$I$1+$A22*$C$1)):INDIRECT(CONCATENATE("'TEA'!D",$K$1+$A22*$C$1)))*(MOD(ROW(INDIRECT(CONCATENATE("'TEA'!D",$I$1+$A22*$C$1)):INDIRECT(CONCATENATE("'TEA'!D",$K$1+$A22*$C$1))),$F$4)=MOD($C$3+BR$9-$A22*$C$5,$F$4)))/$F$6</f>
        <v>0</v>
      </c>
      <c r="BS22" s="3" cm="1">
        <f t="array" aca="1" ref="BS22" ca="1">SUM((INDIRECT(CONCATENATE("'TEA'!D",$I$1+$A22*$C$1)):INDIRECT(CONCATENATE("'TEA'!D",$K$1+$A22*$C$1)))*(MOD(ROW(INDIRECT(CONCATENATE("'TEA'!D",$I$1+$A22*$C$1)):INDIRECT(CONCATENATE("'TEA'!D",$K$1+$A22*$C$1))),$F$4)=MOD($C$3+BS$9-$A22*$C$5,$F$4)))/$F$6</f>
        <v>0</v>
      </c>
      <c r="BT22" s="3" cm="1">
        <f t="array" aca="1" ref="BT22" ca="1">SUM((INDIRECT(CONCATENATE("'TEA'!D",$I$1+$A22*$C$1)):INDIRECT(CONCATENATE("'TEA'!D",$K$1+$A22*$C$1)))*(MOD(ROW(INDIRECT(CONCATENATE("'TEA'!D",$I$1+$A22*$C$1)):INDIRECT(CONCATENATE("'TEA'!D",$K$1+$A22*$C$1))),$F$4)=MOD($C$3+BT$9-$A22*$C$5,$F$4)))/$F$6</f>
        <v>0</v>
      </c>
      <c r="BU22" s="3" cm="1">
        <f t="array" aca="1" ref="BU22" ca="1">SUM((INDIRECT(CONCATENATE("'TEA'!D",$I$1+$A22*$C$1)):INDIRECT(CONCATENATE("'TEA'!D",$K$1+$A22*$C$1)))*(MOD(ROW(INDIRECT(CONCATENATE("'TEA'!D",$I$1+$A22*$C$1)):INDIRECT(CONCATENATE("'TEA'!D",$K$1+$A22*$C$1))),$F$4)=MOD($C$3+BU$9-$A22*$C$5,$F$4)))/$F$6</f>
        <v>0</v>
      </c>
      <c r="BV22" s="3" cm="1">
        <f t="array" aca="1" ref="BV22" ca="1">SUM((INDIRECT(CONCATENATE("'TEA'!D",$I$1+$A22*$C$1)):INDIRECT(CONCATENATE("'TEA'!D",$K$1+$A22*$C$1)))*(MOD(ROW(INDIRECT(CONCATENATE("'TEA'!D",$I$1+$A22*$C$1)):INDIRECT(CONCATENATE("'TEA'!D",$K$1+$A22*$C$1))),$F$4)=MOD($C$3+BV$9-$A22*$C$5,$F$4)))/$F$6</f>
        <v>0</v>
      </c>
      <c r="BW22" s="3" cm="1">
        <f t="array" aca="1" ref="BW22" ca="1">SUM((INDIRECT(CONCATENATE("'TEA'!D",$I$1+$A22*$C$1)):INDIRECT(CONCATENATE("'TEA'!D",$K$1+$A22*$C$1)))*(MOD(ROW(INDIRECT(CONCATENATE("'TEA'!D",$I$1+$A22*$C$1)):INDIRECT(CONCATENATE("'TEA'!D",$K$1+$A22*$C$1))),$F$4)=MOD($C$3+BW$9-$A22*$C$5,$F$4)))/$F$6</f>
        <v>0</v>
      </c>
      <c r="BX22" s="3" cm="1">
        <f t="array" aca="1" ref="BX22" ca="1">SUM((INDIRECT(CONCATENATE("'TEA'!D",$I$1+$A22*$C$1)):INDIRECT(CONCATENATE("'TEA'!D",$K$1+$A22*$C$1)))*(MOD(ROW(INDIRECT(CONCATENATE("'TEA'!D",$I$1+$A22*$C$1)):INDIRECT(CONCATENATE("'TEA'!D",$K$1+$A22*$C$1))),$F$4)=MOD($C$3+BX$9-$A22*$C$5,$F$4)))/$F$6</f>
        <v>0</v>
      </c>
      <c r="BY22" s="3" cm="1">
        <f t="array" aca="1" ref="BY22" ca="1">SUM((INDIRECT(CONCATENATE("'TEA'!D",$I$1+$A22*$C$1)):INDIRECT(CONCATENATE("'TEA'!D",$K$1+$A22*$C$1)))*(MOD(ROW(INDIRECT(CONCATENATE("'TEA'!D",$I$1+$A22*$C$1)):INDIRECT(CONCATENATE("'TEA'!D",$K$1+$A22*$C$1))),$F$4)=MOD($C$3+BY$9-$A22*$C$5,$F$4)))/$F$6</f>
        <v>0</v>
      </c>
      <c r="BZ22" s="3" cm="1">
        <f t="array" aca="1" ref="BZ22" ca="1">SUM((INDIRECT(CONCATENATE("'TEA'!D",$I$1+$A22*$C$1)):INDIRECT(CONCATENATE("'TEA'!D",$K$1+$A22*$C$1)))*(MOD(ROW(INDIRECT(CONCATENATE("'TEA'!D",$I$1+$A22*$C$1)):INDIRECT(CONCATENATE("'TEA'!D",$K$1+$A22*$C$1))),$F$4)=MOD($C$3+BZ$9-$A22*$C$5,$F$4)))/$F$6</f>
        <v>0</v>
      </c>
      <c r="CA22" s="3" cm="1">
        <f t="array" aca="1" ref="CA22" ca="1">SUM((INDIRECT(CONCATENATE("'TEA'!D",$I$1+$A22*$C$1)):INDIRECT(CONCATENATE("'TEA'!D",$K$1+$A22*$C$1)))*(MOD(ROW(INDIRECT(CONCATENATE("'TEA'!D",$I$1+$A22*$C$1)):INDIRECT(CONCATENATE("'TEA'!D",$K$1+$A22*$C$1))),$F$4)=MOD($C$3+CA$9-$A22*$C$5,$F$4)))/$F$6</f>
        <v>0</v>
      </c>
      <c r="CB22" s="3" cm="1">
        <f t="array" aca="1" ref="CB22" ca="1">SUM((INDIRECT(CONCATENATE("'TEA'!D",$I$1+$A22*$C$1)):INDIRECT(CONCATENATE("'TEA'!D",$K$1+$A22*$C$1)))*(MOD(ROW(INDIRECT(CONCATENATE("'TEA'!D",$I$1+$A22*$C$1)):INDIRECT(CONCATENATE("'TEA'!D",$K$1+$A22*$C$1))),$F$4)=MOD($C$3+CB$9-$A22*$C$5,$F$4)))/$F$6</f>
        <v>0</v>
      </c>
      <c r="CC22" s="3" cm="1">
        <f t="array" aca="1" ref="CC22" ca="1">SUM((INDIRECT(CONCATENATE("'TEA'!D",$I$1+$A22*$C$1)):INDIRECT(CONCATENATE("'TEA'!D",$K$1+$A22*$C$1)))*(MOD(ROW(INDIRECT(CONCATENATE("'TEA'!D",$I$1+$A22*$C$1)):INDIRECT(CONCATENATE("'TEA'!D",$K$1+$A22*$C$1))),$F$4)=MOD($C$3+CC$9-$A22*$C$5,$F$4)))/$F$6</f>
        <v>0</v>
      </c>
      <c r="CD22" s="3" cm="1">
        <f t="array" aca="1" ref="CD22" ca="1">SUM((INDIRECT(CONCATENATE("'TEA'!D",$I$1+$A22*$C$1)):INDIRECT(CONCATENATE("'TEA'!D",$K$1+$A22*$C$1)))*(MOD(ROW(INDIRECT(CONCATENATE("'TEA'!D",$I$1+$A22*$C$1)):INDIRECT(CONCATENATE("'TEA'!D",$K$1+$A22*$C$1))),$F$4)=MOD($C$3+CD$9-$A22*$C$5,$F$4)))/$F$6</f>
        <v>32.71726007178917</v>
      </c>
      <c r="CE22" s="3" cm="1">
        <f t="array" aca="1" ref="CE22" ca="1">SUM((INDIRECT(CONCATENATE("'TEA'!D",$I$1+$A22*$C$1)):INDIRECT(CONCATENATE("'TEA'!D",$K$1+$A22*$C$1)))*(MOD(ROW(INDIRECT(CONCATENATE("'TEA'!D",$I$1+$A22*$C$1)):INDIRECT(CONCATENATE("'TEA'!D",$K$1+$A22*$C$1))),$F$4)=MOD($C$3+CE$9-$A22*$C$5,$F$4)))/$F$6</f>
        <v>0</v>
      </c>
      <c r="CF22" s="3" cm="1">
        <f t="array" aca="1" ref="CF22" ca="1">SUM((INDIRECT(CONCATENATE("'TEA'!D",$I$1+$A22*$C$1)):INDIRECT(CONCATENATE("'TEA'!D",$K$1+$A22*$C$1)))*(MOD(ROW(INDIRECT(CONCATENATE("'TEA'!D",$I$1+$A22*$C$1)):INDIRECT(CONCATENATE("'TEA'!D",$K$1+$A22*$C$1))),$F$4)=MOD($C$3+CF$9-$A22*$C$5,$F$4)))/$F$6</f>
        <v>0</v>
      </c>
      <c r="CG22" s="3" cm="1">
        <f t="array" aca="1" ref="CG22" ca="1">SUM((INDIRECT(CONCATENATE("'TEA'!D",$I$1+$A22*$C$1)):INDIRECT(CONCATENATE("'TEA'!D",$K$1+$A22*$C$1)))*(MOD(ROW(INDIRECT(CONCATENATE("'TEA'!D",$I$1+$A22*$C$1)):INDIRECT(CONCATENATE("'TEA'!D",$K$1+$A22*$C$1))),$F$4)=MOD($C$3+CG$9-$A22*$C$5,$F$4)))/$F$6</f>
        <v>0</v>
      </c>
      <c r="CH22" s="3" cm="1">
        <f t="array" aca="1" ref="CH22" ca="1">SUM((INDIRECT(CONCATENATE("'TEA'!D",$I$1+$A22*$C$1)):INDIRECT(CONCATENATE("'TEA'!D",$K$1+$A22*$C$1)))*(MOD(ROW(INDIRECT(CONCATENATE("'TEA'!D",$I$1+$A22*$C$1)):INDIRECT(CONCATENATE("'TEA'!D",$K$1+$A22*$C$1))),$F$4)=MOD($C$3+CH$9-$A22*$C$5,$F$4)))/$F$6</f>
        <v>0</v>
      </c>
      <c r="CI22" s="3" cm="1">
        <f t="array" aca="1" ref="CI22" ca="1">SUM((INDIRECT(CONCATENATE("'TEA'!D",$I$1+$A22*$C$1)):INDIRECT(CONCATENATE("'TEA'!D",$K$1+$A22*$C$1)))*(MOD(ROW(INDIRECT(CONCATENATE("'TEA'!D",$I$1+$A22*$C$1)):INDIRECT(CONCATENATE("'TEA'!D",$K$1+$A22*$C$1))),$F$4)=MOD($C$3+CI$9-$A22*$C$5,$F$4)))/$F$6</f>
        <v>0</v>
      </c>
      <c r="CJ22" s="3" cm="1">
        <f t="array" aca="1" ref="CJ22" ca="1">SUM((INDIRECT(CONCATENATE("'TEA'!D",$I$1+$A22*$C$1)):INDIRECT(CONCATENATE("'TEA'!D",$K$1+$A22*$C$1)))*(MOD(ROW(INDIRECT(CONCATENATE("'TEA'!D",$I$1+$A22*$C$1)):INDIRECT(CONCATENATE("'TEA'!D",$K$1+$A22*$C$1))),$F$4)=MOD($C$3+CJ$9-$A22*$C$5,$F$4)))/$F$6</f>
        <v>0</v>
      </c>
      <c r="CK22" s="3" cm="1">
        <f t="array" aca="1" ref="CK22" ca="1">SUM((INDIRECT(CONCATENATE("'TEA'!D",$I$1+$A22*$C$1)):INDIRECT(CONCATENATE("'TEA'!D",$K$1+$A22*$C$1)))*(MOD(ROW(INDIRECT(CONCATENATE("'TEA'!D",$I$1+$A22*$C$1)):INDIRECT(CONCATENATE("'TEA'!D",$K$1+$A22*$C$1))),$F$4)=MOD($C$3+CK$9-$A22*$C$5,$F$4)))/$F$6</f>
        <v>0</v>
      </c>
      <c r="CL22" s="3" cm="1">
        <f t="array" aca="1" ref="CL22" ca="1">SUM((INDIRECT(CONCATENATE("'TEA'!D",$I$1+$A22*$C$1)):INDIRECT(CONCATENATE("'TEA'!D",$K$1+$A22*$C$1)))*(MOD(ROW(INDIRECT(CONCATENATE("'TEA'!D",$I$1+$A22*$C$1)):INDIRECT(CONCATENATE("'TEA'!D",$K$1+$A22*$C$1))),$F$4)=MOD($C$3+CL$9-$A22*$C$5,$F$4)))/$F$6</f>
        <v>0</v>
      </c>
      <c r="CM22" s="3" cm="1">
        <f t="array" aca="1" ref="CM22" ca="1">SUM((INDIRECT(CONCATENATE("'TEA'!D",$I$1+$A22*$C$1)):INDIRECT(CONCATENATE("'TEA'!D",$K$1+$A22*$C$1)))*(MOD(ROW(INDIRECT(CONCATENATE("'TEA'!D",$I$1+$A22*$C$1)):INDIRECT(CONCATENATE("'TEA'!D",$K$1+$A22*$C$1))),$F$4)=MOD($C$3+CM$9-$A22*$C$5,$F$4)))/$F$6</f>
        <v>0</v>
      </c>
      <c r="CN22" s="3" cm="1">
        <f t="array" aca="1" ref="CN22" ca="1">SUM((INDIRECT(CONCATENATE("'TEA'!D",$I$1+$A22*$C$1)):INDIRECT(CONCATENATE("'TEA'!D",$K$1+$A22*$C$1)))*(MOD(ROW(INDIRECT(CONCATENATE("'TEA'!D",$I$1+$A22*$C$1)):INDIRECT(CONCATENATE("'TEA'!D",$K$1+$A22*$C$1))),$F$4)=MOD($C$3+CN$9-$A22*$C$5,$F$4)))/$F$6</f>
        <v>0</v>
      </c>
      <c r="CO22" s="3" cm="1">
        <f t="array" aca="1" ref="CO22" ca="1">-CELL("contents",INDIRECT(ADDRESS($C$6+CO$9+$A22*$C$1,4,3,,"TEA")))/$F$6</f>
        <v>-28.12004127149314</v>
      </c>
      <c r="CP22" s="3" cm="1">
        <f t="array" aca="1" ref="CP22" ca="1">-CELL("contents",INDIRECT(ADDRESS($C$6+CP$9+$A22*$C$1,4,3,,"TEA")))/$F$6</f>
        <v>0</v>
      </c>
      <c r="CQ22" s="3" cm="1">
        <f t="array" aca="1" ref="CQ22" ca="1">-CELL("contents",INDIRECT(ADDRESS($C$6+CQ$9+$A22*$C$1,4,3,,"TEA")))/$F$6</f>
        <v>0</v>
      </c>
      <c r="CR22" s="3" cm="1">
        <f t="array" aca="1" ref="CR22" ca="1">-CELL("contents",INDIRECT(ADDRESS($C$6+CR$9+$A22*$C$1,4,3,,"TEA")))/$F$6</f>
        <v>0</v>
      </c>
      <c r="CS22" s="3" cm="1">
        <f t="array" aca="1" ref="CS22" ca="1">-CELL("contents",INDIRECT(ADDRESS($C$6+CS$9+$A22*$C$1,4,3,,"TEA")))/$F$6</f>
        <v>-0.37381484434981038</v>
      </c>
      <c r="CT22" s="3" cm="1">
        <f t="array" aca="1" ref="CT22" ca="1">-CELL("contents",INDIRECT(ADDRESS($C$6+CT$9+$A22*$C$1,4,3,,"TEA")))/$F$6</f>
        <v>0</v>
      </c>
      <c r="CU22" s="3" cm="1">
        <f t="array" aca="1" ref="CU22" ca="1">-CELL("contents",INDIRECT(ADDRESS($C$7+CU$9+$A22*$C$1,4,3,,"TEA")))/$F$6</f>
        <v>0</v>
      </c>
      <c r="CV22" s="3" cm="1">
        <f t="array" aca="1" ref="CV22" ca="1">-CELL("contents",INDIRECT(ADDRESS($C$7+CV$9+$A22*$C$1,4,3,,"TEA")))/$F$6</f>
        <v>0</v>
      </c>
      <c r="CW22" s="3" cm="1">
        <f t="array" aca="1" ref="CW22" ca="1">-CELL("contents",INDIRECT(ADDRESS($C$7+CW$9+$A22*$C$1,4,3,,"TEA")))/$F$6</f>
        <v>0</v>
      </c>
      <c r="CX22" s="3" cm="1">
        <f t="array" aca="1" ref="CX22" ca="1">-CELL("contents",INDIRECT(ADDRESS($C$7+CX$9+$A22*$C$1,4,3,,"TEA")))/$F$6</f>
        <v>0</v>
      </c>
      <c r="CY22" s="3" cm="1">
        <f t="array" aca="1" ref="CY22" ca="1">-CELL("contents",INDIRECT(ADDRESS($C$7+CY$9+$A22*$C$1,4,3,,"TEA")))/$F$6</f>
        <v>0</v>
      </c>
      <c r="CZ22" s="3" cm="1">
        <f t="array" aca="1" ref="CZ22" ca="1">-CELL("contents",INDIRECT(ADDRESS($C$7+CZ$9+$A22*$C$1,4,3,,"TEA")))/$F$6</f>
        <v>-1.1597893594956744E-14</v>
      </c>
      <c r="DA22" s="4">
        <f t="shared" ca="1" si="1"/>
        <v>17.158056049617883</v>
      </c>
    </row>
    <row r="23" spans="1:105" x14ac:dyDescent="0.45">
      <c r="A23" s="1">
        <v>12</v>
      </c>
      <c r="B23" s="3">
        <f t="shared" ca="1" si="0"/>
        <v>0</v>
      </c>
      <c r="C23" s="3" cm="1">
        <f t="array" aca="1" ref="C23" ca="1">-SUM((INDIRECT(CONCATENATE("'TEA'!D",$E$1+$A23*$C$1)):INDIRECT(CONCATENATE("'TEA'!D",$G$1+$A23*$C$1)))*(MOD(ROW(INDIRECT(CONCATENATE("'TEA'!D",$E$1+$A23*$C$1)):INDIRECT(CONCATENATE("'TEA'!D",$G$1+$A23*$C$1))),$F$3)=MOD($C$2+C$9-$A23*$C$4,$F$3)))/$F$6</f>
        <v>0</v>
      </c>
      <c r="D23" s="3" cm="1">
        <f t="array" aca="1" ref="D23" ca="1">-SUM((INDIRECT(CONCATENATE("'TEA'!D",$E$1+$A23*$C$1)):INDIRECT(CONCATENATE("'TEA'!D",$G$1+$A23*$C$1)))*(MOD(ROW(INDIRECT(CONCATENATE("'TEA'!D",$E$1+$A23*$C$1)):INDIRECT(CONCATENATE("'TEA'!D",$G$1+$A23*$C$1))),$F$3)=MOD($C$2+D$9-$A23*$C$4,$F$3)))/$F$6</f>
        <v>0</v>
      </c>
      <c r="E23" s="3" cm="1">
        <f t="array" aca="1" ref="E23" ca="1">-SUM((INDIRECT(CONCATENATE("'TEA'!D",$E$1+$A23*$C$1)):INDIRECT(CONCATENATE("'TEA'!D",$G$1+$A23*$C$1)))*(MOD(ROW(INDIRECT(CONCATENATE("'TEA'!D",$E$1+$A23*$C$1)):INDIRECT(CONCATENATE("'TEA'!D",$G$1+$A23*$C$1))),$F$3)=MOD($C$2+E$9-$A23*$C$4,$F$3)))/$F$6</f>
        <v>0</v>
      </c>
      <c r="F23" s="3" cm="1">
        <f t="array" aca="1" ref="F23" ca="1">-SUM((INDIRECT(CONCATENATE("'TEA'!D",$E$1+$A23*$C$1)):INDIRECT(CONCATENATE("'TEA'!D",$G$1+$A23*$C$1)))*(MOD(ROW(INDIRECT(CONCATENATE("'TEA'!D",$E$1+$A23*$C$1)):INDIRECT(CONCATENATE("'TEA'!D",$G$1+$A23*$C$1))),$F$3)=MOD($C$2+F$9-$A23*$C$4,$F$3)))/$F$6</f>
        <v>0</v>
      </c>
      <c r="G23" s="3" cm="1">
        <f t="array" aca="1" ref="G23" ca="1">-SUM((INDIRECT(CONCATENATE("'TEA'!D",$E$1+$A23*$C$1)):INDIRECT(CONCATENATE("'TEA'!D",$G$1+$A23*$C$1)))*(MOD(ROW(INDIRECT(CONCATENATE("'TEA'!D",$E$1+$A23*$C$1)):INDIRECT(CONCATENATE("'TEA'!D",$G$1+$A23*$C$1))),$F$3)=MOD($C$2+G$9-$A23*$C$4,$F$3)))/$F$6</f>
        <v>0</v>
      </c>
      <c r="H23" s="3" cm="1">
        <f t="array" aca="1" ref="H23" ca="1">-SUM((INDIRECT(CONCATENATE("'TEA'!D",$E$1+$A23*$C$1)):INDIRECT(CONCATENATE("'TEA'!D",$G$1+$A23*$C$1)))*(MOD(ROW(INDIRECT(CONCATENATE("'TEA'!D",$E$1+$A23*$C$1)):INDIRECT(CONCATENATE("'TEA'!D",$G$1+$A23*$C$1))),$F$3)=MOD($C$2+H$9-$A23*$C$4,$F$3)))/$F$6</f>
        <v>0</v>
      </c>
      <c r="I23" s="3" cm="1">
        <f t="array" aca="1" ref="I23" ca="1">-SUM((INDIRECT(CONCATENATE("'TEA'!D",$E$1+$A23*$C$1)):INDIRECT(CONCATENATE("'TEA'!D",$G$1+$A23*$C$1)))*(MOD(ROW(INDIRECT(CONCATENATE("'TEA'!D",$E$1+$A23*$C$1)):INDIRECT(CONCATENATE("'TEA'!D",$G$1+$A23*$C$1))),$F$3)=MOD($C$2+I$9-$A23*$C$4,$F$3)))/$F$6</f>
        <v>0</v>
      </c>
      <c r="J23" s="3" cm="1">
        <f t="array" aca="1" ref="J23" ca="1">-SUM((INDIRECT(CONCATENATE("'TEA'!D",$E$1+$A23*$C$1)):INDIRECT(CONCATENATE("'TEA'!D",$G$1+$A23*$C$1)))*(MOD(ROW(INDIRECT(CONCATENATE("'TEA'!D",$E$1+$A23*$C$1)):INDIRECT(CONCATENATE("'TEA'!D",$G$1+$A23*$C$1))),$F$3)=MOD($C$2+J$9-$A23*$C$4,$F$3)))/$F$6</f>
        <v>0</v>
      </c>
      <c r="K23" s="3" cm="1">
        <f t="array" aca="1" ref="K23" ca="1">-SUM((INDIRECT(CONCATENATE("'TEA'!D",$E$1+$A23*$C$1)):INDIRECT(CONCATENATE("'TEA'!D",$G$1+$A23*$C$1)))*(MOD(ROW(INDIRECT(CONCATENATE("'TEA'!D",$E$1+$A23*$C$1)):INDIRECT(CONCATENATE("'TEA'!D",$G$1+$A23*$C$1))),$F$3)=MOD($C$2+K$9-$A23*$C$4,$F$3)))/$F$6</f>
        <v>0</v>
      </c>
      <c r="L23" s="3" cm="1">
        <f t="array" aca="1" ref="L23" ca="1">-SUM((INDIRECT(CONCATENATE("'TEA'!D",$E$1+$A23*$C$1)):INDIRECT(CONCATENATE("'TEA'!D",$G$1+$A23*$C$1)))*(MOD(ROW(INDIRECT(CONCATENATE("'TEA'!D",$E$1+$A23*$C$1)):INDIRECT(CONCATENATE("'TEA'!D",$G$1+$A23*$C$1))),$F$3)=MOD($C$2+L$9-$A23*$C$4,$F$3)))/$F$6</f>
        <v>0</v>
      </c>
      <c r="M23" s="3" cm="1">
        <f t="array" aca="1" ref="M23" ca="1">-SUM((INDIRECT(CONCATENATE("'TEA'!D",$E$1+$A23*$C$1)):INDIRECT(CONCATENATE("'TEA'!D",$G$1+$A23*$C$1)))*(MOD(ROW(INDIRECT(CONCATENATE("'TEA'!D",$E$1+$A23*$C$1)):INDIRECT(CONCATENATE("'TEA'!D",$G$1+$A23*$C$1))),$F$3)=MOD($C$2+M$9-$A23*$C$4,$F$3)))/$F$6</f>
        <v>0</v>
      </c>
      <c r="N23" s="3" cm="1">
        <f t="array" aca="1" ref="N23" ca="1">-SUM((INDIRECT(CONCATENATE("'TEA'!D",$E$1+$A23*$C$1)):INDIRECT(CONCATENATE("'TEA'!D",$G$1+$A23*$C$1)))*(MOD(ROW(INDIRECT(CONCATENATE("'TEA'!D",$E$1+$A23*$C$1)):INDIRECT(CONCATENATE("'TEA'!D",$G$1+$A23*$C$1))),$F$3)=MOD($C$2+N$9-$A23*$C$4,$F$3)))/$F$6</f>
        <v>0</v>
      </c>
      <c r="O23" s="3" cm="1">
        <f t="array" aca="1" ref="O23" ca="1">-SUM((INDIRECT(CONCATENATE("'TEA'!D",$E$1+$A23*$C$1)):INDIRECT(CONCATENATE("'TEA'!D",$G$1+$A23*$C$1)))*(MOD(ROW(INDIRECT(CONCATENATE("'TEA'!D",$E$1+$A23*$C$1)):INDIRECT(CONCATENATE("'TEA'!D",$G$1+$A23*$C$1))),$F$3)=MOD($C$2+O$9-$A23*$C$4,$F$3)))/$F$6</f>
        <v>0</v>
      </c>
      <c r="P23" s="3" cm="1">
        <f t="array" aca="1" ref="P23" ca="1">-SUM((INDIRECT(CONCATENATE("'TEA'!D",$E$1+$A23*$C$1)):INDIRECT(CONCATENATE("'TEA'!D",$G$1+$A23*$C$1)))*(MOD(ROW(INDIRECT(CONCATENATE("'TEA'!D",$E$1+$A23*$C$1)):INDIRECT(CONCATENATE("'TEA'!D",$G$1+$A23*$C$1))),$F$3)=MOD($C$2+P$9-$A23*$C$4,$F$3)))/$F$6</f>
        <v>0</v>
      </c>
      <c r="Q23" s="3" cm="1">
        <f t="array" aca="1" ref="Q23" ca="1">-SUM((INDIRECT(CONCATENATE("'TEA'!D",$E$1+$A23*$C$1)):INDIRECT(CONCATENATE("'TEA'!D",$G$1+$A23*$C$1)))*(MOD(ROW(INDIRECT(CONCATENATE("'TEA'!D",$E$1+$A23*$C$1)):INDIRECT(CONCATENATE("'TEA'!D",$G$1+$A23*$C$1))),$F$3)=MOD($C$2+Q$9-$A23*$C$4,$F$3)))/$F$6</f>
        <v>0</v>
      </c>
      <c r="R23" s="3" cm="1">
        <f t="array" aca="1" ref="R23" ca="1">-SUM((INDIRECT(CONCATENATE("'TEA'!D",$E$1+$A23*$C$1)):INDIRECT(CONCATENATE("'TEA'!D",$G$1+$A23*$C$1)))*(MOD(ROW(INDIRECT(CONCATENATE("'TEA'!D",$E$1+$A23*$C$1)):INDIRECT(CONCATENATE("'TEA'!D",$G$1+$A23*$C$1))),$F$3)=MOD($C$2+R$9-$A23*$C$4,$F$3)))/$F$6</f>
        <v>0</v>
      </c>
      <c r="S23" s="3" cm="1">
        <f t="array" aca="1" ref="S23" ca="1">-SUM((INDIRECT(CONCATENATE("'TEA'!D",$E$1+$A23*$C$1)):INDIRECT(CONCATENATE("'TEA'!D",$G$1+$A23*$C$1)))*(MOD(ROW(INDIRECT(CONCATENATE("'TEA'!D",$E$1+$A23*$C$1)):INDIRECT(CONCATENATE("'TEA'!D",$G$1+$A23*$C$1))),$F$3)=MOD($C$2+S$9-$A23*$C$4,$F$3)))/$F$6</f>
        <v>0</v>
      </c>
      <c r="T23" s="3" cm="1">
        <f t="array" aca="1" ref="T23" ca="1">-SUM((INDIRECT(CONCATENATE("'TEA'!D",$E$1+$A23*$C$1)):INDIRECT(CONCATENATE("'TEA'!D",$G$1+$A23*$C$1)))*(MOD(ROW(INDIRECT(CONCATENATE("'TEA'!D",$E$1+$A23*$C$1)):INDIRECT(CONCATENATE("'TEA'!D",$G$1+$A23*$C$1))),$F$3)=MOD($C$2+T$9-$A23*$C$4,$F$3)))/$F$6</f>
        <v>0</v>
      </c>
      <c r="U23" s="3" cm="1">
        <f t="array" aca="1" ref="U23" ca="1">-SUM((INDIRECT(CONCATENATE("'TEA'!D",$E$1+$A23*$C$1)):INDIRECT(CONCATENATE("'TEA'!D",$G$1+$A23*$C$1)))*(MOD(ROW(INDIRECT(CONCATENATE("'TEA'!D",$E$1+$A23*$C$1)):INDIRECT(CONCATENATE("'TEA'!D",$G$1+$A23*$C$1))),$F$3)=MOD($C$2+U$9-$A23*$C$4,$F$3)))/$F$6</f>
        <v>0</v>
      </c>
      <c r="V23" s="3" cm="1">
        <f t="array" aca="1" ref="V23" ca="1">-SUM((INDIRECT(CONCATENATE("'TEA'!D",$E$1+$A23*$C$1)):INDIRECT(CONCATENATE("'TEA'!D",$G$1+$A23*$C$1)))*(MOD(ROW(INDIRECT(CONCATENATE("'TEA'!D",$E$1+$A23*$C$1)):INDIRECT(CONCATENATE("'TEA'!D",$G$1+$A23*$C$1))),$F$3)=MOD($C$2+V$9-$A23*$C$4,$F$3)))/$F$6</f>
        <v>0</v>
      </c>
      <c r="W23" s="3" cm="1">
        <f t="array" aca="1" ref="W23" ca="1">-SUM((INDIRECT(CONCATENATE("'TEA'!D",$E$1+$A23*$C$1)):INDIRECT(CONCATENATE("'TEA'!D",$G$1+$A23*$C$1)))*(MOD(ROW(INDIRECT(CONCATENATE("'TEA'!D",$E$1+$A23*$C$1)):INDIRECT(CONCATENATE("'TEA'!D",$G$1+$A23*$C$1))),$F$3)=MOD($C$2+W$9-$A23*$C$4,$F$3)))/$F$6</f>
        <v>0</v>
      </c>
      <c r="X23" s="3" cm="1">
        <f t="array" aca="1" ref="X23" ca="1">-SUM((INDIRECT(CONCATENATE("'TEA'!D",$E$1+$A23*$C$1)):INDIRECT(CONCATENATE("'TEA'!D",$G$1+$A23*$C$1)))*(MOD(ROW(INDIRECT(CONCATENATE("'TEA'!D",$E$1+$A23*$C$1)):INDIRECT(CONCATENATE("'TEA'!D",$G$1+$A23*$C$1))),$F$3)=MOD($C$2+X$9-$A23*$C$4,$F$3)))/$F$6</f>
        <v>0</v>
      </c>
      <c r="Y23" s="3" cm="1">
        <f t="array" aca="1" ref="Y23" ca="1">-SUM((INDIRECT(CONCATENATE("'TEA'!D",$E$1+$A23*$C$1)):INDIRECT(CONCATENATE("'TEA'!D",$G$1+$A23*$C$1)))*(MOD(ROW(INDIRECT(CONCATENATE("'TEA'!D",$E$1+$A23*$C$1)):INDIRECT(CONCATENATE("'TEA'!D",$G$1+$A23*$C$1))),$F$3)=MOD($C$2+Y$9-$A23*$C$4,$F$3)))/$F$6</f>
        <v>0</v>
      </c>
      <c r="Z23" s="3" cm="1">
        <f t="array" aca="1" ref="Z23" ca="1">-SUM((INDIRECT(CONCATENATE("'TEA'!D",$E$1+$A23*$C$1)):INDIRECT(CONCATENATE("'TEA'!D",$G$1+$A23*$C$1)))*(MOD(ROW(INDIRECT(CONCATENATE("'TEA'!D",$E$1+$A23*$C$1)):INDIRECT(CONCATENATE("'TEA'!D",$G$1+$A23*$C$1))),$F$3)=MOD($C$2+Z$9-$A23*$C$4,$F$3)))/$F$6</f>
        <v>0</v>
      </c>
      <c r="AA23" s="3" cm="1">
        <f t="array" aca="1" ref="AA23" ca="1">-SUM((INDIRECT(CONCATENATE("'TEA'!D",$E$1+$A23*$C$1)):INDIRECT(CONCATENATE("'TEA'!D",$G$1+$A23*$C$1)))*(MOD(ROW(INDIRECT(CONCATENATE("'TEA'!D",$E$1+$A23*$C$1)):INDIRECT(CONCATENATE("'TEA'!D",$G$1+$A23*$C$1))),$F$3)=MOD($C$2+AA$9-$A23*$C$4,$F$3)))/$F$6</f>
        <v>0</v>
      </c>
      <c r="AB23" s="3" cm="1">
        <f t="array" aca="1" ref="AB23" ca="1">-SUM((INDIRECT(CONCATENATE("'TEA'!D",$E$1+$A23*$C$1)):INDIRECT(CONCATENATE("'TEA'!D",$G$1+$A23*$C$1)))*(MOD(ROW(INDIRECT(CONCATENATE("'TEA'!D",$E$1+$A23*$C$1)):INDIRECT(CONCATENATE("'TEA'!D",$G$1+$A23*$C$1))),$F$3)=MOD($C$2+AB$9-$A23*$C$4,$F$3)))/$F$6</f>
        <v>0</v>
      </c>
      <c r="AC23" s="3" cm="1">
        <f t="array" aca="1" ref="AC23" ca="1">-SUM((INDIRECT(CONCATENATE("'TEA'!D",$E$1+$A23*$C$1)):INDIRECT(CONCATENATE("'TEA'!D",$G$1+$A23*$C$1)))*(MOD(ROW(INDIRECT(CONCATENATE("'TEA'!D",$E$1+$A23*$C$1)):INDIRECT(CONCATENATE("'TEA'!D",$G$1+$A23*$C$1))),$F$3)=MOD($C$2+AC$9-$A23*$C$4,$F$3)))/$F$6</f>
        <v>0</v>
      </c>
      <c r="AD23" s="3" cm="1">
        <f t="array" aca="1" ref="AD23" ca="1">-SUM((INDIRECT(CONCATENATE("'TEA'!D",$E$1+$A23*$C$1)):INDIRECT(CONCATENATE("'TEA'!D",$G$1+$A23*$C$1)))*(MOD(ROW(INDIRECT(CONCATENATE("'TEA'!D",$E$1+$A23*$C$1)):INDIRECT(CONCATENATE("'TEA'!D",$G$1+$A23*$C$1))),$F$3)=MOD($C$2+AD$9-$A23*$C$4,$F$3)))/$F$6</f>
        <v>0</v>
      </c>
      <c r="AE23" s="3" cm="1">
        <f t="array" aca="1" ref="AE23" ca="1">-SUM((INDIRECT(CONCATENATE("'TEA'!D",$E$1+$A23*$C$1)):INDIRECT(CONCATENATE("'TEA'!D",$G$1+$A23*$C$1)))*(MOD(ROW(INDIRECT(CONCATENATE("'TEA'!D",$E$1+$A23*$C$1)):INDIRECT(CONCATENATE("'TEA'!D",$G$1+$A23*$C$1))),$F$3)=MOD($C$2+AE$9-$A23*$C$4,$F$3)))/$F$6</f>
        <v>0</v>
      </c>
      <c r="AF23" s="3" cm="1">
        <f t="array" aca="1" ref="AF23" ca="1">-SUM((INDIRECT(CONCATENATE("'TEA'!D",$E$1+$A23*$C$1)):INDIRECT(CONCATENATE("'TEA'!D",$G$1+$A23*$C$1)))*(MOD(ROW(INDIRECT(CONCATENATE("'TEA'!D",$E$1+$A23*$C$1)):INDIRECT(CONCATENATE("'TEA'!D",$G$1+$A23*$C$1))),$F$3)=MOD($C$2+AF$9-$A23*$C$4,$F$3)))/$F$6</f>
        <v>0</v>
      </c>
      <c r="AG23" s="3" cm="1">
        <f t="array" aca="1" ref="AG23" ca="1">-SUM((INDIRECT(CONCATENATE("'TEA'!D",$E$1+$A23*$C$1)):INDIRECT(CONCATENATE("'TEA'!D",$G$1+$A23*$C$1)))*(MOD(ROW(INDIRECT(CONCATENATE("'TEA'!D",$E$1+$A23*$C$1)):INDIRECT(CONCATENATE("'TEA'!D",$G$1+$A23*$C$1))),$F$3)=MOD($C$2+AG$9-$A23*$C$4,$F$3)))/$F$6</f>
        <v>0</v>
      </c>
      <c r="AH23" s="3" cm="1">
        <f t="array" aca="1" ref="AH23" ca="1">-SUM((INDIRECT(CONCATENATE("'TEA'!D",$E$1+$A23*$C$1)):INDIRECT(CONCATENATE("'TEA'!D",$G$1+$A23*$C$1)))*(MOD(ROW(INDIRECT(CONCATENATE("'TEA'!D",$E$1+$A23*$C$1)):INDIRECT(CONCATENATE("'TEA'!D",$G$1+$A23*$C$1))),$F$3)=MOD($C$2+AH$9-$A23*$C$4,$F$3)))/$F$6</f>
        <v>0</v>
      </c>
      <c r="AI23" s="3" cm="1">
        <f t="array" aca="1" ref="AI23" ca="1">-SUM((INDIRECT(CONCATENATE("'TEA'!D",$E$1+$A23*$C$1)):INDIRECT(CONCATENATE("'TEA'!D",$G$1+$A23*$C$1)))*(MOD(ROW(INDIRECT(CONCATENATE("'TEA'!D",$E$1+$A23*$C$1)):INDIRECT(CONCATENATE("'TEA'!D",$G$1+$A23*$C$1))),$F$3)=MOD($C$2+AI$9-$A23*$C$4,$F$3)))/$F$6</f>
        <v>0</v>
      </c>
      <c r="AJ23" s="3" cm="1">
        <f t="array" aca="1" ref="AJ23" ca="1">-SUM((INDIRECT(CONCATENATE("'TEA'!D",$E$1+$A23*$C$1)):INDIRECT(CONCATENATE("'TEA'!D",$G$1+$A23*$C$1)))*(MOD(ROW(INDIRECT(CONCATENATE("'TEA'!D",$E$1+$A23*$C$1)):INDIRECT(CONCATENATE("'TEA'!D",$G$1+$A23*$C$1))),$F$3)=MOD($C$2+AJ$9-$A23*$C$4,$F$3)))/$F$6</f>
        <v>0</v>
      </c>
      <c r="AK23" s="3" cm="1">
        <f t="array" aca="1" ref="AK23" ca="1">-SUM((INDIRECT(CONCATENATE("'TEA'!D",$E$1+$A23*$C$1)):INDIRECT(CONCATENATE("'TEA'!D",$G$1+$A23*$C$1)))*(MOD(ROW(INDIRECT(CONCATENATE("'TEA'!D",$E$1+$A23*$C$1)):INDIRECT(CONCATENATE("'TEA'!D",$G$1+$A23*$C$1))),$F$3)=MOD($C$2+AK$9-$A23*$C$4,$F$3)))/$F$6</f>
        <v>0</v>
      </c>
      <c r="AL23" s="3" cm="1">
        <f t="array" aca="1" ref="AL23" ca="1">-SUM((INDIRECT(CONCATENATE("'TEA'!D",$E$1+$A23*$C$1)):INDIRECT(CONCATENATE("'TEA'!D",$G$1+$A23*$C$1)))*(MOD(ROW(INDIRECT(CONCATENATE("'TEA'!D",$E$1+$A23*$C$1)):INDIRECT(CONCATENATE("'TEA'!D",$G$1+$A23*$C$1))),$F$3)=MOD($C$2+AL$9-$A23*$C$4,$F$3)))/$F$6</f>
        <v>0</v>
      </c>
      <c r="AM23" s="3" cm="1">
        <f t="array" aca="1" ref="AM23" ca="1">-SUM((INDIRECT(CONCATENATE("'TEA'!D",$E$1+$A23*$C$1)):INDIRECT(CONCATENATE("'TEA'!D",$G$1+$A23*$C$1)))*(MOD(ROW(INDIRECT(CONCATENATE("'TEA'!D",$E$1+$A23*$C$1)):INDIRECT(CONCATENATE("'TEA'!D",$G$1+$A23*$C$1))),$F$3)=MOD($C$2+AM$9-$A23*$C$4,$F$3)))/$F$6</f>
        <v>0</v>
      </c>
      <c r="AN23" s="3" cm="1">
        <f t="array" aca="1" ref="AN23" ca="1">-SUM((INDIRECT(CONCATENATE("'TEA'!D",$E$1+$A23*$C$1)):INDIRECT(CONCATENATE("'TEA'!D",$G$1+$A23*$C$1)))*(MOD(ROW(INDIRECT(CONCATENATE("'TEA'!D",$E$1+$A23*$C$1)):INDIRECT(CONCATENATE("'TEA'!D",$G$1+$A23*$C$1))),$F$3)=MOD($C$2+AN$9-$A23*$C$4,$F$3)))/$F$6</f>
        <v>0</v>
      </c>
      <c r="AO23" s="3" cm="1">
        <f t="array" aca="1" ref="AO23" ca="1">-SUM((INDIRECT(CONCATENATE("'TEA'!D",$E$1+$A23*$C$1)):INDIRECT(CONCATENATE("'TEA'!D",$G$1+$A23*$C$1)))*(MOD(ROW(INDIRECT(CONCATENATE("'TEA'!D",$E$1+$A23*$C$1)):INDIRECT(CONCATENATE("'TEA'!D",$G$1+$A23*$C$1))),$F$3)=MOD($C$2+AO$9-$A23*$C$4,$F$3)))/$F$6</f>
        <v>0</v>
      </c>
      <c r="AP23" s="3" cm="1">
        <f t="array" aca="1" ref="AP23" ca="1">-SUM((INDIRECT(CONCATENATE("'TEA'!D",$E$1+$A23*$C$1)):INDIRECT(CONCATENATE("'TEA'!D",$G$1+$A23*$C$1)))*(MOD(ROW(INDIRECT(CONCATENATE("'TEA'!D",$E$1+$A23*$C$1)):INDIRECT(CONCATENATE("'TEA'!D",$G$1+$A23*$C$1))),$F$3)=MOD($C$2+AP$9-$A23*$C$4,$F$3)))/$F$6</f>
        <v>0</v>
      </c>
      <c r="AQ23" s="3" cm="1">
        <f t="array" aca="1" ref="AQ23" ca="1">-SUM((INDIRECT(CONCATENATE("'TEA'!D",$E$1+$A23*$C$1)):INDIRECT(CONCATENATE("'TEA'!D",$G$1+$A23*$C$1)))*(MOD(ROW(INDIRECT(CONCATENATE("'TEA'!D",$E$1+$A23*$C$1)):INDIRECT(CONCATENATE("'TEA'!D",$G$1+$A23*$C$1))),$F$3)=MOD($C$2+AQ$9-$A23*$C$4,$F$3)))/$F$6</f>
        <v>0</v>
      </c>
      <c r="AR23" s="3" cm="1">
        <f t="array" aca="1" ref="AR23" ca="1">-SUM((INDIRECT(CONCATENATE("'TEA'!D",$E$1+$A23*$C$1)):INDIRECT(CONCATENATE("'TEA'!D",$G$1+$A23*$C$1)))*(MOD(ROW(INDIRECT(CONCATENATE("'TEA'!D",$E$1+$A23*$C$1)):INDIRECT(CONCATENATE("'TEA'!D",$G$1+$A23*$C$1))),$F$3)=MOD($C$2+AR$9-$A23*$C$4,$F$3)))/$F$6</f>
        <v>0</v>
      </c>
      <c r="AS23" s="3" cm="1">
        <f t="array" aca="1" ref="AS23" ca="1">-SUM((INDIRECT(CONCATENATE("'TEA'!D",$E$1+$A23*$C$1)):INDIRECT(CONCATENATE("'TEA'!D",$G$1+$A23*$C$1)))*(MOD(ROW(INDIRECT(CONCATENATE("'TEA'!D",$E$1+$A23*$C$1)):INDIRECT(CONCATENATE("'TEA'!D",$G$1+$A23*$C$1))),$F$3)=MOD($C$2+AS$9-$A23*$C$4,$F$3)))/$F$6</f>
        <v>0</v>
      </c>
      <c r="AT23" s="3" cm="1">
        <f t="array" aca="1" ref="AT23" ca="1">-SUM((INDIRECT(CONCATENATE("'TEA'!D",$E$1+$A23*$C$1)):INDIRECT(CONCATENATE("'TEA'!D",$G$1+$A23*$C$1)))*(MOD(ROW(INDIRECT(CONCATENATE("'TEA'!D",$E$1+$A23*$C$1)):INDIRECT(CONCATENATE("'TEA'!D",$G$1+$A23*$C$1))),$F$3)=MOD($C$2+AT$9-$A23*$C$4,$F$3)))/$F$6</f>
        <v>0</v>
      </c>
      <c r="AU23" s="3" cm="1">
        <f t="array" aca="1" ref="AU23" ca="1">-SUM((INDIRECT(CONCATENATE("'TEA'!D",$E$1+$A23*$C$1)):INDIRECT(CONCATENATE("'TEA'!D",$G$1+$A23*$C$1)))*(MOD(ROW(INDIRECT(CONCATENATE("'TEA'!D",$E$1+$A23*$C$1)):INDIRECT(CONCATENATE("'TEA'!D",$G$1+$A23*$C$1))),$F$3)=MOD($C$2+AU$9-$A23*$C$4,$F$3)))/$F$6</f>
        <v>0</v>
      </c>
      <c r="AV23" s="3" cm="1">
        <f t="array" aca="1" ref="AV23" ca="1">-SUM((INDIRECT(CONCATENATE("'TEA'!D",$E$1+$A23*$C$1)):INDIRECT(CONCATENATE("'TEA'!D",$G$1+$A23*$C$1)))*(MOD(ROW(INDIRECT(CONCATENATE("'TEA'!D",$E$1+$A23*$C$1)):INDIRECT(CONCATENATE("'TEA'!D",$G$1+$A23*$C$1))),$F$3)=MOD($C$2+AV$9-$A23*$C$4,$F$3)))/$F$6</f>
        <v>0</v>
      </c>
      <c r="AW23" s="3" cm="1">
        <f t="array" aca="1" ref="AW23" ca="1">-SUM((INDIRECT(CONCATENATE("'TEA'!D",$E$1+$A23*$C$1)):INDIRECT(CONCATENATE("'TEA'!D",$G$1+$A23*$C$1)))*(MOD(ROW(INDIRECT(CONCATENATE("'TEA'!D",$E$1+$A23*$C$1)):INDIRECT(CONCATENATE("'TEA'!D",$G$1+$A23*$C$1))),$F$3)=MOD($C$2+AW$9-$A23*$C$4,$F$3)))/$F$6</f>
        <v>0</v>
      </c>
      <c r="AX23" s="3" cm="1">
        <f t="array" aca="1" ref="AX23" ca="1">-SUM((INDIRECT(CONCATENATE("'TEA'!D",$E$1+$A23*$C$1)):INDIRECT(CONCATENATE("'TEA'!D",$G$1+$A23*$C$1)))*(MOD(ROW(INDIRECT(CONCATENATE("'TEA'!D",$E$1+$A23*$C$1)):INDIRECT(CONCATENATE("'TEA'!D",$G$1+$A23*$C$1))),$F$3)=MOD($C$2+AX$9-$A23*$C$4,$F$3)))/$F$6</f>
        <v>0</v>
      </c>
      <c r="AY23" s="3" cm="1">
        <f t="array" aca="1" ref="AY23" ca="1">SUM((INDIRECT(CONCATENATE("'TEA'!D",$I$1+$A23*$C$1)):INDIRECT(CONCATENATE("'TEA'!D",$K$1+$A23*$C$1)))*(MOD(ROW(INDIRECT(CONCATENATE("'TEA'!D",$I$1+$A23*$C$1)):INDIRECT(CONCATENATE("'TEA'!D",$K$1+$A23*$C$1))),$F$4)=MOD($C$3+AY$9-$A23*$C$5,$F$4)))/$F$6</f>
        <v>0</v>
      </c>
      <c r="AZ23" s="3" cm="1">
        <f t="array" aca="1" ref="AZ23" ca="1">SUM((INDIRECT(CONCATENATE("'TEA'!D",$I$1+$A23*$C$1)):INDIRECT(CONCATENATE("'TEA'!D",$K$1+$A23*$C$1)))*(MOD(ROW(INDIRECT(CONCATENATE("'TEA'!D",$I$1+$A23*$C$1)):INDIRECT(CONCATENATE("'TEA'!D",$K$1+$A23*$C$1))),$F$4)=MOD($C$3+AZ$9-$A23*$C$5,$F$4)))/$F$6</f>
        <v>0</v>
      </c>
      <c r="BA23" s="3" cm="1">
        <f t="array" aca="1" ref="BA23" ca="1">SUM((INDIRECT(CONCATENATE("'TEA'!D",$I$1+$A23*$C$1)):INDIRECT(CONCATENATE("'TEA'!D",$K$1+$A23*$C$1)))*(MOD(ROW(INDIRECT(CONCATENATE("'TEA'!D",$I$1+$A23*$C$1)):INDIRECT(CONCATENATE("'TEA'!D",$K$1+$A23*$C$1))),$F$4)=MOD($C$3+BA$9-$A23*$C$5,$F$4)))/$F$6</f>
        <v>0</v>
      </c>
      <c r="BB23" s="3" cm="1">
        <f t="array" aca="1" ref="BB23" ca="1">SUM((INDIRECT(CONCATENATE("'TEA'!D",$I$1+$A23*$C$1)):INDIRECT(CONCATENATE("'TEA'!D",$K$1+$A23*$C$1)))*(MOD(ROW(INDIRECT(CONCATENATE("'TEA'!D",$I$1+$A23*$C$1)):INDIRECT(CONCATENATE("'TEA'!D",$K$1+$A23*$C$1))),$F$4)=MOD($C$3+BB$9-$A23*$C$5,$F$4)))/$F$6</f>
        <v>0</v>
      </c>
      <c r="BC23" s="3" cm="1">
        <f t="array" aca="1" ref="BC23" ca="1">SUM((INDIRECT(CONCATENATE("'TEA'!D",$I$1+$A23*$C$1)):INDIRECT(CONCATENATE("'TEA'!D",$K$1+$A23*$C$1)))*(MOD(ROW(INDIRECT(CONCATENATE("'TEA'!D",$I$1+$A23*$C$1)):INDIRECT(CONCATENATE("'TEA'!D",$K$1+$A23*$C$1))),$F$4)=MOD($C$3+BC$9-$A23*$C$5,$F$4)))/$F$6</f>
        <v>0</v>
      </c>
      <c r="BD23" s="3" cm="1">
        <f t="array" aca="1" ref="BD23" ca="1">SUM((INDIRECT(CONCATENATE("'TEA'!D",$I$1+$A23*$C$1)):INDIRECT(CONCATENATE("'TEA'!D",$K$1+$A23*$C$1)))*(MOD(ROW(INDIRECT(CONCATENATE("'TEA'!D",$I$1+$A23*$C$1)):INDIRECT(CONCATENATE("'TEA'!D",$K$1+$A23*$C$1))),$F$4)=MOD($C$3+BD$9-$A23*$C$5,$F$4)))/$F$6</f>
        <v>0</v>
      </c>
      <c r="BE23" s="3" cm="1">
        <f t="array" aca="1" ref="BE23" ca="1">SUM((INDIRECT(CONCATENATE("'TEA'!D",$I$1+$A23*$C$1)):INDIRECT(CONCATENATE("'TEA'!D",$K$1+$A23*$C$1)))*(MOD(ROW(INDIRECT(CONCATENATE("'TEA'!D",$I$1+$A23*$C$1)):INDIRECT(CONCATENATE("'TEA'!D",$K$1+$A23*$C$1))),$F$4)=MOD($C$3+BE$9-$A23*$C$5,$F$4)))/$F$6</f>
        <v>0</v>
      </c>
      <c r="BF23" s="3" cm="1">
        <f t="array" aca="1" ref="BF23" ca="1">SUM((INDIRECT(CONCATENATE("'TEA'!D",$I$1+$A23*$C$1)):INDIRECT(CONCATENATE("'TEA'!D",$K$1+$A23*$C$1)))*(MOD(ROW(INDIRECT(CONCATENATE("'TEA'!D",$I$1+$A23*$C$1)):INDIRECT(CONCATENATE("'TEA'!D",$K$1+$A23*$C$1))),$F$4)=MOD($C$3+BF$9-$A23*$C$5,$F$4)))/$F$6</f>
        <v>0</v>
      </c>
      <c r="BG23" s="3" cm="1">
        <f t="array" aca="1" ref="BG23" ca="1">SUM((INDIRECT(CONCATENATE("'TEA'!D",$I$1+$A23*$C$1)):INDIRECT(CONCATENATE("'TEA'!D",$K$1+$A23*$C$1)))*(MOD(ROW(INDIRECT(CONCATENATE("'TEA'!D",$I$1+$A23*$C$1)):INDIRECT(CONCATENATE("'TEA'!D",$K$1+$A23*$C$1))),$F$4)=MOD($C$3+BG$9-$A23*$C$5,$F$4)))/$F$6</f>
        <v>0</v>
      </c>
      <c r="BH23" s="3" cm="1">
        <f t="array" aca="1" ref="BH23" ca="1">SUM((INDIRECT(CONCATENATE("'TEA'!D",$I$1+$A23*$C$1)):INDIRECT(CONCATENATE("'TEA'!D",$K$1+$A23*$C$1)))*(MOD(ROW(INDIRECT(CONCATENATE("'TEA'!D",$I$1+$A23*$C$1)):INDIRECT(CONCATENATE("'TEA'!D",$K$1+$A23*$C$1))),$F$4)=MOD($C$3+BH$9-$A23*$C$5,$F$4)))/$F$6</f>
        <v>0</v>
      </c>
      <c r="BI23" s="3" cm="1">
        <f t="array" aca="1" ref="BI23" ca="1">SUM((INDIRECT(CONCATENATE("'TEA'!D",$I$1+$A23*$C$1)):INDIRECT(CONCATENATE("'TEA'!D",$K$1+$A23*$C$1)))*(MOD(ROW(INDIRECT(CONCATENATE("'TEA'!D",$I$1+$A23*$C$1)):INDIRECT(CONCATENATE("'TEA'!D",$K$1+$A23*$C$1))),$F$4)=MOD($C$3+BI$9-$A23*$C$5,$F$4)))/$F$6</f>
        <v>0</v>
      </c>
      <c r="BJ23" s="3" cm="1">
        <f t="array" aca="1" ref="BJ23" ca="1">SUM((INDIRECT(CONCATENATE("'TEA'!D",$I$1+$A23*$C$1)):INDIRECT(CONCATENATE("'TEA'!D",$K$1+$A23*$C$1)))*(MOD(ROW(INDIRECT(CONCATENATE("'TEA'!D",$I$1+$A23*$C$1)):INDIRECT(CONCATENATE("'TEA'!D",$K$1+$A23*$C$1))),$F$4)=MOD($C$3+BJ$9-$A23*$C$5,$F$4)))/$F$6</f>
        <v>0</v>
      </c>
      <c r="BK23" s="3" cm="1">
        <f t="array" aca="1" ref="BK23" ca="1">SUM((INDIRECT(CONCATENATE("'TEA'!D",$I$1+$A23*$C$1)):INDIRECT(CONCATENATE("'TEA'!D",$K$1+$A23*$C$1)))*(MOD(ROW(INDIRECT(CONCATENATE("'TEA'!D",$I$1+$A23*$C$1)):INDIRECT(CONCATENATE("'TEA'!D",$K$1+$A23*$C$1))),$F$4)=MOD($C$3+BK$9-$A23*$C$5,$F$4)))/$F$6</f>
        <v>0</v>
      </c>
      <c r="BL23" s="3" cm="1">
        <f t="array" aca="1" ref="BL23" ca="1">SUM((INDIRECT(CONCATENATE("'TEA'!D",$I$1+$A23*$C$1)):INDIRECT(CONCATENATE("'TEA'!D",$K$1+$A23*$C$1)))*(MOD(ROW(INDIRECT(CONCATENATE("'TEA'!D",$I$1+$A23*$C$1)):INDIRECT(CONCATENATE("'TEA'!D",$K$1+$A23*$C$1))),$F$4)=MOD($C$3+BL$9-$A23*$C$5,$F$4)))/$F$6</f>
        <v>0</v>
      </c>
      <c r="BM23" s="3" cm="1">
        <f t="array" aca="1" ref="BM23" ca="1">SUM((INDIRECT(CONCATENATE("'TEA'!D",$I$1+$A23*$C$1)):INDIRECT(CONCATENATE("'TEA'!D",$K$1+$A23*$C$1)))*(MOD(ROW(INDIRECT(CONCATENATE("'TEA'!D",$I$1+$A23*$C$1)):INDIRECT(CONCATENATE("'TEA'!D",$K$1+$A23*$C$1))),$F$4)=MOD($C$3+BM$9-$A23*$C$5,$F$4)))/$F$6</f>
        <v>0</v>
      </c>
      <c r="BN23" s="3" cm="1">
        <f t="array" aca="1" ref="BN23" ca="1">SUM((INDIRECT(CONCATENATE("'TEA'!D",$I$1+$A23*$C$1)):INDIRECT(CONCATENATE("'TEA'!D",$K$1+$A23*$C$1)))*(MOD(ROW(INDIRECT(CONCATENATE("'TEA'!D",$I$1+$A23*$C$1)):INDIRECT(CONCATENATE("'TEA'!D",$K$1+$A23*$C$1))),$F$4)=MOD($C$3+BN$9-$A23*$C$5,$F$4)))/$F$6</f>
        <v>0</v>
      </c>
      <c r="BO23" s="3" cm="1">
        <f t="array" aca="1" ref="BO23" ca="1">SUM((INDIRECT(CONCATENATE("'TEA'!D",$I$1+$A23*$C$1)):INDIRECT(CONCATENATE("'TEA'!D",$K$1+$A23*$C$1)))*(MOD(ROW(INDIRECT(CONCATENATE("'TEA'!D",$I$1+$A23*$C$1)):INDIRECT(CONCATENATE("'TEA'!D",$K$1+$A23*$C$1))),$F$4)=MOD($C$3+BO$9-$A23*$C$5,$F$4)))/$F$6</f>
        <v>0</v>
      </c>
      <c r="BP23" s="3" cm="1">
        <f t="array" aca="1" ref="BP23" ca="1">SUM((INDIRECT(CONCATENATE("'TEA'!D",$I$1+$A23*$C$1)):INDIRECT(CONCATENATE("'TEA'!D",$K$1+$A23*$C$1)))*(MOD(ROW(INDIRECT(CONCATENATE("'TEA'!D",$I$1+$A23*$C$1)):INDIRECT(CONCATENATE("'TEA'!D",$K$1+$A23*$C$1))),$F$4)=MOD($C$3+BP$9-$A23*$C$5,$F$4)))/$F$6</f>
        <v>0</v>
      </c>
      <c r="BQ23" s="3" cm="1">
        <f t="array" aca="1" ref="BQ23" ca="1">SUM((INDIRECT(CONCATENATE("'TEA'!D",$I$1+$A23*$C$1)):INDIRECT(CONCATENATE("'TEA'!D",$K$1+$A23*$C$1)))*(MOD(ROW(INDIRECT(CONCATENATE("'TEA'!D",$I$1+$A23*$C$1)):INDIRECT(CONCATENATE("'TEA'!D",$K$1+$A23*$C$1))),$F$4)=MOD($C$3+BQ$9-$A23*$C$5,$F$4)))/$F$6</f>
        <v>0</v>
      </c>
      <c r="BR23" s="3" cm="1">
        <f t="array" aca="1" ref="BR23" ca="1">SUM((INDIRECT(CONCATENATE("'TEA'!D",$I$1+$A23*$C$1)):INDIRECT(CONCATENATE("'TEA'!D",$K$1+$A23*$C$1)))*(MOD(ROW(INDIRECT(CONCATENATE("'TEA'!D",$I$1+$A23*$C$1)):INDIRECT(CONCATENATE("'TEA'!D",$K$1+$A23*$C$1))),$F$4)=MOD($C$3+BR$9-$A23*$C$5,$F$4)))/$F$6</f>
        <v>0</v>
      </c>
      <c r="BS23" s="3" cm="1">
        <f t="array" aca="1" ref="BS23" ca="1">SUM((INDIRECT(CONCATENATE("'TEA'!D",$I$1+$A23*$C$1)):INDIRECT(CONCATENATE("'TEA'!D",$K$1+$A23*$C$1)))*(MOD(ROW(INDIRECT(CONCATENATE("'TEA'!D",$I$1+$A23*$C$1)):INDIRECT(CONCATENATE("'TEA'!D",$K$1+$A23*$C$1))),$F$4)=MOD($C$3+BS$9-$A23*$C$5,$F$4)))/$F$6</f>
        <v>0</v>
      </c>
      <c r="BT23" s="3" cm="1">
        <f t="array" aca="1" ref="BT23" ca="1">SUM((INDIRECT(CONCATENATE("'TEA'!D",$I$1+$A23*$C$1)):INDIRECT(CONCATENATE("'TEA'!D",$K$1+$A23*$C$1)))*(MOD(ROW(INDIRECT(CONCATENATE("'TEA'!D",$I$1+$A23*$C$1)):INDIRECT(CONCATENATE("'TEA'!D",$K$1+$A23*$C$1))),$F$4)=MOD($C$3+BT$9-$A23*$C$5,$F$4)))/$F$6</f>
        <v>0</v>
      </c>
      <c r="BU23" s="3" cm="1">
        <f t="array" aca="1" ref="BU23" ca="1">SUM((INDIRECT(CONCATENATE("'TEA'!D",$I$1+$A23*$C$1)):INDIRECT(CONCATENATE("'TEA'!D",$K$1+$A23*$C$1)))*(MOD(ROW(INDIRECT(CONCATENATE("'TEA'!D",$I$1+$A23*$C$1)):INDIRECT(CONCATENATE("'TEA'!D",$K$1+$A23*$C$1))),$F$4)=MOD($C$3+BU$9-$A23*$C$5,$F$4)))/$F$6</f>
        <v>0</v>
      </c>
      <c r="BV23" s="3" cm="1">
        <f t="array" aca="1" ref="BV23" ca="1">SUM((INDIRECT(CONCATENATE("'TEA'!D",$I$1+$A23*$C$1)):INDIRECT(CONCATENATE("'TEA'!D",$K$1+$A23*$C$1)))*(MOD(ROW(INDIRECT(CONCATENATE("'TEA'!D",$I$1+$A23*$C$1)):INDIRECT(CONCATENATE("'TEA'!D",$K$1+$A23*$C$1))),$F$4)=MOD($C$3+BV$9-$A23*$C$5,$F$4)))/$F$6</f>
        <v>0</v>
      </c>
      <c r="BW23" s="3" cm="1">
        <f t="array" aca="1" ref="BW23" ca="1">SUM((INDIRECT(CONCATENATE("'TEA'!D",$I$1+$A23*$C$1)):INDIRECT(CONCATENATE("'TEA'!D",$K$1+$A23*$C$1)))*(MOD(ROW(INDIRECT(CONCATENATE("'TEA'!D",$I$1+$A23*$C$1)):INDIRECT(CONCATENATE("'TEA'!D",$K$1+$A23*$C$1))),$F$4)=MOD($C$3+BW$9-$A23*$C$5,$F$4)))/$F$6</f>
        <v>0</v>
      </c>
      <c r="BX23" s="3" cm="1">
        <f t="array" aca="1" ref="BX23" ca="1">SUM((INDIRECT(CONCATENATE("'TEA'!D",$I$1+$A23*$C$1)):INDIRECT(CONCATENATE("'TEA'!D",$K$1+$A23*$C$1)))*(MOD(ROW(INDIRECT(CONCATENATE("'TEA'!D",$I$1+$A23*$C$1)):INDIRECT(CONCATENATE("'TEA'!D",$K$1+$A23*$C$1))),$F$4)=MOD($C$3+BX$9-$A23*$C$5,$F$4)))/$F$6</f>
        <v>0</v>
      </c>
      <c r="BY23" s="3" cm="1">
        <f t="array" aca="1" ref="BY23" ca="1">SUM((INDIRECT(CONCATENATE("'TEA'!D",$I$1+$A23*$C$1)):INDIRECT(CONCATENATE("'TEA'!D",$K$1+$A23*$C$1)))*(MOD(ROW(INDIRECT(CONCATENATE("'TEA'!D",$I$1+$A23*$C$1)):INDIRECT(CONCATENATE("'TEA'!D",$K$1+$A23*$C$1))),$F$4)=MOD($C$3+BY$9-$A23*$C$5,$F$4)))/$F$6</f>
        <v>0</v>
      </c>
      <c r="BZ23" s="3" cm="1">
        <f t="array" aca="1" ref="BZ23" ca="1">SUM((INDIRECT(CONCATENATE("'TEA'!D",$I$1+$A23*$C$1)):INDIRECT(CONCATENATE("'TEA'!D",$K$1+$A23*$C$1)))*(MOD(ROW(INDIRECT(CONCATENATE("'TEA'!D",$I$1+$A23*$C$1)):INDIRECT(CONCATENATE("'TEA'!D",$K$1+$A23*$C$1))),$F$4)=MOD($C$3+BZ$9-$A23*$C$5,$F$4)))/$F$6</f>
        <v>0</v>
      </c>
      <c r="CA23" s="3" cm="1">
        <f t="array" aca="1" ref="CA23" ca="1">SUM((INDIRECT(CONCATENATE("'TEA'!D",$I$1+$A23*$C$1)):INDIRECT(CONCATENATE("'TEA'!D",$K$1+$A23*$C$1)))*(MOD(ROW(INDIRECT(CONCATENATE("'TEA'!D",$I$1+$A23*$C$1)):INDIRECT(CONCATENATE("'TEA'!D",$K$1+$A23*$C$1))),$F$4)=MOD($C$3+CA$9-$A23*$C$5,$F$4)))/$F$6</f>
        <v>0</v>
      </c>
      <c r="CB23" s="3" cm="1">
        <f t="array" aca="1" ref="CB23" ca="1">SUM((INDIRECT(CONCATENATE("'TEA'!D",$I$1+$A23*$C$1)):INDIRECT(CONCATENATE("'TEA'!D",$K$1+$A23*$C$1)))*(MOD(ROW(INDIRECT(CONCATENATE("'TEA'!D",$I$1+$A23*$C$1)):INDIRECT(CONCATENATE("'TEA'!D",$K$1+$A23*$C$1))),$F$4)=MOD($C$3+CB$9-$A23*$C$5,$F$4)))/$F$6</f>
        <v>0</v>
      </c>
      <c r="CC23" s="3" cm="1">
        <f t="array" aca="1" ref="CC23" ca="1">SUM((INDIRECT(CONCATENATE("'TEA'!D",$I$1+$A23*$C$1)):INDIRECT(CONCATENATE("'TEA'!D",$K$1+$A23*$C$1)))*(MOD(ROW(INDIRECT(CONCATENATE("'TEA'!D",$I$1+$A23*$C$1)):INDIRECT(CONCATENATE("'TEA'!D",$K$1+$A23*$C$1))),$F$4)=MOD($C$3+CC$9-$A23*$C$5,$F$4)))/$F$6</f>
        <v>0</v>
      </c>
      <c r="CD23" s="3" cm="1">
        <f t="array" aca="1" ref="CD23" ca="1">SUM((INDIRECT(CONCATENATE("'TEA'!D",$I$1+$A23*$C$1)):INDIRECT(CONCATENATE("'TEA'!D",$K$1+$A23*$C$1)))*(MOD(ROW(INDIRECT(CONCATENATE("'TEA'!D",$I$1+$A23*$C$1)):INDIRECT(CONCATENATE("'TEA'!D",$K$1+$A23*$C$1))),$F$4)=MOD($C$3+CD$9-$A23*$C$5,$F$4)))/$F$6</f>
        <v>0</v>
      </c>
      <c r="CE23" s="3" cm="1">
        <f t="array" aca="1" ref="CE23" ca="1">SUM((INDIRECT(CONCATENATE("'TEA'!D",$I$1+$A23*$C$1)):INDIRECT(CONCATENATE("'TEA'!D",$K$1+$A23*$C$1)))*(MOD(ROW(INDIRECT(CONCATENATE("'TEA'!D",$I$1+$A23*$C$1)):INDIRECT(CONCATENATE("'TEA'!D",$K$1+$A23*$C$1))),$F$4)=MOD($C$3+CE$9-$A23*$C$5,$F$4)))/$F$6</f>
        <v>0</v>
      </c>
      <c r="CF23" s="3" cm="1">
        <f t="array" aca="1" ref="CF23" ca="1">SUM((INDIRECT(CONCATENATE("'TEA'!D",$I$1+$A23*$C$1)):INDIRECT(CONCATENATE("'TEA'!D",$K$1+$A23*$C$1)))*(MOD(ROW(INDIRECT(CONCATENATE("'TEA'!D",$I$1+$A23*$C$1)):INDIRECT(CONCATENATE("'TEA'!D",$K$1+$A23*$C$1))),$F$4)=MOD($C$3+CF$9-$A23*$C$5,$F$4)))/$F$6</f>
        <v>0</v>
      </c>
      <c r="CG23" s="3" cm="1">
        <f t="array" aca="1" ref="CG23" ca="1">SUM((INDIRECT(CONCATENATE("'TEA'!D",$I$1+$A23*$C$1)):INDIRECT(CONCATENATE("'TEA'!D",$K$1+$A23*$C$1)))*(MOD(ROW(INDIRECT(CONCATENATE("'TEA'!D",$I$1+$A23*$C$1)):INDIRECT(CONCATENATE("'TEA'!D",$K$1+$A23*$C$1))),$F$4)=MOD($C$3+CG$9-$A23*$C$5,$F$4)))/$F$6</f>
        <v>0</v>
      </c>
      <c r="CH23" s="3" cm="1">
        <f t="array" aca="1" ref="CH23" ca="1">SUM((INDIRECT(CONCATENATE("'TEA'!D",$I$1+$A23*$C$1)):INDIRECT(CONCATENATE("'TEA'!D",$K$1+$A23*$C$1)))*(MOD(ROW(INDIRECT(CONCATENATE("'TEA'!D",$I$1+$A23*$C$1)):INDIRECT(CONCATENATE("'TEA'!D",$K$1+$A23*$C$1))),$F$4)=MOD($C$3+CH$9-$A23*$C$5,$F$4)))/$F$6</f>
        <v>0</v>
      </c>
      <c r="CI23" s="3" cm="1">
        <f t="array" aca="1" ref="CI23" ca="1">SUM((INDIRECT(CONCATENATE("'TEA'!D",$I$1+$A23*$C$1)):INDIRECT(CONCATENATE("'TEA'!D",$K$1+$A23*$C$1)))*(MOD(ROW(INDIRECT(CONCATENATE("'TEA'!D",$I$1+$A23*$C$1)):INDIRECT(CONCATENATE("'TEA'!D",$K$1+$A23*$C$1))),$F$4)=MOD($C$3+CI$9-$A23*$C$5,$F$4)))/$F$6</f>
        <v>0</v>
      </c>
      <c r="CJ23" s="3" cm="1">
        <f t="array" aca="1" ref="CJ23" ca="1">SUM((INDIRECT(CONCATENATE("'TEA'!D",$I$1+$A23*$C$1)):INDIRECT(CONCATENATE("'TEA'!D",$K$1+$A23*$C$1)))*(MOD(ROW(INDIRECT(CONCATENATE("'TEA'!D",$I$1+$A23*$C$1)):INDIRECT(CONCATENATE("'TEA'!D",$K$1+$A23*$C$1))),$F$4)=MOD($C$3+CJ$9-$A23*$C$5,$F$4)))/$F$6</f>
        <v>0</v>
      </c>
      <c r="CK23" s="3" cm="1">
        <f t="array" aca="1" ref="CK23" ca="1">SUM((INDIRECT(CONCATENATE("'TEA'!D",$I$1+$A23*$C$1)):INDIRECT(CONCATENATE("'TEA'!D",$K$1+$A23*$C$1)))*(MOD(ROW(INDIRECT(CONCATENATE("'TEA'!D",$I$1+$A23*$C$1)):INDIRECT(CONCATENATE("'TEA'!D",$K$1+$A23*$C$1))),$F$4)=MOD($C$3+CK$9-$A23*$C$5,$F$4)))/$F$6</f>
        <v>0</v>
      </c>
      <c r="CL23" s="3" cm="1">
        <f t="array" aca="1" ref="CL23" ca="1">SUM((INDIRECT(CONCATENATE("'TEA'!D",$I$1+$A23*$C$1)):INDIRECT(CONCATENATE("'TEA'!D",$K$1+$A23*$C$1)))*(MOD(ROW(INDIRECT(CONCATENATE("'TEA'!D",$I$1+$A23*$C$1)):INDIRECT(CONCATENATE("'TEA'!D",$K$1+$A23*$C$1))),$F$4)=MOD($C$3+CL$9-$A23*$C$5,$F$4)))/$F$6</f>
        <v>0</v>
      </c>
      <c r="CM23" s="3" cm="1">
        <f t="array" aca="1" ref="CM23" ca="1">SUM((INDIRECT(CONCATENATE("'TEA'!D",$I$1+$A23*$C$1)):INDIRECT(CONCATENATE("'TEA'!D",$K$1+$A23*$C$1)))*(MOD(ROW(INDIRECT(CONCATENATE("'TEA'!D",$I$1+$A23*$C$1)):INDIRECT(CONCATENATE("'TEA'!D",$K$1+$A23*$C$1))),$F$4)=MOD($C$3+CM$9-$A23*$C$5,$F$4)))/$F$6</f>
        <v>0</v>
      </c>
      <c r="CN23" s="3" cm="1">
        <f t="array" aca="1" ref="CN23" ca="1">SUM((INDIRECT(CONCATENATE("'TEA'!D",$I$1+$A23*$C$1)):INDIRECT(CONCATENATE("'TEA'!D",$K$1+$A23*$C$1)))*(MOD(ROW(INDIRECT(CONCATENATE("'TEA'!D",$I$1+$A23*$C$1)):INDIRECT(CONCATENATE("'TEA'!D",$K$1+$A23*$C$1))),$F$4)=MOD($C$3+CN$9-$A23*$C$5,$F$4)))/$F$6</f>
        <v>0</v>
      </c>
      <c r="CO23" s="3" cm="1">
        <f t="array" aca="1" ref="CO23" ca="1">-CELL("contents",INDIRECT(ADDRESS($C$6+CO$9+$A23*$C$1,4,3,,"TEA")))/$F$6</f>
        <v>0</v>
      </c>
      <c r="CP23" s="3" cm="1">
        <f t="array" aca="1" ref="CP23" ca="1">-CELL("contents",INDIRECT(ADDRESS($C$6+CP$9+$A23*$C$1,4,3,,"TEA")))/$F$6</f>
        <v>0</v>
      </c>
      <c r="CQ23" s="3" cm="1">
        <f t="array" aca="1" ref="CQ23" ca="1">-CELL("contents",INDIRECT(ADDRESS($C$6+CQ$9+$A23*$C$1,4,3,,"TEA")))/$F$6</f>
        <v>0</v>
      </c>
      <c r="CR23" s="3" cm="1">
        <f t="array" aca="1" ref="CR23" ca="1">-CELL("contents",INDIRECT(ADDRESS($C$6+CR$9+$A23*$C$1,4,3,,"TEA")))/$F$6</f>
        <v>0</v>
      </c>
      <c r="CS23" s="3" cm="1">
        <f t="array" aca="1" ref="CS23" ca="1">-CELL("contents",INDIRECT(ADDRESS($C$6+CS$9+$A23*$C$1,4,3,,"TEA")))/$F$6</f>
        <v>0</v>
      </c>
      <c r="CT23" s="3" cm="1">
        <f t="array" aca="1" ref="CT23" ca="1">-CELL("contents",INDIRECT(ADDRESS($C$6+CT$9+$A23*$C$1,4,3,,"TEA")))/$F$6</f>
        <v>0</v>
      </c>
      <c r="CU23" s="3" cm="1">
        <f t="array" aca="1" ref="CU23" ca="1">-CELL("contents",INDIRECT(ADDRESS($C$7+CU$9+$A23*$C$1,4,3,,"TEA")))/$F$6</f>
        <v>0</v>
      </c>
      <c r="CV23" s="3" cm="1">
        <f t="array" aca="1" ref="CV23" ca="1">-CELL("contents",INDIRECT(ADDRESS($C$7+CV$9+$A23*$C$1,4,3,,"TEA")))/$F$6</f>
        <v>0</v>
      </c>
      <c r="CW23" s="3" cm="1">
        <f t="array" aca="1" ref="CW23" ca="1">-CELL("contents",INDIRECT(ADDRESS($C$7+CW$9+$A23*$C$1,4,3,,"TEA")))/$F$6</f>
        <v>0</v>
      </c>
      <c r="CX23" s="3" cm="1">
        <f t="array" aca="1" ref="CX23" ca="1">-CELL("contents",INDIRECT(ADDRESS($C$7+CX$9+$A23*$C$1,4,3,,"TEA")))/$F$6</f>
        <v>0</v>
      </c>
      <c r="CY23" s="3" cm="1">
        <f t="array" aca="1" ref="CY23" ca="1">-CELL("contents",INDIRECT(ADDRESS($C$7+CY$9+$A23*$C$1,4,3,,"TEA")))/$F$6</f>
        <v>0</v>
      </c>
      <c r="CZ23" s="3" cm="1">
        <f t="array" aca="1" ref="CZ23" ca="1">-CELL("contents",INDIRECT(ADDRESS($C$7+CZ$9+$A23*$C$1,4,3,,"TEA")))/$F$6</f>
        <v>0</v>
      </c>
      <c r="DA23" s="4">
        <f t="shared" ca="1" si="1"/>
        <v>0</v>
      </c>
    </row>
    <row r="24" spans="1:105" x14ac:dyDescent="0.45">
      <c r="A24" s="1">
        <v>13</v>
      </c>
      <c r="B24" s="3">
        <f t="shared" ca="1" si="0"/>
        <v>0</v>
      </c>
      <c r="C24" s="3" cm="1">
        <f t="array" aca="1" ref="C24" ca="1">-SUM((INDIRECT(CONCATENATE("'TEA'!D",$E$1+$A24*$C$1)):INDIRECT(CONCATENATE("'TEA'!D",$G$1+$A24*$C$1)))*(MOD(ROW(INDIRECT(CONCATENATE("'TEA'!D",$E$1+$A24*$C$1)):INDIRECT(CONCATENATE("'TEA'!D",$G$1+$A24*$C$1))),$F$3)=MOD($C$2+C$9-$A24*$C$4,$F$3)))/$F$6</f>
        <v>0</v>
      </c>
      <c r="D24" s="3" cm="1">
        <f t="array" aca="1" ref="D24" ca="1">-SUM((INDIRECT(CONCATENATE("'TEA'!D",$E$1+$A24*$C$1)):INDIRECT(CONCATENATE("'TEA'!D",$G$1+$A24*$C$1)))*(MOD(ROW(INDIRECT(CONCATENATE("'TEA'!D",$E$1+$A24*$C$1)):INDIRECT(CONCATENATE("'TEA'!D",$G$1+$A24*$C$1))),$F$3)=MOD($C$2+D$9-$A24*$C$4,$F$3)))/$F$6</f>
        <v>0</v>
      </c>
      <c r="E24" s="3" cm="1">
        <f t="array" aca="1" ref="E24" ca="1">-SUM((INDIRECT(CONCATENATE("'TEA'!D",$E$1+$A24*$C$1)):INDIRECT(CONCATENATE("'TEA'!D",$G$1+$A24*$C$1)))*(MOD(ROW(INDIRECT(CONCATENATE("'TEA'!D",$E$1+$A24*$C$1)):INDIRECT(CONCATENATE("'TEA'!D",$G$1+$A24*$C$1))),$F$3)=MOD($C$2+E$9-$A24*$C$4,$F$3)))/$F$6</f>
        <v>0</v>
      </c>
      <c r="F24" s="3" cm="1">
        <f t="array" aca="1" ref="F24" ca="1">-SUM((INDIRECT(CONCATENATE("'TEA'!D",$E$1+$A24*$C$1)):INDIRECT(CONCATENATE("'TEA'!D",$G$1+$A24*$C$1)))*(MOD(ROW(INDIRECT(CONCATENATE("'TEA'!D",$E$1+$A24*$C$1)):INDIRECT(CONCATENATE("'TEA'!D",$G$1+$A24*$C$1))),$F$3)=MOD($C$2+F$9-$A24*$C$4,$F$3)))/$F$6</f>
        <v>0</v>
      </c>
      <c r="G24" s="3" cm="1">
        <f t="array" aca="1" ref="G24" ca="1">-SUM((INDIRECT(CONCATENATE("'TEA'!D",$E$1+$A24*$C$1)):INDIRECT(CONCATENATE("'TEA'!D",$G$1+$A24*$C$1)))*(MOD(ROW(INDIRECT(CONCATENATE("'TEA'!D",$E$1+$A24*$C$1)):INDIRECT(CONCATENATE("'TEA'!D",$G$1+$A24*$C$1))),$F$3)=MOD($C$2+G$9-$A24*$C$4,$F$3)))/$F$6</f>
        <v>0</v>
      </c>
      <c r="H24" s="3" cm="1">
        <f t="array" aca="1" ref="H24" ca="1">-SUM((INDIRECT(CONCATENATE("'TEA'!D",$E$1+$A24*$C$1)):INDIRECT(CONCATENATE("'TEA'!D",$G$1+$A24*$C$1)))*(MOD(ROW(INDIRECT(CONCATENATE("'TEA'!D",$E$1+$A24*$C$1)):INDIRECT(CONCATENATE("'TEA'!D",$G$1+$A24*$C$1))),$F$3)=MOD($C$2+H$9-$A24*$C$4,$F$3)))/$F$6</f>
        <v>0</v>
      </c>
      <c r="I24" s="3" cm="1">
        <f t="array" aca="1" ref="I24" ca="1">-SUM((INDIRECT(CONCATENATE("'TEA'!D",$E$1+$A24*$C$1)):INDIRECT(CONCATENATE("'TEA'!D",$G$1+$A24*$C$1)))*(MOD(ROW(INDIRECT(CONCATENATE("'TEA'!D",$E$1+$A24*$C$1)):INDIRECT(CONCATENATE("'TEA'!D",$G$1+$A24*$C$1))),$F$3)=MOD($C$2+I$9-$A24*$C$4,$F$3)))/$F$6</f>
        <v>0</v>
      </c>
      <c r="J24" s="3" cm="1">
        <f t="array" aca="1" ref="J24" ca="1">-SUM((INDIRECT(CONCATENATE("'TEA'!D",$E$1+$A24*$C$1)):INDIRECT(CONCATENATE("'TEA'!D",$G$1+$A24*$C$1)))*(MOD(ROW(INDIRECT(CONCATENATE("'TEA'!D",$E$1+$A24*$C$1)):INDIRECT(CONCATENATE("'TEA'!D",$G$1+$A24*$C$1))),$F$3)=MOD($C$2+J$9-$A24*$C$4,$F$3)))/$F$6</f>
        <v>0</v>
      </c>
      <c r="K24" s="3" cm="1">
        <f t="array" aca="1" ref="K24" ca="1">-SUM((INDIRECT(CONCATENATE("'TEA'!D",$E$1+$A24*$C$1)):INDIRECT(CONCATENATE("'TEA'!D",$G$1+$A24*$C$1)))*(MOD(ROW(INDIRECT(CONCATENATE("'TEA'!D",$E$1+$A24*$C$1)):INDIRECT(CONCATENATE("'TEA'!D",$G$1+$A24*$C$1))),$F$3)=MOD($C$2+K$9-$A24*$C$4,$F$3)))/$F$6</f>
        <v>0</v>
      </c>
      <c r="L24" s="3" cm="1">
        <f t="array" aca="1" ref="L24" ca="1">-SUM((INDIRECT(CONCATENATE("'TEA'!D",$E$1+$A24*$C$1)):INDIRECT(CONCATENATE("'TEA'!D",$G$1+$A24*$C$1)))*(MOD(ROW(INDIRECT(CONCATENATE("'TEA'!D",$E$1+$A24*$C$1)):INDIRECT(CONCATENATE("'TEA'!D",$G$1+$A24*$C$1))),$F$3)=MOD($C$2+L$9-$A24*$C$4,$F$3)))/$F$6</f>
        <v>0</v>
      </c>
      <c r="M24" s="3" cm="1">
        <f t="array" aca="1" ref="M24" ca="1">-SUM((INDIRECT(CONCATENATE("'TEA'!D",$E$1+$A24*$C$1)):INDIRECT(CONCATENATE("'TEA'!D",$G$1+$A24*$C$1)))*(MOD(ROW(INDIRECT(CONCATENATE("'TEA'!D",$E$1+$A24*$C$1)):INDIRECT(CONCATENATE("'TEA'!D",$G$1+$A24*$C$1))),$F$3)=MOD($C$2+M$9-$A24*$C$4,$F$3)))/$F$6</f>
        <v>0</v>
      </c>
      <c r="N24" s="3" cm="1">
        <f t="array" aca="1" ref="N24" ca="1">-SUM((INDIRECT(CONCATENATE("'TEA'!D",$E$1+$A24*$C$1)):INDIRECT(CONCATENATE("'TEA'!D",$G$1+$A24*$C$1)))*(MOD(ROW(INDIRECT(CONCATENATE("'TEA'!D",$E$1+$A24*$C$1)):INDIRECT(CONCATENATE("'TEA'!D",$G$1+$A24*$C$1))),$F$3)=MOD($C$2+N$9-$A24*$C$4,$F$3)))/$F$6</f>
        <v>0</v>
      </c>
      <c r="O24" s="3" cm="1">
        <f t="array" aca="1" ref="O24" ca="1">-SUM((INDIRECT(CONCATENATE("'TEA'!D",$E$1+$A24*$C$1)):INDIRECT(CONCATENATE("'TEA'!D",$G$1+$A24*$C$1)))*(MOD(ROW(INDIRECT(CONCATENATE("'TEA'!D",$E$1+$A24*$C$1)):INDIRECT(CONCATENATE("'TEA'!D",$G$1+$A24*$C$1))),$F$3)=MOD($C$2+O$9-$A24*$C$4,$F$3)))/$F$6</f>
        <v>0</v>
      </c>
      <c r="P24" s="3" cm="1">
        <f t="array" aca="1" ref="P24" ca="1">-SUM((INDIRECT(CONCATENATE("'TEA'!D",$E$1+$A24*$C$1)):INDIRECT(CONCATENATE("'TEA'!D",$G$1+$A24*$C$1)))*(MOD(ROW(INDIRECT(CONCATENATE("'TEA'!D",$E$1+$A24*$C$1)):INDIRECT(CONCATENATE("'TEA'!D",$G$1+$A24*$C$1))),$F$3)=MOD($C$2+P$9-$A24*$C$4,$F$3)))/$F$6</f>
        <v>0</v>
      </c>
      <c r="Q24" s="3" cm="1">
        <f t="array" aca="1" ref="Q24" ca="1">-SUM((INDIRECT(CONCATENATE("'TEA'!D",$E$1+$A24*$C$1)):INDIRECT(CONCATENATE("'TEA'!D",$G$1+$A24*$C$1)))*(MOD(ROW(INDIRECT(CONCATENATE("'TEA'!D",$E$1+$A24*$C$1)):INDIRECT(CONCATENATE("'TEA'!D",$G$1+$A24*$C$1))),$F$3)=MOD($C$2+Q$9-$A24*$C$4,$F$3)))/$F$6</f>
        <v>0</v>
      </c>
      <c r="R24" s="3" cm="1">
        <f t="array" aca="1" ref="R24" ca="1">-SUM((INDIRECT(CONCATENATE("'TEA'!D",$E$1+$A24*$C$1)):INDIRECT(CONCATENATE("'TEA'!D",$G$1+$A24*$C$1)))*(MOD(ROW(INDIRECT(CONCATENATE("'TEA'!D",$E$1+$A24*$C$1)):INDIRECT(CONCATENATE("'TEA'!D",$G$1+$A24*$C$1))),$F$3)=MOD($C$2+R$9-$A24*$C$4,$F$3)))/$F$6</f>
        <v>0</v>
      </c>
      <c r="S24" s="3" cm="1">
        <f t="array" aca="1" ref="S24" ca="1">-SUM((INDIRECT(CONCATENATE("'TEA'!D",$E$1+$A24*$C$1)):INDIRECT(CONCATENATE("'TEA'!D",$G$1+$A24*$C$1)))*(MOD(ROW(INDIRECT(CONCATENATE("'TEA'!D",$E$1+$A24*$C$1)):INDIRECT(CONCATENATE("'TEA'!D",$G$1+$A24*$C$1))),$F$3)=MOD($C$2+S$9-$A24*$C$4,$F$3)))/$F$6</f>
        <v>0</v>
      </c>
      <c r="T24" s="3" cm="1">
        <f t="array" aca="1" ref="T24" ca="1">-SUM((INDIRECT(CONCATENATE("'TEA'!D",$E$1+$A24*$C$1)):INDIRECT(CONCATENATE("'TEA'!D",$G$1+$A24*$C$1)))*(MOD(ROW(INDIRECT(CONCATENATE("'TEA'!D",$E$1+$A24*$C$1)):INDIRECT(CONCATENATE("'TEA'!D",$G$1+$A24*$C$1))),$F$3)=MOD($C$2+T$9-$A24*$C$4,$F$3)))/$F$6</f>
        <v>0</v>
      </c>
      <c r="U24" s="3" cm="1">
        <f t="array" aca="1" ref="U24" ca="1">-SUM((INDIRECT(CONCATENATE("'TEA'!D",$E$1+$A24*$C$1)):INDIRECT(CONCATENATE("'TEA'!D",$G$1+$A24*$C$1)))*(MOD(ROW(INDIRECT(CONCATENATE("'TEA'!D",$E$1+$A24*$C$1)):INDIRECT(CONCATENATE("'TEA'!D",$G$1+$A24*$C$1))),$F$3)=MOD($C$2+U$9-$A24*$C$4,$F$3)))/$F$6</f>
        <v>0</v>
      </c>
      <c r="V24" s="3" cm="1">
        <f t="array" aca="1" ref="V24" ca="1">-SUM((INDIRECT(CONCATENATE("'TEA'!D",$E$1+$A24*$C$1)):INDIRECT(CONCATENATE("'TEA'!D",$G$1+$A24*$C$1)))*(MOD(ROW(INDIRECT(CONCATENATE("'TEA'!D",$E$1+$A24*$C$1)):INDIRECT(CONCATENATE("'TEA'!D",$G$1+$A24*$C$1))),$F$3)=MOD($C$2+V$9-$A24*$C$4,$F$3)))/$F$6</f>
        <v>0</v>
      </c>
      <c r="W24" s="3" cm="1">
        <f t="array" aca="1" ref="W24" ca="1">-SUM((INDIRECT(CONCATENATE("'TEA'!D",$E$1+$A24*$C$1)):INDIRECT(CONCATENATE("'TEA'!D",$G$1+$A24*$C$1)))*(MOD(ROW(INDIRECT(CONCATENATE("'TEA'!D",$E$1+$A24*$C$1)):INDIRECT(CONCATENATE("'TEA'!D",$G$1+$A24*$C$1))),$F$3)=MOD($C$2+W$9-$A24*$C$4,$F$3)))/$F$6</f>
        <v>0</v>
      </c>
      <c r="X24" s="3" cm="1">
        <f t="array" aca="1" ref="X24" ca="1">-SUM((INDIRECT(CONCATENATE("'TEA'!D",$E$1+$A24*$C$1)):INDIRECT(CONCATENATE("'TEA'!D",$G$1+$A24*$C$1)))*(MOD(ROW(INDIRECT(CONCATENATE("'TEA'!D",$E$1+$A24*$C$1)):INDIRECT(CONCATENATE("'TEA'!D",$G$1+$A24*$C$1))),$F$3)=MOD($C$2+X$9-$A24*$C$4,$F$3)))/$F$6</f>
        <v>0</v>
      </c>
      <c r="Y24" s="3" cm="1">
        <f t="array" aca="1" ref="Y24" ca="1">-SUM((INDIRECT(CONCATENATE("'TEA'!D",$E$1+$A24*$C$1)):INDIRECT(CONCATENATE("'TEA'!D",$G$1+$A24*$C$1)))*(MOD(ROW(INDIRECT(CONCATENATE("'TEA'!D",$E$1+$A24*$C$1)):INDIRECT(CONCATENATE("'TEA'!D",$G$1+$A24*$C$1))),$F$3)=MOD($C$2+Y$9-$A24*$C$4,$F$3)))/$F$6</f>
        <v>0</v>
      </c>
      <c r="Z24" s="3" cm="1">
        <f t="array" aca="1" ref="Z24" ca="1">-SUM((INDIRECT(CONCATENATE("'TEA'!D",$E$1+$A24*$C$1)):INDIRECT(CONCATENATE("'TEA'!D",$G$1+$A24*$C$1)))*(MOD(ROW(INDIRECT(CONCATENATE("'TEA'!D",$E$1+$A24*$C$1)):INDIRECT(CONCATENATE("'TEA'!D",$G$1+$A24*$C$1))),$F$3)=MOD($C$2+Z$9-$A24*$C$4,$F$3)))/$F$6</f>
        <v>0</v>
      </c>
      <c r="AA24" s="3" cm="1">
        <f t="array" aca="1" ref="AA24" ca="1">-SUM((INDIRECT(CONCATENATE("'TEA'!D",$E$1+$A24*$C$1)):INDIRECT(CONCATENATE("'TEA'!D",$G$1+$A24*$C$1)))*(MOD(ROW(INDIRECT(CONCATENATE("'TEA'!D",$E$1+$A24*$C$1)):INDIRECT(CONCATENATE("'TEA'!D",$G$1+$A24*$C$1))),$F$3)=MOD($C$2+AA$9-$A24*$C$4,$F$3)))/$F$6</f>
        <v>0</v>
      </c>
      <c r="AB24" s="3" cm="1">
        <f t="array" aca="1" ref="AB24" ca="1">-SUM((INDIRECT(CONCATENATE("'TEA'!D",$E$1+$A24*$C$1)):INDIRECT(CONCATENATE("'TEA'!D",$G$1+$A24*$C$1)))*(MOD(ROW(INDIRECT(CONCATENATE("'TEA'!D",$E$1+$A24*$C$1)):INDIRECT(CONCATENATE("'TEA'!D",$G$1+$A24*$C$1))),$F$3)=MOD($C$2+AB$9-$A24*$C$4,$F$3)))/$F$6</f>
        <v>0</v>
      </c>
      <c r="AC24" s="3" cm="1">
        <f t="array" aca="1" ref="AC24" ca="1">-SUM((INDIRECT(CONCATENATE("'TEA'!D",$E$1+$A24*$C$1)):INDIRECT(CONCATENATE("'TEA'!D",$G$1+$A24*$C$1)))*(MOD(ROW(INDIRECT(CONCATENATE("'TEA'!D",$E$1+$A24*$C$1)):INDIRECT(CONCATENATE("'TEA'!D",$G$1+$A24*$C$1))),$F$3)=MOD($C$2+AC$9-$A24*$C$4,$F$3)))/$F$6</f>
        <v>0</v>
      </c>
      <c r="AD24" s="3" cm="1">
        <f t="array" aca="1" ref="AD24" ca="1">-SUM((INDIRECT(CONCATENATE("'TEA'!D",$E$1+$A24*$C$1)):INDIRECT(CONCATENATE("'TEA'!D",$G$1+$A24*$C$1)))*(MOD(ROW(INDIRECT(CONCATENATE("'TEA'!D",$E$1+$A24*$C$1)):INDIRECT(CONCATENATE("'TEA'!D",$G$1+$A24*$C$1))),$F$3)=MOD($C$2+AD$9-$A24*$C$4,$F$3)))/$F$6</f>
        <v>0</v>
      </c>
      <c r="AE24" s="3" cm="1">
        <f t="array" aca="1" ref="AE24" ca="1">-SUM((INDIRECT(CONCATENATE("'TEA'!D",$E$1+$A24*$C$1)):INDIRECT(CONCATENATE("'TEA'!D",$G$1+$A24*$C$1)))*(MOD(ROW(INDIRECT(CONCATENATE("'TEA'!D",$E$1+$A24*$C$1)):INDIRECT(CONCATENATE("'TEA'!D",$G$1+$A24*$C$1))),$F$3)=MOD($C$2+AE$9-$A24*$C$4,$F$3)))/$F$6</f>
        <v>0</v>
      </c>
      <c r="AF24" s="3" cm="1">
        <f t="array" aca="1" ref="AF24" ca="1">-SUM((INDIRECT(CONCATENATE("'TEA'!D",$E$1+$A24*$C$1)):INDIRECT(CONCATENATE("'TEA'!D",$G$1+$A24*$C$1)))*(MOD(ROW(INDIRECT(CONCATENATE("'TEA'!D",$E$1+$A24*$C$1)):INDIRECT(CONCATENATE("'TEA'!D",$G$1+$A24*$C$1))),$F$3)=MOD($C$2+AF$9-$A24*$C$4,$F$3)))/$F$6</f>
        <v>0</v>
      </c>
      <c r="AG24" s="3" cm="1">
        <f t="array" aca="1" ref="AG24" ca="1">-SUM((INDIRECT(CONCATENATE("'TEA'!D",$E$1+$A24*$C$1)):INDIRECT(CONCATENATE("'TEA'!D",$G$1+$A24*$C$1)))*(MOD(ROW(INDIRECT(CONCATENATE("'TEA'!D",$E$1+$A24*$C$1)):INDIRECT(CONCATENATE("'TEA'!D",$G$1+$A24*$C$1))),$F$3)=MOD($C$2+AG$9-$A24*$C$4,$F$3)))/$F$6</f>
        <v>0</v>
      </c>
      <c r="AH24" s="3" cm="1">
        <f t="array" aca="1" ref="AH24" ca="1">-SUM((INDIRECT(CONCATENATE("'TEA'!D",$E$1+$A24*$C$1)):INDIRECT(CONCATENATE("'TEA'!D",$G$1+$A24*$C$1)))*(MOD(ROW(INDIRECT(CONCATENATE("'TEA'!D",$E$1+$A24*$C$1)):INDIRECT(CONCATENATE("'TEA'!D",$G$1+$A24*$C$1))),$F$3)=MOD($C$2+AH$9-$A24*$C$4,$F$3)))/$F$6</f>
        <v>0</v>
      </c>
      <c r="AI24" s="3" cm="1">
        <f t="array" aca="1" ref="AI24" ca="1">-SUM((INDIRECT(CONCATENATE("'TEA'!D",$E$1+$A24*$C$1)):INDIRECT(CONCATENATE("'TEA'!D",$G$1+$A24*$C$1)))*(MOD(ROW(INDIRECT(CONCATENATE("'TEA'!D",$E$1+$A24*$C$1)):INDIRECT(CONCATENATE("'TEA'!D",$G$1+$A24*$C$1))),$F$3)=MOD($C$2+AI$9-$A24*$C$4,$F$3)))/$F$6</f>
        <v>0</v>
      </c>
      <c r="AJ24" s="3" cm="1">
        <f t="array" aca="1" ref="AJ24" ca="1">-SUM((INDIRECT(CONCATENATE("'TEA'!D",$E$1+$A24*$C$1)):INDIRECT(CONCATENATE("'TEA'!D",$G$1+$A24*$C$1)))*(MOD(ROW(INDIRECT(CONCATENATE("'TEA'!D",$E$1+$A24*$C$1)):INDIRECT(CONCATENATE("'TEA'!D",$G$1+$A24*$C$1))),$F$3)=MOD($C$2+AJ$9-$A24*$C$4,$F$3)))/$F$6</f>
        <v>0</v>
      </c>
      <c r="AK24" s="3" cm="1">
        <f t="array" aca="1" ref="AK24" ca="1">-SUM((INDIRECT(CONCATENATE("'TEA'!D",$E$1+$A24*$C$1)):INDIRECT(CONCATENATE("'TEA'!D",$G$1+$A24*$C$1)))*(MOD(ROW(INDIRECT(CONCATENATE("'TEA'!D",$E$1+$A24*$C$1)):INDIRECT(CONCATENATE("'TEA'!D",$G$1+$A24*$C$1))),$F$3)=MOD($C$2+AK$9-$A24*$C$4,$F$3)))/$F$6</f>
        <v>0</v>
      </c>
      <c r="AL24" s="3" cm="1">
        <f t="array" aca="1" ref="AL24" ca="1">-SUM((INDIRECT(CONCATENATE("'TEA'!D",$E$1+$A24*$C$1)):INDIRECT(CONCATENATE("'TEA'!D",$G$1+$A24*$C$1)))*(MOD(ROW(INDIRECT(CONCATENATE("'TEA'!D",$E$1+$A24*$C$1)):INDIRECT(CONCATENATE("'TEA'!D",$G$1+$A24*$C$1))),$F$3)=MOD($C$2+AL$9-$A24*$C$4,$F$3)))/$F$6</f>
        <v>0</v>
      </c>
      <c r="AM24" s="3" cm="1">
        <f t="array" aca="1" ref="AM24" ca="1">-SUM((INDIRECT(CONCATENATE("'TEA'!D",$E$1+$A24*$C$1)):INDIRECT(CONCATENATE("'TEA'!D",$G$1+$A24*$C$1)))*(MOD(ROW(INDIRECT(CONCATENATE("'TEA'!D",$E$1+$A24*$C$1)):INDIRECT(CONCATENATE("'TEA'!D",$G$1+$A24*$C$1))),$F$3)=MOD($C$2+AM$9-$A24*$C$4,$F$3)))/$F$6</f>
        <v>0</v>
      </c>
      <c r="AN24" s="3" cm="1">
        <f t="array" aca="1" ref="AN24" ca="1">-SUM((INDIRECT(CONCATENATE("'TEA'!D",$E$1+$A24*$C$1)):INDIRECT(CONCATENATE("'TEA'!D",$G$1+$A24*$C$1)))*(MOD(ROW(INDIRECT(CONCATENATE("'TEA'!D",$E$1+$A24*$C$1)):INDIRECT(CONCATENATE("'TEA'!D",$G$1+$A24*$C$1))),$F$3)=MOD($C$2+AN$9-$A24*$C$4,$F$3)))/$F$6</f>
        <v>0</v>
      </c>
      <c r="AO24" s="3" cm="1">
        <f t="array" aca="1" ref="AO24" ca="1">-SUM((INDIRECT(CONCATENATE("'TEA'!D",$E$1+$A24*$C$1)):INDIRECT(CONCATENATE("'TEA'!D",$G$1+$A24*$C$1)))*(MOD(ROW(INDIRECT(CONCATENATE("'TEA'!D",$E$1+$A24*$C$1)):INDIRECT(CONCATENATE("'TEA'!D",$G$1+$A24*$C$1))),$F$3)=MOD($C$2+AO$9-$A24*$C$4,$F$3)))/$F$6</f>
        <v>0</v>
      </c>
      <c r="AP24" s="3" cm="1">
        <f t="array" aca="1" ref="AP24" ca="1">-SUM((INDIRECT(CONCATENATE("'TEA'!D",$E$1+$A24*$C$1)):INDIRECT(CONCATENATE("'TEA'!D",$G$1+$A24*$C$1)))*(MOD(ROW(INDIRECT(CONCATENATE("'TEA'!D",$E$1+$A24*$C$1)):INDIRECT(CONCATENATE("'TEA'!D",$G$1+$A24*$C$1))),$F$3)=MOD($C$2+AP$9-$A24*$C$4,$F$3)))/$F$6</f>
        <v>0</v>
      </c>
      <c r="AQ24" s="3" cm="1">
        <f t="array" aca="1" ref="AQ24" ca="1">-SUM((INDIRECT(CONCATENATE("'TEA'!D",$E$1+$A24*$C$1)):INDIRECT(CONCATENATE("'TEA'!D",$G$1+$A24*$C$1)))*(MOD(ROW(INDIRECT(CONCATENATE("'TEA'!D",$E$1+$A24*$C$1)):INDIRECT(CONCATENATE("'TEA'!D",$G$1+$A24*$C$1))),$F$3)=MOD($C$2+AQ$9-$A24*$C$4,$F$3)))/$F$6</f>
        <v>0</v>
      </c>
      <c r="AR24" s="3" cm="1">
        <f t="array" aca="1" ref="AR24" ca="1">-SUM((INDIRECT(CONCATENATE("'TEA'!D",$E$1+$A24*$C$1)):INDIRECT(CONCATENATE("'TEA'!D",$G$1+$A24*$C$1)))*(MOD(ROW(INDIRECT(CONCATENATE("'TEA'!D",$E$1+$A24*$C$1)):INDIRECT(CONCATENATE("'TEA'!D",$G$1+$A24*$C$1))),$F$3)=MOD($C$2+AR$9-$A24*$C$4,$F$3)))/$F$6</f>
        <v>0</v>
      </c>
      <c r="AS24" s="3" cm="1">
        <f t="array" aca="1" ref="AS24" ca="1">-SUM((INDIRECT(CONCATENATE("'TEA'!D",$E$1+$A24*$C$1)):INDIRECT(CONCATENATE("'TEA'!D",$G$1+$A24*$C$1)))*(MOD(ROW(INDIRECT(CONCATENATE("'TEA'!D",$E$1+$A24*$C$1)):INDIRECT(CONCATENATE("'TEA'!D",$G$1+$A24*$C$1))),$F$3)=MOD($C$2+AS$9-$A24*$C$4,$F$3)))/$F$6</f>
        <v>0</v>
      </c>
      <c r="AT24" s="3" cm="1">
        <f t="array" aca="1" ref="AT24" ca="1">-SUM((INDIRECT(CONCATENATE("'TEA'!D",$E$1+$A24*$C$1)):INDIRECT(CONCATENATE("'TEA'!D",$G$1+$A24*$C$1)))*(MOD(ROW(INDIRECT(CONCATENATE("'TEA'!D",$E$1+$A24*$C$1)):INDIRECT(CONCATENATE("'TEA'!D",$G$1+$A24*$C$1))),$F$3)=MOD($C$2+AT$9-$A24*$C$4,$F$3)))/$F$6</f>
        <v>0</v>
      </c>
      <c r="AU24" s="3" cm="1">
        <f t="array" aca="1" ref="AU24" ca="1">-SUM((INDIRECT(CONCATENATE("'TEA'!D",$E$1+$A24*$C$1)):INDIRECT(CONCATENATE("'TEA'!D",$G$1+$A24*$C$1)))*(MOD(ROW(INDIRECT(CONCATENATE("'TEA'!D",$E$1+$A24*$C$1)):INDIRECT(CONCATENATE("'TEA'!D",$G$1+$A24*$C$1))),$F$3)=MOD($C$2+AU$9-$A24*$C$4,$F$3)))/$F$6</f>
        <v>0</v>
      </c>
      <c r="AV24" s="3" cm="1">
        <f t="array" aca="1" ref="AV24" ca="1">-SUM((INDIRECT(CONCATENATE("'TEA'!D",$E$1+$A24*$C$1)):INDIRECT(CONCATENATE("'TEA'!D",$G$1+$A24*$C$1)))*(MOD(ROW(INDIRECT(CONCATENATE("'TEA'!D",$E$1+$A24*$C$1)):INDIRECT(CONCATENATE("'TEA'!D",$G$1+$A24*$C$1))),$F$3)=MOD($C$2+AV$9-$A24*$C$4,$F$3)))/$F$6</f>
        <v>0</v>
      </c>
      <c r="AW24" s="3" cm="1">
        <f t="array" aca="1" ref="AW24" ca="1">-SUM((INDIRECT(CONCATENATE("'TEA'!D",$E$1+$A24*$C$1)):INDIRECT(CONCATENATE("'TEA'!D",$G$1+$A24*$C$1)))*(MOD(ROW(INDIRECT(CONCATENATE("'TEA'!D",$E$1+$A24*$C$1)):INDIRECT(CONCATENATE("'TEA'!D",$G$1+$A24*$C$1))),$F$3)=MOD($C$2+AW$9-$A24*$C$4,$F$3)))/$F$6</f>
        <v>0</v>
      </c>
      <c r="AX24" s="3" cm="1">
        <f t="array" aca="1" ref="AX24" ca="1">-SUM((INDIRECT(CONCATENATE("'TEA'!D",$E$1+$A24*$C$1)):INDIRECT(CONCATENATE("'TEA'!D",$G$1+$A24*$C$1)))*(MOD(ROW(INDIRECT(CONCATENATE("'TEA'!D",$E$1+$A24*$C$1)):INDIRECT(CONCATENATE("'TEA'!D",$G$1+$A24*$C$1))),$F$3)=MOD($C$2+AX$9-$A24*$C$4,$F$3)))/$F$6</f>
        <v>0</v>
      </c>
      <c r="AY24" s="3" cm="1">
        <f t="array" aca="1" ref="AY24" ca="1">SUM((INDIRECT(CONCATENATE("'TEA'!D",$I$1+$A24*$C$1)):INDIRECT(CONCATENATE("'TEA'!D",$K$1+$A24*$C$1)))*(MOD(ROW(INDIRECT(CONCATENATE("'TEA'!D",$I$1+$A24*$C$1)):INDIRECT(CONCATENATE("'TEA'!D",$K$1+$A24*$C$1))),$F$4)=MOD($C$3+AY$9-$A24*$C$5,$F$4)))/$F$6</f>
        <v>0</v>
      </c>
      <c r="AZ24" s="3" cm="1">
        <f t="array" aca="1" ref="AZ24" ca="1">SUM((INDIRECT(CONCATENATE("'TEA'!D",$I$1+$A24*$C$1)):INDIRECT(CONCATENATE("'TEA'!D",$K$1+$A24*$C$1)))*(MOD(ROW(INDIRECT(CONCATENATE("'TEA'!D",$I$1+$A24*$C$1)):INDIRECT(CONCATENATE("'TEA'!D",$K$1+$A24*$C$1))),$F$4)=MOD($C$3+AZ$9-$A24*$C$5,$F$4)))/$F$6</f>
        <v>0</v>
      </c>
      <c r="BA24" s="3" cm="1">
        <f t="array" aca="1" ref="BA24" ca="1">SUM((INDIRECT(CONCATENATE("'TEA'!D",$I$1+$A24*$C$1)):INDIRECT(CONCATENATE("'TEA'!D",$K$1+$A24*$C$1)))*(MOD(ROW(INDIRECT(CONCATENATE("'TEA'!D",$I$1+$A24*$C$1)):INDIRECT(CONCATENATE("'TEA'!D",$K$1+$A24*$C$1))),$F$4)=MOD($C$3+BA$9-$A24*$C$5,$F$4)))/$F$6</f>
        <v>0</v>
      </c>
      <c r="BB24" s="3" cm="1">
        <f t="array" aca="1" ref="BB24" ca="1">SUM((INDIRECT(CONCATENATE("'TEA'!D",$I$1+$A24*$C$1)):INDIRECT(CONCATENATE("'TEA'!D",$K$1+$A24*$C$1)))*(MOD(ROW(INDIRECT(CONCATENATE("'TEA'!D",$I$1+$A24*$C$1)):INDIRECT(CONCATENATE("'TEA'!D",$K$1+$A24*$C$1))),$F$4)=MOD($C$3+BB$9-$A24*$C$5,$F$4)))/$F$6</f>
        <v>0</v>
      </c>
      <c r="BC24" s="3" cm="1">
        <f t="array" aca="1" ref="BC24" ca="1">SUM((INDIRECT(CONCATENATE("'TEA'!D",$I$1+$A24*$C$1)):INDIRECT(CONCATENATE("'TEA'!D",$K$1+$A24*$C$1)))*(MOD(ROW(INDIRECT(CONCATENATE("'TEA'!D",$I$1+$A24*$C$1)):INDIRECT(CONCATENATE("'TEA'!D",$K$1+$A24*$C$1))),$F$4)=MOD($C$3+BC$9-$A24*$C$5,$F$4)))/$F$6</f>
        <v>0</v>
      </c>
      <c r="BD24" s="3" cm="1">
        <f t="array" aca="1" ref="BD24" ca="1">SUM((INDIRECT(CONCATENATE("'TEA'!D",$I$1+$A24*$C$1)):INDIRECT(CONCATENATE("'TEA'!D",$K$1+$A24*$C$1)))*(MOD(ROW(INDIRECT(CONCATENATE("'TEA'!D",$I$1+$A24*$C$1)):INDIRECT(CONCATENATE("'TEA'!D",$K$1+$A24*$C$1))),$F$4)=MOD($C$3+BD$9-$A24*$C$5,$F$4)))/$F$6</f>
        <v>0</v>
      </c>
      <c r="BE24" s="3" cm="1">
        <f t="array" aca="1" ref="BE24" ca="1">SUM((INDIRECT(CONCATENATE("'TEA'!D",$I$1+$A24*$C$1)):INDIRECT(CONCATENATE("'TEA'!D",$K$1+$A24*$C$1)))*(MOD(ROW(INDIRECT(CONCATENATE("'TEA'!D",$I$1+$A24*$C$1)):INDIRECT(CONCATENATE("'TEA'!D",$K$1+$A24*$C$1))),$F$4)=MOD($C$3+BE$9-$A24*$C$5,$F$4)))/$F$6</f>
        <v>0</v>
      </c>
      <c r="BF24" s="3" cm="1">
        <f t="array" aca="1" ref="BF24" ca="1">SUM((INDIRECT(CONCATENATE("'TEA'!D",$I$1+$A24*$C$1)):INDIRECT(CONCATENATE("'TEA'!D",$K$1+$A24*$C$1)))*(MOD(ROW(INDIRECT(CONCATENATE("'TEA'!D",$I$1+$A24*$C$1)):INDIRECT(CONCATENATE("'TEA'!D",$K$1+$A24*$C$1))),$F$4)=MOD($C$3+BF$9-$A24*$C$5,$F$4)))/$F$6</f>
        <v>0</v>
      </c>
      <c r="BG24" s="3" cm="1">
        <f t="array" aca="1" ref="BG24" ca="1">SUM((INDIRECT(CONCATENATE("'TEA'!D",$I$1+$A24*$C$1)):INDIRECT(CONCATENATE("'TEA'!D",$K$1+$A24*$C$1)))*(MOD(ROW(INDIRECT(CONCATENATE("'TEA'!D",$I$1+$A24*$C$1)):INDIRECT(CONCATENATE("'TEA'!D",$K$1+$A24*$C$1))),$F$4)=MOD($C$3+BG$9-$A24*$C$5,$F$4)))/$F$6</f>
        <v>0</v>
      </c>
      <c r="BH24" s="3" cm="1">
        <f t="array" aca="1" ref="BH24" ca="1">SUM((INDIRECT(CONCATENATE("'TEA'!D",$I$1+$A24*$C$1)):INDIRECT(CONCATENATE("'TEA'!D",$K$1+$A24*$C$1)))*(MOD(ROW(INDIRECT(CONCATENATE("'TEA'!D",$I$1+$A24*$C$1)):INDIRECT(CONCATENATE("'TEA'!D",$K$1+$A24*$C$1))),$F$4)=MOD($C$3+BH$9-$A24*$C$5,$F$4)))/$F$6</f>
        <v>0</v>
      </c>
      <c r="BI24" s="3" cm="1">
        <f t="array" aca="1" ref="BI24" ca="1">SUM((INDIRECT(CONCATENATE("'TEA'!D",$I$1+$A24*$C$1)):INDIRECT(CONCATENATE("'TEA'!D",$K$1+$A24*$C$1)))*(MOD(ROW(INDIRECT(CONCATENATE("'TEA'!D",$I$1+$A24*$C$1)):INDIRECT(CONCATENATE("'TEA'!D",$K$1+$A24*$C$1))),$F$4)=MOD($C$3+BI$9-$A24*$C$5,$F$4)))/$F$6</f>
        <v>0</v>
      </c>
      <c r="BJ24" s="3" cm="1">
        <f t="array" aca="1" ref="BJ24" ca="1">SUM((INDIRECT(CONCATENATE("'TEA'!D",$I$1+$A24*$C$1)):INDIRECT(CONCATENATE("'TEA'!D",$K$1+$A24*$C$1)))*(MOD(ROW(INDIRECT(CONCATENATE("'TEA'!D",$I$1+$A24*$C$1)):INDIRECT(CONCATENATE("'TEA'!D",$K$1+$A24*$C$1))),$F$4)=MOD($C$3+BJ$9-$A24*$C$5,$F$4)))/$F$6</f>
        <v>0</v>
      </c>
      <c r="BK24" s="3" cm="1">
        <f t="array" aca="1" ref="BK24" ca="1">SUM((INDIRECT(CONCATENATE("'TEA'!D",$I$1+$A24*$C$1)):INDIRECT(CONCATENATE("'TEA'!D",$K$1+$A24*$C$1)))*(MOD(ROW(INDIRECT(CONCATENATE("'TEA'!D",$I$1+$A24*$C$1)):INDIRECT(CONCATENATE("'TEA'!D",$K$1+$A24*$C$1))),$F$4)=MOD($C$3+BK$9-$A24*$C$5,$F$4)))/$F$6</f>
        <v>0</v>
      </c>
      <c r="BL24" s="3" cm="1">
        <f t="array" aca="1" ref="BL24" ca="1">SUM((INDIRECT(CONCATENATE("'TEA'!D",$I$1+$A24*$C$1)):INDIRECT(CONCATENATE("'TEA'!D",$K$1+$A24*$C$1)))*(MOD(ROW(INDIRECT(CONCATENATE("'TEA'!D",$I$1+$A24*$C$1)):INDIRECT(CONCATENATE("'TEA'!D",$K$1+$A24*$C$1))),$F$4)=MOD($C$3+BL$9-$A24*$C$5,$F$4)))/$F$6</f>
        <v>0</v>
      </c>
      <c r="BM24" s="3" cm="1">
        <f t="array" aca="1" ref="BM24" ca="1">SUM((INDIRECT(CONCATENATE("'TEA'!D",$I$1+$A24*$C$1)):INDIRECT(CONCATENATE("'TEA'!D",$K$1+$A24*$C$1)))*(MOD(ROW(INDIRECT(CONCATENATE("'TEA'!D",$I$1+$A24*$C$1)):INDIRECT(CONCATENATE("'TEA'!D",$K$1+$A24*$C$1))),$F$4)=MOD($C$3+BM$9-$A24*$C$5,$F$4)))/$F$6</f>
        <v>0</v>
      </c>
      <c r="BN24" s="3" cm="1">
        <f t="array" aca="1" ref="BN24" ca="1">SUM((INDIRECT(CONCATENATE("'TEA'!D",$I$1+$A24*$C$1)):INDIRECT(CONCATENATE("'TEA'!D",$K$1+$A24*$C$1)))*(MOD(ROW(INDIRECT(CONCATENATE("'TEA'!D",$I$1+$A24*$C$1)):INDIRECT(CONCATENATE("'TEA'!D",$K$1+$A24*$C$1))),$F$4)=MOD($C$3+BN$9-$A24*$C$5,$F$4)))/$F$6</f>
        <v>0</v>
      </c>
      <c r="BO24" s="3" cm="1">
        <f t="array" aca="1" ref="BO24" ca="1">SUM((INDIRECT(CONCATENATE("'TEA'!D",$I$1+$A24*$C$1)):INDIRECT(CONCATENATE("'TEA'!D",$K$1+$A24*$C$1)))*(MOD(ROW(INDIRECT(CONCATENATE("'TEA'!D",$I$1+$A24*$C$1)):INDIRECT(CONCATENATE("'TEA'!D",$K$1+$A24*$C$1))),$F$4)=MOD($C$3+BO$9-$A24*$C$5,$F$4)))/$F$6</f>
        <v>0</v>
      </c>
      <c r="BP24" s="3" cm="1">
        <f t="array" aca="1" ref="BP24" ca="1">SUM((INDIRECT(CONCATENATE("'TEA'!D",$I$1+$A24*$C$1)):INDIRECT(CONCATENATE("'TEA'!D",$K$1+$A24*$C$1)))*(MOD(ROW(INDIRECT(CONCATENATE("'TEA'!D",$I$1+$A24*$C$1)):INDIRECT(CONCATENATE("'TEA'!D",$K$1+$A24*$C$1))),$F$4)=MOD($C$3+BP$9-$A24*$C$5,$F$4)))/$F$6</f>
        <v>0</v>
      </c>
      <c r="BQ24" s="3" cm="1">
        <f t="array" aca="1" ref="BQ24" ca="1">SUM((INDIRECT(CONCATENATE("'TEA'!D",$I$1+$A24*$C$1)):INDIRECT(CONCATENATE("'TEA'!D",$K$1+$A24*$C$1)))*(MOD(ROW(INDIRECT(CONCATENATE("'TEA'!D",$I$1+$A24*$C$1)):INDIRECT(CONCATENATE("'TEA'!D",$K$1+$A24*$C$1))),$F$4)=MOD($C$3+BQ$9-$A24*$C$5,$F$4)))/$F$6</f>
        <v>0</v>
      </c>
      <c r="BR24" s="3" cm="1">
        <f t="array" aca="1" ref="BR24" ca="1">SUM((INDIRECT(CONCATENATE("'TEA'!D",$I$1+$A24*$C$1)):INDIRECT(CONCATENATE("'TEA'!D",$K$1+$A24*$C$1)))*(MOD(ROW(INDIRECT(CONCATENATE("'TEA'!D",$I$1+$A24*$C$1)):INDIRECT(CONCATENATE("'TEA'!D",$K$1+$A24*$C$1))),$F$4)=MOD($C$3+BR$9-$A24*$C$5,$F$4)))/$F$6</f>
        <v>0</v>
      </c>
      <c r="BS24" s="3" cm="1">
        <f t="array" aca="1" ref="BS24" ca="1">SUM((INDIRECT(CONCATENATE("'TEA'!D",$I$1+$A24*$C$1)):INDIRECT(CONCATENATE("'TEA'!D",$K$1+$A24*$C$1)))*(MOD(ROW(INDIRECT(CONCATENATE("'TEA'!D",$I$1+$A24*$C$1)):INDIRECT(CONCATENATE("'TEA'!D",$K$1+$A24*$C$1))),$F$4)=MOD($C$3+BS$9-$A24*$C$5,$F$4)))/$F$6</f>
        <v>0</v>
      </c>
      <c r="BT24" s="3" cm="1">
        <f t="array" aca="1" ref="BT24" ca="1">SUM((INDIRECT(CONCATENATE("'TEA'!D",$I$1+$A24*$C$1)):INDIRECT(CONCATENATE("'TEA'!D",$K$1+$A24*$C$1)))*(MOD(ROW(INDIRECT(CONCATENATE("'TEA'!D",$I$1+$A24*$C$1)):INDIRECT(CONCATENATE("'TEA'!D",$K$1+$A24*$C$1))),$F$4)=MOD($C$3+BT$9-$A24*$C$5,$F$4)))/$F$6</f>
        <v>0</v>
      </c>
      <c r="BU24" s="3" cm="1">
        <f t="array" aca="1" ref="BU24" ca="1">SUM((INDIRECT(CONCATENATE("'TEA'!D",$I$1+$A24*$C$1)):INDIRECT(CONCATENATE("'TEA'!D",$K$1+$A24*$C$1)))*(MOD(ROW(INDIRECT(CONCATENATE("'TEA'!D",$I$1+$A24*$C$1)):INDIRECT(CONCATENATE("'TEA'!D",$K$1+$A24*$C$1))),$F$4)=MOD($C$3+BU$9-$A24*$C$5,$F$4)))/$F$6</f>
        <v>0</v>
      </c>
      <c r="BV24" s="3" cm="1">
        <f t="array" aca="1" ref="BV24" ca="1">SUM((INDIRECT(CONCATENATE("'TEA'!D",$I$1+$A24*$C$1)):INDIRECT(CONCATENATE("'TEA'!D",$K$1+$A24*$C$1)))*(MOD(ROW(INDIRECT(CONCATENATE("'TEA'!D",$I$1+$A24*$C$1)):INDIRECT(CONCATENATE("'TEA'!D",$K$1+$A24*$C$1))),$F$4)=MOD($C$3+BV$9-$A24*$C$5,$F$4)))/$F$6</f>
        <v>0</v>
      </c>
      <c r="BW24" s="3" cm="1">
        <f t="array" aca="1" ref="BW24" ca="1">SUM((INDIRECT(CONCATENATE("'TEA'!D",$I$1+$A24*$C$1)):INDIRECT(CONCATENATE("'TEA'!D",$K$1+$A24*$C$1)))*(MOD(ROW(INDIRECT(CONCATENATE("'TEA'!D",$I$1+$A24*$C$1)):INDIRECT(CONCATENATE("'TEA'!D",$K$1+$A24*$C$1))),$F$4)=MOD($C$3+BW$9-$A24*$C$5,$F$4)))/$F$6</f>
        <v>0</v>
      </c>
      <c r="BX24" s="3" cm="1">
        <f t="array" aca="1" ref="BX24" ca="1">SUM((INDIRECT(CONCATENATE("'TEA'!D",$I$1+$A24*$C$1)):INDIRECT(CONCATENATE("'TEA'!D",$K$1+$A24*$C$1)))*(MOD(ROW(INDIRECT(CONCATENATE("'TEA'!D",$I$1+$A24*$C$1)):INDIRECT(CONCATENATE("'TEA'!D",$K$1+$A24*$C$1))),$F$4)=MOD($C$3+BX$9-$A24*$C$5,$F$4)))/$F$6</f>
        <v>0</v>
      </c>
      <c r="BY24" s="3" cm="1">
        <f t="array" aca="1" ref="BY24" ca="1">SUM((INDIRECT(CONCATENATE("'TEA'!D",$I$1+$A24*$C$1)):INDIRECT(CONCATENATE("'TEA'!D",$K$1+$A24*$C$1)))*(MOD(ROW(INDIRECT(CONCATENATE("'TEA'!D",$I$1+$A24*$C$1)):INDIRECT(CONCATENATE("'TEA'!D",$K$1+$A24*$C$1))),$F$4)=MOD($C$3+BY$9-$A24*$C$5,$F$4)))/$F$6</f>
        <v>0</v>
      </c>
      <c r="BZ24" s="3" cm="1">
        <f t="array" aca="1" ref="BZ24" ca="1">SUM((INDIRECT(CONCATENATE("'TEA'!D",$I$1+$A24*$C$1)):INDIRECT(CONCATENATE("'TEA'!D",$K$1+$A24*$C$1)))*(MOD(ROW(INDIRECT(CONCATENATE("'TEA'!D",$I$1+$A24*$C$1)):INDIRECT(CONCATENATE("'TEA'!D",$K$1+$A24*$C$1))),$F$4)=MOD($C$3+BZ$9-$A24*$C$5,$F$4)))/$F$6</f>
        <v>0</v>
      </c>
      <c r="CA24" s="3" cm="1">
        <f t="array" aca="1" ref="CA24" ca="1">SUM((INDIRECT(CONCATENATE("'TEA'!D",$I$1+$A24*$C$1)):INDIRECT(CONCATENATE("'TEA'!D",$K$1+$A24*$C$1)))*(MOD(ROW(INDIRECT(CONCATENATE("'TEA'!D",$I$1+$A24*$C$1)):INDIRECT(CONCATENATE("'TEA'!D",$K$1+$A24*$C$1))),$F$4)=MOD($C$3+CA$9-$A24*$C$5,$F$4)))/$F$6</f>
        <v>0</v>
      </c>
      <c r="CB24" s="3" cm="1">
        <f t="array" aca="1" ref="CB24" ca="1">SUM((INDIRECT(CONCATENATE("'TEA'!D",$I$1+$A24*$C$1)):INDIRECT(CONCATENATE("'TEA'!D",$K$1+$A24*$C$1)))*(MOD(ROW(INDIRECT(CONCATENATE("'TEA'!D",$I$1+$A24*$C$1)):INDIRECT(CONCATENATE("'TEA'!D",$K$1+$A24*$C$1))),$F$4)=MOD($C$3+CB$9-$A24*$C$5,$F$4)))/$F$6</f>
        <v>0</v>
      </c>
      <c r="CC24" s="3" cm="1">
        <f t="array" aca="1" ref="CC24" ca="1">SUM((INDIRECT(CONCATENATE("'TEA'!D",$I$1+$A24*$C$1)):INDIRECT(CONCATENATE("'TEA'!D",$K$1+$A24*$C$1)))*(MOD(ROW(INDIRECT(CONCATENATE("'TEA'!D",$I$1+$A24*$C$1)):INDIRECT(CONCATENATE("'TEA'!D",$K$1+$A24*$C$1))),$F$4)=MOD($C$3+CC$9-$A24*$C$5,$F$4)))/$F$6</f>
        <v>0</v>
      </c>
      <c r="CD24" s="3" cm="1">
        <f t="array" aca="1" ref="CD24" ca="1">SUM((INDIRECT(CONCATENATE("'TEA'!D",$I$1+$A24*$C$1)):INDIRECT(CONCATENATE("'TEA'!D",$K$1+$A24*$C$1)))*(MOD(ROW(INDIRECT(CONCATENATE("'TEA'!D",$I$1+$A24*$C$1)):INDIRECT(CONCATENATE("'TEA'!D",$K$1+$A24*$C$1))),$F$4)=MOD($C$3+CD$9-$A24*$C$5,$F$4)))/$F$6</f>
        <v>0</v>
      </c>
      <c r="CE24" s="3" cm="1">
        <f t="array" aca="1" ref="CE24" ca="1">SUM((INDIRECT(CONCATENATE("'TEA'!D",$I$1+$A24*$C$1)):INDIRECT(CONCATENATE("'TEA'!D",$K$1+$A24*$C$1)))*(MOD(ROW(INDIRECT(CONCATENATE("'TEA'!D",$I$1+$A24*$C$1)):INDIRECT(CONCATENATE("'TEA'!D",$K$1+$A24*$C$1))),$F$4)=MOD($C$3+CE$9-$A24*$C$5,$F$4)))/$F$6</f>
        <v>0</v>
      </c>
      <c r="CF24" s="3" cm="1">
        <f t="array" aca="1" ref="CF24" ca="1">SUM((INDIRECT(CONCATENATE("'TEA'!D",$I$1+$A24*$C$1)):INDIRECT(CONCATENATE("'TEA'!D",$K$1+$A24*$C$1)))*(MOD(ROW(INDIRECT(CONCATENATE("'TEA'!D",$I$1+$A24*$C$1)):INDIRECT(CONCATENATE("'TEA'!D",$K$1+$A24*$C$1))),$F$4)=MOD($C$3+CF$9-$A24*$C$5,$F$4)))/$F$6</f>
        <v>0</v>
      </c>
      <c r="CG24" s="3" cm="1">
        <f t="array" aca="1" ref="CG24" ca="1">SUM((INDIRECT(CONCATENATE("'TEA'!D",$I$1+$A24*$C$1)):INDIRECT(CONCATENATE("'TEA'!D",$K$1+$A24*$C$1)))*(MOD(ROW(INDIRECT(CONCATENATE("'TEA'!D",$I$1+$A24*$C$1)):INDIRECT(CONCATENATE("'TEA'!D",$K$1+$A24*$C$1))),$F$4)=MOD($C$3+CG$9-$A24*$C$5,$F$4)))/$F$6</f>
        <v>0</v>
      </c>
      <c r="CH24" s="3" cm="1">
        <f t="array" aca="1" ref="CH24" ca="1">SUM((INDIRECT(CONCATENATE("'TEA'!D",$I$1+$A24*$C$1)):INDIRECT(CONCATENATE("'TEA'!D",$K$1+$A24*$C$1)))*(MOD(ROW(INDIRECT(CONCATENATE("'TEA'!D",$I$1+$A24*$C$1)):INDIRECT(CONCATENATE("'TEA'!D",$K$1+$A24*$C$1))),$F$4)=MOD($C$3+CH$9-$A24*$C$5,$F$4)))/$F$6</f>
        <v>0</v>
      </c>
      <c r="CI24" s="3" cm="1">
        <f t="array" aca="1" ref="CI24" ca="1">SUM((INDIRECT(CONCATENATE("'TEA'!D",$I$1+$A24*$C$1)):INDIRECT(CONCATENATE("'TEA'!D",$K$1+$A24*$C$1)))*(MOD(ROW(INDIRECT(CONCATENATE("'TEA'!D",$I$1+$A24*$C$1)):INDIRECT(CONCATENATE("'TEA'!D",$K$1+$A24*$C$1))),$F$4)=MOD($C$3+CI$9-$A24*$C$5,$F$4)))/$F$6</f>
        <v>0</v>
      </c>
      <c r="CJ24" s="3" cm="1">
        <f t="array" aca="1" ref="CJ24" ca="1">SUM((INDIRECT(CONCATENATE("'TEA'!D",$I$1+$A24*$C$1)):INDIRECT(CONCATENATE("'TEA'!D",$K$1+$A24*$C$1)))*(MOD(ROW(INDIRECT(CONCATENATE("'TEA'!D",$I$1+$A24*$C$1)):INDIRECT(CONCATENATE("'TEA'!D",$K$1+$A24*$C$1))),$F$4)=MOD($C$3+CJ$9-$A24*$C$5,$F$4)))/$F$6</f>
        <v>0</v>
      </c>
      <c r="CK24" s="3" cm="1">
        <f t="array" aca="1" ref="CK24" ca="1">SUM((INDIRECT(CONCATENATE("'TEA'!D",$I$1+$A24*$C$1)):INDIRECT(CONCATENATE("'TEA'!D",$K$1+$A24*$C$1)))*(MOD(ROW(INDIRECT(CONCATENATE("'TEA'!D",$I$1+$A24*$C$1)):INDIRECT(CONCATENATE("'TEA'!D",$K$1+$A24*$C$1))),$F$4)=MOD($C$3+CK$9-$A24*$C$5,$F$4)))/$F$6</f>
        <v>0</v>
      </c>
      <c r="CL24" s="3" cm="1">
        <f t="array" aca="1" ref="CL24" ca="1">SUM((INDIRECT(CONCATENATE("'TEA'!D",$I$1+$A24*$C$1)):INDIRECT(CONCATENATE("'TEA'!D",$K$1+$A24*$C$1)))*(MOD(ROW(INDIRECT(CONCATENATE("'TEA'!D",$I$1+$A24*$C$1)):INDIRECT(CONCATENATE("'TEA'!D",$K$1+$A24*$C$1))),$F$4)=MOD($C$3+CL$9-$A24*$C$5,$F$4)))/$F$6</f>
        <v>0</v>
      </c>
      <c r="CM24" s="3" cm="1">
        <f t="array" aca="1" ref="CM24" ca="1">SUM((INDIRECT(CONCATENATE("'TEA'!D",$I$1+$A24*$C$1)):INDIRECT(CONCATENATE("'TEA'!D",$K$1+$A24*$C$1)))*(MOD(ROW(INDIRECT(CONCATENATE("'TEA'!D",$I$1+$A24*$C$1)):INDIRECT(CONCATENATE("'TEA'!D",$K$1+$A24*$C$1))),$F$4)=MOD($C$3+CM$9-$A24*$C$5,$F$4)))/$F$6</f>
        <v>0</v>
      </c>
      <c r="CN24" s="3" cm="1">
        <f t="array" aca="1" ref="CN24" ca="1">SUM((INDIRECT(CONCATENATE("'TEA'!D",$I$1+$A24*$C$1)):INDIRECT(CONCATENATE("'TEA'!D",$K$1+$A24*$C$1)))*(MOD(ROW(INDIRECT(CONCATENATE("'TEA'!D",$I$1+$A24*$C$1)):INDIRECT(CONCATENATE("'TEA'!D",$K$1+$A24*$C$1))),$F$4)=MOD($C$3+CN$9-$A24*$C$5,$F$4)))/$F$6</f>
        <v>0</v>
      </c>
      <c r="CO24" s="3" cm="1">
        <f t="array" aca="1" ref="CO24" ca="1">-CELL("contents",INDIRECT(ADDRESS($C$6+CO$9+$A24*$C$1,4,3,,"TEA")))/$F$6</f>
        <v>0</v>
      </c>
      <c r="CP24" s="3" cm="1">
        <f t="array" aca="1" ref="CP24" ca="1">-CELL("contents",INDIRECT(ADDRESS($C$6+CP$9+$A24*$C$1,4,3,,"TEA")))/$F$6</f>
        <v>0</v>
      </c>
      <c r="CQ24" s="3" cm="1">
        <f t="array" aca="1" ref="CQ24" ca="1">-CELL("contents",INDIRECT(ADDRESS($C$6+CQ$9+$A24*$C$1,4,3,,"TEA")))/$F$6</f>
        <v>0</v>
      </c>
      <c r="CR24" s="3" cm="1">
        <f t="array" aca="1" ref="CR24" ca="1">-CELL("contents",INDIRECT(ADDRESS($C$6+CR$9+$A24*$C$1,4,3,,"TEA")))/$F$6</f>
        <v>0</v>
      </c>
      <c r="CS24" s="3" cm="1">
        <f t="array" aca="1" ref="CS24" ca="1">-CELL("contents",INDIRECT(ADDRESS($C$6+CS$9+$A24*$C$1,4,3,,"TEA")))/$F$6</f>
        <v>0</v>
      </c>
      <c r="CT24" s="3" cm="1">
        <f t="array" aca="1" ref="CT24" ca="1">-CELL("contents",INDIRECT(ADDRESS($C$6+CT$9+$A24*$C$1,4,3,,"TEA")))/$F$6</f>
        <v>0</v>
      </c>
      <c r="CU24" s="3" cm="1">
        <f t="array" aca="1" ref="CU24" ca="1">-CELL("contents",INDIRECT(ADDRESS($C$7+CU$9+$A24*$C$1,4,3,,"TEA")))/$F$6</f>
        <v>0</v>
      </c>
      <c r="CV24" s="3" cm="1">
        <f t="array" aca="1" ref="CV24" ca="1">-CELL("contents",INDIRECT(ADDRESS($C$7+CV$9+$A24*$C$1,4,3,,"TEA")))/$F$6</f>
        <v>0</v>
      </c>
      <c r="CW24" s="3" cm="1">
        <f t="array" aca="1" ref="CW24" ca="1">-CELL("contents",INDIRECT(ADDRESS($C$7+CW$9+$A24*$C$1,4,3,,"TEA")))/$F$6</f>
        <v>0</v>
      </c>
      <c r="CX24" s="3" cm="1">
        <f t="array" aca="1" ref="CX24" ca="1">-CELL("contents",INDIRECT(ADDRESS($C$7+CX$9+$A24*$C$1,4,3,,"TEA")))/$F$6</f>
        <v>0</v>
      </c>
      <c r="CY24" s="3" cm="1">
        <f t="array" aca="1" ref="CY24" ca="1">-CELL("contents",INDIRECT(ADDRESS($C$7+CY$9+$A24*$C$1,4,3,,"TEA")))/$F$6</f>
        <v>0</v>
      </c>
      <c r="CZ24" s="3" cm="1">
        <f t="array" aca="1" ref="CZ24" ca="1">-CELL("contents",INDIRECT(ADDRESS($C$7+CZ$9+$A24*$C$1,4,3,,"TEA")))/$F$6</f>
        <v>0</v>
      </c>
      <c r="DA24" s="4">
        <f t="shared" ca="1" si="1"/>
        <v>0</v>
      </c>
    </row>
    <row r="25" spans="1:105" x14ac:dyDescent="0.45">
      <c r="A25" s="1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spans="1:105" x14ac:dyDescent="0.45">
      <c r="A26" s="1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</row>
    <row r="27" spans="1:105" x14ac:dyDescent="0.45">
      <c r="A27" s="1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</row>
    <row r="28" spans="1:105" x14ac:dyDescent="0.45">
      <c r="A28" s="1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  <c r="N28" s="13"/>
      <c r="O28" s="13"/>
      <c r="P28" s="13"/>
      <c r="Q28" s="13"/>
      <c r="R28" s="13"/>
      <c r="S28" s="13"/>
    </row>
    <row r="29" spans="1:105" x14ac:dyDescent="0.45">
      <c r="A29" s="1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  <c r="N29" s="13"/>
      <c r="O29" s="13"/>
      <c r="P29" s="13"/>
      <c r="Q29" s="13"/>
      <c r="R29" s="13"/>
      <c r="S29" s="13"/>
    </row>
    <row r="30" spans="1:105" x14ac:dyDescent="0.45">
      <c r="A30" s="1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N30" s="13"/>
      <c r="O30" s="13"/>
      <c r="P30" s="13"/>
      <c r="Q30" s="13"/>
      <c r="R30" s="13"/>
      <c r="S30" s="13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24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0AB3-5EC2-4C68-BF2D-610E8DC15527}">
  <dimension ref="A1:D1333"/>
  <sheetViews>
    <sheetView workbookViewId="0">
      <selection activeCell="G16" sqref="G16"/>
    </sheetView>
  </sheetViews>
  <sheetFormatPr defaultRowHeight="14.25" x14ac:dyDescent="0.45"/>
  <cols>
    <col min="1" max="1" width="15.464843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4883</v>
      </c>
      <c r="B2" s="19" t="s">
        <v>3477</v>
      </c>
      <c r="C2" s="19" t="s">
        <v>3539</v>
      </c>
      <c r="D2">
        <v>-6.5853595733642575E-12</v>
      </c>
    </row>
    <row r="3" spans="1:4" x14ac:dyDescent="0.45">
      <c r="A3" s="19" t="s">
        <v>4883</v>
      </c>
      <c r="B3" s="19" t="s">
        <v>3477</v>
      </c>
      <c r="C3" s="19" t="s">
        <v>3540</v>
      </c>
      <c r="D3">
        <v>-1.5206336975097657E-8</v>
      </c>
    </row>
    <row r="4" spans="1:4" x14ac:dyDescent="0.45">
      <c r="A4" s="19" t="s">
        <v>4883</v>
      </c>
      <c r="B4" s="19" t="s">
        <v>3477</v>
      </c>
      <c r="C4" s="19" t="s">
        <v>3541</v>
      </c>
      <c r="D4">
        <v>-6.1988830566406245E-11</v>
      </c>
    </row>
    <row r="5" spans="1:4" x14ac:dyDescent="0.45">
      <c r="A5" s="19" t="s">
        <v>4883</v>
      </c>
      <c r="B5" s="19" t="s">
        <v>3477</v>
      </c>
      <c r="C5" s="19" t="s">
        <v>3542</v>
      </c>
      <c r="D5">
        <v>-8.1062316894531256E-11</v>
      </c>
    </row>
    <row r="6" spans="1:4" x14ac:dyDescent="0.45">
      <c r="A6" s="19" t="s">
        <v>4883</v>
      </c>
      <c r="B6" s="19" t="s">
        <v>3477</v>
      </c>
      <c r="C6" s="19" t="s">
        <v>3543</v>
      </c>
      <c r="D6">
        <v>-5.021095275878906E-9</v>
      </c>
    </row>
    <row r="7" spans="1:4" x14ac:dyDescent="0.45">
      <c r="A7" s="19" t="s">
        <v>4883</v>
      </c>
      <c r="B7" s="19" t="s">
        <v>3477</v>
      </c>
      <c r="C7" s="19" t="s">
        <v>3544</v>
      </c>
      <c r="D7">
        <v>-5.7363510131835941E-9</v>
      </c>
    </row>
    <row r="8" spans="1:4" x14ac:dyDescent="0.45">
      <c r="A8" s="19" t="s">
        <v>4883</v>
      </c>
      <c r="B8" s="19" t="s">
        <v>3477</v>
      </c>
      <c r="C8" s="19" t="s">
        <v>3545</v>
      </c>
      <c r="D8">
        <v>-2.6204109191894533E-13</v>
      </c>
    </row>
    <row r="9" spans="1:4" x14ac:dyDescent="0.45">
      <c r="A9" s="19" t="s">
        <v>4883</v>
      </c>
      <c r="B9" s="19" t="s">
        <v>3477</v>
      </c>
      <c r="C9" s="19" t="s">
        <v>3546</v>
      </c>
      <c r="D9">
        <v>-3.2990264892578125E-14</v>
      </c>
    </row>
    <row r="10" spans="1:4" x14ac:dyDescent="0.45">
      <c r="A10" s="19" t="s">
        <v>4883</v>
      </c>
      <c r="B10" s="19" t="s">
        <v>3477</v>
      </c>
      <c r="C10" s="19" t="s">
        <v>3547</v>
      </c>
      <c r="D10">
        <v>-1.8596649169921875E-10</v>
      </c>
    </row>
    <row r="11" spans="1:4" x14ac:dyDescent="0.45">
      <c r="A11" s="19" t="s">
        <v>4883</v>
      </c>
      <c r="B11" s="19" t="s">
        <v>3477</v>
      </c>
      <c r="C11" s="19" t="s">
        <v>3548</v>
      </c>
      <c r="D11">
        <v>-1.10626220703125E-9</v>
      </c>
    </row>
    <row r="12" spans="1:4" x14ac:dyDescent="0.45">
      <c r="A12" s="19" t="s">
        <v>4883</v>
      </c>
      <c r="B12" s="19" t="s">
        <v>3477</v>
      </c>
      <c r="C12" s="19" t="s">
        <v>3549</v>
      </c>
      <c r="D12">
        <v>-5.2452087402343752E-11</v>
      </c>
    </row>
    <row r="13" spans="1:4" x14ac:dyDescent="0.45">
      <c r="A13" s="19" t="s">
        <v>4883</v>
      </c>
      <c r="B13" s="19" t="s">
        <v>3477</v>
      </c>
      <c r="C13" s="19" t="s">
        <v>3550</v>
      </c>
      <c r="D13">
        <v>-2.2811079025268554E-11</v>
      </c>
    </row>
    <row r="14" spans="1:4" x14ac:dyDescent="0.45">
      <c r="A14" s="19" t="s">
        <v>4883</v>
      </c>
      <c r="B14" s="19" t="s">
        <v>3477</v>
      </c>
      <c r="C14" s="19" t="s">
        <v>3551</v>
      </c>
      <c r="D14">
        <v>-7.6293945312500006E-11</v>
      </c>
    </row>
    <row r="15" spans="1:4" x14ac:dyDescent="0.45">
      <c r="A15" s="19" t="s">
        <v>4883</v>
      </c>
      <c r="B15" s="19" t="s">
        <v>3477</v>
      </c>
      <c r="C15" s="19" t="s">
        <v>3552</v>
      </c>
      <c r="D15">
        <v>-2.6795244216918946E-15</v>
      </c>
    </row>
    <row r="16" spans="1:4" x14ac:dyDescent="0.45">
      <c r="A16" s="19" t="s">
        <v>4883</v>
      </c>
      <c r="B16" s="19" t="s">
        <v>3477</v>
      </c>
      <c r="C16" s="19" t="s">
        <v>3553</v>
      </c>
      <c r="D16">
        <v>-2.6449298858642577E-12</v>
      </c>
    </row>
    <row r="17" spans="1:4" x14ac:dyDescent="0.45">
      <c r="A17" s="19" t="s">
        <v>4883</v>
      </c>
      <c r="B17" s="19" t="s">
        <v>3477</v>
      </c>
      <c r="C17" s="19" t="s">
        <v>3554</v>
      </c>
      <c r="D17">
        <v>-1.6427993774414063E-11</v>
      </c>
    </row>
    <row r="18" spans="1:4" x14ac:dyDescent="0.45">
      <c r="A18" s="19" t="s">
        <v>4883</v>
      </c>
      <c r="B18" s="19" t="s">
        <v>3477</v>
      </c>
      <c r="C18" s="19" t="s">
        <v>3555</v>
      </c>
      <c r="D18">
        <v>-1.8818950653076171E-11</v>
      </c>
    </row>
    <row r="19" spans="1:4" x14ac:dyDescent="0.45">
      <c r="A19" s="19" t="s">
        <v>4883</v>
      </c>
      <c r="B19" s="19" t="s">
        <v>3477</v>
      </c>
      <c r="C19" s="19" t="s">
        <v>3556</v>
      </c>
      <c r="D19">
        <v>-3.1136655807495119E-11</v>
      </c>
    </row>
    <row r="20" spans="1:4" x14ac:dyDescent="0.45">
      <c r="A20" s="19" t="s">
        <v>4883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4883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4883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4883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4883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4883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4883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4883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4883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4883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4883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4883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4883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4883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4883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4883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4883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4883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4883</v>
      </c>
      <c r="B38" s="19" t="s">
        <v>3477</v>
      </c>
      <c r="C38" s="19" t="s">
        <v>3575</v>
      </c>
      <c r="D38">
        <v>269475.89289783529</v>
      </c>
    </row>
    <row r="39" spans="1:4" x14ac:dyDescent="0.45">
      <c r="A39" s="19" t="s">
        <v>4883</v>
      </c>
      <c r="B39" s="19" t="s">
        <v>3477</v>
      </c>
      <c r="C39" s="19" t="s">
        <v>3576</v>
      </c>
      <c r="D39">
        <v>62913328.719475791</v>
      </c>
    </row>
    <row r="40" spans="1:4" x14ac:dyDescent="0.45">
      <c r="A40" s="19" t="s">
        <v>4883</v>
      </c>
      <c r="B40" s="19" t="s">
        <v>3477</v>
      </c>
      <c r="C40" s="19" t="s">
        <v>3577</v>
      </c>
      <c r="D40">
        <v>2527498.0299383211</v>
      </c>
    </row>
    <row r="41" spans="1:4" x14ac:dyDescent="0.45">
      <c r="A41" s="19" t="s">
        <v>4883</v>
      </c>
      <c r="B41" s="19" t="s">
        <v>3477</v>
      </c>
      <c r="C41" s="19" t="s">
        <v>3578</v>
      </c>
      <c r="D41">
        <v>3326633.4364629355</v>
      </c>
    </row>
    <row r="42" spans="1:4" x14ac:dyDescent="0.45">
      <c r="A42" s="19" t="s">
        <v>4883</v>
      </c>
      <c r="B42" s="19" t="s">
        <v>3477</v>
      </c>
      <c r="C42" s="19" t="s">
        <v>3579</v>
      </c>
      <c r="D42">
        <v>225765044.61537275</v>
      </c>
    </row>
    <row r="43" spans="1:4" x14ac:dyDescent="0.45">
      <c r="A43" s="19" t="s">
        <v>4883</v>
      </c>
      <c r="B43" s="19" t="s">
        <v>3477</v>
      </c>
      <c r="C43" s="19" t="s">
        <v>3580</v>
      </c>
      <c r="D43">
        <v>17460179.405345973</v>
      </c>
    </row>
    <row r="44" spans="1:4" x14ac:dyDescent="0.45">
      <c r="A44" s="19" t="s">
        <v>4883</v>
      </c>
      <c r="B44" s="19" t="s">
        <v>3477</v>
      </c>
      <c r="C44" s="19" t="s">
        <v>3581</v>
      </c>
      <c r="D44">
        <v>8744.5379749685126</v>
      </c>
    </row>
    <row r="45" spans="1:4" x14ac:dyDescent="0.45">
      <c r="A45" s="19" t="s">
        <v>4883</v>
      </c>
      <c r="B45" s="19" t="s">
        <v>3477</v>
      </c>
      <c r="C45" s="19" t="s">
        <v>3582</v>
      </c>
      <c r="D45">
        <v>1787.2519202865099</v>
      </c>
    </row>
    <row r="46" spans="1:4" x14ac:dyDescent="0.45">
      <c r="A46" s="19" t="s">
        <v>4883</v>
      </c>
      <c r="B46" s="19" t="s">
        <v>3477</v>
      </c>
      <c r="C46" s="19" t="s">
        <v>3583</v>
      </c>
      <c r="D46">
        <v>4994596.2907788521</v>
      </c>
    </row>
    <row r="47" spans="1:4" x14ac:dyDescent="0.45">
      <c r="A47" s="19" t="s">
        <v>4883</v>
      </c>
      <c r="B47" s="19" t="s">
        <v>3477</v>
      </c>
      <c r="C47" s="19" t="s">
        <v>3584</v>
      </c>
      <c r="D47">
        <v>228557372.40212449</v>
      </c>
    </row>
    <row r="48" spans="1:4" x14ac:dyDescent="0.45">
      <c r="A48" s="19" t="s">
        <v>4883</v>
      </c>
      <c r="B48" s="19" t="s">
        <v>3477</v>
      </c>
      <c r="C48" s="19" t="s">
        <v>3585</v>
      </c>
      <c r="D48">
        <v>854889.03953796148</v>
      </c>
    </row>
    <row r="49" spans="1:4" x14ac:dyDescent="0.45">
      <c r="A49" s="19" t="s">
        <v>4883</v>
      </c>
      <c r="B49" s="19" t="s">
        <v>3477</v>
      </c>
      <c r="C49" s="19" t="s">
        <v>3586</v>
      </c>
      <c r="D49">
        <v>5231549.2310855659</v>
      </c>
    </row>
    <row r="50" spans="1:4" x14ac:dyDescent="0.45">
      <c r="A50" s="19" t="s">
        <v>4883</v>
      </c>
      <c r="B50" s="19" t="s">
        <v>3477</v>
      </c>
      <c r="C50" s="19" t="s">
        <v>3587</v>
      </c>
      <c r="D50">
        <v>1584332.4047958946</v>
      </c>
    </row>
    <row r="51" spans="1:4" x14ac:dyDescent="0.45">
      <c r="A51" s="19" t="s">
        <v>4883</v>
      </c>
      <c r="B51" s="19" t="s">
        <v>3477</v>
      </c>
      <c r="C51" s="19" t="s">
        <v>3588</v>
      </c>
      <c r="D51">
        <v>20.778393711812267</v>
      </c>
    </row>
    <row r="52" spans="1:4" x14ac:dyDescent="0.45">
      <c r="A52" s="19" t="s">
        <v>4883</v>
      </c>
      <c r="B52" s="19" t="s">
        <v>3477</v>
      </c>
      <c r="C52" s="19" t="s">
        <v>3589</v>
      </c>
      <c r="D52">
        <v>148676.35470225409</v>
      </c>
    </row>
    <row r="53" spans="1:4" x14ac:dyDescent="0.45">
      <c r="A53" s="19" t="s">
        <v>4883</v>
      </c>
      <c r="B53" s="19" t="s">
        <v>3477</v>
      </c>
      <c r="C53" s="19" t="s">
        <v>3590</v>
      </c>
      <c r="D53">
        <v>492490.42495121696</v>
      </c>
    </row>
    <row r="54" spans="1:4" x14ac:dyDescent="0.45">
      <c r="A54" s="19" t="s">
        <v>4883</v>
      </c>
      <c r="B54" s="19" t="s">
        <v>3477</v>
      </c>
      <c r="C54" s="19" t="s">
        <v>3591</v>
      </c>
      <c r="D54">
        <v>506428.83320455265</v>
      </c>
    </row>
    <row r="55" spans="1:4" x14ac:dyDescent="0.45">
      <c r="A55" s="19" t="s">
        <v>4883</v>
      </c>
      <c r="B55" s="19" t="s">
        <v>3477</v>
      </c>
      <c r="C55" s="19" t="s">
        <v>3592</v>
      </c>
      <c r="D55">
        <v>134737.94644891765</v>
      </c>
    </row>
    <row r="56" spans="1:4" x14ac:dyDescent="0.45">
      <c r="A56" s="19" t="s">
        <v>4883</v>
      </c>
      <c r="B56" s="19" t="s">
        <v>3477</v>
      </c>
      <c r="C56" s="19" t="s">
        <v>3593</v>
      </c>
      <c r="D56">
        <v>0</v>
      </c>
    </row>
    <row r="57" spans="1:4" x14ac:dyDescent="0.45">
      <c r="A57" s="19" t="s">
        <v>4883</v>
      </c>
      <c r="B57" s="19" t="s">
        <v>3477</v>
      </c>
      <c r="C57" s="19" t="s">
        <v>3594</v>
      </c>
      <c r="D57">
        <v>0</v>
      </c>
    </row>
    <row r="58" spans="1:4" x14ac:dyDescent="0.45">
      <c r="A58" s="19" t="s">
        <v>4883</v>
      </c>
      <c r="B58" s="19" t="s">
        <v>3477</v>
      </c>
      <c r="C58" s="19" t="s">
        <v>3595</v>
      </c>
      <c r="D58">
        <v>0</v>
      </c>
    </row>
    <row r="59" spans="1:4" x14ac:dyDescent="0.45">
      <c r="A59" s="19" t="s">
        <v>4883</v>
      </c>
      <c r="B59" s="19" t="s">
        <v>3477</v>
      </c>
      <c r="C59" s="19" t="s">
        <v>3596</v>
      </c>
      <c r="D59">
        <v>0</v>
      </c>
    </row>
    <row r="60" spans="1:4" x14ac:dyDescent="0.45">
      <c r="A60" s="19" t="s">
        <v>4883</v>
      </c>
      <c r="B60" s="19" t="s">
        <v>3477</v>
      </c>
      <c r="C60" s="19" t="s">
        <v>3597</v>
      </c>
      <c r="D60">
        <v>0</v>
      </c>
    </row>
    <row r="61" spans="1:4" x14ac:dyDescent="0.45">
      <c r="A61" s="19" t="s">
        <v>4883</v>
      </c>
      <c r="B61" s="19" t="s">
        <v>3477</v>
      </c>
      <c r="C61" s="19" t="s">
        <v>3598</v>
      </c>
      <c r="D61">
        <v>0</v>
      </c>
    </row>
    <row r="62" spans="1:4" x14ac:dyDescent="0.45">
      <c r="A62" s="19" t="s">
        <v>4883</v>
      </c>
      <c r="B62" s="19" t="s">
        <v>3477</v>
      </c>
      <c r="C62" s="19" t="s">
        <v>3599</v>
      </c>
      <c r="D62">
        <v>0</v>
      </c>
    </row>
    <row r="63" spans="1:4" x14ac:dyDescent="0.45">
      <c r="A63" s="19" t="s">
        <v>4883</v>
      </c>
      <c r="B63" s="19" t="s">
        <v>3477</v>
      </c>
      <c r="C63" s="19" t="s">
        <v>3600</v>
      </c>
      <c r="D63">
        <v>0</v>
      </c>
    </row>
    <row r="64" spans="1:4" x14ac:dyDescent="0.45">
      <c r="A64" s="19" t="s">
        <v>4883</v>
      </c>
      <c r="B64" s="19" t="s">
        <v>3477</v>
      </c>
      <c r="C64" s="19" t="s">
        <v>3601</v>
      </c>
      <c r="D64">
        <v>0</v>
      </c>
    </row>
    <row r="65" spans="1:4" x14ac:dyDescent="0.45">
      <c r="A65" s="19" t="s">
        <v>4883</v>
      </c>
      <c r="B65" s="19" t="s">
        <v>3477</v>
      </c>
      <c r="C65" s="19" t="s">
        <v>3602</v>
      </c>
      <c r="D65">
        <v>0</v>
      </c>
    </row>
    <row r="66" spans="1:4" x14ac:dyDescent="0.45">
      <c r="A66" s="19" t="s">
        <v>4883</v>
      </c>
      <c r="B66" s="19" t="s">
        <v>3477</v>
      </c>
      <c r="C66" s="19" t="s">
        <v>3603</v>
      </c>
      <c r="D66">
        <v>0</v>
      </c>
    </row>
    <row r="67" spans="1:4" x14ac:dyDescent="0.45">
      <c r="A67" s="19" t="s">
        <v>4883</v>
      </c>
      <c r="B67" s="19" t="s">
        <v>3477</v>
      </c>
      <c r="C67" s="19" t="s">
        <v>3604</v>
      </c>
      <c r="D67">
        <v>0</v>
      </c>
    </row>
    <row r="68" spans="1:4" x14ac:dyDescent="0.45">
      <c r="A68" s="19" t="s">
        <v>4883</v>
      </c>
      <c r="B68" s="19" t="s">
        <v>3477</v>
      </c>
      <c r="C68" s="19" t="s">
        <v>3605</v>
      </c>
      <c r="D68">
        <v>0</v>
      </c>
    </row>
    <row r="69" spans="1:4" x14ac:dyDescent="0.45">
      <c r="A69" s="19" t="s">
        <v>4883</v>
      </c>
      <c r="B69" s="19" t="s">
        <v>3477</v>
      </c>
      <c r="C69" s="19" t="s">
        <v>3606</v>
      </c>
      <c r="D69">
        <v>0</v>
      </c>
    </row>
    <row r="70" spans="1:4" x14ac:dyDescent="0.45">
      <c r="A70" s="19" t="s">
        <v>4883</v>
      </c>
      <c r="B70" s="19" t="s">
        <v>3477</v>
      </c>
      <c r="C70" s="19" t="s">
        <v>3607</v>
      </c>
      <c r="D70">
        <v>0</v>
      </c>
    </row>
    <row r="71" spans="1:4" x14ac:dyDescent="0.45">
      <c r="A71" s="19" t="s">
        <v>4883</v>
      </c>
      <c r="B71" s="19" t="s">
        <v>3477</v>
      </c>
      <c r="C71" s="19" t="s">
        <v>3608</v>
      </c>
      <c r="D71">
        <v>0</v>
      </c>
    </row>
    <row r="72" spans="1:4" x14ac:dyDescent="0.45">
      <c r="A72" s="19" t="s">
        <v>4883</v>
      </c>
      <c r="B72" s="19" t="s">
        <v>3477</v>
      </c>
      <c r="C72" s="19" t="s">
        <v>3609</v>
      </c>
      <c r="D72">
        <v>0</v>
      </c>
    </row>
    <row r="73" spans="1:4" x14ac:dyDescent="0.45">
      <c r="A73" s="19" t="s">
        <v>4883</v>
      </c>
      <c r="B73" s="19" t="s">
        <v>3477</v>
      </c>
      <c r="C73" s="19" t="s">
        <v>3610</v>
      </c>
      <c r="D73">
        <v>0</v>
      </c>
    </row>
    <row r="74" spans="1:4" x14ac:dyDescent="0.45">
      <c r="A74" s="19" t="s">
        <v>4883</v>
      </c>
      <c r="B74" s="19" t="s">
        <v>3477</v>
      </c>
      <c r="C74" s="19" t="s">
        <v>3611</v>
      </c>
      <c r="D74">
        <v>2974371.7645075191</v>
      </c>
    </row>
    <row r="75" spans="1:4" x14ac:dyDescent="0.45">
      <c r="A75" s="19" t="s">
        <v>4883</v>
      </c>
      <c r="B75" s="19" t="s">
        <v>3477</v>
      </c>
      <c r="C75" s="19" t="s">
        <v>3612</v>
      </c>
      <c r="D75">
        <v>762384545.12063992</v>
      </c>
    </row>
    <row r="76" spans="1:4" x14ac:dyDescent="0.45">
      <c r="A76" s="19" t="s">
        <v>4883</v>
      </c>
      <c r="B76" s="19" t="s">
        <v>3477</v>
      </c>
      <c r="C76" s="19" t="s">
        <v>3613</v>
      </c>
      <c r="D76">
        <v>14569948.476720003</v>
      </c>
    </row>
    <row r="77" spans="1:4" x14ac:dyDescent="0.45">
      <c r="A77" s="19" t="s">
        <v>4883</v>
      </c>
      <c r="B77" s="19" t="s">
        <v>3477</v>
      </c>
      <c r="C77" s="19" t="s">
        <v>3614</v>
      </c>
      <c r="D77">
        <v>19921256.715102106</v>
      </c>
    </row>
    <row r="78" spans="1:4" x14ac:dyDescent="0.45">
      <c r="A78" s="19" t="s">
        <v>4883</v>
      </c>
      <c r="B78" s="19" t="s">
        <v>3477</v>
      </c>
      <c r="C78" s="19" t="s">
        <v>3615</v>
      </c>
      <c r="D78">
        <v>419085151.41043192</v>
      </c>
    </row>
    <row r="79" spans="1:4" x14ac:dyDescent="0.45">
      <c r="A79" s="19" t="s">
        <v>4883</v>
      </c>
      <c r="B79" s="19" t="s">
        <v>3477</v>
      </c>
      <c r="C79" s="19" t="s">
        <v>3616</v>
      </c>
      <c r="D79">
        <v>157558172.99040002</v>
      </c>
    </row>
    <row r="80" spans="1:4" x14ac:dyDescent="0.45">
      <c r="A80" s="19" t="s">
        <v>4883</v>
      </c>
      <c r="B80" s="19" t="s">
        <v>3477</v>
      </c>
      <c r="C80" s="19" t="s">
        <v>3617</v>
      </c>
      <c r="D80">
        <v>353323.76944799989</v>
      </c>
    </row>
    <row r="81" spans="1:4" x14ac:dyDescent="0.45">
      <c r="A81" s="19" t="s">
        <v>4883</v>
      </c>
      <c r="B81" s="19" t="s">
        <v>3477</v>
      </c>
      <c r="C81" s="19" t="s">
        <v>3618</v>
      </c>
      <c r="D81">
        <v>22682.640876480003</v>
      </c>
    </row>
    <row r="82" spans="1:4" x14ac:dyDescent="0.45">
      <c r="A82" s="19" t="s">
        <v>4883</v>
      </c>
      <c r="B82" s="19" t="s">
        <v>3477</v>
      </c>
      <c r="C82" s="19" t="s">
        <v>3619</v>
      </c>
      <c r="D82">
        <v>25484557.649928022</v>
      </c>
    </row>
    <row r="83" spans="1:4" x14ac:dyDescent="0.45">
      <c r="A83" s="19" t="s">
        <v>4883</v>
      </c>
      <c r="B83" s="19" t="s">
        <v>3477</v>
      </c>
      <c r="C83" s="19" t="s">
        <v>3620</v>
      </c>
      <c r="D83">
        <v>540539675.80703986</v>
      </c>
    </row>
    <row r="84" spans="1:4" x14ac:dyDescent="0.45">
      <c r="A84" s="19" t="s">
        <v>4883</v>
      </c>
      <c r="B84" s="19" t="s">
        <v>3477</v>
      </c>
      <c r="C84" s="19" t="s">
        <v>3621</v>
      </c>
      <c r="D84">
        <v>353323.76944799989</v>
      </c>
    </row>
    <row r="85" spans="1:4" x14ac:dyDescent="0.45">
      <c r="A85" s="19" t="s">
        <v>4883</v>
      </c>
      <c r="B85" s="19" t="s">
        <v>3477</v>
      </c>
      <c r="C85" s="19" t="s">
        <v>3622</v>
      </c>
      <c r="D85">
        <v>7953076.9400160015</v>
      </c>
    </row>
    <row r="86" spans="1:4" x14ac:dyDescent="0.45">
      <c r="A86" s="19" t="s">
        <v>4883</v>
      </c>
      <c r="B86" s="19" t="s">
        <v>3477</v>
      </c>
      <c r="C86" s="19" t="s">
        <v>3623</v>
      </c>
      <c r="D86">
        <v>725926.98696960066</v>
      </c>
    </row>
    <row r="87" spans="1:4" x14ac:dyDescent="0.45">
      <c r="A87" s="19" t="s">
        <v>4883</v>
      </c>
      <c r="B87" s="19" t="s">
        <v>3477</v>
      </c>
      <c r="C87" s="19" t="s">
        <v>3624</v>
      </c>
      <c r="D87">
        <v>207.74378539200021</v>
      </c>
    </row>
    <row r="88" spans="1:4" x14ac:dyDescent="0.45">
      <c r="A88" s="19" t="s">
        <v>4883</v>
      </c>
      <c r="B88" s="19" t="s">
        <v>3477</v>
      </c>
      <c r="C88" s="19" t="s">
        <v>3625</v>
      </c>
      <c r="D88">
        <v>892955.2398499198</v>
      </c>
    </row>
    <row r="89" spans="1:4" x14ac:dyDescent="0.45">
      <c r="A89" s="19" t="s">
        <v>4883</v>
      </c>
      <c r="B89" s="19" t="s">
        <v>3477</v>
      </c>
      <c r="C89" s="19" t="s">
        <v>3626</v>
      </c>
      <c r="D89">
        <v>1008589.7515699209</v>
      </c>
    </row>
    <row r="90" spans="1:4" x14ac:dyDescent="0.45">
      <c r="A90" s="19" t="s">
        <v>4883</v>
      </c>
      <c r="B90" s="19" t="s">
        <v>3477</v>
      </c>
      <c r="C90" s="19" t="s">
        <v>3627</v>
      </c>
      <c r="D90">
        <v>1021438.1868600006</v>
      </c>
    </row>
    <row r="91" spans="1:4" x14ac:dyDescent="0.45">
      <c r="A91" s="19" t="s">
        <v>4883</v>
      </c>
      <c r="B91" s="19" t="s">
        <v>3477</v>
      </c>
      <c r="C91" s="19" t="s">
        <v>3628</v>
      </c>
      <c r="D91">
        <v>751624.32618000044</v>
      </c>
    </row>
    <row r="92" spans="1:4" x14ac:dyDescent="0.45">
      <c r="A92" s="19" t="s">
        <v>4883</v>
      </c>
      <c r="B92" s="19" t="s">
        <v>3477</v>
      </c>
      <c r="C92" s="19" t="s">
        <v>3629</v>
      </c>
      <c r="D92">
        <v>0</v>
      </c>
    </row>
    <row r="93" spans="1:4" x14ac:dyDescent="0.45">
      <c r="A93" s="19" t="s">
        <v>4883</v>
      </c>
      <c r="B93" s="19" t="s">
        <v>3477</v>
      </c>
      <c r="C93" s="19" t="s">
        <v>3630</v>
      </c>
      <c r="D93">
        <v>0</v>
      </c>
    </row>
    <row r="94" spans="1:4" x14ac:dyDescent="0.45">
      <c r="A94" s="19" t="s">
        <v>4883</v>
      </c>
      <c r="B94" s="19" t="s">
        <v>3477</v>
      </c>
      <c r="C94" s="19" t="s">
        <v>3631</v>
      </c>
      <c r="D94">
        <v>0</v>
      </c>
    </row>
    <row r="95" spans="1:4" x14ac:dyDescent="0.45">
      <c r="A95" s="19" t="s">
        <v>4883</v>
      </c>
      <c r="B95" s="19" t="s">
        <v>3477</v>
      </c>
      <c r="C95" s="19" t="s">
        <v>3632</v>
      </c>
      <c r="D95">
        <v>0</v>
      </c>
    </row>
    <row r="96" spans="1:4" x14ac:dyDescent="0.45">
      <c r="A96" s="19" t="s">
        <v>4883</v>
      </c>
      <c r="B96" s="19" t="s">
        <v>3477</v>
      </c>
      <c r="C96" s="19" t="s">
        <v>3633</v>
      </c>
      <c r="D96">
        <v>0</v>
      </c>
    </row>
    <row r="97" spans="1:4" x14ac:dyDescent="0.45">
      <c r="A97" s="19" t="s">
        <v>4883</v>
      </c>
      <c r="B97" s="19" t="s">
        <v>3477</v>
      </c>
      <c r="C97" s="19" t="s">
        <v>3634</v>
      </c>
      <c r="D97">
        <v>0</v>
      </c>
    </row>
    <row r="98" spans="1:4" x14ac:dyDescent="0.45">
      <c r="A98" s="19" t="s">
        <v>4883</v>
      </c>
      <c r="B98" s="19" t="s">
        <v>3477</v>
      </c>
      <c r="C98" s="19" t="s">
        <v>3635</v>
      </c>
      <c r="D98">
        <v>0</v>
      </c>
    </row>
    <row r="99" spans="1:4" x14ac:dyDescent="0.45">
      <c r="A99" s="19" t="s">
        <v>4883</v>
      </c>
      <c r="B99" s="19" t="s">
        <v>3477</v>
      </c>
      <c r="C99" s="19" t="s">
        <v>3636</v>
      </c>
      <c r="D99">
        <v>0</v>
      </c>
    </row>
    <row r="100" spans="1:4" x14ac:dyDescent="0.45">
      <c r="A100" s="19" t="s">
        <v>4883</v>
      </c>
      <c r="B100" s="19" t="s">
        <v>3477</v>
      </c>
      <c r="C100" s="19" t="s">
        <v>3637</v>
      </c>
      <c r="D100">
        <v>0</v>
      </c>
    </row>
    <row r="101" spans="1:4" x14ac:dyDescent="0.45">
      <c r="A101" s="19" t="s">
        <v>4883</v>
      </c>
      <c r="B101" s="19" t="s">
        <v>3477</v>
      </c>
      <c r="C101" s="19" t="s">
        <v>3638</v>
      </c>
      <c r="D101">
        <v>0</v>
      </c>
    </row>
    <row r="102" spans="1:4" x14ac:dyDescent="0.45">
      <c r="A102" s="19" t="s">
        <v>4883</v>
      </c>
      <c r="B102" s="19" t="s">
        <v>3477</v>
      </c>
      <c r="C102" s="19" t="s">
        <v>3639</v>
      </c>
      <c r="D102">
        <v>0</v>
      </c>
    </row>
    <row r="103" spans="1:4" x14ac:dyDescent="0.45">
      <c r="A103" s="19" t="s">
        <v>4883</v>
      </c>
      <c r="B103" s="19" t="s">
        <v>3477</v>
      </c>
      <c r="C103" s="19" t="s">
        <v>3640</v>
      </c>
      <c r="D103">
        <v>0</v>
      </c>
    </row>
    <row r="104" spans="1:4" x14ac:dyDescent="0.45">
      <c r="A104" s="19" t="s">
        <v>4883</v>
      </c>
      <c r="B104" s="19" t="s">
        <v>3477</v>
      </c>
      <c r="C104" s="19" t="s">
        <v>3641</v>
      </c>
      <c r="D104">
        <v>0</v>
      </c>
    </row>
    <row r="105" spans="1:4" x14ac:dyDescent="0.45">
      <c r="A105" s="19" t="s">
        <v>4883</v>
      </c>
      <c r="B105" s="19" t="s">
        <v>3477</v>
      </c>
      <c r="C105" s="19" t="s">
        <v>3642</v>
      </c>
      <c r="D105">
        <v>0</v>
      </c>
    </row>
    <row r="106" spans="1:4" x14ac:dyDescent="0.45">
      <c r="A106" s="19" t="s">
        <v>4883</v>
      </c>
      <c r="B106" s="19" t="s">
        <v>3477</v>
      </c>
      <c r="C106" s="19" t="s">
        <v>3643</v>
      </c>
      <c r="D106">
        <v>0</v>
      </c>
    </row>
    <row r="107" spans="1:4" x14ac:dyDescent="0.45">
      <c r="A107" s="19" t="s">
        <v>4883</v>
      </c>
      <c r="B107" s="19" t="s">
        <v>3477</v>
      </c>
      <c r="C107" s="19" t="s">
        <v>3644</v>
      </c>
      <c r="D107">
        <v>0</v>
      </c>
    </row>
    <row r="108" spans="1:4" x14ac:dyDescent="0.45">
      <c r="A108" s="19" t="s">
        <v>4883</v>
      </c>
      <c r="B108" s="19" t="s">
        <v>3477</v>
      </c>
      <c r="C108" s="19" t="s">
        <v>3645</v>
      </c>
      <c r="D108">
        <v>0</v>
      </c>
    </row>
    <row r="109" spans="1:4" x14ac:dyDescent="0.45">
      <c r="A109" s="19" t="s">
        <v>4883</v>
      </c>
      <c r="B109" s="19" t="s">
        <v>3477</v>
      </c>
      <c r="C109" s="19" t="s">
        <v>3646</v>
      </c>
      <c r="D109">
        <v>0</v>
      </c>
    </row>
    <row r="110" spans="1:4" x14ac:dyDescent="0.45">
      <c r="A110" s="19" t="s">
        <v>4883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4883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4883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4883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4883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4883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4883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4883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4883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4883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4883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4883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4883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4883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4883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4883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4883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4883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4883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4883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4883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4883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4883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4883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4883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4883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4883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4883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4883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4883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4883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4883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4883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4883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4883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4883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4883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4883</v>
      </c>
      <c r="B147" s="19" t="s">
        <v>3477</v>
      </c>
      <c r="C147" s="19" t="s">
        <v>3684</v>
      </c>
      <c r="D147">
        <v>184631472.48000014</v>
      </c>
    </row>
    <row r="148" spans="1:4" x14ac:dyDescent="0.45">
      <c r="A148" s="19" t="s">
        <v>4883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4883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4883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4883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4883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4883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4883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4883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4883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4883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4883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4883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4883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4883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4883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4883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4883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4883</v>
      </c>
      <c r="B165" s="19" t="s">
        <v>3477</v>
      </c>
      <c r="C165" s="19" t="s">
        <v>3702</v>
      </c>
      <c r="D165">
        <v>0</v>
      </c>
    </row>
    <row r="166" spans="1:4" x14ac:dyDescent="0.45">
      <c r="A166" s="19" t="s">
        <v>4883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4883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4883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4883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4883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4883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4883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4883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4883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4883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4883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4883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4883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4883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4883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4883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4883</v>
      </c>
      <c r="B182" s="19" t="s">
        <v>3477</v>
      </c>
      <c r="C182" s="19" t="s">
        <v>3719</v>
      </c>
      <c r="D182">
        <v>0</v>
      </c>
    </row>
    <row r="183" spans="1:4" x14ac:dyDescent="0.45">
      <c r="A183" s="19" t="s">
        <v>4883</v>
      </c>
      <c r="B183" s="19" t="s">
        <v>3477</v>
      </c>
      <c r="C183" s="19" t="s">
        <v>3720</v>
      </c>
      <c r="D183">
        <v>0</v>
      </c>
    </row>
    <row r="184" spans="1:4" x14ac:dyDescent="0.45">
      <c r="A184" s="19" t="s">
        <v>4883</v>
      </c>
      <c r="B184" s="19" t="s">
        <v>3477</v>
      </c>
      <c r="C184" s="19" t="s">
        <v>3721</v>
      </c>
      <c r="D184">
        <v>0</v>
      </c>
    </row>
    <row r="185" spans="1:4" x14ac:dyDescent="0.45">
      <c r="A185" s="19" t="s">
        <v>4883</v>
      </c>
      <c r="B185" s="19" t="s">
        <v>3477</v>
      </c>
      <c r="C185" s="19" t="s">
        <v>3722</v>
      </c>
      <c r="D185">
        <v>0</v>
      </c>
    </row>
    <row r="186" spans="1:4" x14ac:dyDescent="0.45">
      <c r="A186" s="19" t="s">
        <v>4883</v>
      </c>
      <c r="B186" s="19" t="s">
        <v>3477</v>
      </c>
      <c r="C186" s="19" t="s">
        <v>3723</v>
      </c>
      <c r="D186">
        <v>0</v>
      </c>
    </row>
    <row r="187" spans="1:4" x14ac:dyDescent="0.45">
      <c r="A187" s="19" t="s">
        <v>4883</v>
      </c>
      <c r="B187" s="19" t="s">
        <v>3477</v>
      </c>
      <c r="C187" s="19" t="s">
        <v>3724</v>
      </c>
      <c r="D187">
        <v>0</v>
      </c>
    </row>
    <row r="188" spans="1:4" x14ac:dyDescent="0.45">
      <c r="A188" s="19" t="s">
        <v>4883</v>
      </c>
      <c r="B188" s="19" t="s">
        <v>3477</v>
      </c>
      <c r="C188" s="19" t="s">
        <v>3725</v>
      </c>
      <c r="D188">
        <v>0</v>
      </c>
    </row>
    <row r="189" spans="1:4" x14ac:dyDescent="0.45">
      <c r="A189" s="19" t="s">
        <v>4883</v>
      </c>
      <c r="B189" s="19" t="s">
        <v>3477</v>
      </c>
      <c r="C189" s="19" t="s">
        <v>3726</v>
      </c>
      <c r="D189">
        <v>0</v>
      </c>
    </row>
    <row r="190" spans="1:4" x14ac:dyDescent="0.45">
      <c r="A190" s="19" t="s">
        <v>4883</v>
      </c>
      <c r="B190" s="19" t="s">
        <v>3477</v>
      </c>
      <c r="C190" s="19" t="s">
        <v>3727</v>
      </c>
      <c r="D190">
        <v>0</v>
      </c>
    </row>
    <row r="191" spans="1:4" x14ac:dyDescent="0.45">
      <c r="A191" s="19" t="s">
        <v>4883</v>
      </c>
      <c r="B191" s="19" t="s">
        <v>3477</v>
      </c>
      <c r="C191" s="19" t="s">
        <v>3728</v>
      </c>
      <c r="D191">
        <v>0</v>
      </c>
    </row>
    <row r="192" spans="1:4" x14ac:dyDescent="0.45">
      <c r="A192" s="19" t="s">
        <v>4883</v>
      </c>
      <c r="B192" s="19" t="s">
        <v>3477</v>
      </c>
      <c r="C192" s="19" t="s">
        <v>3729</v>
      </c>
      <c r="D192">
        <v>0</v>
      </c>
    </row>
    <row r="193" spans="1:4" x14ac:dyDescent="0.45">
      <c r="A193" s="19" t="s">
        <v>4883</v>
      </c>
      <c r="B193" s="19" t="s">
        <v>3477</v>
      </c>
      <c r="C193" s="19" t="s">
        <v>3730</v>
      </c>
      <c r="D193">
        <v>0</v>
      </c>
    </row>
    <row r="194" spans="1:4" x14ac:dyDescent="0.45">
      <c r="A194" s="19" t="s">
        <v>4883</v>
      </c>
      <c r="B194" s="19" t="s">
        <v>3477</v>
      </c>
      <c r="C194" s="19" t="s">
        <v>3731</v>
      </c>
      <c r="D194">
        <v>0</v>
      </c>
    </row>
    <row r="195" spans="1:4" x14ac:dyDescent="0.45">
      <c r="A195" s="19" t="s">
        <v>4883</v>
      </c>
      <c r="B195" s="19" t="s">
        <v>3477</v>
      </c>
      <c r="C195" s="19" t="s">
        <v>3732</v>
      </c>
      <c r="D195">
        <v>0</v>
      </c>
    </row>
    <row r="196" spans="1:4" x14ac:dyDescent="0.45">
      <c r="A196" s="19" t="s">
        <v>4883</v>
      </c>
      <c r="B196" s="19" t="s">
        <v>3477</v>
      </c>
      <c r="C196" s="19" t="s">
        <v>3733</v>
      </c>
      <c r="D196">
        <v>0</v>
      </c>
    </row>
    <row r="197" spans="1:4" x14ac:dyDescent="0.45">
      <c r="A197" s="19" t="s">
        <v>4883</v>
      </c>
      <c r="B197" s="19" t="s">
        <v>3477</v>
      </c>
      <c r="C197" s="19" t="s">
        <v>3734</v>
      </c>
      <c r="D197">
        <v>0</v>
      </c>
    </row>
    <row r="198" spans="1:4" x14ac:dyDescent="0.45">
      <c r="A198" s="19" t="s">
        <v>4883</v>
      </c>
      <c r="B198" s="19" t="s">
        <v>3477</v>
      </c>
      <c r="C198" s="19" t="s">
        <v>3735</v>
      </c>
      <c r="D198">
        <v>0</v>
      </c>
    </row>
    <row r="199" spans="1:4" x14ac:dyDescent="0.45">
      <c r="A199" s="19" t="s">
        <v>4883</v>
      </c>
      <c r="B199" s="19" t="s">
        <v>3477</v>
      </c>
      <c r="C199" s="19" t="s">
        <v>3736</v>
      </c>
      <c r="D199">
        <v>0</v>
      </c>
    </row>
    <row r="200" spans="1:4" x14ac:dyDescent="0.45">
      <c r="A200" s="19" t="s">
        <v>4883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4883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4883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4883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4883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4883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4883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4883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4883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4883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4883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4883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4883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4883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4883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4883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4883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4883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4883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4883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4883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4883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4883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4883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4883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4883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4883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4883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4883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4883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4883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4883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4883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4883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4883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4883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4883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4883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4883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4883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4883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4883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4883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4883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4883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4883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4883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4883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4883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4883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4883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4883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4883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4883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4883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4883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4883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4883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4883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4883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4883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4883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4883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4883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4883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4883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4883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4883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4883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4883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4883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4883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4883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4883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4883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4883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4883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4883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4883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4883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4883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4883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4883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4883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4883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4883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4883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4883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4883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4883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4883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4883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4883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4883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4883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4883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4883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4883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4883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4883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4883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4883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4883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4883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4883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4883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4883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4883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4883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4883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4883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4883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4883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4883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4883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4883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4883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4883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4883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4883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4883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4883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4883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4883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4883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4883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4883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4883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4883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4883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4883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4883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4883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4883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4883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4883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4883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4883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4883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4883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4883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4883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4883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4883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4883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4883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4883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4883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4883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4883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4883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4883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4883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4883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4883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4883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4883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4883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4883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4883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4883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4883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4883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4883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4883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4883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4883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4883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4883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4883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4883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4883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4883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4883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4883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4883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4883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4883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4883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4883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4883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4883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4883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4883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4883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4883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4883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4883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4883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4883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4883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4883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4883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4883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4883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4883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4883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4883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4883</v>
      </c>
      <c r="B398" s="19" t="s">
        <v>3477</v>
      </c>
      <c r="C398" s="19" t="s">
        <v>3935</v>
      </c>
      <c r="D398">
        <v>0</v>
      </c>
    </row>
    <row r="399" spans="1:4" x14ac:dyDescent="0.45">
      <c r="A399" s="19" t="s">
        <v>4883</v>
      </c>
      <c r="B399" s="19" t="s">
        <v>3477</v>
      </c>
      <c r="C399" s="19" t="s">
        <v>3936</v>
      </c>
      <c r="D399">
        <v>0</v>
      </c>
    </row>
    <row r="400" spans="1:4" x14ac:dyDescent="0.45">
      <c r="A400" s="19" t="s">
        <v>4883</v>
      </c>
      <c r="B400" s="19" t="s">
        <v>3477</v>
      </c>
      <c r="C400" s="19" t="s">
        <v>3937</v>
      </c>
      <c r="D400">
        <v>0</v>
      </c>
    </row>
    <row r="401" spans="1:4" x14ac:dyDescent="0.45">
      <c r="A401" s="19" t="s">
        <v>4883</v>
      </c>
      <c r="B401" s="19" t="s">
        <v>3477</v>
      </c>
      <c r="C401" s="19" t="s">
        <v>3938</v>
      </c>
      <c r="D401">
        <v>0</v>
      </c>
    </row>
    <row r="402" spans="1:4" x14ac:dyDescent="0.45">
      <c r="A402" s="19" t="s">
        <v>4883</v>
      </c>
      <c r="B402" s="19" t="s">
        <v>3477</v>
      </c>
      <c r="C402" s="19" t="s">
        <v>3939</v>
      </c>
      <c r="D402">
        <v>0</v>
      </c>
    </row>
    <row r="403" spans="1:4" x14ac:dyDescent="0.45">
      <c r="A403" s="19" t="s">
        <v>4883</v>
      </c>
      <c r="B403" s="19" t="s">
        <v>3477</v>
      </c>
      <c r="C403" s="19" t="s">
        <v>3940</v>
      </c>
      <c r="D403">
        <v>0</v>
      </c>
    </row>
    <row r="404" spans="1:4" x14ac:dyDescent="0.45">
      <c r="A404" s="19" t="s">
        <v>4883</v>
      </c>
      <c r="B404" s="19" t="s">
        <v>3477</v>
      </c>
      <c r="C404" s="19" t="s">
        <v>3941</v>
      </c>
      <c r="D404">
        <v>0</v>
      </c>
    </row>
    <row r="405" spans="1:4" x14ac:dyDescent="0.45">
      <c r="A405" s="19" t="s">
        <v>4883</v>
      </c>
      <c r="B405" s="19" t="s">
        <v>3477</v>
      </c>
      <c r="C405" s="19" t="s">
        <v>3942</v>
      </c>
      <c r="D405">
        <v>0</v>
      </c>
    </row>
    <row r="406" spans="1:4" x14ac:dyDescent="0.45">
      <c r="A406" s="19" t="s">
        <v>4883</v>
      </c>
      <c r="B406" s="19" t="s">
        <v>3477</v>
      </c>
      <c r="C406" s="19" t="s">
        <v>3943</v>
      </c>
      <c r="D406">
        <v>0</v>
      </c>
    </row>
    <row r="407" spans="1:4" x14ac:dyDescent="0.45">
      <c r="A407" s="19" t="s">
        <v>4883</v>
      </c>
      <c r="B407" s="19" t="s">
        <v>3477</v>
      </c>
      <c r="C407" s="19" t="s">
        <v>3944</v>
      </c>
      <c r="D407">
        <v>0</v>
      </c>
    </row>
    <row r="408" spans="1:4" x14ac:dyDescent="0.45">
      <c r="A408" s="19" t="s">
        <v>4883</v>
      </c>
      <c r="B408" s="19" t="s">
        <v>3477</v>
      </c>
      <c r="C408" s="19" t="s">
        <v>3945</v>
      </c>
      <c r="D408">
        <v>0</v>
      </c>
    </row>
    <row r="409" spans="1:4" x14ac:dyDescent="0.45">
      <c r="A409" s="19" t="s">
        <v>4883</v>
      </c>
      <c r="B409" s="19" t="s">
        <v>3477</v>
      </c>
      <c r="C409" s="19" t="s">
        <v>3946</v>
      </c>
      <c r="D409">
        <v>0</v>
      </c>
    </row>
    <row r="410" spans="1:4" x14ac:dyDescent="0.45">
      <c r="A410" s="19" t="s">
        <v>4883</v>
      </c>
      <c r="B410" s="19" t="s">
        <v>3477</v>
      </c>
      <c r="C410" s="19" t="s">
        <v>3947</v>
      </c>
      <c r="D410">
        <v>0</v>
      </c>
    </row>
    <row r="411" spans="1:4" x14ac:dyDescent="0.45">
      <c r="A411" s="19" t="s">
        <v>4883</v>
      </c>
      <c r="B411" s="19" t="s">
        <v>3477</v>
      </c>
      <c r="C411" s="19" t="s">
        <v>3948</v>
      </c>
      <c r="D411">
        <v>0</v>
      </c>
    </row>
    <row r="412" spans="1:4" x14ac:dyDescent="0.45">
      <c r="A412" s="19" t="s">
        <v>4883</v>
      </c>
      <c r="B412" s="19" t="s">
        <v>3477</v>
      </c>
      <c r="C412" s="19" t="s">
        <v>3949</v>
      </c>
      <c r="D412">
        <v>0</v>
      </c>
    </row>
    <row r="413" spans="1:4" x14ac:dyDescent="0.45">
      <c r="A413" s="19" t="s">
        <v>4883</v>
      </c>
      <c r="B413" s="19" t="s">
        <v>3477</v>
      </c>
      <c r="C413" s="19" t="s">
        <v>3950</v>
      </c>
      <c r="D413">
        <v>0</v>
      </c>
    </row>
    <row r="414" spans="1:4" x14ac:dyDescent="0.45">
      <c r="A414" s="19" t="s">
        <v>4883</v>
      </c>
      <c r="B414" s="19" t="s">
        <v>3477</v>
      </c>
      <c r="C414" s="19" t="s">
        <v>3951</v>
      </c>
      <c r="D414">
        <v>0</v>
      </c>
    </row>
    <row r="415" spans="1:4" x14ac:dyDescent="0.45">
      <c r="A415" s="19" t="s">
        <v>4883</v>
      </c>
      <c r="B415" s="19" t="s">
        <v>3477</v>
      </c>
      <c r="C415" s="19" t="s">
        <v>3952</v>
      </c>
      <c r="D415">
        <v>0</v>
      </c>
    </row>
    <row r="416" spans="1:4" x14ac:dyDescent="0.45">
      <c r="A416" s="19" t="s">
        <v>4883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4883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4883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4883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4883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4883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4883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4883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4883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4883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4883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4883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4883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4883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4883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4883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4883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4883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4883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4883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4883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4883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4883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4883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4883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4883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4883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4883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4883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4883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4883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4883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4883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4883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4883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4883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4883</v>
      </c>
      <c r="B452" s="19" t="s">
        <v>3477</v>
      </c>
      <c r="C452" s="19" t="s">
        <v>3989</v>
      </c>
      <c r="D452">
        <v>0</v>
      </c>
    </row>
    <row r="453" spans="1:4" x14ac:dyDescent="0.45">
      <c r="A453" s="19" t="s">
        <v>4883</v>
      </c>
      <c r="B453" s="19" t="s">
        <v>3477</v>
      </c>
      <c r="C453" s="19" t="s">
        <v>3990</v>
      </c>
      <c r="D453">
        <v>0</v>
      </c>
    </row>
    <row r="454" spans="1:4" x14ac:dyDescent="0.45">
      <c r="A454" s="19" t="s">
        <v>4883</v>
      </c>
      <c r="B454" s="19" t="s">
        <v>3477</v>
      </c>
      <c r="C454" s="19" t="s">
        <v>3991</v>
      </c>
      <c r="D454">
        <v>0</v>
      </c>
    </row>
    <row r="455" spans="1:4" x14ac:dyDescent="0.45">
      <c r="A455" s="19" t="s">
        <v>4883</v>
      </c>
      <c r="B455" s="19" t="s">
        <v>3477</v>
      </c>
      <c r="C455" s="19" t="s">
        <v>3992</v>
      </c>
      <c r="D455">
        <v>0</v>
      </c>
    </row>
    <row r="456" spans="1:4" x14ac:dyDescent="0.45">
      <c r="A456" s="19" t="s">
        <v>4883</v>
      </c>
      <c r="B456" s="19" t="s">
        <v>3477</v>
      </c>
      <c r="C456" s="19" t="s">
        <v>3993</v>
      </c>
      <c r="D456">
        <v>0</v>
      </c>
    </row>
    <row r="457" spans="1:4" x14ac:dyDescent="0.45">
      <c r="A457" s="19" t="s">
        <v>4883</v>
      </c>
      <c r="B457" s="19" t="s">
        <v>3477</v>
      </c>
      <c r="C457" s="19" t="s">
        <v>3994</v>
      </c>
      <c r="D457">
        <v>0</v>
      </c>
    </row>
    <row r="458" spans="1:4" x14ac:dyDescent="0.45">
      <c r="A458" s="19" t="s">
        <v>4883</v>
      </c>
      <c r="B458" s="19" t="s">
        <v>3477</v>
      </c>
      <c r="C458" s="19" t="s">
        <v>3995</v>
      </c>
      <c r="D458">
        <v>0</v>
      </c>
    </row>
    <row r="459" spans="1:4" x14ac:dyDescent="0.45">
      <c r="A459" s="19" t="s">
        <v>4883</v>
      </c>
      <c r="B459" s="19" t="s">
        <v>3477</v>
      </c>
      <c r="C459" s="19" t="s">
        <v>3996</v>
      </c>
      <c r="D459">
        <v>0</v>
      </c>
    </row>
    <row r="460" spans="1:4" x14ac:dyDescent="0.45">
      <c r="A460" s="19" t="s">
        <v>4883</v>
      </c>
      <c r="B460" s="19" t="s">
        <v>3477</v>
      </c>
      <c r="C460" s="19" t="s">
        <v>3997</v>
      </c>
      <c r="D460">
        <v>0</v>
      </c>
    </row>
    <row r="461" spans="1:4" x14ac:dyDescent="0.45">
      <c r="A461" s="19" t="s">
        <v>4883</v>
      </c>
      <c r="B461" s="19" t="s">
        <v>3477</v>
      </c>
      <c r="C461" s="19" t="s">
        <v>3998</v>
      </c>
      <c r="D461">
        <v>0</v>
      </c>
    </row>
    <row r="462" spans="1:4" x14ac:dyDescent="0.45">
      <c r="A462" s="19" t="s">
        <v>4883</v>
      </c>
      <c r="B462" s="19" t="s">
        <v>3477</v>
      </c>
      <c r="C462" s="19" t="s">
        <v>3999</v>
      </c>
      <c r="D462">
        <v>0</v>
      </c>
    </row>
    <row r="463" spans="1:4" x14ac:dyDescent="0.45">
      <c r="A463" s="19" t="s">
        <v>4883</v>
      </c>
      <c r="B463" s="19" t="s">
        <v>3477</v>
      </c>
      <c r="C463" s="19" t="s">
        <v>4000</v>
      </c>
      <c r="D463">
        <v>0</v>
      </c>
    </row>
    <row r="464" spans="1:4" x14ac:dyDescent="0.45">
      <c r="A464" s="19" t="s">
        <v>4883</v>
      </c>
      <c r="B464" s="19" t="s">
        <v>3477</v>
      </c>
      <c r="C464" s="19" t="s">
        <v>4001</v>
      </c>
      <c r="D464">
        <v>0</v>
      </c>
    </row>
    <row r="465" spans="1:4" x14ac:dyDescent="0.45">
      <c r="A465" s="19" t="s">
        <v>4883</v>
      </c>
      <c r="B465" s="19" t="s">
        <v>3477</v>
      </c>
      <c r="C465" s="19" t="s">
        <v>4002</v>
      </c>
      <c r="D465">
        <v>0</v>
      </c>
    </row>
    <row r="466" spans="1:4" x14ac:dyDescent="0.45">
      <c r="A466" s="19" t="s">
        <v>4883</v>
      </c>
      <c r="B466" s="19" t="s">
        <v>3477</v>
      </c>
      <c r="C466" s="19" t="s">
        <v>4003</v>
      </c>
      <c r="D466">
        <v>0</v>
      </c>
    </row>
    <row r="467" spans="1:4" x14ac:dyDescent="0.45">
      <c r="A467" s="19" t="s">
        <v>4883</v>
      </c>
      <c r="B467" s="19" t="s">
        <v>3477</v>
      </c>
      <c r="C467" s="19" t="s">
        <v>4004</v>
      </c>
      <c r="D467">
        <v>0</v>
      </c>
    </row>
    <row r="468" spans="1:4" x14ac:dyDescent="0.45">
      <c r="A468" s="19" t="s">
        <v>4883</v>
      </c>
      <c r="B468" s="19" t="s">
        <v>3477</v>
      </c>
      <c r="C468" s="19" t="s">
        <v>4005</v>
      </c>
      <c r="D468">
        <v>0</v>
      </c>
    </row>
    <row r="469" spans="1:4" x14ac:dyDescent="0.45">
      <c r="A469" s="19" t="s">
        <v>4883</v>
      </c>
      <c r="B469" s="19" t="s">
        <v>3477</v>
      </c>
      <c r="C469" s="19" t="s">
        <v>4006</v>
      </c>
      <c r="D469">
        <v>0</v>
      </c>
    </row>
    <row r="470" spans="1:4" x14ac:dyDescent="0.45">
      <c r="A470" s="19" t="s">
        <v>4883</v>
      </c>
      <c r="B470" s="19" t="s">
        <v>3477</v>
      </c>
      <c r="C470" s="19" t="s">
        <v>4007</v>
      </c>
      <c r="D470">
        <v>0</v>
      </c>
    </row>
    <row r="471" spans="1:4" x14ac:dyDescent="0.45">
      <c r="A471" s="19" t="s">
        <v>4883</v>
      </c>
      <c r="B471" s="19" t="s">
        <v>3477</v>
      </c>
      <c r="C471" s="19" t="s">
        <v>4008</v>
      </c>
      <c r="D471">
        <v>0</v>
      </c>
    </row>
    <row r="472" spans="1:4" x14ac:dyDescent="0.45">
      <c r="A472" s="19" t="s">
        <v>4883</v>
      </c>
      <c r="B472" s="19" t="s">
        <v>3477</v>
      </c>
      <c r="C472" s="19" t="s">
        <v>4009</v>
      </c>
      <c r="D472">
        <v>0</v>
      </c>
    </row>
    <row r="473" spans="1:4" x14ac:dyDescent="0.45">
      <c r="A473" s="19" t="s">
        <v>4883</v>
      </c>
      <c r="B473" s="19" t="s">
        <v>3477</v>
      </c>
      <c r="C473" s="19" t="s">
        <v>4010</v>
      </c>
      <c r="D473">
        <v>0</v>
      </c>
    </row>
    <row r="474" spans="1:4" x14ac:dyDescent="0.45">
      <c r="A474" s="19" t="s">
        <v>4883</v>
      </c>
      <c r="B474" s="19" t="s">
        <v>3477</v>
      </c>
      <c r="C474" s="19" t="s">
        <v>4011</v>
      </c>
      <c r="D474">
        <v>0</v>
      </c>
    </row>
    <row r="475" spans="1:4" x14ac:dyDescent="0.45">
      <c r="A475" s="19" t="s">
        <v>4883</v>
      </c>
      <c r="B475" s="19" t="s">
        <v>3477</v>
      </c>
      <c r="C475" s="19" t="s">
        <v>4012</v>
      </c>
      <c r="D475">
        <v>0</v>
      </c>
    </row>
    <row r="476" spans="1:4" x14ac:dyDescent="0.45">
      <c r="A476" s="19" t="s">
        <v>4883</v>
      </c>
      <c r="B476" s="19" t="s">
        <v>3477</v>
      </c>
      <c r="C476" s="19" t="s">
        <v>4013</v>
      </c>
      <c r="D476">
        <v>0</v>
      </c>
    </row>
    <row r="477" spans="1:4" x14ac:dyDescent="0.45">
      <c r="A477" s="19" t="s">
        <v>4883</v>
      </c>
      <c r="B477" s="19" t="s">
        <v>3477</v>
      </c>
      <c r="C477" s="19" t="s">
        <v>4014</v>
      </c>
      <c r="D477">
        <v>0</v>
      </c>
    </row>
    <row r="478" spans="1:4" x14ac:dyDescent="0.45">
      <c r="A478" s="19" t="s">
        <v>4883</v>
      </c>
      <c r="B478" s="19" t="s">
        <v>3477</v>
      </c>
      <c r="C478" s="19" t="s">
        <v>4015</v>
      </c>
      <c r="D478">
        <v>0</v>
      </c>
    </row>
    <row r="479" spans="1:4" x14ac:dyDescent="0.45">
      <c r="A479" s="19" t="s">
        <v>4883</v>
      </c>
      <c r="B479" s="19" t="s">
        <v>3477</v>
      </c>
      <c r="C479" s="19" t="s">
        <v>4016</v>
      </c>
      <c r="D479">
        <v>0</v>
      </c>
    </row>
    <row r="480" spans="1:4" x14ac:dyDescent="0.45">
      <c r="A480" s="19" t="s">
        <v>4883</v>
      </c>
      <c r="B480" s="19" t="s">
        <v>3477</v>
      </c>
      <c r="C480" s="19" t="s">
        <v>4017</v>
      </c>
      <c r="D480">
        <v>0</v>
      </c>
    </row>
    <row r="481" spans="1:4" x14ac:dyDescent="0.45">
      <c r="A481" s="19" t="s">
        <v>4883</v>
      </c>
      <c r="B481" s="19" t="s">
        <v>3477</v>
      </c>
      <c r="C481" s="19" t="s">
        <v>4018</v>
      </c>
      <c r="D481">
        <v>0</v>
      </c>
    </row>
    <row r="482" spans="1:4" x14ac:dyDescent="0.45">
      <c r="A482" s="19" t="s">
        <v>4883</v>
      </c>
      <c r="B482" s="19" t="s">
        <v>3477</v>
      </c>
      <c r="C482" s="19" t="s">
        <v>4019</v>
      </c>
      <c r="D482">
        <v>0</v>
      </c>
    </row>
    <row r="483" spans="1:4" x14ac:dyDescent="0.45">
      <c r="A483" s="19" t="s">
        <v>4883</v>
      </c>
      <c r="B483" s="19" t="s">
        <v>3477</v>
      </c>
      <c r="C483" s="19" t="s">
        <v>4020</v>
      </c>
      <c r="D483">
        <v>0</v>
      </c>
    </row>
    <row r="484" spans="1:4" x14ac:dyDescent="0.45">
      <c r="A484" s="19" t="s">
        <v>4883</v>
      </c>
      <c r="B484" s="19" t="s">
        <v>3477</v>
      </c>
      <c r="C484" s="19" t="s">
        <v>4021</v>
      </c>
      <c r="D484">
        <v>0</v>
      </c>
    </row>
    <row r="485" spans="1:4" x14ac:dyDescent="0.45">
      <c r="A485" s="19" t="s">
        <v>4883</v>
      </c>
      <c r="B485" s="19" t="s">
        <v>3477</v>
      </c>
      <c r="C485" s="19" t="s">
        <v>4022</v>
      </c>
      <c r="D485">
        <v>0</v>
      </c>
    </row>
    <row r="486" spans="1:4" x14ac:dyDescent="0.45">
      <c r="A486" s="19" t="s">
        <v>4883</v>
      </c>
      <c r="B486" s="19" t="s">
        <v>3477</v>
      </c>
      <c r="C486" s="19" t="s">
        <v>4023</v>
      </c>
      <c r="D486">
        <v>0</v>
      </c>
    </row>
    <row r="487" spans="1:4" x14ac:dyDescent="0.45">
      <c r="A487" s="19" t="s">
        <v>4883</v>
      </c>
      <c r="B487" s="19" t="s">
        <v>3477</v>
      </c>
      <c r="C487" s="19" t="s">
        <v>4024</v>
      </c>
      <c r="D487">
        <v>0</v>
      </c>
    </row>
    <row r="488" spans="1:4" x14ac:dyDescent="0.45">
      <c r="A488" s="19" t="s">
        <v>4883</v>
      </c>
      <c r="B488" s="19" t="s">
        <v>3477</v>
      </c>
      <c r="C488" s="19" t="s">
        <v>4025</v>
      </c>
      <c r="D488">
        <v>27100.25110275768</v>
      </c>
    </row>
    <row r="489" spans="1:4" x14ac:dyDescent="0.45">
      <c r="A489" s="19" t="s">
        <v>4883</v>
      </c>
      <c r="B489" s="19" t="s">
        <v>3477</v>
      </c>
      <c r="C489" s="19" t="s">
        <v>4026</v>
      </c>
      <c r="D489">
        <v>3378249.3032158585</v>
      </c>
    </row>
    <row r="490" spans="1:4" x14ac:dyDescent="0.45">
      <c r="A490" s="19" t="s">
        <v>4883</v>
      </c>
      <c r="B490" s="19" t="s">
        <v>3477</v>
      </c>
      <c r="C490" s="19" t="s">
        <v>4027</v>
      </c>
      <c r="D490">
        <v>1781905.7052800304</v>
      </c>
    </row>
    <row r="491" spans="1:4" x14ac:dyDescent="0.45">
      <c r="A491" s="19" t="s">
        <v>4883</v>
      </c>
      <c r="B491" s="19" t="s">
        <v>3477</v>
      </c>
      <c r="C491" s="19" t="s">
        <v>4028</v>
      </c>
      <c r="D491">
        <v>2304985.2048210339</v>
      </c>
    </row>
    <row r="492" spans="1:4" x14ac:dyDescent="0.45">
      <c r="A492" s="19" t="s">
        <v>4883</v>
      </c>
      <c r="B492" s="19" t="s">
        <v>3477</v>
      </c>
      <c r="C492" s="19" t="s">
        <v>4029</v>
      </c>
      <c r="D492">
        <v>152948150.33769521</v>
      </c>
    </row>
    <row r="493" spans="1:4" x14ac:dyDescent="0.45">
      <c r="A493" s="19" t="s">
        <v>4883</v>
      </c>
      <c r="B493" s="19" t="s">
        <v>3477</v>
      </c>
      <c r="C493" s="19" t="s">
        <v>4030</v>
      </c>
      <c r="D493">
        <v>793844.64717658213</v>
      </c>
    </row>
    <row r="494" spans="1:4" x14ac:dyDescent="0.45">
      <c r="A494" s="19" t="s">
        <v>4883</v>
      </c>
      <c r="B494" s="19" t="s">
        <v>3477</v>
      </c>
      <c r="C494" s="19" t="s">
        <v>4031</v>
      </c>
      <c r="D494">
        <v>3227.7890820325833</v>
      </c>
    </row>
    <row r="495" spans="1:4" x14ac:dyDescent="0.45">
      <c r="A495" s="19" t="s">
        <v>4883</v>
      </c>
      <c r="B495" s="19" t="s">
        <v>3477</v>
      </c>
      <c r="C495" s="19" t="s">
        <v>4032</v>
      </c>
      <c r="D495">
        <v>170.61696528903968</v>
      </c>
    </row>
    <row r="496" spans="1:4" x14ac:dyDescent="0.45">
      <c r="A496" s="19" t="s">
        <v>4883</v>
      </c>
      <c r="B496" s="19" t="s">
        <v>3477</v>
      </c>
      <c r="C496" s="19" t="s">
        <v>4033</v>
      </c>
      <c r="D496">
        <v>1381018.6522493297</v>
      </c>
    </row>
    <row r="497" spans="1:4" x14ac:dyDescent="0.45">
      <c r="A497" s="19" t="s">
        <v>4883</v>
      </c>
      <c r="B497" s="19" t="s">
        <v>3477</v>
      </c>
      <c r="C497" s="19" t="s">
        <v>4034</v>
      </c>
      <c r="D497">
        <v>27518015.098220088</v>
      </c>
    </row>
    <row r="498" spans="1:4" x14ac:dyDescent="0.45">
      <c r="A498" s="19" t="s">
        <v>4883</v>
      </c>
      <c r="B498" s="19" t="s">
        <v>3477</v>
      </c>
      <c r="C498" s="19" t="s">
        <v>4035</v>
      </c>
      <c r="D498">
        <v>345820.2627066779</v>
      </c>
    </row>
    <row r="499" spans="1:4" x14ac:dyDescent="0.45">
      <c r="A499" s="19" t="s">
        <v>4883</v>
      </c>
      <c r="B499" s="19" t="s">
        <v>3477</v>
      </c>
      <c r="C499" s="19" t="s">
        <v>4036</v>
      </c>
      <c r="D499">
        <v>333778.94985109905</v>
      </c>
    </row>
    <row r="500" spans="1:4" x14ac:dyDescent="0.45">
      <c r="A500" s="19" t="s">
        <v>4883</v>
      </c>
      <c r="B500" s="19" t="s">
        <v>3477</v>
      </c>
      <c r="C500" s="19" t="s">
        <v>4037</v>
      </c>
      <c r="D500">
        <v>273269.18597485777</v>
      </c>
    </row>
    <row r="501" spans="1:4" x14ac:dyDescent="0.45">
      <c r="A501" s="19" t="s">
        <v>4883</v>
      </c>
      <c r="B501" s="19" t="s">
        <v>3477</v>
      </c>
      <c r="C501" s="19" t="s">
        <v>4038</v>
      </c>
      <c r="D501">
        <v>1.3003297181879709</v>
      </c>
    </row>
    <row r="502" spans="1:4" x14ac:dyDescent="0.45">
      <c r="A502" s="19" t="s">
        <v>4883</v>
      </c>
      <c r="B502" s="19" t="s">
        <v>3477</v>
      </c>
      <c r="C502" s="19" t="s">
        <v>4039</v>
      </c>
      <c r="D502">
        <v>11315.374202644645</v>
      </c>
    </row>
    <row r="503" spans="1:4" x14ac:dyDescent="0.45">
      <c r="A503" s="19" t="s">
        <v>4883</v>
      </c>
      <c r="B503" s="19" t="s">
        <v>3477</v>
      </c>
      <c r="C503" s="19" t="s">
        <v>4040</v>
      </c>
      <c r="D503">
        <v>10705.568827601217</v>
      </c>
    </row>
    <row r="504" spans="1:4" x14ac:dyDescent="0.45">
      <c r="A504" s="19" t="s">
        <v>4883</v>
      </c>
      <c r="B504" s="19" t="s">
        <v>3477</v>
      </c>
      <c r="C504" s="19" t="s">
        <v>4041</v>
      </c>
      <c r="D504">
        <v>11048.150809202041</v>
      </c>
    </row>
    <row r="505" spans="1:4" x14ac:dyDescent="0.45">
      <c r="A505" s="19" t="s">
        <v>4883</v>
      </c>
      <c r="B505" s="19" t="s">
        <v>3477</v>
      </c>
      <c r="C505" s="19" t="s">
        <v>4042</v>
      </c>
      <c r="D505">
        <v>29132.446721460525</v>
      </c>
    </row>
    <row r="506" spans="1:4" x14ac:dyDescent="0.45">
      <c r="A506" s="19" t="s">
        <v>4883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4883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4883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4883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4883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4883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4883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4883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4883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4883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4883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4883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4883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4883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4883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4883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4883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4883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4883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4883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4883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4883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4883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4883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4883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4883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4883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4883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4883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4883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4883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4883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4883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4883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4883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4883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4883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4883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4883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4883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4883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4883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4883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4883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4883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4883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4883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4883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4883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4883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4883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4883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4883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4883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4883</v>
      </c>
      <c r="B560" s="19" t="s">
        <v>3477</v>
      </c>
      <c r="C560" s="19" t="s">
        <v>4097</v>
      </c>
      <c r="D560">
        <v>5.9628563497824416E-12</v>
      </c>
    </row>
    <row r="561" spans="1:4" x14ac:dyDescent="0.45">
      <c r="A561" s="19" t="s">
        <v>4883</v>
      </c>
      <c r="B561" s="19" t="s">
        <v>3477</v>
      </c>
      <c r="C561" s="19" t="s">
        <v>4098</v>
      </c>
      <c r="D561">
        <v>1.5618642805748095E-9</v>
      </c>
    </row>
    <row r="562" spans="1:4" x14ac:dyDescent="0.45">
      <c r="A562" s="19" t="s">
        <v>4883</v>
      </c>
      <c r="B562" s="19" t="s">
        <v>3477</v>
      </c>
      <c r="C562" s="19" t="s">
        <v>4099</v>
      </c>
      <c r="D562">
        <v>7.7943811268198715E-10</v>
      </c>
    </row>
    <row r="563" spans="1:4" x14ac:dyDescent="0.45">
      <c r="A563" s="19" t="s">
        <v>4883</v>
      </c>
      <c r="B563" s="19" t="s">
        <v>3477</v>
      </c>
      <c r="C563" s="19" t="s">
        <v>4100</v>
      </c>
      <c r="D563">
        <v>9.5502851356798147E-10</v>
      </c>
    </row>
    <row r="564" spans="1:4" x14ac:dyDescent="0.45">
      <c r="A564" s="19" t="s">
        <v>4883</v>
      </c>
      <c r="B564" s="19" t="s">
        <v>3477</v>
      </c>
      <c r="C564" s="19" t="s">
        <v>4101</v>
      </c>
      <c r="D564">
        <v>2.2928652470000088E-8</v>
      </c>
    </row>
    <row r="565" spans="1:4" x14ac:dyDescent="0.45">
      <c r="A565" s="19" t="s">
        <v>4883</v>
      </c>
      <c r="B565" s="19" t="s">
        <v>3477</v>
      </c>
      <c r="C565" s="19" t="s">
        <v>4102</v>
      </c>
      <c r="D565">
        <v>2.9430048338886645E-10</v>
      </c>
    </row>
    <row r="566" spans="1:4" x14ac:dyDescent="0.45">
      <c r="A566" s="19" t="s">
        <v>4883</v>
      </c>
      <c r="B566" s="19" t="s">
        <v>3477</v>
      </c>
      <c r="C566" s="19" t="s">
        <v>4103</v>
      </c>
      <c r="D566">
        <v>5.0689682561255731E-13</v>
      </c>
    </row>
    <row r="567" spans="1:4" x14ac:dyDescent="0.45">
      <c r="A567" s="19" t="s">
        <v>4883</v>
      </c>
      <c r="B567" s="19" t="s">
        <v>3477</v>
      </c>
      <c r="C567" s="19" t="s">
        <v>4104</v>
      </c>
      <c r="D567">
        <v>1.3476895784947372E-13</v>
      </c>
    </row>
    <row r="568" spans="1:4" x14ac:dyDescent="0.45">
      <c r="A568" s="19" t="s">
        <v>4883</v>
      </c>
      <c r="B568" s="19" t="s">
        <v>3477</v>
      </c>
      <c r="C568" s="19" t="s">
        <v>4105</v>
      </c>
      <c r="D568">
        <v>4.3185063905067978E-10</v>
      </c>
    </row>
    <row r="569" spans="1:4" x14ac:dyDescent="0.45">
      <c r="A569" s="19" t="s">
        <v>4883</v>
      </c>
      <c r="B569" s="19" t="s">
        <v>3477</v>
      </c>
      <c r="C569" s="19" t="s">
        <v>4106</v>
      </c>
      <c r="D569">
        <v>3.9153027760104921E-9</v>
      </c>
    </row>
    <row r="570" spans="1:4" x14ac:dyDescent="0.45">
      <c r="A570" s="19" t="s">
        <v>4883</v>
      </c>
      <c r="B570" s="19" t="s">
        <v>3477</v>
      </c>
      <c r="C570" s="19" t="s">
        <v>4107</v>
      </c>
      <c r="D570">
        <v>3.7385784456745336E-11</v>
      </c>
    </row>
    <row r="571" spans="1:4" x14ac:dyDescent="0.45">
      <c r="A571" s="19" t="s">
        <v>4883</v>
      </c>
      <c r="B571" s="19" t="s">
        <v>3477</v>
      </c>
      <c r="C571" s="19" t="s">
        <v>4108</v>
      </c>
      <c r="D571">
        <v>1.2782182838125778E-9</v>
      </c>
    </row>
    <row r="572" spans="1:4" x14ac:dyDescent="0.45">
      <c r="A572" s="19" t="s">
        <v>4883</v>
      </c>
      <c r="B572" s="19" t="s">
        <v>3477</v>
      </c>
      <c r="C572" s="19" t="s">
        <v>4109</v>
      </c>
      <c r="D572">
        <v>7.7014296128908201E-11</v>
      </c>
    </row>
    <row r="573" spans="1:4" x14ac:dyDescent="0.45">
      <c r="A573" s="19" t="s">
        <v>4883</v>
      </c>
      <c r="B573" s="19" t="s">
        <v>3477</v>
      </c>
      <c r="C573" s="19" t="s">
        <v>4110</v>
      </c>
      <c r="D573">
        <v>4.3932943555091702E-16</v>
      </c>
    </row>
    <row r="574" spans="1:4" x14ac:dyDescent="0.45">
      <c r="A574" s="19" t="s">
        <v>4883</v>
      </c>
      <c r="B574" s="19" t="s">
        <v>3477</v>
      </c>
      <c r="C574" s="19" t="s">
        <v>4111</v>
      </c>
      <c r="D574">
        <v>2.9987818857648563E-12</v>
      </c>
    </row>
    <row r="575" spans="1:4" x14ac:dyDescent="0.45">
      <c r="A575" s="19" t="s">
        <v>4883</v>
      </c>
      <c r="B575" s="19" t="s">
        <v>3477</v>
      </c>
      <c r="C575" s="19" t="s">
        <v>4112</v>
      </c>
      <c r="D575">
        <v>5.2219717997843418E-12</v>
      </c>
    </row>
    <row r="576" spans="1:4" x14ac:dyDescent="0.45">
      <c r="A576" s="19" t="s">
        <v>4883</v>
      </c>
      <c r="B576" s="19" t="s">
        <v>3477</v>
      </c>
      <c r="C576" s="19" t="s">
        <v>4113</v>
      </c>
      <c r="D576">
        <v>5.4134372033161065E-12</v>
      </c>
    </row>
    <row r="577" spans="1:4" x14ac:dyDescent="0.45">
      <c r="A577" s="19" t="s">
        <v>4883</v>
      </c>
      <c r="B577" s="19" t="s">
        <v>3477</v>
      </c>
      <c r="C577" s="19" t="s">
        <v>4114</v>
      </c>
      <c r="D577">
        <v>7.3398135872935199E-12</v>
      </c>
    </row>
    <row r="578" spans="1:4" x14ac:dyDescent="0.45">
      <c r="A578" s="19" t="s">
        <v>4883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4883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4883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4883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4883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4883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4883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4883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4883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4883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4883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4883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4883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4883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4883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4883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4883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4883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4883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4883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4883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4883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4883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4883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4883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4883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4883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4883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4883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4883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4883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4883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4883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4883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4883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4883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4883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4883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4883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4883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4883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4883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4883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4883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4883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4883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4883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4883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4883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4883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4883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4883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4883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4883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4883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4883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4883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4883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4883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4883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4883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4883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4883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4883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4883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4883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4883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4883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4883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4883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4883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4883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4883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4883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4883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4883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4883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4883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4883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4883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4883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4883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4883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4883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4883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4883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4883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4883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4883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4883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4883</v>
      </c>
      <c r="B668" s="19" t="s">
        <v>3477</v>
      </c>
      <c r="C668" s="19" t="s">
        <v>4205</v>
      </c>
      <c r="D668">
        <v>-3.8971424102783205E-11</v>
      </c>
    </row>
    <row r="669" spans="1:4" x14ac:dyDescent="0.45">
      <c r="A669" s="19" t="s">
        <v>4883</v>
      </c>
      <c r="B669" s="19" t="s">
        <v>3477</v>
      </c>
      <c r="C669" s="19" t="s">
        <v>4206</v>
      </c>
      <c r="D669">
        <v>-7.6689720153808594E-8</v>
      </c>
    </row>
    <row r="670" spans="1:4" x14ac:dyDescent="0.45">
      <c r="A670" s="19" t="s">
        <v>4883</v>
      </c>
      <c r="B670" s="19" t="s">
        <v>3477</v>
      </c>
      <c r="C670" s="19" t="s">
        <v>4207</v>
      </c>
      <c r="D670">
        <v>-4.7206878662109375E-10</v>
      </c>
    </row>
    <row r="671" spans="1:4" x14ac:dyDescent="0.45">
      <c r="A671" s="19" t="s">
        <v>4883</v>
      </c>
      <c r="B671" s="19" t="s">
        <v>3477</v>
      </c>
      <c r="C671" s="19" t="s">
        <v>4208</v>
      </c>
      <c r="D671">
        <v>-6.2465667724609373E-10</v>
      </c>
    </row>
    <row r="672" spans="1:4" x14ac:dyDescent="0.45">
      <c r="A672" s="19" t="s">
        <v>4883</v>
      </c>
      <c r="B672" s="19" t="s">
        <v>3477</v>
      </c>
      <c r="C672" s="19" t="s">
        <v>4209</v>
      </c>
      <c r="D672">
        <v>-3.8075447082519533E-8</v>
      </c>
    </row>
    <row r="673" spans="1:4" x14ac:dyDescent="0.45">
      <c r="A673" s="19" t="s">
        <v>4883</v>
      </c>
      <c r="B673" s="19" t="s">
        <v>3477</v>
      </c>
      <c r="C673" s="19" t="s">
        <v>4210</v>
      </c>
      <c r="D673">
        <v>-2.5653839111328125E-8</v>
      </c>
    </row>
    <row r="674" spans="1:4" x14ac:dyDescent="0.45">
      <c r="A674" s="19" t="s">
        <v>4883</v>
      </c>
      <c r="B674" s="19" t="s">
        <v>3477</v>
      </c>
      <c r="C674" s="19" t="s">
        <v>4211</v>
      </c>
      <c r="D674">
        <v>-1.8517541885375976E-12</v>
      </c>
    </row>
    <row r="675" spans="1:4" x14ac:dyDescent="0.45">
      <c r="A675" s="19" t="s">
        <v>4883</v>
      </c>
      <c r="B675" s="19" t="s">
        <v>3477</v>
      </c>
      <c r="C675" s="19" t="s">
        <v>4212</v>
      </c>
      <c r="D675">
        <v>-1.4823198318481445E-13</v>
      </c>
    </row>
    <row r="676" spans="1:4" x14ac:dyDescent="0.45">
      <c r="A676" s="19" t="s">
        <v>4883</v>
      </c>
      <c r="B676" s="19" t="s">
        <v>3477</v>
      </c>
      <c r="C676" s="19" t="s">
        <v>4213</v>
      </c>
      <c r="D676">
        <v>-2.1457672119140624E-10</v>
      </c>
    </row>
    <row r="677" spans="1:4" x14ac:dyDescent="0.45">
      <c r="A677" s="19" t="s">
        <v>4883</v>
      </c>
      <c r="B677" s="19" t="s">
        <v>3477</v>
      </c>
      <c r="C677" s="19" t="s">
        <v>4214</v>
      </c>
      <c r="D677">
        <v>-7.2145462036132809E-9</v>
      </c>
    </row>
    <row r="678" spans="1:4" x14ac:dyDescent="0.45">
      <c r="A678" s="19" t="s">
        <v>4883</v>
      </c>
      <c r="B678" s="19" t="s">
        <v>3477</v>
      </c>
      <c r="C678" s="19" t="s">
        <v>4215</v>
      </c>
      <c r="D678">
        <v>-7.1525573730468744E-11</v>
      </c>
    </row>
    <row r="679" spans="1:4" x14ac:dyDescent="0.45">
      <c r="A679" s="19" t="s">
        <v>4883</v>
      </c>
      <c r="B679" s="19" t="s">
        <v>3477</v>
      </c>
      <c r="C679" s="19" t="s">
        <v>4216</v>
      </c>
      <c r="D679">
        <v>-1.3351440429687499E-10</v>
      </c>
    </row>
    <row r="680" spans="1:4" x14ac:dyDescent="0.45">
      <c r="A680" s="19" t="s">
        <v>4883</v>
      </c>
      <c r="B680" s="19" t="s">
        <v>3477</v>
      </c>
      <c r="C680" s="19" t="s">
        <v>4217</v>
      </c>
      <c r="D680">
        <v>-1.0013580322265625E-10</v>
      </c>
    </row>
    <row r="681" spans="1:4" x14ac:dyDescent="0.45">
      <c r="A681" s="19" t="s">
        <v>4883</v>
      </c>
      <c r="B681" s="19" t="s">
        <v>3477</v>
      </c>
      <c r="C681" s="19" t="s">
        <v>4218</v>
      </c>
      <c r="D681">
        <v>-1.4780950546264648E-14</v>
      </c>
    </row>
    <row r="682" spans="1:4" x14ac:dyDescent="0.45">
      <c r="A682" s="19" t="s">
        <v>4883</v>
      </c>
      <c r="B682" s="19" t="s">
        <v>3477</v>
      </c>
      <c r="C682" s="19" t="s">
        <v>4219</v>
      </c>
      <c r="D682">
        <v>-1.6783523559570314E-11</v>
      </c>
    </row>
    <row r="683" spans="1:4" x14ac:dyDescent="0.45">
      <c r="A683" s="19" t="s">
        <v>4883</v>
      </c>
      <c r="B683" s="19" t="s">
        <v>3477</v>
      </c>
      <c r="C683" s="19" t="s">
        <v>4220</v>
      </c>
      <c r="D683">
        <v>-7.6293945312500006E-11</v>
      </c>
    </row>
    <row r="684" spans="1:4" x14ac:dyDescent="0.45">
      <c r="A684" s="19" t="s">
        <v>4883</v>
      </c>
      <c r="B684" s="19" t="s">
        <v>3477</v>
      </c>
      <c r="C684" s="19" t="s">
        <v>4221</v>
      </c>
      <c r="D684">
        <v>-8.5830688476562505E-11</v>
      </c>
    </row>
    <row r="685" spans="1:4" x14ac:dyDescent="0.45">
      <c r="A685" s="19" t="s">
        <v>4883</v>
      </c>
      <c r="B685" s="19" t="s">
        <v>3477</v>
      </c>
      <c r="C685" s="19" t="s">
        <v>4222</v>
      </c>
      <c r="D685">
        <v>-3.5193300247192381E-11</v>
      </c>
    </row>
    <row r="686" spans="1:4" x14ac:dyDescent="0.45">
      <c r="A686" s="19" t="s">
        <v>4883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4883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4883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4883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4883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4883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4883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4883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4883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4883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4883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4883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4883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4883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4883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4883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4883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4883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4883</v>
      </c>
      <c r="B704" s="19" t="s">
        <v>3477</v>
      </c>
      <c r="C704" s="19" t="s">
        <v>4241</v>
      </c>
      <c r="D704">
        <v>269475.89289783529</v>
      </c>
    </row>
    <row r="705" spans="1:4" x14ac:dyDescent="0.45">
      <c r="A705" s="19" t="s">
        <v>4883</v>
      </c>
      <c r="B705" s="19" t="s">
        <v>3477</v>
      </c>
      <c r="C705" s="19" t="s">
        <v>4242</v>
      </c>
      <c r="D705">
        <v>65784640.819663048</v>
      </c>
    </row>
    <row r="706" spans="1:4" x14ac:dyDescent="0.45">
      <c r="A706" s="19" t="s">
        <v>4883</v>
      </c>
      <c r="B706" s="19" t="s">
        <v>3477</v>
      </c>
      <c r="C706" s="19" t="s">
        <v>4243</v>
      </c>
      <c r="D706">
        <v>1969961.6998048679</v>
      </c>
    </row>
    <row r="707" spans="1:4" x14ac:dyDescent="0.45">
      <c r="A707" s="19" t="s">
        <v>4883</v>
      </c>
      <c r="B707" s="19" t="s">
        <v>3477</v>
      </c>
      <c r="C707" s="19" t="s">
        <v>4244</v>
      </c>
      <c r="D707">
        <v>2639005.2959650084</v>
      </c>
    </row>
    <row r="708" spans="1:4" x14ac:dyDescent="0.45">
      <c r="A708" s="19" t="s">
        <v>4883</v>
      </c>
      <c r="B708" s="19" t="s">
        <v>3477</v>
      </c>
      <c r="C708" s="19" t="s">
        <v>4245</v>
      </c>
      <c r="D708">
        <v>273857199.2254675</v>
      </c>
    </row>
    <row r="709" spans="1:4" x14ac:dyDescent="0.45">
      <c r="A709" s="19" t="s">
        <v>4883</v>
      </c>
      <c r="B709" s="19" t="s">
        <v>3477</v>
      </c>
      <c r="C709" s="19" t="s">
        <v>4246</v>
      </c>
      <c r="D709">
        <v>18593836.609950658</v>
      </c>
    </row>
    <row r="710" spans="1:4" x14ac:dyDescent="0.45">
      <c r="A710" s="19" t="s">
        <v>4883</v>
      </c>
      <c r="B710" s="19" t="s">
        <v>3477</v>
      </c>
      <c r="C710" s="19" t="s">
        <v>4247</v>
      </c>
      <c r="D710">
        <v>10020.740419168136</v>
      </c>
    </row>
    <row r="711" spans="1:4" x14ac:dyDescent="0.45">
      <c r="A711" s="19" t="s">
        <v>4883</v>
      </c>
      <c r="B711" s="19" t="s">
        <v>3477</v>
      </c>
      <c r="C711" s="19" t="s">
        <v>4248</v>
      </c>
      <c r="D711">
        <v>1667.1725650505211</v>
      </c>
    </row>
    <row r="712" spans="1:4" x14ac:dyDescent="0.45">
      <c r="A712" s="19" t="s">
        <v>4883</v>
      </c>
      <c r="B712" s="19" t="s">
        <v>3477</v>
      </c>
      <c r="C712" s="19" t="s">
        <v>4249</v>
      </c>
      <c r="D712">
        <v>1319502.6479825042</v>
      </c>
    </row>
    <row r="713" spans="1:4" x14ac:dyDescent="0.45">
      <c r="A713" s="19" t="s">
        <v>4883</v>
      </c>
      <c r="B713" s="19" t="s">
        <v>3477</v>
      </c>
      <c r="C713" s="19" t="s">
        <v>4250</v>
      </c>
      <c r="D713">
        <v>231377577.00538287</v>
      </c>
    </row>
    <row r="714" spans="1:4" x14ac:dyDescent="0.45">
      <c r="A714" s="19" t="s">
        <v>4883</v>
      </c>
      <c r="B714" s="19" t="s">
        <v>3477</v>
      </c>
      <c r="C714" s="19" t="s">
        <v>4251</v>
      </c>
      <c r="D714">
        <v>320583.38982673571</v>
      </c>
    </row>
    <row r="715" spans="1:4" x14ac:dyDescent="0.45">
      <c r="A715" s="19" t="s">
        <v>4883</v>
      </c>
      <c r="B715" s="19" t="s">
        <v>3477</v>
      </c>
      <c r="C715" s="19" t="s">
        <v>4252</v>
      </c>
      <c r="D715">
        <v>5106103.5568055399</v>
      </c>
    </row>
    <row r="716" spans="1:4" x14ac:dyDescent="0.45">
      <c r="A716" s="19" t="s">
        <v>4883</v>
      </c>
      <c r="B716" s="19" t="s">
        <v>3477</v>
      </c>
      <c r="C716" s="19" t="s">
        <v>4253</v>
      </c>
      <c r="D716">
        <v>446029.06410676212</v>
      </c>
    </row>
    <row r="717" spans="1:4" x14ac:dyDescent="0.45">
      <c r="A717" s="19" t="s">
        <v>4883</v>
      </c>
      <c r="B717" s="19" t="s">
        <v>3477</v>
      </c>
      <c r="C717" s="19" t="s">
        <v>4254</v>
      </c>
      <c r="D717">
        <v>22.148143461152472</v>
      </c>
    </row>
    <row r="718" spans="1:4" x14ac:dyDescent="0.45">
      <c r="A718" s="19" t="s">
        <v>4883</v>
      </c>
      <c r="B718" s="19" t="s">
        <v>3477</v>
      </c>
      <c r="C718" s="19" t="s">
        <v>4255</v>
      </c>
      <c r="D718">
        <v>153322.49078669946</v>
      </c>
    </row>
    <row r="719" spans="1:4" x14ac:dyDescent="0.45">
      <c r="A719" s="19" t="s">
        <v>4883</v>
      </c>
      <c r="B719" s="19" t="s">
        <v>3477</v>
      </c>
      <c r="C719" s="19" t="s">
        <v>4256</v>
      </c>
      <c r="D719">
        <v>501782.69712010806</v>
      </c>
    </row>
    <row r="720" spans="1:4" x14ac:dyDescent="0.45">
      <c r="A720" s="19" t="s">
        <v>4883</v>
      </c>
      <c r="B720" s="19" t="s">
        <v>3477</v>
      </c>
      <c r="C720" s="19" t="s">
        <v>4257</v>
      </c>
      <c r="D720">
        <v>515721.10537344374</v>
      </c>
    </row>
    <row r="721" spans="1:4" x14ac:dyDescent="0.45">
      <c r="A721" s="19" t="s">
        <v>4883</v>
      </c>
      <c r="B721" s="19" t="s">
        <v>3477</v>
      </c>
      <c r="C721" s="19" t="s">
        <v>4258</v>
      </c>
      <c r="D721">
        <v>134737.94644891765</v>
      </c>
    </row>
    <row r="722" spans="1:4" x14ac:dyDescent="0.45">
      <c r="A722" s="19" t="s">
        <v>4883</v>
      </c>
      <c r="B722" s="19" t="s">
        <v>3477</v>
      </c>
      <c r="C722" s="19" t="s">
        <v>4259</v>
      </c>
      <c r="D722">
        <v>0</v>
      </c>
    </row>
    <row r="723" spans="1:4" x14ac:dyDescent="0.45">
      <c r="A723" s="19" t="s">
        <v>4883</v>
      </c>
      <c r="B723" s="19" t="s">
        <v>3477</v>
      </c>
      <c r="C723" s="19" t="s">
        <v>4260</v>
      </c>
      <c r="D723">
        <v>0</v>
      </c>
    </row>
    <row r="724" spans="1:4" x14ac:dyDescent="0.45">
      <c r="A724" s="19" t="s">
        <v>4883</v>
      </c>
      <c r="B724" s="19" t="s">
        <v>3477</v>
      </c>
      <c r="C724" s="19" t="s">
        <v>4261</v>
      </c>
      <c r="D724">
        <v>0</v>
      </c>
    </row>
    <row r="725" spans="1:4" x14ac:dyDescent="0.45">
      <c r="A725" s="19" t="s">
        <v>4883</v>
      </c>
      <c r="B725" s="19" t="s">
        <v>3477</v>
      </c>
      <c r="C725" s="19" t="s">
        <v>4262</v>
      </c>
      <c r="D725">
        <v>0</v>
      </c>
    </row>
    <row r="726" spans="1:4" x14ac:dyDescent="0.45">
      <c r="A726" s="19" t="s">
        <v>4883</v>
      </c>
      <c r="B726" s="19" t="s">
        <v>3477</v>
      </c>
      <c r="C726" s="19" t="s">
        <v>4263</v>
      </c>
      <c r="D726">
        <v>0</v>
      </c>
    </row>
    <row r="727" spans="1:4" x14ac:dyDescent="0.45">
      <c r="A727" s="19" t="s">
        <v>4883</v>
      </c>
      <c r="B727" s="19" t="s">
        <v>3477</v>
      </c>
      <c r="C727" s="19" t="s">
        <v>4264</v>
      </c>
      <c r="D727">
        <v>0</v>
      </c>
    </row>
    <row r="728" spans="1:4" x14ac:dyDescent="0.45">
      <c r="A728" s="19" t="s">
        <v>4883</v>
      </c>
      <c r="B728" s="19" t="s">
        <v>3477</v>
      </c>
      <c r="C728" s="19" t="s">
        <v>4265</v>
      </c>
      <c r="D728">
        <v>0</v>
      </c>
    </row>
    <row r="729" spans="1:4" x14ac:dyDescent="0.45">
      <c r="A729" s="19" t="s">
        <v>4883</v>
      </c>
      <c r="B729" s="19" t="s">
        <v>3477</v>
      </c>
      <c r="C729" s="19" t="s">
        <v>4266</v>
      </c>
      <c r="D729">
        <v>0</v>
      </c>
    </row>
    <row r="730" spans="1:4" x14ac:dyDescent="0.45">
      <c r="A730" s="19" t="s">
        <v>4883</v>
      </c>
      <c r="B730" s="19" t="s">
        <v>3477</v>
      </c>
      <c r="C730" s="19" t="s">
        <v>4267</v>
      </c>
      <c r="D730">
        <v>0</v>
      </c>
    </row>
    <row r="731" spans="1:4" x14ac:dyDescent="0.45">
      <c r="A731" s="19" t="s">
        <v>4883</v>
      </c>
      <c r="B731" s="19" t="s">
        <v>3477</v>
      </c>
      <c r="C731" s="19" t="s">
        <v>4268</v>
      </c>
      <c r="D731">
        <v>0</v>
      </c>
    </row>
    <row r="732" spans="1:4" x14ac:dyDescent="0.45">
      <c r="A732" s="19" t="s">
        <v>4883</v>
      </c>
      <c r="B732" s="19" t="s">
        <v>3477</v>
      </c>
      <c r="C732" s="19" t="s">
        <v>4269</v>
      </c>
      <c r="D732">
        <v>0</v>
      </c>
    </row>
    <row r="733" spans="1:4" x14ac:dyDescent="0.45">
      <c r="A733" s="19" t="s">
        <v>4883</v>
      </c>
      <c r="B733" s="19" t="s">
        <v>3477</v>
      </c>
      <c r="C733" s="19" t="s">
        <v>4270</v>
      </c>
      <c r="D733">
        <v>0</v>
      </c>
    </row>
    <row r="734" spans="1:4" x14ac:dyDescent="0.45">
      <c r="A734" s="19" t="s">
        <v>4883</v>
      </c>
      <c r="B734" s="19" t="s">
        <v>3477</v>
      </c>
      <c r="C734" s="19" t="s">
        <v>4271</v>
      </c>
      <c r="D734">
        <v>0</v>
      </c>
    </row>
    <row r="735" spans="1:4" x14ac:dyDescent="0.45">
      <c r="A735" s="19" t="s">
        <v>4883</v>
      </c>
      <c r="B735" s="19" t="s">
        <v>3477</v>
      </c>
      <c r="C735" s="19" t="s">
        <v>4272</v>
      </c>
      <c r="D735">
        <v>0</v>
      </c>
    </row>
    <row r="736" spans="1:4" x14ac:dyDescent="0.45">
      <c r="A736" s="19" t="s">
        <v>4883</v>
      </c>
      <c r="B736" s="19" t="s">
        <v>3477</v>
      </c>
      <c r="C736" s="19" t="s">
        <v>4273</v>
      </c>
      <c r="D736">
        <v>0</v>
      </c>
    </row>
    <row r="737" spans="1:4" x14ac:dyDescent="0.45">
      <c r="A737" s="19" t="s">
        <v>4883</v>
      </c>
      <c r="B737" s="19" t="s">
        <v>3477</v>
      </c>
      <c r="C737" s="19" t="s">
        <v>4274</v>
      </c>
      <c r="D737">
        <v>0</v>
      </c>
    </row>
    <row r="738" spans="1:4" x14ac:dyDescent="0.45">
      <c r="A738" s="19" t="s">
        <v>4883</v>
      </c>
      <c r="B738" s="19" t="s">
        <v>3477</v>
      </c>
      <c r="C738" s="19" t="s">
        <v>4275</v>
      </c>
      <c r="D738">
        <v>0</v>
      </c>
    </row>
    <row r="739" spans="1:4" x14ac:dyDescent="0.45">
      <c r="A739" s="19" t="s">
        <v>4883</v>
      </c>
      <c r="B739" s="19" t="s">
        <v>3477</v>
      </c>
      <c r="C739" s="19" t="s">
        <v>4276</v>
      </c>
      <c r="D739">
        <v>0</v>
      </c>
    </row>
    <row r="740" spans="1:4" x14ac:dyDescent="0.45">
      <c r="A740" s="19" t="s">
        <v>4883</v>
      </c>
      <c r="B740" s="19" t="s">
        <v>3477</v>
      </c>
      <c r="C740" s="19" t="s">
        <v>4277</v>
      </c>
      <c r="D740">
        <v>2974371.7645075191</v>
      </c>
    </row>
    <row r="741" spans="1:4" x14ac:dyDescent="0.45">
      <c r="A741" s="19" t="s">
        <v>4883</v>
      </c>
      <c r="B741" s="19" t="s">
        <v>3477</v>
      </c>
      <c r="C741" s="19" t="s">
        <v>4278</v>
      </c>
      <c r="D741">
        <v>762384545.12063992</v>
      </c>
    </row>
    <row r="742" spans="1:4" x14ac:dyDescent="0.45">
      <c r="A742" s="19" t="s">
        <v>4883</v>
      </c>
      <c r="B742" s="19" t="s">
        <v>3477</v>
      </c>
      <c r="C742" s="19" t="s">
        <v>4279</v>
      </c>
      <c r="D742">
        <v>14569948.476720003</v>
      </c>
    </row>
    <row r="743" spans="1:4" x14ac:dyDescent="0.45">
      <c r="A743" s="19" t="s">
        <v>4883</v>
      </c>
      <c r="B743" s="19" t="s">
        <v>3477</v>
      </c>
      <c r="C743" s="19" t="s">
        <v>4280</v>
      </c>
      <c r="D743">
        <v>19921256.715102106</v>
      </c>
    </row>
    <row r="744" spans="1:4" x14ac:dyDescent="0.45">
      <c r="A744" s="19" t="s">
        <v>4883</v>
      </c>
      <c r="B744" s="19" t="s">
        <v>3477</v>
      </c>
      <c r="C744" s="19" t="s">
        <v>4281</v>
      </c>
      <c r="D744">
        <v>419085151.41043192</v>
      </c>
    </row>
    <row r="745" spans="1:4" x14ac:dyDescent="0.45">
      <c r="A745" s="19" t="s">
        <v>4883</v>
      </c>
      <c r="B745" s="19" t="s">
        <v>3477</v>
      </c>
      <c r="C745" s="19" t="s">
        <v>4282</v>
      </c>
      <c r="D745">
        <v>157558172.99040002</v>
      </c>
    </row>
    <row r="746" spans="1:4" x14ac:dyDescent="0.45">
      <c r="A746" s="19" t="s">
        <v>4883</v>
      </c>
      <c r="B746" s="19" t="s">
        <v>3477</v>
      </c>
      <c r="C746" s="19" t="s">
        <v>4283</v>
      </c>
      <c r="D746">
        <v>353323.76944799989</v>
      </c>
    </row>
    <row r="747" spans="1:4" x14ac:dyDescent="0.45">
      <c r="A747" s="19" t="s">
        <v>4883</v>
      </c>
      <c r="B747" s="19" t="s">
        <v>3477</v>
      </c>
      <c r="C747" s="19" t="s">
        <v>4284</v>
      </c>
      <c r="D747">
        <v>22682.640876480003</v>
      </c>
    </row>
    <row r="748" spans="1:4" x14ac:dyDescent="0.45">
      <c r="A748" s="19" t="s">
        <v>4883</v>
      </c>
      <c r="B748" s="19" t="s">
        <v>3477</v>
      </c>
      <c r="C748" s="19" t="s">
        <v>4285</v>
      </c>
      <c r="D748">
        <v>25484557.649928022</v>
      </c>
    </row>
    <row r="749" spans="1:4" x14ac:dyDescent="0.45">
      <c r="A749" s="19" t="s">
        <v>4883</v>
      </c>
      <c r="B749" s="19" t="s">
        <v>3477</v>
      </c>
      <c r="C749" s="19" t="s">
        <v>4286</v>
      </c>
      <c r="D749">
        <v>540539675.80703986</v>
      </c>
    </row>
    <row r="750" spans="1:4" x14ac:dyDescent="0.45">
      <c r="A750" s="19" t="s">
        <v>4883</v>
      </c>
      <c r="B750" s="19" t="s">
        <v>3477</v>
      </c>
      <c r="C750" s="19" t="s">
        <v>4287</v>
      </c>
      <c r="D750">
        <v>353323.76944799989</v>
      </c>
    </row>
    <row r="751" spans="1:4" x14ac:dyDescent="0.45">
      <c r="A751" s="19" t="s">
        <v>4883</v>
      </c>
      <c r="B751" s="19" t="s">
        <v>3477</v>
      </c>
      <c r="C751" s="19" t="s">
        <v>4288</v>
      </c>
      <c r="D751">
        <v>7953076.9400160015</v>
      </c>
    </row>
    <row r="752" spans="1:4" x14ac:dyDescent="0.45">
      <c r="A752" s="19" t="s">
        <v>4883</v>
      </c>
      <c r="B752" s="19" t="s">
        <v>3477</v>
      </c>
      <c r="C752" s="19" t="s">
        <v>4289</v>
      </c>
      <c r="D752">
        <v>725926.98696960066</v>
      </c>
    </row>
    <row r="753" spans="1:4" x14ac:dyDescent="0.45">
      <c r="A753" s="19" t="s">
        <v>4883</v>
      </c>
      <c r="B753" s="19" t="s">
        <v>3477</v>
      </c>
      <c r="C753" s="19" t="s">
        <v>4290</v>
      </c>
      <c r="D753">
        <v>207.74378539200021</v>
      </c>
    </row>
    <row r="754" spans="1:4" x14ac:dyDescent="0.45">
      <c r="A754" s="19" t="s">
        <v>4883</v>
      </c>
      <c r="B754" s="19" t="s">
        <v>3477</v>
      </c>
      <c r="C754" s="19" t="s">
        <v>4291</v>
      </c>
      <c r="D754">
        <v>892955.2398499198</v>
      </c>
    </row>
    <row r="755" spans="1:4" x14ac:dyDescent="0.45">
      <c r="A755" s="19" t="s">
        <v>4883</v>
      </c>
      <c r="B755" s="19" t="s">
        <v>3477</v>
      </c>
      <c r="C755" s="19" t="s">
        <v>4292</v>
      </c>
      <c r="D755">
        <v>1008589.7515699209</v>
      </c>
    </row>
    <row r="756" spans="1:4" x14ac:dyDescent="0.45">
      <c r="A756" s="19" t="s">
        <v>4883</v>
      </c>
      <c r="B756" s="19" t="s">
        <v>3477</v>
      </c>
      <c r="C756" s="19" t="s">
        <v>4293</v>
      </c>
      <c r="D756">
        <v>1021438.1868600006</v>
      </c>
    </row>
    <row r="757" spans="1:4" x14ac:dyDescent="0.45">
      <c r="A757" s="19" t="s">
        <v>4883</v>
      </c>
      <c r="B757" s="19" t="s">
        <v>3477</v>
      </c>
      <c r="C757" s="19" t="s">
        <v>4294</v>
      </c>
      <c r="D757">
        <v>751624.32618000044</v>
      </c>
    </row>
    <row r="758" spans="1:4" x14ac:dyDescent="0.45">
      <c r="A758" s="19" t="s">
        <v>4883</v>
      </c>
      <c r="B758" s="19" t="s">
        <v>3477</v>
      </c>
      <c r="C758" s="19" t="s">
        <v>4295</v>
      </c>
      <c r="D758">
        <v>0</v>
      </c>
    </row>
    <row r="759" spans="1:4" x14ac:dyDescent="0.45">
      <c r="A759" s="19" t="s">
        <v>4883</v>
      </c>
      <c r="B759" s="19" t="s">
        <v>3477</v>
      </c>
      <c r="C759" s="19" t="s">
        <v>4296</v>
      </c>
      <c r="D759">
        <v>0</v>
      </c>
    </row>
    <row r="760" spans="1:4" x14ac:dyDescent="0.45">
      <c r="A760" s="19" t="s">
        <v>4883</v>
      </c>
      <c r="B760" s="19" t="s">
        <v>3477</v>
      </c>
      <c r="C760" s="19" t="s">
        <v>4297</v>
      </c>
      <c r="D760">
        <v>0</v>
      </c>
    </row>
    <row r="761" spans="1:4" x14ac:dyDescent="0.45">
      <c r="A761" s="19" t="s">
        <v>4883</v>
      </c>
      <c r="B761" s="19" t="s">
        <v>3477</v>
      </c>
      <c r="C761" s="19" t="s">
        <v>4298</v>
      </c>
      <c r="D761">
        <v>0</v>
      </c>
    </row>
    <row r="762" spans="1:4" x14ac:dyDescent="0.45">
      <c r="A762" s="19" t="s">
        <v>4883</v>
      </c>
      <c r="B762" s="19" t="s">
        <v>3477</v>
      </c>
      <c r="C762" s="19" t="s">
        <v>4299</v>
      </c>
      <c r="D762">
        <v>0</v>
      </c>
    </row>
    <row r="763" spans="1:4" x14ac:dyDescent="0.45">
      <c r="A763" s="19" t="s">
        <v>4883</v>
      </c>
      <c r="B763" s="19" t="s">
        <v>3477</v>
      </c>
      <c r="C763" s="19" t="s">
        <v>4300</v>
      </c>
      <c r="D763">
        <v>0</v>
      </c>
    </row>
    <row r="764" spans="1:4" x14ac:dyDescent="0.45">
      <c r="A764" s="19" t="s">
        <v>4883</v>
      </c>
      <c r="B764" s="19" t="s">
        <v>3477</v>
      </c>
      <c r="C764" s="19" t="s">
        <v>4301</v>
      </c>
      <c r="D764">
        <v>0</v>
      </c>
    </row>
    <row r="765" spans="1:4" x14ac:dyDescent="0.45">
      <c r="A765" s="19" t="s">
        <v>4883</v>
      </c>
      <c r="B765" s="19" t="s">
        <v>3477</v>
      </c>
      <c r="C765" s="19" t="s">
        <v>4302</v>
      </c>
      <c r="D765">
        <v>0</v>
      </c>
    </row>
    <row r="766" spans="1:4" x14ac:dyDescent="0.45">
      <c r="A766" s="19" t="s">
        <v>4883</v>
      </c>
      <c r="B766" s="19" t="s">
        <v>3477</v>
      </c>
      <c r="C766" s="19" t="s">
        <v>4303</v>
      </c>
      <c r="D766">
        <v>0</v>
      </c>
    </row>
    <row r="767" spans="1:4" x14ac:dyDescent="0.45">
      <c r="A767" s="19" t="s">
        <v>4883</v>
      </c>
      <c r="B767" s="19" t="s">
        <v>3477</v>
      </c>
      <c r="C767" s="19" t="s">
        <v>4304</v>
      </c>
      <c r="D767">
        <v>0</v>
      </c>
    </row>
    <row r="768" spans="1:4" x14ac:dyDescent="0.45">
      <c r="A768" s="19" t="s">
        <v>4883</v>
      </c>
      <c r="B768" s="19" t="s">
        <v>3477</v>
      </c>
      <c r="C768" s="19" t="s">
        <v>4305</v>
      </c>
      <c r="D768">
        <v>0</v>
      </c>
    </row>
    <row r="769" spans="1:4" x14ac:dyDescent="0.45">
      <c r="A769" s="19" t="s">
        <v>4883</v>
      </c>
      <c r="B769" s="19" t="s">
        <v>3477</v>
      </c>
      <c r="C769" s="19" t="s">
        <v>4306</v>
      </c>
      <c r="D769">
        <v>0</v>
      </c>
    </row>
    <row r="770" spans="1:4" x14ac:dyDescent="0.45">
      <c r="A770" s="19" t="s">
        <v>4883</v>
      </c>
      <c r="B770" s="19" t="s">
        <v>3477</v>
      </c>
      <c r="C770" s="19" t="s">
        <v>4307</v>
      </c>
      <c r="D770">
        <v>0</v>
      </c>
    </row>
    <row r="771" spans="1:4" x14ac:dyDescent="0.45">
      <c r="A771" s="19" t="s">
        <v>4883</v>
      </c>
      <c r="B771" s="19" t="s">
        <v>3477</v>
      </c>
      <c r="C771" s="19" t="s">
        <v>4308</v>
      </c>
      <c r="D771">
        <v>0</v>
      </c>
    </row>
    <row r="772" spans="1:4" x14ac:dyDescent="0.45">
      <c r="A772" s="19" t="s">
        <v>4883</v>
      </c>
      <c r="B772" s="19" t="s">
        <v>3477</v>
      </c>
      <c r="C772" s="19" t="s">
        <v>4309</v>
      </c>
      <c r="D772">
        <v>0</v>
      </c>
    </row>
    <row r="773" spans="1:4" x14ac:dyDescent="0.45">
      <c r="A773" s="19" t="s">
        <v>4883</v>
      </c>
      <c r="B773" s="19" t="s">
        <v>3477</v>
      </c>
      <c r="C773" s="19" t="s">
        <v>4310</v>
      </c>
      <c r="D773">
        <v>0</v>
      </c>
    </row>
    <row r="774" spans="1:4" x14ac:dyDescent="0.45">
      <c r="A774" s="19" t="s">
        <v>4883</v>
      </c>
      <c r="B774" s="19" t="s">
        <v>3477</v>
      </c>
      <c r="C774" s="19" t="s">
        <v>4311</v>
      </c>
      <c r="D774">
        <v>0</v>
      </c>
    </row>
    <row r="775" spans="1:4" x14ac:dyDescent="0.45">
      <c r="A775" s="19" t="s">
        <v>4883</v>
      </c>
      <c r="B775" s="19" t="s">
        <v>3477</v>
      </c>
      <c r="C775" s="19" t="s">
        <v>4312</v>
      </c>
      <c r="D775">
        <v>0</v>
      </c>
    </row>
    <row r="776" spans="1:4" x14ac:dyDescent="0.45">
      <c r="A776" s="19" t="s">
        <v>4883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4883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4883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4883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4883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4883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4883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4883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4883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4883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4883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4883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4883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4883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4883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4883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4883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4883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4883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4883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4883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4883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4883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4883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4883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4883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4883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4883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4883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4883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4883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4883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4883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4883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4883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4883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4883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4883</v>
      </c>
      <c r="B813" s="19" t="s">
        <v>3477</v>
      </c>
      <c r="C813" s="19" t="s">
        <v>4350</v>
      </c>
      <c r="D813">
        <v>184631472.48000014</v>
      </c>
    </row>
    <row r="814" spans="1:4" x14ac:dyDescent="0.45">
      <c r="A814" s="19" t="s">
        <v>4883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4883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4883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4883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4883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4883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4883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4883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4883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4883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4883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4883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4883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4883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4883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4883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4883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4883</v>
      </c>
      <c r="B831" s="19" t="s">
        <v>3477</v>
      </c>
      <c r="C831" s="19" t="s">
        <v>4368</v>
      </c>
      <c r="D831">
        <v>0</v>
      </c>
    </row>
    <row r="832" spans="1:4" x14ac:dyDescent="0.45">
      <c r="A832" s="19" t="s">
        <v>4883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4883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4883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4883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4883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4883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4883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4883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4883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4883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4883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4883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4883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4883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4883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4883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4883</v>
      </c>
      <c r="B848" s="19" t="s">
        <v>3477</v>
      </c>
      <c r="C848" s="19" t="s">
        <v>4385</v>
      </c>
      <c r="D848">
        <v>0</v>
      </c>
    </row>
    <row r="849" spans="1:4" x14ac:dyDescent="0.45">
      <c r="A849" s="19" t="s">
        <v>4883</v>
      </c>
      <c r="B849" s="19" t="s">
        <v>3477</v>
      </c>
      <c r="C849" s="19" t="s">
        <v>4386</v>
      </c>
      <c r="D849">
        <v>0</v>
      </c>
    </row>
    <row r="850" spans="1:4" x14ac:dyDescent="0.45">
      <c r="A850" s="19" t="s">
        <v>4883</v>
      </c>
      <c r="B850" s="19" t="s">
        <v>3477</v>
      </c>
      <c r="C850" s="19" t="s">
        <v>4387</v>
      </c>
      <c r="D850">
        <v>0</v>
      </c>
    </row>
    <row r="851" spans="1:4" x14ac:dyDescent="0.45">
      <c r="A851" s="19" t="s">
        <v>4883</v>
      </c>
      <c r="B851" s="19" t="s">
        <v>3477</v>
      </c>
      <c r="C851" s="19" t="s">
        <v>4388</v>
      </c>
      <c r="D851">
        <v>0</v>
      </c>
    </row>
    <row r="852" spans="1:4" x14ac:dyDescent="0.45">
      <c r="A852" s="19" t="s">
        <v>4883</v>
      </c>
      <c r="B852" s="19" t="s">
        <v>3477</v>
      </c>
      <c r="C852" s="19" t="s">
        <v>4389</v>
      </c>
      <c r="D852">
        <v>0</v>
      </c>
    </row>
    <row r="853" spans="1:4" x14ac:dyDescent="0.45">
      <c r="A853" s="19" t="s">
        <v>4883</v>
      </c>
      <c r="B853" s="19" t="s">
        <v>3477</v>
      </c>
      <c r="C853" s="19" t="s">
        <v>4390</v>
      </c>
      <c r="D853">
        <v>0</v>
      </c>
    </row>
    <row r="854" spans="1:4" x14ac:dyDescent="0.45">
      <c r="A854" s="19" t="s">
        <v>4883</v>
      </c>
      <c r="B854" s="19" t="s">
        <v>3477</v>
      </c>
      <c r="C854" s="19" t="s">
        <v>4391</v>
      </c>
      <c r="D854">
        <v>0</v>
      </c>
    </row>
    <row r="855" spans="1:4" x14ac:dyDescent="0.45">
      <c r="A855" s="19" t="s">
        <v>4883</v>
      </c>
      <c r="B855" s="19" t="s">
        <v>3477</v>
      </c>
      <c r="C855" s="19" t="s">
        <v>4392</v>
      </c>
      <c r="D855">
        <v>0</v>
      </c>
    </row>
    <row r="856" spans="1:4" x14ac:dyDescent="0.45">
      <c r="A856" s="19" t="s">
        <v>4883</v>
      </c>
      <c r="B856" s="19" t="s">
        <v>3477</v>
      </c>
      <c r="C856" s="19" t="s">
        <v>4393</v>
      </c>
      <c r="D856">
        <v>0</v>
      </c>
    </row>
    <row r="857" spans="1:4" x14ac:dyDescent="0.45">
      <c r="A857" s="19" t="s">
        <v>4883</v>
      </c>
      <c r="B857" s="19" t="s">
        <v>3477</v>
      </c>
      <c r="C857" s="19" t="s">
        <v>4394</v>
      </c>
      <c r="D857">
        <v>0</v>
      </c>
    </row>
    <row r="858" spans="1:4" x14ac:dyDescent="0.45">
      <c r="A858" s="19" t="s">
        <v>4883</v>
      </c>
      <c r="B858" s="19" t="s">
        <v>3477</v>
      </c>
      <c r="C858" s="19" t="s">
        <v>4395</v>
      </c>
      <c r="D858">
        <v>0</v>
      </c>
    </row>
    <row r="859" spans="1:4" x14ac:dyDescent="0.45">
      <c r="A859" s="19" t="s">
        <v>4883</v>
      </c>
      <c r="B859" s="19" t="s">
        <v>3477</v>
      </c>
      <c r="C859" s="19" t="s">
        <v>4396</v>
      </c>
      <c r="D859">
        <v>0</v>
      </c>
    </row>
    <row r="860" spans="1:4" x14ac:dyDescent="0.45">
      <c r="A860" s="19" t="s">
        <v>4883</v>
      </c>
      <c r="B860" s="19" t="s">
        <v>3477</v>
      </c>
      <c r="C860" s="19" t="s">
        <v>4397</v>
      </c>
      <c r="D860">
        <v>0</v>
      </c>
    </row>
    <row r="861" spans="1:4" x14ac:dyDescent="0.45">
      <c r="A861" s="19" t="s">
        <v>4883</v>
      </c>
      <c r="B861" s="19" t="s">
        <v>3477</v>
      </c>
      <c r="C861" s="19" t="s">
        <v>4398</v>
      </c>
      <c r="D861">
        <v>0</v>
      </c>
    </row>
    <row r="862" spans="1:4" x14ac:dyDescent="0.45">
      <c r="A862" s="19" t="s">
        <v>4883</v>
      </c>
      <c r="B862" s="19" t="s">
        <v>3477</v>
      </c>
      <c r="C862" s="19" t="s">
        <v>4399</v>
      </c>
      <c r="D862">
        <v>0</v>
      </c>
    </row>
    <row r="863" spans="1:4" x14ac:dyDescent="0.45">
      <c r="A863" s="19" t="s">
        <v>4883</v>
      </c>
      <c r="B863" s="19" t="s">
        <v>3477</v>
      </c>
      <c r="C863" s="19" t="s">
        <v>4400</v>
      </c>
      <c r="D863">
        <v>0</v>
      </c>
    </row>
    <row r="864" spans="1:4" x14ac:dyDescent="0.45">
      <c r="A864" s="19" t="s">
        <v>4883</v>
      </c>
      <c r="B864" s="19" t="s">
        <v>3477</v>
      </c>
      <c r="C864" s="19" t="s">
        <v>4401</v>
      </c>
      <c r="D864">
        <v>0</v>
      </c>
    </row>
    <row r="865" spans="1:4" x14ac:dyDescent="0.45">
      <c r="A865" s="19" t="s">
        <v>4883</v>
      </c>
      <c r="B865" s="19" t="s">
        <v>3477</v>
      </c>
      <c r="C865" s="19" t="s">
        <v>4402</v>
      </c>
      <c r="D865">
        <v>0</v>
      </c>
    </row>
    <row r="866" spans="1:4" x14ac:dyDescent="0.45">
      <c r="A866" s="19" t="s">
        <v>4883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4883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4883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4883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4883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4883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4883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4883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4883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4883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4883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4883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4883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4883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4883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4883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4883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4883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4883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4883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4883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4883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4883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4883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4883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4883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4883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4883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4883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4883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4883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4883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4883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4883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4883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4883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4883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4883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4883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4883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4883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4883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4883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4883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4883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4883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4883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4883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4883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4883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4883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4883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4883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4883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4883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4883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4883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4883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4883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4883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4883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4883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4883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4883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4883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4883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4883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4883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4883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4883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4883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4883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4883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4883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4883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4883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4883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4883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4883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4883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4883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4883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4883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4883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4883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4883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4883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4883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4883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4883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4883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4883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4883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4883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4883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4883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4883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4883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4883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4883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4883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4883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4883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4883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4883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4883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4883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4883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4883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4883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4883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4883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4883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4883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4883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4883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4883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4883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4883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4883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4883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4883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4883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4883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4883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4883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4883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4883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4883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4883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4883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4883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4883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4883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4883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4883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4883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4883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4883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4883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4883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4883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4883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4883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4883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4883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4883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4883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4883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4883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4883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4883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4883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4883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4883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4883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4883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4883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4883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4883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4883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4883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4883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4883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4883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4883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4883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4883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4883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4883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4883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4883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4883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4883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4883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4883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4883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4883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4883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4883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4883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4883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4883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4883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4883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4883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4883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4883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4883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4883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4883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4883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4883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4883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4883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4883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4883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4883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4883</v>
      </c>
      <c r="B1064" s="19" t="s">
        <v>3477</v>
      </c>
      <c r="C1064" s="19" t="s">
        <v>4601</v>
      </c>
      <c r="D1064">
        <v>0</v>
      </c>
    </row>
    <row r="1065" spans="1:4" x14ac:dyDescent="0.45">
      <c r="A1065" s="19" t="s">
        <v>4883</v>
      </c>
      <c r="B1065" s="19" t="s">
        <v>3477</v>
      </c>
      <c r="C1065" s="19" t="s">
        <v>4602</v>
      </c>
      <c r="D1065">
        <v>0</v>
      </c>
    </row>
    <row r="1066" spans="1:4" x14ac:dyDescent="0.45">
      <c r="A1066" s="19" t="s">
        <v>4883</v>
      </c>
      <c r="B1066" s="19" t="s">
        <v>3477</v>
      </c>
      <c r="C1066" s="19" t="s">
        <v>4603</v>
      </c>
      <c r="D1066">
        <v>0</v>
      </c>
    </row>
    <row r="1067" spans="1:4" x14ac:dyDescent="0.45">
      <c r="A1067" s="19" t="s">
        <v>4883</v>
      </c>
      <c r="B1067" s="19" t="s">
        <v>3477</v>
      </c>
      <c r="C1067" s="19" t="s">
        <v>4604</v>
      </c>
      <c r="D1067">
        <v>0</v>
      </c>
    </row>
    <row r="1068" spans="1:4" x14ac:dyDescent="0.45">
      <c r="A1068" s="19" t="s">
        <v>4883</v>
      </c>
      <c r="B1068" s="19" t="s">
        <v>3477</v>
      </c>
      <c r="C1068" s="19" t="s">
        <v>4605</v>
      </c>
      <c r="D1068">
        <v>0</v>
      </c>
    </row>
    <row r="1069" spans="1:4" x14ac:dyDescent="0.45">
      <c r="A1069" s="19" t="s">
        <v>4883</v>
      </c>
      <c r="B1069" s="19" t="s">
        <v>3477</v>
      </c>
      <c r="C1069" s="19" t="s">
        <v>4606</v>
      </c>
      <c r="D1069">
        <v>0</v>
      </c>
    </row>
    <row r="1070" spans="1:4" x14ac:dyDescent="0.45">
      <c r="A1070" s="19" t="s">
        <v>4883</v>
      </c>
      <c r="B1070" s="19" t="s">
        <v>3477</v>
      </c>
      <c r="C1070" s="19" t="s">
        <v>4607</v>
      </c>
      <c r="D1070">
        <v>0</v>
      </c>
    </row>
    <row r="1071" spans="1:4" x14ac:dyDescent="0.45">
      <c r="A1071" s="19" t="s">
        <v>4883</v>
      </c>
      <c r="B1071" s="19" t="s">
        <v>3477</v>
      </c>
      <c r="C1071" s="19" t="s">
        <v>4608</v>
      </c>
      <c r="D1071">
        <v>0</v>
      </c>
    </row>
    <row r="1072" spans="1:4" x14ac:dyDescent="0.45">
      <c r="A1072" s="19" t="s">
        <v>4883</v>
      </c>
      <c r="B1072" s="19" t="s">
        <v>3477</v>
      </c>
      <c r="C1072" s="19" t="s">
        <v>4609</v>
      </c>
      <c r="D1072">
        <v>0</v>
      </c>
    </row>
    <row r="1073" spans="1:4" x14ac:dyDescent="0.45">
      <c r="A1073" s="19" t="s">
        <v>4883</v>
      </c>
      <c r="B1073" s="19" t="s">
        <v>3477</v>
      </c>
      <c r="C1073" s="19" t="s">
        <v>4610</v>
      </c>
      <c r="D1073">
        <v>0</v>
      </c>
    </row>
    <row r="1074" spans="1:4" x14ac:dyDescent="0.45">
      <c r="A1074" s="19" t="s">
        <v>4883</v>
      </c>
      <c r="B1074" s="19" t="s">
        <v>3477</v>
      </c>
      <c r="C1074" s="19" t="s">
        <v>4611</v>
      </c>
      <c r="D1074">
        <v>0</v>
      </c>
    </row>
    <row r="1075" spans="1:4" x14ac:dyDescent="0.45">
      <c r="A1075" s="19" t="s">
        <v>4883</v>
      </c>
      <c r="B1075" s="19" t="s">
        <v>3477</v>
      </c>
      <c r="C1075" s="19" t="s">
        <v>4612</v>
      </c>
      <c r="D1075">
        <v>0</v>
      </c>
    </row>
    <row r="1076" spans="1:4" x14ac:dyDescent="0.45">
      <c r="A1076" s="19" t="s">
        <v>4883</v>
      </c>
      <c r="B1076" s="19" t="s">
        <v>3477</v>
      </c>
      <c r="C1076" s="19" t="s">
        <v>4613</v>
      </c>
      <c r="D1076">
        <v>0</v>
      </c>
    </row>
    <row r="1077" spans="1:4" x14ac:dyDescent="0.45">
      <c r="A1077" s="19" t="s">
        <v>4883</v>
      </c>
      <c r="B1077" s="19" t="s">
        <v>3477</v>
      </c>
      <c r="C1077" s="19" t="s">
        <v>4614</v>
      </c>
      <c r="D1077">
        <v>0</v>
      </c>
    </row>
    <row r="1078" spans="1:4" x14ac:dyDescent="0.45">
      <c r="A1078" s="19" t="s">
        <v>4883</v>
      </c>
      <c r="B1078" s="19" t="s">
        <v>3477</v>
      </c>
      <c r="C1078" s="19" t="s">
        <v>4615</v>
      </c>
      <c r="D1078">
        <v>0</v>
      </c>
    </row>
    <row r="1079" spans="1:4" x14ac:dyDescent="0.45">
      <c r="A1079" s="19" t="s">
        <v>4883</v>
      </c>
      <c r="B1079" s="19" t="s">
        <v>3477</v>
      </c>
      <c r="C1079" s="19" t="s">
        <v>4616</v>
      </c>
      <c r="D1079">
        <v>0</v>
      </c>
    </row>
    <row r="1080" spans="1:4" x14ac:dyDescent="0.45">
      <c r="A1080" s="19" t="s">
        <v>4883</v>
      </c>
      <c r="B1080" s="19" t="s">
        <v>3477</v>
      </c>
      <c r="C1080" s="19" t="s">
        <v>4617</v>
      </c>
      <c r="D1080">
        <v>0</v>
      </c>
    </row>
    <row r="1081" spans="1:4" x14ac:dyDescent="0.45">
      <c r="A1081" s="19" t="s">
        <v>4883</v>
      </c>
      <c r="B1081" s="19" t="s">
        <v>3477</v>
      </c>
      <c r="C1081" s="19" t="s">
        <v>4618</v>
      </c>
      <c r="D1081">
        <v>0</v>
      </c>
    </row>
    <row r="1082" spans="1:4" x14ac:dyDescent="0.45">
      <c r="A1082" s="19" t="s">
        <v>4883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4883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4883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4883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4883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4883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4883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4883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4883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4883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4883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4883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4883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4883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4883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4883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4883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4883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4883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4883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4883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4883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4883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4883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4883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4883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4883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4883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4883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4883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4883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4883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4883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4883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4883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4883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4883</v>
      </c>
      <c r="B1118" s="19" t="s">
        <v>3477</v>
      </c>
      <c r="C1118" s="19" t="s">
        <v>4655</v>
      </c>
      <c r="D1118">
        <v>0</v>
      </c>
    </row>
    <row r="1119" spans="1:4" x14ac:dyDescent="0.45">
      <c r="A1119" s="19" t="s">
        <v>4883</v>
      </c>
      <c r="B1119" s="19" t="s">
        <v>3477</v>
      </c>
      <c r="C1119" s="19" t="s">
        <v>4656</v>
      </c>
      <c r="D1119">
        <v>0</v>
      </c>
    </row>
    <row r="1120" spans="1:4" x14ac:dyDescent="0.45">
      <c r="A1120" s="19" t="s">
        <v>4883</v>
      </c>
      <c r="B1120" s="19" t="s">
        <v>3477</v>
      </c>
      <c r="C1120" s="19" t="s">
        <v>4657</v>
      </c>
      <c r="D1120">
        <v>0</v>
      </c>
    </row>
    <row r="1121" spans="1:4" x14ac:dyDescent="0.45">
      <c r="A1121" s="19" t="s">
        <v>4883</v>
      </c>
      <c r="B1121" s="19" t="s">
        <v>3477</v>
      </c>
      <c r="C1121" s="19" t="s">
        <v>4658</v>
      </c>
      <c r="D1121">
        <v>0</v>
      </c>
    </row>
    <row r="1122" spans="1:4" x14ac:dyDescent="0.45">
      <c r="A1122" s="19" t="s">
        <v>4883</v>
      </c>
      <c r="B1122" s="19" t="s">
        <v>3477</v>
      </c>
      <c r="C1122" s="19" t="s">
        <v>4659</v>
      </c>
      <c r="D1122">
        <v>0</v>
      </c>
    </row>
    <row r="1123" spans="1:4" x14ac:dyDescent="0.45">
      <c r="A1123" s="19" t="s">
        <v>4883</v>
      </c>
      <c r="B1123" s="19" t="s">
        <v>3477</v>
      </c>
      <c r="C1123" s="19" t="s">
        <v>4660</v>
      </c>
      <c r="D1123">
        <v>0</v>
      </c>
    </row>
    <row r="1124" spans="1:4" x14ac:dyDescent="0.45">
      <c r="A1124" s="19" t="s">
        <v>4883</v>
      </c>
      <c r="B1124" s="19" t="s">
        <v>3477</v>
      </c>
      <c r="C1124" s="19" t="s">
        <v>4661</v>
      </c>
      <c r="D1124">
        <v>0</v>
      </c>
    </row>
    <row r="1125" spans="1:4" x14ac:dyDescent="0.45">
      <c r="A1125" s="19" t="s">
        <v>4883</v>
      </c>
      <c r="B1125" s="19" t="s">
        <v>3477</v>
      </c>
      <c r="C1125" s="19" t="s">
        <v>4662</v>
      </c>
      <c r="D1125">
        <v>0</v>
      </c>
    </row>
    <row r="1126" spans="1:4" x14ac:dyDescent="0.45">
      <c r="A1126" s="19" t="s">
        <v>4883</v>
      </c>
      <c r="B1126" s="19" t="s">
        <v>3477</v>
      </c>
      <c r="C1126" s="19" t="s">
        <v>4663</v>
      </c>
      <c r="D1126">
        <v>0</v>
      </c>
    </row>
    <row r="1127" spans="1:4" x14ac:dyDescent="0.45">
      <c r="A1127" s="19" t="s">
        <v>4883</v>
      </c>
      <c r="B1127" s="19" t="s">
        <v>3477</v>
      </c>
      <c r="C1127" s="19" t="s">
        <v>4664</v>
      </c>
      <c r="D1127">
        <v>0</v>
      </c>
    </row>
    <row r="1128" spans="1:4" x14ac:dyDescent="0.45">
      <c r="A1128" s="19" t="s">
        <v>4883</v>
      </c>
      <c r="B1128" s="19" t="s">
        <v>3477</v>
      </c>
      <c r="C1128" s="19" t="s">
        <v>4665</v>
      </c>
      <c r="D1128">
        <v>0</v>
      </c>
    </row>
    <row r="1129" spans="1:4" x14ac:dyDescent="0.45">
      <c r="A1129" s="19" t="s">
        <v>4883</v>
      </c>
      <c r="B1129" s="19" t="s">
        <v>3477</v>
      </c>
      <c r="C1129" s="19" t="s">
        <v>4666</v>
      </c>
      <c r="D1129">
        <v>0</v>
      </c>
    </row>
    <row r="1130" spans="1:4" x14ac:dyDescent="0.45">
      <c r="A1130" s="19" t="s">
        <v>4883</v>
      </c>
      <c r="B1130" s="19" t="s">
        <v>3477</v>
      </c>
      <c r="C1130" s="19" t="s">
        <v>4667</v>
      </c>
      <c r="D1130">
        <v>0</v>
      </c>
    </row>
    <row r="1131" spans="1:4" x14ac:dyDescent="0.45">
      <c r="A1131" s="19" t="s">
        <v>4883</v>
      </c>
      <c r="B1131" s="19" t="s">
        <v>3477</v>
      </c>
      <c r="C1131" s="19" t="s">
        <v>4668</v>
      </c>
      <c r="D1131">
        <v>0</v>
      </c>
    </row>
    <row r="1132" spans="1:4" x14ac:dyDescent="0.45">
      <c r="A1132" s="19" t="s">
        <v>4883</v>
      </c>
      <c r="B1132" s="19" t="s">
        <v>3477</v>
      </c>
      <c r="C1132" s="19" t="s">
        <v>4669</v>
      </c>
      <c r="D1132">
        <v>0</v>
      </c>
    </row>
    <row r="1133" spans="1:4" x14ac:dyDescent="0.45">
      <c r="A1133" s="19" t="s">
        <v>4883</v>
      </c>
      <c r="B1133" s="19" t="s">
        <v>3477</v>
      </c>
      <c r="C1133" s="19" t="s">
        <v>4670</v>
      </c>
      <c r="D1133">
        <v>0</v>
      </c>
    </row>
    <row r="1134" spans="1:4" x14ac:dyDescent="0.45">
      <c r="A1134" s="19" t="s">
        <v>4883</v>
      </c>
      <c r="B1134" s="19" t="s">
        <v>3477</v>
      </c>
      <c r="C1134" s="19" t="s">
        <v>4671</v>
      </c>
      <c r="D1134">
        <v>0</v>
      </c>
    </row>
    <row r="1135" spans="1:4" x14ac:dyDescent="0.45">
      <c r="A1135" s="19" t="s">
        <v>4883</v>
      </c>
      <c r="B1135" s="19" t="s">
        <v>3477</v>
      </c>
      <c r="C1135" s="19" t="s">
        <v>4672</v>
      </c>
      <c r="D1135">
        <v>0</v>
      </c>
    </row>
    <row r="1136" spans="1:4" x14ac:dyDescent="0.45">
      <c r="A1136" s="19" t="s">
        <v>4883</v>
      </c>
      <c r="B1136" s="19" t="s">
        <v>3477</v>
      </c>
      <c r="C1136" s="19" t="s">
        <v>4673</v>
      </c>
      <c r="D1136">
        <v>0</v>
      </c>
    </row>
    <row r="1137" spans="1:4" x14ac:dyDescent="0.45">
      <c r="A1137" s="19" t="s">
        <v>4883</v>
      </c>
      <c r="B1137" s="19" t="s">
        <v>3477</v>
      </c>
      <c r="C1137" s="19" t="s">
        <v>4674</v>
      </c>
      <c r="D1137">
        <v>0</v>
      </c>
    </row>
    <row r="1138" spans="1:4" x14ac:dyDescent="0.45">
      <c r="A1138" s="19" t="s">
        <v>4883</v>
      </c>
      <c r="B1138" s="19" t="s">
        <v>3477</v>
      </c>
      <c r="C1138" s="19" t="s">
        <v>4675</v>
      </c>
      <c r="D1138">
        <v>0</v>
      </c>
    </row>
    <row r="1139" spans="1:4" x14ac:dyDescent="0.45">
      <c r="A1139" s="19" t="s">
        <v>4883</v>
      </c>
      <c r="B1139" s="19" t="s">
        <v>3477</v>
      </c>
      <c r="C1139" s="19" t="s">
        <v>4676</v>
      </c>
      <c r="D1139">
        <v>0</v>
      </c>
    </row>
    <row r="1140" spans="1:4" x14ac:dyDescent="0.45">
      <c r="A1140" s="19" t="s">
        <v>4883</v>
      </c>
      <c r="B1140" s="19" t="s">
        <v>3477</v>
      </c>
      <c r="C1140" s="19" t="s">
        <v>4677</v>
      </c>
      <c r="D1140">
        <v>0</v>
      </c>
    </row>
    <row r="1141" spans="1:4" x14ac:dyDescent="0.45">
      <c r="A1141" s="19" t="s">
        <v>4883</v>
      </c>
      <c r="B1141" s="19" t="s">
        <v>3477</v>
      </c>
      <c r="C1141" s="19" t="s">
        <v>4678</v>
      </c>
      <c r="D1141">
        <v>0</v>
      </c>
    </row>
    <row r="1142" spans="1:4" x14ac:dyDescent="0.45">
      <c r="A1142" s="19" t="s">
        <v>4883</v>
      </c>
      <c r="B1142" s="19" t="s">
        <v>3477</v>
      </c>
      <c r="C1142" s="19" t="s">
        <v>4679</v>
      </c>
      <c r="D1142">
        <v>0</v>
      </c>
    </row>
    <row r="1143" spans="1:4" x14ac:dyDescent="0.45">
      <c r="A1143" s="19" t="s">
        <v>4883</v>
      </c>
      <c r="B1143" s="19" t="s">
        <v>3477</v>
      </c>
      <c r="C1143" s="19" t="s">
        <v>4680</v>
      </c>
      <c r="D1143">
        <v>0</v>
      </c>
    </row>
    <row r="1144" spans="1:4" x14ac:dyDescent="0.45">
      <c r="A1144" s="19" t="s">
        <v>4883</v>
      </c>
      <c r="B1144" s="19" t="s">
        <v>3477</v>
      </c>
      <c r="C1144" s="19" t="s">
        <v>4681</v>
      </c>
      <c r="D1144">
        <v>0</v>
      </c>
    </row>
    <row r="1145" spans="1:4" x14ac:dyDescent="0.45">
      <c r="A1145" s="19" t="s">
        <v>4883</v>
      </c>
      <c r="B1145" s="19" t="s">
        <v>3477</v>
      </c>
      <c r="C1145" s="19" t="s">
        <v>4682</v>
      </c>
      <c r="D1145">
        <v>0</v>
      </c>
    </row>
    <row r="1146" spans="1:4" x14ac:dyDescent="0.45">
      <c r="A1146" s="19" t="s">
        <v>4883</v>
      </c>
      <c r="B1146" s="19" t="s">
        <v>3477</v>
      </c>
      <c r="C1146" s="19" t="s">
        <v>4683</v>
      </c>
      <c r="D1146">
        <v>0</v>
      </c>
    </row>
    <row r="1147" spans="1:4" x14ac:dyDescent="0.45">
      <c r="A1147" s="19" t="s">
        <v>4883</v>
      </c>
      <c r="B1147" s="19" t="s">
        <v>3477</v>
      </c>
      <c r="C1147" s="19" t="s">
        <v>4684</v>
      </c>
      <c r="D1147">
        <v>0</v>
      </c>
    </row>
    <row r="1148" spans="1:4" x14ac:dyDescent="0.45">
      <c r="A1148" s="19" t="s">
        <v>4883</v>
      </c>
      <c r="B1148" s="19" t="s">
        <v>3477</v>
      </c>
      <c r="C1148" s="19" t="s">
        <v>4685</v>
      </c>
      <c r="D1148">
        <v>0</v>
      </c>
    </row>
    <row r="1149" spans="1:4" x14ac:dyDescent="0.45">
      <c r="A1149" s="19" t="s">
        <v>4883</v>
      </c>
      <c r="B1149" s="19" t="s">
        <v>3477</v>
      </c>
      <c r="C1149" s="19" t="s">
        <v>4686</v>
      </c>
      <c r="D1149">
        <v>0</v>
      </c>
    </row>
    <row r="1150" spans="1:4" x14ac:dyDescent="0.45">
      <c r="A1150" s="19" t="s">
        <v>4883</v>
      </c>
      <c r="B1150" s="19" t="s">
        <v>3477</v>
      </c>
      <c r="C1150" s="19" t="s">
        <v>4687</v>
      </c>
      <c r="D1150">
        <v>0</v>
      </c>
    </row>
    <row r="1151" spans="1:4" x14ac:dyDescent="0.45">
      <c r="A1151" s="19" t="s">
        <v>4883</v>
      </c>
      <c r="B1151" s="19" t="s">
        <v>3477</v>
      </c>
      <c r="C1151" s="19" t="s">
        <v>4688</v>
      </c>
      <c r="D1151">
        <v>0</v>
      </c>
    </row>
    <row r="1152" spans="1:4" x14ac:dyDescent="0.45">
      <c r="A1152" s="19" t="s">
        <v>4883</v>
      </c>
      <c r="B1152" s="19" t="s">
        <v>3477</v>
      </c>
      <c r="C1152" s="19" t="s">
        <v>4689</v>
      </c>
      <c r="D1152">
        <v>0</v>
      </c>
    </row>
    <row r="1153" spans="1:4" x14ac:dyDescent="0.45">
      <c r="A1153" s="19" t="s">
        <v>4883</v>
      </c>
      <c r="B1153" s="19" t="s">
        <v>3477</v>
      </c>
      <c r="C1153" s="19" t="s">
        <v>4690</v>
      </c>
      <c r="D1153">
        <v>0</v>
      </c>
    </row>
    <row r="1154" spans="1:4" x14ac:dyDescent="0.45">
      <c r="A1154" s="19" t="s">
        <v>4883</v>
      </c>
      <c r="B1154" s="19" t="s">
        <v>3477</v>
      </c>
      <c r="C1154" s="19" t="s">
        <v>4691</v>
      </c>
      <c r="D1154">
        <v>9099.7173427608359</v>
      </c>
    </row>
    <row r="1155" spans="1:4" x14ac:dyDescent="0.45">
      <c r="A1155" s="19" t="s">
        <v>4883</v>
      </c>
      <c r="B1155" s="19" t="s">
        <v>3477</v>
      </c>
      <c r="C1155" s="19" t="s">
        <v>4692</v>
      </c>
      <c r="D1155">
        <v>3900944.4018556699</v>
      </c>
    </row>
    <row r="1156" spans="1:4" x14ac:dyDescent="0.45">
      <c r="A1156" s="19" t="s">
        <v>4883</v>
      </c>
      <c r="B1156" s="19" t="s">
        <v>3477</v>
      </c>
      <c r="C1156" s="19" t="s">
        <v>4693</v>
      </c>
      <c r="D1156">
        <v>1077943.5658817999</v>
      </c>
    </row>
    <row r="1157" spans="1:4" x14ac:dyDescent="0.45">
      <c r="A1157" s="19" t="s">
        <v>4883</v>
      </c>
      <c r="B1157" s="19" t="s">
        <v>3477</v>
      </c>
      <c r="C1157" s="19" t="s">
        <v>4694</v>
      </c>
      <c r="D1157">
        <v>1446631.2939577575</v>
      </c>
    </row>
    <row r="1158" spans="1:4" x14ac:dyDescent="0.45">
      <c r="A1158" s="19" t="s">
        <v>4883</v>
      </c>
      <c r="B1158" s="19" t="s">
        <v>3477</v>
      </c>
      <c r="C1158" s="19" t="s">
        <v>4695</v>
      </c>
      <c r="D1158">
        <v>214042258.48040447</v>
      </c>
    </row>
    <row r="1159" spans="1:4" x14ac:dyDescent="0.45">
      <c r="A1159" s="19" t="s">
        <v>4883</v>
      </c>
      <c r="B1159" s="19" t="s">
        <v>3477</v>
      </c>
      <c r="C1159" s="19" t="s">
        <v>4696</v>
      </c>
      <c r="D1159">
        <v>973794.0687538624</v>
      </c>
    </row>
    <row r="1160" spans="1:4" x14ac:dyDescent="0.45">
      <c r="A1160" s="19" t="s">
        <v>4883</v>
      </c>
      <c r="B1160" s="19" t="s">
        <v>3477</v>
      </c>
      <c r="C1160" s="19" t="s">
        <v>4697</v>
      </c>
      <c r="D1160">
        <v>3194.8461162425338</v>
      </c>
    </row>
    <row r="1161" spans="1:4" x14ac:dyDescent="0.45">
      <c r="A1161" s="19" t="s">
        <v>4883</v>
      </c>
      <c r="B1161" s="19" t="s">
        <v>3477</v>
      </c>
      <c r="C1161" s="19" t="s">
        <v>4698</v>
      </c>
      <c r="D1161">
        <v>151.26340798316022</v>
      </c>
    </row>
    <row r="1162" spans="1:4" x14ac:dyDescent="0.45">
      <c r="A1162" s="19" t="s">
        <v>4883</v>
      </c>
      <c r="B1162" s="19" t="s">
        <v>3477</v>
      </c>
      <c r="C1162" s="19" t="s">
        <v>4699</v>
      </c>
      <c r="D1162">
        <v>787374.17630571837</v>
      </c>
    </row>
    <row r="1163" spans="1:4" x14ac:dyDescent="0.45">
      <c r="A1163" s="19" t="s">
        <v>4883</v>
      </c>
      <c r="B1163" s="19" t="s">
        <v>3477</v>
      </c>
      <c r="C1163" s="19" t="s">
        <v>4700</v>
      </c>
      <c r="D1163">
        <v>25354895.481277324</v>
      </c>
    </row>
    <row r="1164" spans="1:4" x14ac:dyDescent="0.45">
      <c r="A1164" s="19" t="s">
        <v>4883</v>
      </c>
      <c r="B1164" s="19" t="s">
        <v>3477</v>
      </c>
      <c r="C1164" s="19" t="s">
        <v>4701</v>
      </c>
      <c r="D1164">
        <v>144235.49240589736</v>
      </c>
    </row>
    <row r="1165" spans="1:4" x14ac:dyDescent="0.45">
      <c r="A1165" s="19" t="s">
        <v>4883</v>
      </c>
      <c r="B1165" s="19" t="s">
        <v>3477</v>
      </c>
      <c r="C1165" s="19" t="s">
        <v>4702</v>
      </c>
      <c r="D1165">
        <v>533924.67195570748</v>
      </c>
    </row>
    <row r="1166" spans="1:4" x14ac:dyDescent="0.45">
      <c r="A1166" s="19" t="s">
        <v>4883</v>
      </c>
      <c r="B1166" s="19" t="s">
        <v>3477</v>
      </c>
      <c r="C1166" s="19" t="s">
        <v>4703</v>
      </c>
      <c r="D1166">
        <v>33146.839238712426</v>
      </c>
    </row>
    <row r="1167" spans="1:4" x14ac:dyDescent="0.45">
      <c r="A1167" s="19" t="s">
        <v>4883</v>
      </c>
      <c r="B1167" s="19" t="s">
        <v>3477</v>
      </c>
      <c r="C1167" s="19" t="s">
        <v>4704</v>
      </c>
      <c r="D1167">
        <v>1.5842210091895566</v>
      </c>
    </row>
    <row r="1168" spans="1:4" x14ac:dyDescent="0.45">
      <c r="A1168" s="19" t="s">
        <v>4883</v>
      </c>
      <c r="B1168" s="19" t="s">
        <v>3477</v>
      </c>
      <c r="C1168" s="19" t="s">
        <v>4705</v>
      </c>
      <c r="D1168">
        <v>751.67146017401183</v>
      </c>
    </row>
    <row r="1169" spans="1:4" x14ac:dyDescent="0.45">
      <c r="A1169" s="19" t="s">
        <v>4883</v>
      </c>
      <c r="B1169" s="19" t="s">
        <v>3477</v>
      </c>
      <c r="C1169" s="19" t="s">
        <v>4706</v>
      </c>
      <c r="D1169">
        <v>13431.530874534663</v>
      </c>
    </row>
    <row r="1170" spans="1:4" x14ac:dyDescent="0.45">
      <c r="A1170" s="19" t="s">
        <v>4883</v>
      </c>
      <c r="B1170" s="19" t="s">
        <v>3477</v>
      </c>
      <c r="C1170" s="19" t="s">
        <v>4707</v>
      </c>
      <c r="D1170">
        <v>13961.353214901421</v>
      </c>
    </row>
    <row r="1171" spans="1:4" x14ac:dyDescent="0.45">
      <c r="A1171" s="19" t="s">
        <v>4883</v>
      </c>
      <c r="B1171" s="19" t="s">
        <v>3477</v>
      </c>
      <c r="C1171" s="19" t="s">
        <v>4708</v>
      </c>
      <c r="D1171">
        <v>22733.878535173913</v>
      </c>
    </row>
    <row r="1172" spans="1:4" x14ac:dyDescent="0.45">
      <c r="A1172" s="19" t="s">
        <v>4883</v>
      </c>
      <c r="B1172" s="19" t="s">
        <v>3477</v>
      </c>
      <c r="C1172" s="19" t="s">
        <v>4709</v>
      </c>
      <c r="D1172">
        <v>0</v>
      </c>
    </row>
    <row r="1173" spans="1:4" x14ac:dyDescent="0.45">
      <c r="A1173" s="19" t="s">
        <v>4883</v>
      </c>
      <c r="B1173" s="19" t="s">
        <v>3477</v>
      </c>
      <c r="C1173" s="19" t="s">
        <v>4710</v>
      </c>
      <c r="D1173">
        <v>0</v>
      </c>
    </row>
    <row r="1174" spans="1:4" x14ac:dyDescent="0.45">
      <c r="A1174" s="19" t="s">
        <v>4883</v>
      </c>
      <c r="B1174" s="19" t="s">
        <v>3477</v>
      </c>
      <c r="C1174" s="19" t="s">
        <v>4711</v>
      </c>
      <c r="D1174">
        <v>0</v>
      </c>
    </row>
    <row r="1175" spans="1:4" x14ac:dyDescent="0.45">
      <c r="A1175" s="19" t="s">
        <v>4883</v>
      </c>
      <c r="B1175" s="19" t="s">
        <v>3477</v>
      </c>
      <c r="C1175" s="19" t="s">
        <v>4712</v>
      </c>
      <c r="D1175">
        <v>0</v>
      </c>
    </row>
    <row r="1176" spans="1:4" x14ac:dyDescent="0.45">
      <c r="A1176" s="19" t="s">
        <v>4883</v>
      </c>
      <c r="B1176" s="19" t="s">
        <v>3477</v>
      </c>
      <c r="C1176" s="19" t="s">
        <v>4713</v>
      </c>
      <c r="D1176">
        <v>0</v>
      </c>
    </row>
    <row r="1177" spans="1:4" x14ac:dyDescent="0.45">
      <c r="A1177" s="19" t="s">
        <v>4883</v>
      </c>
      <c r="B1177" s="19" t="s">
        <v>3477</v>
      </c>
      <c r="C1177" s="19" t="s">
        <v>4714</v>
      </c>
      <c r="D1177">
        <v>0</v>
      </c>
    </row>
    <row r="1178" spans="1:4" x14ac:dyDescent="0.45">
      <c r="A1178" s="19" t="s">
        <v>4883</v>
      </c>
      <c r="B1178" s="19" t="s">
        <v>3477</v>
      </c>
      <c r="C1178" s="19" t="s">
        <v>4715</v>
      </c>
      <c r="D1178">
        <v>0</v>
      </c>
    </row>
    <row r="1179" spans="1:4" x14ac:dyDescent="0.45">
      <c r="A1179" s="19" t="s">
        <v>4883</v>
      </c>
      <c r="B1179" s="19" t="s">
        <v>3477</v>
      </c>
      <c r="C1179" s="19" t="s">
        <v>4716</v>
      </c>
      <c r="D1179">
        <v>0</v>
      </c>
    </row>
    <row r="1180" spans="1:4" x14ac:dyDescent="0.45">
      <c r="A1180" s="19" t="s">
        <v>4883</v>
      </c>
      <c r="B1180" s="19" t="s">
        <v>3477</v>
      </c>
      <c r="C1180" s="19" t="s">
        <v>4717</v>
      </c>
      <c r="D1180">
        <v>0</v>
      </c>
    </row>
    <row r="1181" spans="1:4" x14ac:dyDescent="0.45">
      <c r="A1181" s="19" t="s">
        <v>4883</v>
      </c>
      <c r="B1181" s="19" t="s">
        <v>3477</v>
      </c>
      <c r="C1181" s="19" t="s">
        <v>4718</v>
      </c>
      <c r="D1181">
        <v>0</v>
      </c>
    </row>
    <row r="1182" spans="1:4" x14ac:dyDescent="0.45">
      <c r="A1182" s="19" t="s">
        <v>4883</v>
      </c>
      <c r="B1182" s="19" t="s">
        <v>3477</v>
      </c>
      <c r="C1182" s="19" t="s">
        <v>4719</v>
      </c>
      <c r="D1182">
        <v>0</v>
      </c>
    </row>
    <row r="1183" spans="1:4" x14ac:dyDescent="0.45">
      <c r="A1183" s="19" t="s">
        <v>4883</v>
      </c>
      <c r="B1183" s="19" t="s">
        <v>3477</v>
      </c>
      <c r="C1183" s="19" t="s">
        <v>4720</v>
      </c>
      <c r="D1183">
        <v>0</v>
      </c>
    </row>
    <row r="1184" spans="1:4" x14ac:dyDescent="0.45">
      <c r="A1184" s="19" t="s">
        <v>4883</v>
      </c>
      <c r="B1184" s="19" t="s">
        <v>3477</v>
      </c>
      <c r="C1184" s="19" t="s">
        <v>4721</v>
      </c>
      <c r="D1184">
        <v>0</v>
      </c>
    </row>
    <row r="1185" spans="1:4" x14ac:dyDescent="0.45">
      <c r="A1185" s="19" t="s">
        <v>4883</v>
      </c>
      <c r="B1185" s="19" t="s">
        <v>3477</v>
      </c>
      <c r="C1185" s="19" t="s">
        <v>4722</v>
      </c>
      <c r="D1185">
        <v>0</v>
      </c>
    </row>
    <row r="1186" spans="1:4" x14ac:dyDescent="0.45">
      <c r="A1186" s="19" t="s">
        <v>4883</v>
      </c>
      <c r="B1186" s="19" t="s">
        <v>3477</v>
      </c>
      <c r="C1186" s="19" t="s">
        <v>4723</v>
      </c>
      <c r="D1186">
        <v>0</v>
      </c>
    </row>
    <row r="1187" spans="1:4" x14ac:dyDescent="0.45">
      <c r="A1187" s="19" t="s">
        <v>4883</v>
      </c>
      <c r="B1187" s="19" t="s">
        <v>3477</v>
      </c>
      <c r="C1187" s="19" t="s">
        <v>4724</v>
      </c>
      <c r="D1187">
        <v>0</v>
      </c>
    </row>
    <row r="1188" spans="1:4" x14ac:dyDescent="0.45">
      <c r="A1188" s="19" t="s">
        <v>4883</v>
      </c>
      <c r="B1188" s="19" t="s">
        <v>3477</v>
      </c>
      <c r="C1188" s="19" t="s">
        <v>4725</v>
      </c>
      <c r="D1188">
        <v>0</v>
      </c>
    </row>
    <row r="1189" spans="1:4" x14ac:dyDescent="0.45">
      <c r="A1189" s="19" t="s">
        <v>4883</v>
      </c>
      <c r="B1189" s="19" t="s">
        <v>3477</v>
      </c>
      <c r="C1189" s="19" t="s">
        <v>4726</v>
      </c>
      <c r="D1189">
        <v>0</v>
      </c>
    </row>
    <row r="1190" spans="1:4" x14ac:dyDescent="0.45">
      <c r="A1190" s="19" t="s">
        <v>4883</v>
      </c>
      <c r="B1190" s="19" t="s">
        <v>3477</v>
      </c>
      <c r="C1190" s="19" t="s">
        <v>4727</v>
      </c>
      <c r="D1190">
        <v>0</v>
      </c>
    </row>
    <row r="1191" spans="1:4" x14ac:dyDescent="0.45">
      <c r="A1191" s="19" t="s">
        <v>4883</v>
      </c>
      <c r="B1191" s="19" t="s">
        <v>3477</v>
      </c>
      <c r="C1191" s="19" t="s">
        <v>4728</v>
      </c>
      <c r="D1191">
        <v>0</v>
      </c>
    </row>
    <row r="1192" spans="1:4" x14ac:dyDescent="0.45">
      <c r="A1192" s="19" t="s">
        <v>4883</v>
      </c>
      <c r="B1192" s="19" t="s">
        <v>3477</v>
      </c>
      <c r="C1192" s="19" t="s">
        <v>4729</v>
      </c>
      <c r="D1192">
        <v>0</v>
      </c>
    </row>
    <row r="1193" spans="1:4" x14ac:dyDescent="0.45">
      <c r="A1193" s="19" t="s">
        <v>4883</v>
      </c>
      <c r="B1193" s="19" t="s">
        <v>3477</v>
      </c>
      <c r="C1193" s="19" t="s">
        <v>4730</v>
      </c>
      <c r="D1193">
        <v>0</v>
      </c>
    </row>
    <row r="1194" spans="1:4" x14ac:dyDescent="0.45">
      <c r="A1194" s="19" t="s">
        <v>4883</v>
      </c>
      <c r="B1194" s="19" t="s">
        <v>3477</v>
      </c>
      <c r="C1194" s="19" t="s">
        <v>4731</v>
      </c>
      <c r="D1194">
        <v>0</v>
      </c>
    </row>
    <row r="1195" spans="1:4" x14ac:dyDescent="0.45">
      <c r="A1195" s="19" t="s">
        <v>4883</v>
      </c>
      <c r="B1195" s="19" t="s">
        <v>3477</v>
      </c>
      <c r="C1195" s="19" t="s">
        <v>4732</v>
      </c>
      <c r="D1195">
        <v>0</v>
      </c>
    </row>
    <row r="1196" spans="1:4" x14ac:dyDescent="0.45">
      <c r="A1196" s="19" t="s">
        <v>4883</v>
      </c>
      <c r="B1196" s="19" t="s">
        <v>3477</v>
      </c>
      <c r="C1196" s="19" t="s">
        <v>4733</v>
      </c>
      <c r="D1196">
        <v>0</v>
      </c>
    </row>
    <row r="1197" spans="1:4" x14ac:dyDescent="0.45">
      <c r="A1197" s="19" t="s">
        <v>4883</v>
      </c>
      <c r="B1197" s="19" t="s">
        <v>3477</v>
      </c>
      <c r="C1197" s="19" t="s">
        <v>4734</v>
      </c>
      <c r="D1197">
        <v>0</v>
      </c>
    </row>
    <row r="1198" spans="1:4" x14ac:dyDescent="0.45">
      <c r="A1198" s="19" t="s">
        <v>4883</v>
      </c>
      <c r="B1198" s="19" t="s">
        <v>3477</v>
      </c>
      <c r="C1198" s="19" t="s">
        <v>4735</v>
      </c>
      <c r="D1198">
        <v>0</v>
      </c>
    </row>
    <row r="1199" spans="1:4" x14ac:dyDescent="0.45">
      <c r="A1199" s="19" t="s">
        <v>4883</v>
      </c>
      <c r="B1199" s="19" t="s">
        <v>3477</v>
      </c>
      <c r="C1199" s="19" t="s">
        <v>4736</v>
      </c>
      <c r="D1199">
        <v>0</v>
      </c>
    </row>
    <row r="1200" spans="1:4" x14ac:dyDescent="0.45">
      <c r="A1200" s="19" t="s">
        <v>4883</v>
      </c>
      <c r="B1200" s="19" t="s">
        <v>3477</v>
      </c>
      <c r="C1200" s="19" t="s">
        <v>4737</v>
      </c>
      <c r="D1200">
        <v>0</v>
      </c>
    </row>
    <row r="1201" spans="1:4" x14ac:dyDescent="0.45">
      <c r="A1201" s="19" t="s">
        <v>4883</v>
      </c>
      <c r="B1201" s="19" t="s">
        <v>3477</v>
      </c>
      <c r="C1201" s="19" t="s">
        <v>4738</v>
      </c>
      <c r="D1201">
        <v>0</v>
      </c>
    </row>
    <row r="1202" spans="1:4" x14ac:dyDescent="0.45">
      <c r="A1202" s="19" t="s">
        <v>4883</v>
      </c>
      <c r="B1202" s="19" t="s">
        <v>3477</v>
      </c>
      <c r="C1202" s="19" t="s">
        <v>4739</v>
      </c>
      <c r="D1202">
        <v>0</v>
      </c>
    </row>
    <row r="1203" spans="1:4" x14ac:dyDescent="0.45">
      <c r="A1203" s="19" t="s">
        <v>4883</v>
      </c>
      <c r="B1203" s="19" t="s">
        <v>3477</v>
      </c>
      <c r="C1203" s="19" t="s">
        <v>4740</v>
      </c>
      <c r="D1203">
        <v>0</v>
      </c>
    </row>
    <row r="1204" spans="1:4" x14ac:dyDescent="0.45">
      <c r="A1204" s="19" t="s">
        <v>4883</v>
      </c>
      <c r="B1204" s="19" t="s">
        <v>3477</v>
      </c>
      <c r="C1204" s="19" t="s">
        <v>4741</v>
      </c>
      <c r="D1204">
        <v>0</v>
      </c>
    </row>
    <row r="1205" spans="1:4" x14ac:dyDescent="0.45">
      <c r="A1205" s="19" t="s">
        <v>4883</v>
      </c>
      <c r="B1205" s="19" t="s">
        <v>3477</v>
      </c>
      <c r="C1205" s="19" t="s">
        <v>4742</v>
      </c>
      <c r="D1205">
        <v>0</v>
      </c>
    </row>
    <row r="1206" spans="1:4" x14ac:dyDescent="0.45">
      <c r="A1206" s="19" t="s">
        <v>4883</v>
      </c>
      <c r="B1206" s="19" t="s">
        <v>3477</v>
      </c>
      <c r="C1206" s="19" t="s">
        <v>4743</v>
      </c>
      <c r="D1206">
        <v>0</v>
      </c>
    </row>
    <row r="1207" spans="1:4" x14ac:dyDescent="0.45">
      <c r="A1207" s="19" t="s">
        <v>4883</v>
      </c>
      <c r="B1207" s="19" t="s">
        <v>3477</v>
      </c>
      <c r="C1207" s="19" t="s">
        <v>4744</v>
      </c>
      <c r="D1207">
        <v>0</v>
      </c>
    </row>
    <row r="1208" spans="1:4" x14ac:dyDescent="0.45">
      <c r="A1208" s="19" t="s">
        <v>4883</v>
      </c>
      <c r="B1208" s="19" t="s">
        <v>3477</v>
      </c>
      <c r="C1208" s="19" t="s">
        <v>4745</v>
      </c>
      <c r="D1208">
        <v>0</v>
      </c>
    </row>
    <row r="1209" spans="1:4" x14ac:dyDescent="0.45">
      <c r="A1209" s="19" t="s">
        <v>4883</v>
      </c>
      <c r="B1209" s="19" t="s">
        <v>3477</v>
      </c>
      <c r="C1209" s="19" t="s">
        <v>4746</v>
      </c>
      <c r="D1209">
        <v>0</v>
      </c>
    </row>
    <row r="1210" spans="1:4" x14ac:dyDescent="0.45">
      <c r="A1210" s="19" t="s">
        <v>4883</v>
      </c>
      <c r="B1210" s="19" t="s">
        <v>3477</v>
      </c>
      <c r="C1210" s="19" t="s">
        <v>4747</v>
      </c>
      <c r="D1210">
        <v>0</v>
      </c>
    </row>
    <row r="1211" spans="1:4" x14ac:dyDescent="0.45">
      <c r="A1211" s="19" t="s">
        <v>4883</v>
      </c>
      <c r="B1211" s="19" t="s">
        <v>3477</v>
      </c>
      <c r="C1211" s="19" t="s">
        <v>4748</v>
      </c>
      <c r="D1211">
        <v>0</v>
      </c>
    </row>
    <row r="1212" spans="1:4" x14ac:dyDescent="0.45">
      <c r="A1212" s="19" t="s">
        <v>4883</v>
      </c>
      <c r="B1212" s="19" t="s">
        <v>3477</v>
      </c>
      <c r="C1212" s="19" t="s">
        <v>4749</v>
      </c>
      <c r="D1212">
        <v>0</v>
      </c>
    </row>
    <row r="1213" spans="1:4" x14ac:dyDescent="0.45">
      <c r="A1213" s="19" t="s">
        <v>4883</v>
      </c>
      <c r="B1213" s="19" t="s">
        <v>3477</v>
      </c>
      <c r="C1213" s="19" t="s">
        <v>4750</v>
      </c>
      <c r="D1213">
        <v>0</v>
      </c>
    </row>
    <row r="1214" spans="1:4" x14ac:dyDescent="0.45">
      <c r="A1214" s="19" t="s">
        <v>4883</v>
      </c>
      <c r="B1214" s="19" t="s">
        <v>3477</v>
      </c>
      <c r="C1214" s="19" t="s">
        <v>4751</v>
      </c>
      <c r="D1214">
        <v>0</v>
      </c>
    </row>
    <row r="1215" spans="1:4" x14ac:dyDescent="0.45">
      <c r="A1215" s="19" t="s">
        <v>4883</v>
      </c>
      <c r="B1215" s="19" t="s">
        <v>3477</v>
      </c>
      <c r="C1215" s="19" t="s">
        <v>4752</v>
      </c>
      <c r="D1215">
        <v>0</v>
      </c>
    </row>
    <row r="1216" spans="1:4" x14ac:dyDescent="0.45">
      <c r="A1216" s="19" t="s">
        <v>4883</v>
      </c>
      <c r="B1216" s="19" t="s">
        <v>3477</v>
      </c>
      <c r="C1216" s="19" t="s">
        <v>4753</v>
      </c>
      <c r="D1216">
        <v>0</v>
      </c>
    </row>
    <row r="1217" spans="1:4" x14ac:dyDescent="0.45">
      <c r="A1217" s="19" t="s">
        <v>4883</v>
      </c>
      <c r="B1217" s="19" t="s">
        <v>3477</v>
      </c>
      <c r="C1217" s="19" t="s">
        <v>4754</v>
      </c>
      <c r="D1217">
        <v>0</v>
      </c>
    </row>
    <row r="1218" spans="1:4" x14ac:dyDescent="0.45">
      <c r="A1218" s="19" t="s">
        <v>4883</v>
      </c>
      <c r="B1218" s="19" t="s">
        <v>3477</v>
      </c>
      <c r="C1218" s="19" t="s">
        <v>4755</v>
      </c>
      <c r="D1218">
        <v>0</v>
      </c>
    </row>
    <row r="1219" spans="1:4" x14ac:dyDescent="0.45">
      <c r="A1219" s="19" t="s">
        <v>4883</v>
      </c>
      <c r="B1219" s="19" t="s">
        <v>3477</v>
      </c>
      <c r="C1219" s="19" t="s">
        <v>4756</v>
      </c>
      <c r="D1219">
        <v>0</v>
      </c>
    </row>
    <row r="1220" spans="1:4" x14ac:dyDescent="0.45">
      <c r="A1220" s="19" t="s">
        <v>4883</v>
      </c>
      <c r="B1220" s="19" t="s">
        <v>3477</v>
      </c>
      <c r="C1220" s="19" t="s">
        <v>4757</v>
      </c>
      <c r="D1220">
        <v>0</v>
      </c>
    </row>
    <row r="1221" spans="1:4" x14ac:dyDescent="0.45">
      <c r="A1221" s="19" t="s">
        <v>4883</v>
      </c>
      <c r="B1221" s="19" t="s">
        <v>3477</v>
      </c>
      <c r="C1221" s="19" t="s">
        <v>4758</v>
      </c>
      <c r="D1221">
        <v>0</v>
      </c>
    </row>
    <row r="1222" spans="1:4" x14ac:dyDescent="0.45">
      <c r="A1222" s="19" t="s">
        <v>4883</v>
      </c>
      <c r="B1222" s="19" t="s">
        <v>3477</v>
      </c>
      <c r="C1222" s="19" t="s">
        <v>4759</v>
      </c>
      <c r="D1222">
        <v>0</v>
      </c>
    </row>
    <row r="1223" spans="1:4" x14ac:dyDescent="0.45">
      <c r="A1223" s="19" t="s">
        <v>4883</v>
      </c>
      <c r="B1223" s="19" t="s">
        <v>3477</v>
      </c>
      <c r="C1223" s="19" t="s">
        <v>4760</v>
      </c>
      <c r="D1223">
        <v>0</v>
      </c>
    </row>
    <row r="1224" spans="1:4" x14ac:dyDescent="0.45">
      <c r="A1224" s="19" t="s">
        <v>4883</v>
      </c>
      <c r="B1224" s="19" t="s">
        <v>3477</v>
      </c>
      <c r="C1224" s="19" t="s">
        <v>4761</v>
      </c>
      <c r="D1224">
        <v>0</v>
      </c>
    </row>
    <row r="1225" spans="1:4" x14ac:dyDescent="0.45">
      <c r="A1225" s="19" t="s">
        <v>4883</v>
      </c>
      <c r="B1225" s="19" t="s">
        <v>3477</v>
      </c>
      <c r="C1225" s="19" t="s">
        <v>4762</v>
      </c>
      <c r="D1225">
        <v>0</v>
      </c>
    </row>
    <row r="1226" spans="1:4" x14ac:dyDescent="0.45">
      <c r="A1226" s="19" t="s">
        <v>4883</v>
      </c>
      <c r="B1226" s="19" t="s">
        <v>3477</v>
      </c>
      <c r="C1226" s="19" t="s">
        <v>4763</v>
      </c>
      <c r="D1226">
        <v>4.6289576971503268E-12</v>
      </c>
    </row>
    <row r="1227" spans="1:4" x14ac:dyDescent="0.45">
      <c r="A1227" s="19" t="s">
        <v>4883</v>
      </c>
      <c r="B1227" s="19" t="s">
        <v>3477</v>
      </c>
      <c r="C1227" s="19" t="s">
        <v>4764</v>
      </c>
      <c r="D1227">
        <v>1.4471459337528359E-9</v>
      </c>
    </row>
    <row r="1228" spans="1:4" x14ac:dyDescent="0.45">
      <c r="A1228" s="19" t="s">
        <v>4883</v>
      </c>
      <c r="B1228" s="19" t="s">
        <v>3477</v>
      </c>
      <c r="C1228" s="19" t="s">
        <v>4765</v>
      </c>
      <c r="D1228">
        <v>6.6256683339815935E-10</v>
      </c>
    </row>
    <row r="1229" spans="1:4" x14ac:dyDescent="0.45">
      <c r="A1229" s="19" t="s">
        <v>4883</v>
      </c>
      <c r="B1229" s="19" t="s">
        <v>3477</v>
      </c>
      <c r="C1229" s="19" t="s">
        <v>4766</v>
      </c>
      <c r="D1229">
        <v>8.0882065844889433E-10</v>
      </c>
    </row>
    <row r="1230" spans="1:4" x14ac:dyDescent="0.45">
      <c r="A1230" s="19" t="s">
        <v>4883</v>
      </c>
      <c r="B1230" s="19" t="s">
        <v>3477</v>
      </c>
      <c r="C1230" s="19" t="s">
        <v>4767</v>
      </c>
      <c r="D1230">
        <v>2.4360620614061191E-8</v>
      </c>
    </row>
    <row r="1231" spans="1:4" x14ac:dyDescent="0.45">
      <c r="A1231" s="19" t="s">
        <v>4883</v>
      </c>
      <c r="B1231" s="19" t="s">
        <v>3477</v>
      </c>
      <c r="C1231" s="19" t="s">
        <v>4768</v>
      </c>
      <c r="D1231">
        <v>2.8129324789460952E-10</v>
      </c>
    </row>
    <row r="1232" spans="1:4" x14ac:dyDescent="0.45">
      <c r="A1232" s="19" t="s">
        <v>4883</v>
      </c>
      <c r="B1232" s="19" t="s">
        <v>3477</v>
      </c>
      <c r="C1232" s="19" t="s">
        <v>4769</v>
      </c>
      <c r="D1232">
        <v>1.923825067251528E-13</v>
      </c>
    </row>
    <row r="1233" spans="1:4" x14ac:dyDescent="0.45">
      <c r="A1233" s="19" t="s">
        <v>4883</v>
      </c>
      <c r="B1233" s="19" t="s">
        <v>3477</v>
      </c>
      <c r="C1233" s="19" t="s">
        <v>4770</v>
      </c>
      <c r="D1233">
        <v>1.1162915711793176E-13</v>
      </c>
    </row>
    <row r="1234" spans="1:4" x14ac:dyDescent="0.45">
      <c r="A1234" s="19" t="s">
        <v>4883</v>
      </c>
      <c r="B1234" s="19" t="s">
        <v>3477</v>
      </c>
      <c r="C1234" s="19" t="s">
        <v>4771</v>
      </c>
      <c r="D1234">
        <v>2.5443982281103675E-10</v>
      </c>
    </row>
    <row r="1235" spans="1:4" x14ac:dyDescent="0.45">
      <c r="A1235" s="19" t="s">
        <v>4883</v>
      </c>
      <c r="B1235" s="19" t="s">
        <v>3477</v>
      </c>
      <c r="C1235" s="19" t="s">
        <v>4772</v>
      </c>
      <c r="D1235">
        <v>2.6466203735253655E-9</v>
      </c>
    </row>
    <row r="1236" spans="1:4" x14ac:dyDescent="0.45">
      <c r="A1236" s="19" t="s">
        <v>4883</v>
      </c>
      <c r="B1236" s="19" t="s">
        <v>3477</v>
      </c>
      <c r="C1236" s="19" t="s">
        <v>4773</v>
      </c>
      <c r="D1236">
        <v>1.0562776253664195E-11</v>
      </c>
    </row>
    <row r="1237" spans="1:4" x14ac:dyDescent="0.45">
      <c r="A1237" s="19" t="s">
        <v>4883</v>
      </c>
      <c r="B1237" s="19" t="s">
        <v>3477</v>
      </c>
      <c r="C1237" s="19" t="s">
        <v>4774</v>
      </c>
      <c r="D1237">
        <v>9.5620075057922816E-10</v>
      </c>
    </row>
    <row r="1238" spans="1:4" x14ac:dyDescent="0.45">
      <c r="A1238" s="19" t="s">
        <v>4883</v>
      </c>
      <c r="B1238" s="19" t="s">
        <v>3477</v>
      </c>
      <c r="C1238" s="19" t="s">
        <v>4775</v>
      </c>
      <c r="D1238">
        <v>1.038632774452708E-11</v>
      </c>
    </row>
    <row r="1239" spans="1:4" x14ac:dyDescent="0.45">
      <c r="A1239" s="19" t="s">
        <v>4883</v>
      </c>
      <c r="B1239" s="19" t="s">
        <v>3477</v>
      </c>
      <c r="C1239" s="19" t="s">
        <v>4776</v>
      </c>
      <c r="D1239">
        <v>4.2062321199409781E-16</v>
      </c>
    </row>
    <row r="1240" spans="1:4" x14ac:dyDescent="0.45">
      <c r="A1240" s="19" t="s">
        <v>4883</v>
      </c>
      <c r="B1240" s="19" t="s">
        <v>3477</v>
      </c>
      <c r="C1240" s="19" t="s">
        <v>4777</v>
      </c>
      <c r="D1240">
        <v>2.553944682404108E-12</v>
      </c>
    </row>
    <row r="1241" spans="1:4" x14ac:dyDescent="0.45">
      <c r="A1241" s="19" t="s">
        <v>4883</v>
      </c>
      <c r="B1241" s="19" t="s">
        <v>3477</v>
      </c>
      <c r="C1241" s="19" t="s">
        <v>4778</v>
      </c>
      <c r="D1241">
        <v>4.8043335709735405E-12</v>
      </c>
    </row>
    <row r="1242" spans="1:4" x14ac:dyDescent="0.45">
      <c r="A1242" s="19" t="s">
        <v>4883</v>
      </c>
      <c r="B1242" s="19" t="s">
        <v>3477</v>
      </c>
      <c r="C1242" s="19" t="s">
        <v>4779</v>
      </c>
      <c r="D1242">
        <v>5.0488944225435261E-12</v>
      </c>
    </row>
    <row r="1243" spans="1:4" x14ac:dyDescent="0.45">
      <c r="A1243" s="19" t="s">
        <v>4883</v>
      </c>
      <c r="B1243" s="19" t="s">
        <v>3477</v>
      </c>
      <c r="C1243" s="19" t="s">
        <v>4780</v>
      </c>
      <c r="D1243">
        <v>4.6999661549307352E-12</v>
      </c>
    </row>
    <row r="1244" spans="1:4" x14ac:dyDescent="0.45">
      <c r="A1244" s="19" t="s">
        <v>4883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4883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4883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4883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4883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4883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4883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4883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4883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4883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4883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4883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4883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4883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4883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4883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4883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4883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4883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4883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4883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4883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4883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4883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4883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4883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4883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4883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4883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4883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4883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4883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4883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4883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4883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4883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4883</v>
      </c>
      <c r="B1280" s="19" t="s">
        <v>3477</v>
      </c>
      <c r="C1280" s="19" t="s">
        <v>4817</v>
      </c>
      <c r="D1280">
        <v>-913917.38880000042</v>
      </c>
    </row>
    <row r="1281" spans="1:4" x14ac:dyDescent="0.45">
      <c r="A1281" s="19" t="s">
        <v>4883</v>
      </c>
      <c r="B1281" s="19" t="s">
        <v>3477</v>
      </c>
      <c r="C1281" s="19" t="s">
        <v>4818</v>
      </c>
      <c r="D1281">
        <v>-341092078.0800001</v>
      </c>
    </row>
    <row r="1282" spans="1:4" x14ac:dyDescent="0.45">
      <c r="A1282" s="19" t="s">
        <v>4883</v>
      </c>
      <c r="B1282" s="19" t="s">
        <v>3477</v>
      </c>
      <c r="C1282" s="19" t="s">
        <v>4819</v>
      </c>
      <c r="D1282">
        <v>-1447271.6543999997</v>
      </c>
    </row>
    <row r="1283" spans="1:4" x14ac:dyDescent="0.45">
      <c r="A1283" s="19" t="s">
        <v>4883</v>
      </c>
      <c r="B1283" s="19" t="s">
        <v>3477</v>
      </c>
      <c r="C1283" s="19" t="s">
        <v>4820</v>
      </c>
      <c r="D1283">
        <v>-2037215.2319999989</v>
      </c>
    </row>
    <row r="1284" spans="1:4" x14ac:dyDescent="0.45">
      <c r="A1284" s="19" t="s">
        <v>4883</v>
      </c>
      <c r="B1284" s="19" t="s">
        <v>3477</v>
      </c>
      <c r="C1284" s="19" t="s">
        <v>4821</v>
      </c>
      <c r="D1284">
        <v>-647098782.72000003</v>
      </c>
    </row>
    <row r="1285" spans="1:4" x14ac:dyDescent="0.45">
      <c r="A1285" s="19" t="s">
        <v>4883</v>
      </c>
      <c r="B1285" s="19" t="s">
        <v>3477</v>
      </c>
      <c r="C1285" s="19" t="s">
        <v>4822</v>
      </c>
      <c r="D1285">
        <v>15392292.863999993</v>
      </c>
    </row>
    <row r="1286" spans="1:4" x14ac:dyDescent="0.45">
      <c r="A1286" s="19" t="s">
        <v>4883</v>
      </c>
      <c r="B1286" s="19" t="s">
        <v>3477</v>
      </c>
      <c r="C1286" s="19" t="s">
        <v>4823</v>
      </c>
      <c r="D1286">
        <v>1892912.4863999996</v>
      </c>
    </row>
    <row r="1287" spans="1:4" x14ac:dyDescent="0.45">
      <c r="A1287" s="19" t="s">
        <v>4883</v>
      </c>
      <c r="B1287" s="19" t="s">
        <v>3477</v>
      </c>
      <c r="C1287" s="19" t="s">
        <v>4824</v>
      </c>
      <c r="D1287">
        <v>-546086.86079999956</v>
      </c>
    </row>
    <row r="1288" spans="1:4" x14ac:dyDescent="0.45">
      <c r="A1288" s="19" t="s">
        <v>4883</v>
      </c>
      <c r="B1288" s="19" t="s">
        <v>3477</v>
      </c>
      <c r="C1288" s="19" t="s">
        <v>4825</v>
      </c>
      <c r="D1288">
        <v>-1742950.8095999996</v>
      </c>
    </row>
    <row r="1289" spans="1:4" x14ac:dyDescent="0.45">
      <c r="A1289" s="19" t="s">
        <v>4883</v>
      </c>
      <c r="B1289" s="19" t="s">
        <v>3477</v>
      </c>
      <c r="C1289" s="19" t="s">
        <v>4826</v>
      </c>
      <c r="D1289">
        <v>77363248.43520005</v>
      </c>
    </row>
    <row r="1290" spans="1:4" x14ac:dyDescent="0.45">
      <c r="A1290" s="19" t="s">
        <v>4883</v>
      </c>
      <c r="B1290" s="19" t="s">
        <v>3477</v>
      </c>
      <c r="C1290" s="19" t="s">
        <v>4827</v>
      </c>
      <c r="D1290">
        <v>1420391.7312000007</v>
      </c>
    </row>
    <row r="1291" spans="1:4" x14ac:dyDescent="0.45">
      <c r="A1291" s="19" t="s">
        <v>4883</v>
      </c>
      <c r="B1291" s="19" t="s">
        <v>3477</v>
      </c>
      <c r="C1291" s="19" t="s">
        <v>4828</v>
      </c>
      <c r="D1291">
        <v>-225647052.13439977</v>
      </c>
    </row>
    <row r="1292" spans="1:4" x14ac:dyDescent="0.45">
      <c r="A1292" s="19" t="s">
        <v>4883</v>
      </c>
      <c r="B1292" s="19" t="s">
        <v>3477</v>
      </c>
      <c r="C1292" s="19" t="s">
        <v>4829</v>
      </c>
      <c r="D1292">
        <v>-398954.64960000006</v>
      </c>
    </row>
    <row r="1293" spans="1:4" x14ac:dyDescent="0.45">
      <c r="A1293" s="19" t="s">
        <v>4883</v>
      </c>
      <c r="B1293" s="19" t="s">
        <v>3477</v>
      </c>
      <c r="C1293" s="19" t="s">
        <v>4830</v>
      </c>
      <c r="D1293">
        <v>-1268.8738483199998</v>
      </c>
    </row>
    <row r="1294" spans="1:4" x14ac:dyDescent="0.45">
      <c r="A1294" s="19" t="s">
        <v>4883</v>
      </c>
      <c r="B1294" s="19" t="s">
        <v>3477</v>
      </c>
      <c r="C1294" s="19" t="s">
        <v>4831</v>
      </c>
      <c r="D1294">
        <v>-396125.18399999966</v>
      </c>
    </row>
    <row r="1295" spans="1:4" x14ac:dyDescent="0.45">
      <c r="A1295" s="19" t="s">
        <v>4883</v>
      </c>
      <c r="B1295" s="19" t="s">
        <v>3477</v>
      </c>
      <c r="C1295" s="19" t="s">
        <v>4832</v>
      </c>
      <c r="D1295">
        <v>-425834.57279999979</v>
      </c>
    </row>
    <row r="1296" spans="1:4" x14ac:dyDescent="0.45">
      <c r="A1296" s="19" t="s">
        <v>4883</v>
      </c>
      <c r="B1296" s="19" t="s">
        <v>3477</v>
      </c>
      <c r="C1296" s="19" t="s">
        <v>4833</v>
      </c>
      <c r="D1296">
        <v>-469691.28959999955</v>
      </c>
    </row>
    <row r="1297" spans="1:4" x14ac:dyDescent="0.45">
      <c r="A1297" s="19" t="s">
        <v>4883</v>
      </c>
      <c r="B1297" s="19" t="s">
        <v>3477</v>
      </c>
      <c r="C1297" s="19" t="s">
        <v>4834</v>
      </c>
      <c r="D1297">
        <v>-7035466.2144000055</v>
      </c>
    </row>
    <row r="1298" spans="1:4" x14ac:dyDescent="0.45">
      <c r="A1298" s="19" t="s">
        <v>4883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4883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4883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4883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4883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4883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4883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4883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4883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4883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4883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4883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4883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4883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4883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4883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4883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4883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4883</v>
      </c>
      <c r="B1316" s="19" t="s">
        <v>3477</v>
      </c>
      <c r="C1316" s="19" t="s">
        <v>4853</v>
      </c>
      <c r="D1316">
        <v>-98683.979097600051</v>
      </c>
    </row>
    <row r="1317" spans="1:4" x14ac:dyDescent="0.45">
      <c r="A1317" s="19" t="s">
        <v>4883</v>
      </c>
      <c r="B1317" s="19" t="s">
        <v>3477</v>
      </c>
      <c r="C1317" s="19" t="s">
        <v>4854</v>
      </c>
      <c r="D1317">
        <v>-96769509.903106645</v>
      </c>
    </row>
    <row r="1318" spans="1:4" x14ac:dyDescent="0.45">
      <c r="A1318" s="19" t="s">
        <v>4883</v>
      </c>
      <c r="B1318" s="19" t="s">
        <v>3477</v>
      </c>
      <c r="C1318" s="19" t="s">
        <v>4855</v>
      </c>
      <c r="D1318">
        <v>-26513095.717555188</v>
      </c>
    </row>
    <row r="1319" spans="1:4" x14ac:dyDescent="0.45">
      <c r="A1319" s="19" t="s">
        <v>4883</v>
      </c>
      <c r="B1319" s="19" t="s">
        <v>3477</v>
      </c>
      <c r="C1319" s="19" t="s">
        <v>4856</v>
      </c>
      <c r="D1319">
        <v>-32920975.426959388</v>
      </c>
    </row>
    <row r="1320" spans="1:4" x14ac:dyDescent="0.45">
      <c r="A1320" s="19" t="s">
        <v>4883</v>
      </c>
      <c r="B1320" s="19" t="s">
        <v>3477</v>
      </c>
      <c r="C1320" s="19" t="s">
        <v>4857</v>
      </c>
      <c r="D1320">
        <v>-1768515589.4080904</v>
      </c>
    </row>
    <row r="1321" spans="1:4" x14ac:dyDescent="0.45">
      <c r="A1321" s="19" t="s">
        <v>4883</v>
      </c>
      <c r="B1321" s="19" t="s">
        <v>3477</v>
      </c>
      <c r="C1321" s="19" t="s">
        <v>4858</v>
      </c>
      <c r="D1321">
        <v>-32092030.002539493</v>
      </c>
    </row>
    <row r="1322" spans="1:4" x14ac:dyDescent="0.45">
      <c r="A1322" s="19" t="s">
        <v>4883</v>
      </c>
      <c r="B1322" s="19" t="s">
        <v>3477</v>
      </c>
      <c r="C1322" s="19" t="s">
        <v>4859</v>
      </c>
      <c r="D1322">
        <v>-18252.522984572712</v>
      </c>
    </row>
    <row r="1323" spans="1:4" x14ac:dyDescent="0.45">
      <c r="A1323" s="19" t="s">
        <v>4883</v>
      </c>
      <c r="B1323" s="19" t="s">
        <v>3477</v>
      </c>
      <c r="C1323" s="19" t="s">
        <v>4860</v>
      </c>
      <c r="D1323">
        <v>-1812.0812767137093</v>
      </c>
    </row>
    <row r="1324" spans="1:4" x14ac:dyDescent="0.45">
      <c r="A1324" s="19" t="s">
        <v>4883</v>
      </c>
      <c r="B1324" s="19" t="s">
        <v>3477</v>
      </c>
      <c r="C1324" s="19" t="s">
        <v>4861</v>
      </c>
      <c r="D1324">
        <v>-5006567.2062182417</v>
      </c>
    </row>
    <row r="1325" spans="1:4" x14ac:dyDescent="0.45">
      <c r="A1325" s="19" t="s">
        <v>4883</v>
      </c>
      <c r="B1325" s="19" t="s">
        <v>3477</v>
      </c>
      <c r="C1325" s="19" t="s">
        <v>4862</v>
      </c>
      <c r="D1325">
        <v>-161085148.54698253</v>
      </c>
    </row>
    <row r="1326" spans="1:4" x14ac:dyDescent="0.45">
      <c r="A1326" s="19" t="s">
        <v>4883</v>
      </c>
      <c r="B1326" s="19" t="s">
        <v>3477</v>
      </c>
      <c r="C1326" s="19" t="s">
        <v>4863</v>
      </c>
      <c r="D1326">
        <v>-789471.83278080041</v>
      </c>
    </row>
    <row r="1327" spans="1:4" x14ac:dyDescent="0.45">
      <c r="A1327" s="19" t="s">
        <v>4883</v>
      </c>
      <c r="B1327" s="19" t="s">
        <v>3477</v>
      </c>
      <c r="C1327" s="19" t="s">
        <v>4864</v>
      </c>
      <c r="D1327">
        <v>-21184160.846284792</v>
      </c>
    </row>
    <row r="1328" spans="1:4" x14ac:dyDescent="0.45">
      <c r="A1328" s="19" t="s">
        <v>4883</v>
      </c>
      <c r="B1328" s="19" t="s">
        <v>3477</v>
      </c>
      <c r="C1328" s="19" t="s">
        <v>4865</v>
      </c>
      <c r="D1328">
        <v>105262.91103744005</v>
      </c>
    </row>
    <row r="1329" spans="1:4" x14ac:dyDescent="0.45">
      <c r="A1329" s="19" t="s">
        <v>4883</v>
      </c>
      <c r="B1329" s="19" t="s">
        <v>3477</v>
      </c>
      <c r="C1329" s="19" t="s">
        <v>4866</v>
      </c>
      <c r="D1329">
        <v>-49.639357272480744</v>
      </c>
    </row>
    <row r="1330" spans="1:4" x14ac:dyDescent="0.45">
      <c r="A1330" s="19" t="s">
        <v>4883</v>
      </c>
      <c r="B1330" s="19" t="s">
        <v>3477</v>
      </c>
      <c r="C1330" s="19" t="s">
        <v>4867</v>
      </c>
      <c r="D1330">
        <v>-60338.542707603774</v>
      </c>
    </row>
    <row r="1331" spans="1:4" x14ac:dyDescent="0.45">
      <c r="A1331" s="19" t="s">
        <v>4883</v>
      </c>
      <c r="B1331" s="19" t="s">
        <v>3477</v>
      </c>
      <c r="C1331" s="19" t="s">
        <v>4868</v>
      </c>
      <c r="D1331">
        <v>-164473.29849599989</v>
      </c>
    </row>
    <row r="1332" spans="1:4" x14ac:dyDescent="0.45">
      <c r="A1332" s="19" t="s">
        <v>4883</v>
      </c>
      <c r="B1332" s="19" t="s">
        <v>3477</v>
      </c>
      <c r="C1332" s="19" t="s">
        <v>4869</v>
      </c>
      <c r="D1332">
        <v>-177631.16237568003</v>
      </c>
    </row>
    <row r="1333" spans="1:4" x14ac:dyDescent="0.45">
      <c r="A1333" s="19" t="s">
        <v>4883</v>
      </c>
      <c r="B1333" s="19" t="s">
        <v>3477</v>
      </c>
      <c r="C1333" s="19" t="s">
        <v>4870</v>
      </c>
      <c r="D1333">
        <v>-1006576.5867955195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zoomScaleNormal="100" workbookViewId="0">
      <pane xSplit="1" topLeftCell="AM1" activePane="topRight" state="frozen"/>
      <selection activeCell="A57" sqref="A57"/>
      <selection pane="topRight" activeCell="BG79" sqref="BG7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11</v>
      </c>
      <c r="B7" s="18">
        <f ca="1">'TEA Analysis'!B11</f>
        <v>0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0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0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0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0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0</v>
      </c>
      <c r="AE7" s="3" cm="1">
        <f t="array" aca="1" ref="AE7" ca="1">(INDIRECT(CONCATENATE("LCA!D",($C$5*$E$1)+$F$3+$A7*($C$1+$E$1)+AE$2*$F$4)))/'TEA Analysis'!$F$6</f>
        <v>0</v>
      </c>
      <c r="AF7" s="3" cm="1">
        <f t="array" aca="1" ref="AF7" ca="1">(INDIRECT(CONCATENATE("LCA!D",($C$5*$E$1)+$F$3+$A7*($C$1+$E$1)+AF$2*$F$4)))/'TEA Analysis'!$F$6</f>
        <v>0</v>
      </c>
      <c r="AG7" s="3" cm="1">
        <f t="array" aca="1" ref="AG7" ca="1">(INDIRECT(CONCATENATE("LCA!D",($C$5*$E$1)+$F$3+$A7*($C$1+$E$1)+AG$2*$F$4)))/'TEA Analysis'!$F$6</f>
        <v>0</v>
      </c>
      <c r="AH7" s="3" cm="1">
        <f t="array" aca="1" ref="AH7" ca="1">(INDIRECT(CONCATENATE("LCA!D",($C$5*$E$1)+$F$3+$A7*($C$1+$E$1)+AH$2*$F$4)))/'TEA Analysis'!$F$6</f>
        <v>0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0</v>
      </c>
      <c r="AN7" s="3">
        <f t="shared" ref="AN7:AN27" ca="1" si="0">SUM(C7:AM7)</f>
        <v>0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10</v>
      </c>
      <c r="B8" s="18">
        <f ca="1">'TEA Analysis'!B12</f>
        <v>0</v>
      </c>
      <c r="C8" s="3" cm="1">
        <f t="array" aca="1" ref="C8" ca="1">(INDIRECT(CONCATENATE("LCA!D",($C$5*$E$1)+$F$3+$A8*($C$1+$E$1)+C$2*$F$4)))/'TEA Analysis'!$F$6</f>
        <v>0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0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0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0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0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0</v>
      </c>
      <c r="AE8" s="3" cm="1">
        <f t="array" aca="1" ref="AE8" ca="1">(INDIRECT(CONCATENATE("LCA!D",($C$5*$E$1)+$F$3+$A8*($C$1+$E$1)+AE$2*$F$4)))/'TEA Analysis'!$F$6</f>
        <v>0</v>
      </c>
      <c r="AF8" s="3" cm="1">
        <f t="array" aca="1" ref="AF8" ca="1">(INDIRECT(CONCATENATE("LCA!D",($C$5*$E$1)+$F$3+$A8*($C$1+$E$1)+AF$2*$F$4)))/'TEA Analysis'!$F$6</f>
        <v>0</v>
      </c>
      <c r="AG8" s="3" cm="1">
        <f t="array" aca="1" ref="AG8" ca="1">(INDIRECT(CONCATENATE("LCA!D",($C$5*$E$1)+$F$3+$A8*($C$1+$E$1)+AG$2*$F$4)))/'TEA Analysis'!$F$6</f>
        <v>0</v>
      </c>
      <c r="AH8" s="3" cm="1">
        <f t="array" aca="1" ref="AH8" ca="1">(INDIRECT(CONCATENATE("LCA!D",($C$5*$E$1)+$F$3+$A8*($C$1+$E$1)+AH$2*$F$4)))/'TEA Analysis'!$F$6</f>
        <v>0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0</v>
      </c>
      <c r="AN8" s="3">
        <f t="shared" ca="1" si="0"/>
        <v>0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9</v>
      </c>
      <c r="B9" s="18">
        <f ca="1">'TEA Analysis'!B13</f>
        <v>0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0</v>
      </c>
      <c r="F9" s="3" cm="1">
        <f t="array" aca="1" ref="F9" ca="1">(INDIRECT(CONCATENATE("LCA!D",($C$5*$E$1)+$F$3+$A9*($C$1+$E$1)+F$2*$F$4)))/'TEA Analysis'!$F$6</f>
        <v>0</v>
      </c>
      <c r="G9" s="3" cm="1">
        <f t="array" aca="1" ref="G9" ca="1">(INDIRECT(CONCATENATE("LCA!D",($C$5*$E$1)+$F$3+$A9*($C$1+$E$1)+G$2*$F$4)))/'TEA Analysis'!$F$6</f>
        <v>0</v>
      </c>
      <c r="H9" s="3" cm="1">
        <f t="array" aca="1" ref="H9" ca="1">(INDIRECT(CONCATENATE("LCA!D",($C$5*$E$1)+$F$3+$A9*($C$1+$E$1)+H$2*$F$4)))/'TEA Analysis'!$F$6</f>
        <v>0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0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0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0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0</v>
      </c>
      <c r="Z9" s="3" cm="1">
        <f t="array" aca="1" ref="Z9" ca="1">(INDIRECT(CONCATENATE("LCA!D",($C$5*$E$1)+$F$3+$A9*($C$1+$E$1)+Z$2*$F$4)))/'TEA Analysis'!$F$6</f>
        <v>0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0</v>
      </c>
      <c r="AC9" s="3" cm="1">
        <f t="array" aca="1" ref="AC9" ca="1">(INDIRECT(CONCATENATE("LCA!D",($C$5*$E$1)+$F$3+$A9*($C$1+$E$1)+AC$2*$F$4)))/'TEA Analysis'!$F$6</f>
        <v>0</v>
      </c>
      <c r="AD9" s="3" cm="1">
        <f t="array" aca="1" ref="AD9" ca="1">(INDIRECT(CONCATENATE("LCA!D",($C$5*$E$1)+$F$3+$A9*($C$1+$E$1)+AD$2*$F$4)))/'TEA Analysis'!$F$6</f>
        <v>0</v>
      </c>
      <c r="AE9" s="3" cm="1">
        <f t="array" aca="1" ref="AE9" ca="1">(INDIRECT(CONCATENATE("LCA!D",($C$5*$E$1)+$F$3+$A9*($C$1+$E$1)+AE$2*$F$4)))/'TEA Analysis'!$F$6</f>
        <v>0</v>
      </c>
      <c r="AF9" s="3" cm="1">
        <f t="array" aca="1" ref="AF9" ca="1">(INDIRECT(CONCATENATE("LCA!D",($C$5*$E$1)+$F$3+$A9*($C$1+$E$1)+AF$2*$F$4)))/'TEA Analysis'!$F$6</f>
        <v>0</v>
      </c>
      <c r="AG9" s="3" cm="1">
        <f t="array" aca="1" ref="AG9" ca="1">(INDIRECT(CONCATENATE("LCA!D",($C$5*$E$1)+$F$3+$A9*($C$1+$E$1)+AG$2*$F$4)))/'TEA Analysis'!$F$6</f>
        <v>0</v>
      </c>
      <c r="AH9" s="3" cm="1">
        <f t="array" aca="1" ref="AH9" ca="1">(INDIRECT(CONCATENATE("LCA!D",($C$5*$E$1)+$F$3+$A9*($C$1+$E$1)+AH$2*$F$4)))/'TEA Analysis'!$F$6</f>
        <v>0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0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0</v>
      </c>
      <c r="AN9" s="3">
        <f t="shared" ca="1" si="0"/>
        <v>0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8</v>
      </c>
      <c r="B10" s="18">
        <f ca="1">'TEA Analysis'!B14</f>
        <v>0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0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0</v>
      </c>
      <c r="H10" s="3" cm="1">
        <f t="array" aca="1" ref="H10" ca="1">(INDIRECT(CONCATENATE("LCA!D",($C$5*$E$1)+$F$3+$A10*($C$1+$E$1)+H$2*$F$4)))/'TEA Analysis'!$F$6</f>
        <v>0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0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0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0</v>
      </c>
      <c r="AC10" s="3" cm="1">
        <f t="array" aca="1" ref="AC10" ca="1">(INDIRECT(CONCATENATE("LCA!D",($C$5*$E$1)+$F$3+$A10*($C$1+$E$1)+AC$2*$F$4)))/'TEA Analysis'!$F$6</f>
        <v>0</v>
      </c>
      <c r="AD10" s="3" cm="1">
        <f t="array" aca="1" ref="AD10" ca="1">(INDIRECT(CONCATENATE("LCA!D",($C$5*$E$1)+$F$3+$A10*($C$1+$E$1)+AD$2*$F$4)))/'TEA Analysis'!$F$6</f>
        <v>0</v>
      </c>
      <c r="AE10" s="3" cm="1">
        <f t="array" aca="1" ref="AE10" ca="1">(INDIRECT(CONCATENATE("LCA!D",($C$5*$E$1)+$F$3+$A10*($C$1+$E$1)+AE$2*$F$4)))/'TEA Analysis'!$F$6</f>
        <v>0</v>
      </c>
      <c r="AF10" s="3" cm="1">
        <f t="array" aca="1" ref="AF10" ca="1">(INDIRECT(CONCATENATE("LCA!D",($C$5*$E$1)+$F$3+$A10*($C$1+$E$1)+AF$2*$F$4)))/'TEA Analysis'!$F$6</f>
        <v>0</v>
      </c>
      <c r="AG10" s="3" cm="1">
        <f t="array" aca="1" ref="AG10" ca="1">(INDIRECT(CONCATENATE("LCA!D",($C$5*$E$1)+$F$3+$A10*($C$1+$E$1)+AG$2*$F$4)))/'TEA Analysis'!$F$6</f>
        <v>0</v>
      </c>
      <c r="AH10" s="3" cm="1">
        <f t="array" aca="1" ref="AH10" ca="1">(INDIRECT(CONCATENATE("LCA!D",($C$5*$E$1)+$F$3+$A10*($C$1+$E$1)+AH$2*$F$4)))/'TEA Analysis'!$F$6</f>
        <v>0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0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0</v>
      </c>
      <c r="AN10" s="3">
        <f t="shared" ca="1" si="0"/>
        <v>0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7</v>
      </c>
      <c r="B11" s="18">
        <f ca="1">'TEA Analysis'!B15</f>
        <v>0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0</v>
      </c>
      <c r="AD11" s="3" cm="1">
        <f t="array" aca="1" ref="AD11" ca="1">(INDIRECT(CONCATENATE("LCA!D",($C$5*$E$1)+$F$3+$A11*($C$1+$E$1)+AD$2*$F$4)))/'TEA Analysis'!$F$6</f>
        <v>0</v>
      </c>
      <c r="AE11" s="3" cm="1">
        <f t="array" aca="1" ref="AE11" ca="1">(INDIRECT(CONCATENATE("LCA!D",($C$5*$E$1)+$F$3+$A11*($C$1+$E$1)+AE$2*$F$4)))/'TEA Analysis'!$F$6</f>
        <v>0</v>
      </c>
      <c r="AF11" s="3" cm="1">
        <f t="array" aca="1" ref="AF11" ca="1">(INDIRECT(CONCATENATE("LCA!D",($C$5*$E$1)+$F$3+$A11*($C$1+$E$1)+AF$2*$F$4)))/'TEA Analysis'!$F$6</f>
        <v>0</v>
      </c>
      <c r="AG11" s="3" cm="1">
        <f t="array" aca="1" ref="AG11" ca="1">(INDIRECT(CONCATENATE("LCA!D",($C$5*$E$1)+$F$3+$A11*($C$1+$E$1)+AG$2*$F$4)))/'TEA Analysis'!$F$6</f>
        <v>0</v>
      </c>
      <c r="AH11" s="3" cm="1">
        <f t="array" aca="1" ref="AH11" ca="1">(INDIRECT(CONCATENATE("LCA!D",($C$5*$E$1)+$F$3+$A11*($C$1+$E$1)+AH$2*$F$4)))/'TEA Analysis'!$F$6</f>
        <v>0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0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6</v>
      </c>
      <c r="B12" s="18">
        <f ca="1"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5</v>
      </c>
      <c r="B13" s="18">
        <f ca="1"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4</v>
      </c>
      <c r="B14" s="18">
        <f ca="1"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3</v>
      </c>
      <c r="B15" s="18">
        <f ca="1"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2</v>
      </c>
      <c r="B16" s="18">
        <f ca="1"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</v>
      </c>
      <c r="B17" s="18">
        <f ca="1"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0</v>
      </c>
      <c r="B18" s="18">
        <f ca="1">'TEA Analysis'!B22</f>
        <v>15.170466836830148</v>
      </c>
      <c r="C18" s="3" cm="1">
        <f t="array" aca="1" ref="C18" ca="1">(INDIRECT(CONCATENATE("LCA!D",($C$5*$E$1)+$F$3+$A18*($C$1+$E$1)+C$2*$F$4)))/'TEA Analysis'!$F$6</f>
        <v>-8.6737378024122997E-14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74.40354779639776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862.26988907057535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208.82133604777431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4.4120344754972738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1.6367466677443402E-15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-385.78094245385461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-109.44796179775905</v>
      </c>
      <c r="AN18" s="3">
        <f t="shared" ca="1" si="0"/>
        <v>654.67790313863088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 ca="1"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 ca="1"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11</v>
      </c>
      <c r="B32" s="18">
        <f ca="1">B7</f>
        <v>0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0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0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0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0</v>
      </c>
      <c r="AE32" s="3" cm="1">
        <f t="array" aca="1" ref="AE32" ca="1">(INDIRECT(CONCATENATE("LCA!D",($C$5*$E$1)+$F$29+$A7*($C$1+$E$1)+AE$2*$F$4)))/'TEA Analysis'!$F$6</f>
        <v>0</v>
      </c>
      <c r="AF32" s="3" cm="1">
        <f t="array" aca="1" ref="AF32" ca="1">(INDIRECT(CONCATENATE("LCA!D",($C$5*$E$1)+$F$29+$A7*($C$1+$E$1)+AF$2*$F$4)))/'TEA Analysis'!$F$6</f>
        <v>0</v>
      </c>
      <c r="AG32" s="3" cm="1">
        <f t="array" aca="1" ref="AG32" ca="1">(INDIRECT(CONCATENATE("LCA!D",($C$5*$E$1)+$F$29+$A7*($C$1+$E$1)+AG$2*$F$4)))/'TEA Analysis'!$F$6</f>
        <v>0</v>
      </c>
      <c r="AH32" s="3" cm="1">
        <f t="array" aca="1" ref="AH32" ca="1">(INDIRECT(CONCATENATE("LCA!D",($C$5*$E$1)+$F$29+$A7*($C$1+$E$1)+AH$2*$F$4)))/'TEA Analysis'!$F$6</f>
        <v>0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0</v>
      </c>
      <c r="AN32" s="3">
        <f ca="1">SUM(C32:AM32)</f>
        <v>0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10</v>
      </c>
      <c r="B33" s="18">
        <f t="shared" ca="1" si="1"/>
        <v>0</v>
      </c>
      <c r="C33" s="3" cm="1">
        <f t="array" aca="1" ref="C33" ca="1">(INDIRECT(CONCATENATE("LCA!D",($C$5*$E$1)+$F$29+$A8*($C$1+$E$1)+C$2*$F$4)))/'TEA Analysis'!$F$6</f>
        <v>0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0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0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0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0</v>
      </c>
      <c r="AE33" s="3" cm="1">
        <f t="array" aca="1" ref="AE33" ca="1">(INDIRECT(CONCATENATE("LCA!D",($C$5*$E$1)+$F$29+$A8*($C$1+$E$1)+AE$2*$F$4)))/'TEA Analysis'!$F$6</f>
        <v>0</v>
      </c>
      <c r="AF33" s="3" cm="1">
        <f t="array" aca="1" ref="AF33" ca="1">(INDIRECT(CONCATENATE("LCA!D",($C$5*$E$1)+$F$29+$A8*($C$1+$E$1)+AF$2*$F$4)))/'TEA Analysis'!$F$6</f>
        <v>0</v>
      </c>
      <c r="AG33" s="3" cm="1">
        <f t="array" aca="1" ref="AG33" ca="1">(INDIRECT(CONCATENATE("LCA!D",($C$5*$E$1)+$F$29+$A8*($C$1+$E$1)+AG$2*$F$4)))/'TEA Analysis'!$F$6</f>
        <v>0</v>
      </c>
      <c r="AH33" s="3" cm="1">
        <f t="array" aca="1" ref="AH33" ca="1">(INDIRECT(CONCATENATE("LCA!D",($C$5*$E$1)+$F$29+$A8*($C$1+$E$1)+AH$2*$F$4)))/'TEA Analysis'!$F$6</f>
        <v>0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0</v>
      </c>
      <c r="AN33" s="3">
        <f t="shared" ref="AN33:AN52" ca="1" si="2">SUM(C33:AM33)</f>
        <v>0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9</v>
      </c>
      <c r="B34" s="18">
        <f t="shared" ca="1" si="1"/>
        <v>0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0</v>
      </c>
      <c r="F34" s="3" cm="1">
        <f t="array" aca="1" ref="F34" ca="1">(INDIRECT(CONCATENATE("LCA!D",($C$5*$E$1)+$F$29+$A9*($C$1+$E$1)+F$2*$F$4)))/'TEA Analysis'!$F$6</f>
        <v>0</v>
      </c>
      <c r="G34" s="3" cm="1">
        <f t="array" aca="1" ref="G34" ca="1">(INDIRECT(CONCATENATE("LCA!D",($C$5*$E$1)+$F$29+$A9*($C$1+$E$1)+G$2*$F$4)))/'TEA Analysis'!$F$6</f>
        <v>0</v>
      </c>
      <c r="H34" s="3" cm="1">
        <f t="array" aca="1" ref="H34" ca="1">(INDIRECT(CONCATENATE("LCA!D",($C$5*$E$1)+$F$29+$A9*($C$1+$E$1)+H$2*$F$4)))/'TEA Analysis'!$F$6</f>
        <v>0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0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0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0</v>
      </c>
      <c r="AC34" s="3" cm="1">
        <f t="array" aca="1" ref="AC34" ca="1">(INDIRECT(CONCATENATE("LCA!D",($C$5*$E$1)+$F$29+$A9*($C$1+$E$1)+AC$2*$F$4)))/'TEA Analysis'!$F$6</f>
        <v>0</v>
      </c>
      <c r="AD34" s="3" cm="1">
        <f t="array" aca="1" ref="AD34" ca="1">(INDIRECT(CONCATENATE("LCA!D",($C$5*$E$1)+$F$29+$A9*($C$1+$E$1)+AD$2*$F$4)))/'TEA Analysis'!$F$6</f>
        <v>0</v>
      </c>
      <c r="AE34" s="3" cm="1">
        <f t="array" aca="1" ref="AE34" ca="1">(INDIRECT(CONCATENATE("LCA!D",($C$5*$E$1)+$F$29+$A9*($C$1+$E$1)+AE$2*$F$4)))/'TEA Analysis'!$F$6</f>
        <v>0</v>
      </c>
      <c r="AF34" s="3" cm="1">
        <f t="array" aca="1" ref="AF34" ca="1">(INDIRECT(CONCATENATE("LCA!D",($C$5*$E$1)+$F$29+$A9*($C$1+$E$1)+AF$2*$F$4)))/'TEA Analysis'!$F$6</f>
        <v>0</v>
      </c>
      <c r="AG34" s="3" cm="1">
        <f t="array" aca="1" ref="AG34" ca="1">(INDIRECT(CONCATENATE("LCA!D",($C$5*$E$1)+$F$29+$A9*($C$1+$E$1)+AG$2*$F$4)))/'TEA Analysis'!$F$6</f>
        <v>0</v>
      </c>
      <c r="AH34" s="3" cm="1">
        <f t="array" aca="1" ref="AH34" ca="1">(INDIRECT(CONCATENATE("LCA!D",($C$5*$E$1)+$F$29+$A9*($C$1+$E$1)+AH$2*$F$4)))/'TEA Analysis'!$F$6</f>
        <v>0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0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0</v>
      </c>
      <c r="AN34" s="3">
        <f t="shared" ca="1" si="2"/>
        <v>0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8</v>
      </c>
      <c r="B35" s="18">
        <f t="shared" ca="1" si="1"/>
        <v>0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0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0</v>
      </c>
      <c r="H35" s="3" cm="1">
        <f t="array" aca="1" ref="H35" ca="1">(INDIRECT(CONCATENATE("LCA!D",($C$5*$E$1)+$F$29+$A10*($C$1+$E$1)+H$2*$F$4)))/'TEA Analysis'!$F$6</f>
        <v>0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0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0</v>
      </c>
      <c r="AC35" s="3" cm="1">
        <f t="array" aca="1" ref="AC35" ca="1">(INDIRECT(CONCATENATE("LCA!D",($C$5*$E$1)+$F$29+$A10*($C$1+$E$1)+AC$2*$F$4)))/'TEA Analysis'!$F$6</f>
        <v>0</v>
      </c>
      <c r="AD35" s="3" cm="1">
        <f t="array" aca="1" ref="AD35" ca="1">(INDIRECT(CONCATENATE("LCA!D",($C$5*$E$1)+$F$29+$A10*($C$1+$E$1)+AD$2*$F$4)))/'TEA Analysis'!$F$6</f>
        <v>0</v>
      </c>
      <c r="AE35" s="3" cm="1">
        <f t="array" aca="1" ref="AE35" ca="1">(INDIRECT(CONCATENATE("LCA!D",($C$5*$E$1)+$F$29+$A10*($C$1+$E$1)+AE$2*$F$4)))/'TEA Analysis'!$F$6</f>
        <v>0</v>
      </c>
      <c r="AF35" s="3" cm="1">
        <f t="array" aca="1" ref="AF35" ca="1">(INDIRECT(CONCATENATE("LCA!D",($C$5*$E$1)+$F$29+$A10*($C$1+$E$1)+AF$2*$F$4)))/'TEA Analysis'!$F$6</f>
        <v>0</v>
      </c>
      <c r="AG35" s="3" cm="1">
        <f t="array" aca="1" ref="AG35" ca="1">(INDIRECT(CONCATENATE("LCA!D",($C$5*$E$1)+$F$29+$A10*($C$1+$E$1)+AG$2*$F$4)))/'TEA Analysis'!$F$6</f>
        <v>0</v>
      </c>
      <c r="AH35" s="3" cm="1">
        <f t="array" aca="1" ref="AH35" ca="1">(INDIRECT(CONCATENATE("LCA!D",($C$5*$E$1)+$F$29+$A10*($C$1+$E$1)+AH$2*$F$4)))/'TEA Analysis'!$F$6</f>
        <v>0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0</v>
      </c>
      <c r="AN35" s="3">
        <f t="shared" ca="1" si="2"/>
        <v>0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7</v>
      </c>
      <c r="B36" s="18">
        <f t="shared" ca="1" si="1"/>
        <v>0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</v>
      </c>
      <c r="AD36" s="3" cm="1">
        <f t="array" aca="1" ref="AD36" ca="1">(INDIRECT(CONCATENATE("LCA!D",($C$5*$E$1)+$F$29+$A11*($C$1+$E$1)+AD$2*$F$4)))/'TEA Analysis'!$F$6</f>
        <v>0</v>
      </c>
      <c r="AE36" s="3" cm="1">
        <f t="array" aca="1" ref="AE36" ca="1">(INDIRECT(CONCATENATE("LCA!D",($C$5*$E$1)+$F$29+$A11*($C$1+$E$1)+AE$2*$F$4)))/'TEA Analysis'!$F$6</f>
        <v>0</v>
      </c>
      <c r="AF36" s="3" cm="1">
        <f t="array" aca="1" ref="AF36" ca="1">(INDIRECT(CONCATENATE("LCA!D",($C$5*$E$1)+$F$29+$A11*($C$1+$E$1)+AF$2*$F$4)))/'TEA Analysis'!$F$6</f>
        <v>0</v>
      </c>
      <c r="AG36" s="3" cm="1">
        <f t="array" aca="1" ref="AG36" ca="1">(INDIRECT(CONCATENATE("LCA!D",($C$5*$E$1)+$F$29+$A11*($C$1+$E$1)+AG$2*$F$4)))/'TEA Analysis'!$F$6</f>
        <v>0</v>
      </c>
      <c r="AH36" s="3" cm="1">
        <f t="array" aca="1" ref="AH36" ca="1">(INDIRECT(CONCATENATE("LCA!D",($C$5*$E$1)+$F$29+$A11*($C$1+$E$1)+AH$2*$F$4)))/'TEA Analysis'!$F$6</f>
        <v>0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2"/>
        <v>0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6</v>
      </c>
      <c r="B37" s="18">
        <f t="shared" ca="1" si="1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5</v>
      </c>
      <c r="B38" s="18">
        <f t="shared" ca="1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4</v>
      </c>
      <c r="B39" s="18">
        <f t="shared" ca="1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3</v>
      </c>
      <c r="B40" s="18">
        <f t="shared" ca="1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2</v>
      </c>
      <c r="B41" s="18">
        <f t="shared" ca="1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</v>
      </c>
      <c r="B42" s="18">
        <f t="shared" ca="1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0</v>
      </c>
      <c r="B43" s="18">
        <f t="shared" ca="1" si="1"/>
        <v>15.170466836830148</v>
      </c>
      <c r="C43" s="3" cm="1">
        <f t="array" aca="1" ref="C43" ca="1">(INDIRECT(CONCATENATE("LCA!D",($C$5*$E$1)+$F$29+$A18*($C$1+$E$1)+C$2*$F$4)))/'TEA Analysis'!$F$6</f>
        <v>-2.0943654864929396E-18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1.1333627871842354E-2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0.39961519345819746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3.6134253033868685E-3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2.1758788762797776E-19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2.140916221498371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-2.0643913980017997E-2</v>
      </c>
      <c r="AN43" s="3">
        <f t="shared" ca="1" si="2"/>
        <v>2.5348345541517796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ca="1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ca="1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11</v>
      </c>
      <c r="B57" s="18">
        <f ca="1">B7</f>
        <v>0</v>
      </c>
      <c r="C57" s="3" cm="1">
        <f t="array" aca="1" ref="C57" ca="1">(INDIRECT(CONCATENATE("LCA!D",($C$55*$E$1)+$F$3+$A57*($C$1+$E$1)+C$2*$F$4)))/'TEA Analysis'!$F$6</f>
        <v>0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0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0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0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0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0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0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10</v>
      </c>
      <c r="B58" s="18">
        <f t="shared" ca="1" si="5"/>
        <v>0</v>
      </c>
      <c r="C58" s="3" cm="1">
        <f t="array" aca="1" ref="C58" ca="1">(INDIRECT(CONCATENATE("LCA!D",($C$55*$E$1)+$F$3+$A58*($C$1+$E$1)+C$2*$F$4)))/'TEA Analysis'!$F$6</f>
        <v>0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0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0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0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0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0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0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9</v>
      </c>
      <c r="B59" s="18">
        <f t="shared" ca="1" si="5"/>
        <v>0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0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0</v>
      </c>
      <c r="H59" s="3" cm="1">
        <f t="array" aca="1" ref="H59" ca="1">(INDIRECT(CONCATENATE("LCA!D",($C$55*$E$1)+$F$3+$A59*($C$1+$E$1)+H$2*$F$4)))/'TEA Analysis'!$F$6</f>
        <v>0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0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0</v>
      </c>
      <c r="AC59" s="3" cm="1">
        <f t="array" aca="1" ref="AC59" ca="1">(INDIRECT(CONCATENATE("LCA!D",($C$55*$E$1)+$F$3+$A59*($C$1+$E$1)+AC$2*$F$4)))/'TEA Analysis'!$F$6</f>
        <v>0</v>
      </c>
      <c r="AD59" s="3" cm="1">
        <f t="array" aca="1" ref="AD59" ca="1">(INDIRECT(CONCATENATE("LCA!D",($C$55*$E$1)+$F$3+$A59*($C$1+$E$1)+AD$2*$F$4)))/'TEA Analysis'!$F$6</f>
        <v>0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0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8</v>
      </c>
      <c r="B60" s="18">
        <f t="shared" ca="1" si="5"/>
        <v>0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0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0</v>
      </c>
      <c r="H60" s="3" cm="1">
        <f t="array" aca="1" ref="H60" ca="1">(INDIRECT(CONCATENATE("LCA!D",($C$55*$E$1)+$F$3+$A60*($C$1+$E$1)+H$2*$F$4)))/'TEA Analysis'!$F$6</f>
        <v>0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0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0</v>
      </c>
      <c r="AD60" s="3" cm="1">
        <f t="array" aca="1" ref="AD60" ca="1">(INDIRECT(CONCATENATE("LCA!D",($C$55*$E$1)+$F$3+$A60*($C$1+$E$1)+AD$2*$F$4)))/'TEA Analysis'!$F$6</f>
        <v>0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0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7</v>
      </c>
      <c r="B61" s="18">
        <f t="shared" ca="1" si="5"/>
        <v>0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0</v>
      </c>
      <c r="AD61" s="3" cm="1">
        <f t="array" aca="1" ref="AD61" ca="1">(INDIRECT(CONCATENATE("LCA!D",($C$55*$E$1)+$F$3+$A61*($C$1+$E$1)+AD$2*$F$4)))/'TEA Analysis'!$F$6</f>
        <v>0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0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0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6</v>
      </c>
      <c r="B62" s="18">
        <f t="shared" ca="1" si="5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0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5</v>
      </c>
      <c r="B63" s="18">
        <f t="shared" ca="1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4</v>
      </c>
      <c r="B64" s="18">
        <f t="shared" ca="1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3</v>
      </c>
      <c r="B65" s="18">
        <f t="shared" ca="1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2</v>
      </c>
      <c r="B66" s="18">
        <f t="shared" ca="1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</v>
      </c>
      <c r="B67" s="18">
        <f t="shared" ca="1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0</v>
      </c>
      <c r="B68" s="18">
        <f t="shared" ca="1" si="5"/>
        <v>15.170466836830148</v>
      </c>
      <c r="C68" s="3" cm="1">
        <f t="array" aca="1" ref="C68" ca="1">(INDIRECT(CONCATENATE("LCA!D",($C$55*$E$1)+$F$3+$A68*($C$1+$E$1)+C$2*$F$4)))/'TEA Analysis'!$F$6</f>
        <v>-1.7198625786167273E-14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71.156044968643442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862.26988907057535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208.82133604777431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3.8208574276328475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1.7664950694159535E-15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1146.0681275146258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ca="1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ca="1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11</v>
      </c>
      <c r="B81" s="18">
        <f ca="1">B57</f>
        <v>0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0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0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0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0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0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0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10</v>
      </c>
      <c r="B82" s="18">
        <f t="shared" ca="1" si="7"/>
        <v>0</v>
      </c>
      <c r="C82" s="3" cm="1">
        <f t="array" aca="1" ref="C82" ca="1">(INDIRECT(CONCATENATE("LCA!D",($C$55*$E$1)+$F$29+$A58*($C$1+$E$1)+C$2*$F$4)))/'TEA Analysis'!$F$6</f>
        <v>0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0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0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0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0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0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0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0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9</v>
      </c>
      <c r="B83" s="18">
        <f t="shared" ca="1" si="7"/>
        <v>0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0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0</v>
      </c>
      <c r="H83" s="3" cm="1">
        <f t="array" aca="1" ref="H83" ca="1">(INDIRECT(CONCATENATE("LCA!D",($C$55*$E$1)+$F$29+$A59*($C$1+$E$1)+H$2*$F$4)))/'TEA Analysis'!$F$6</f>
        <v>0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0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0</v>
      </c>
      <c r="AC83" s="3" cm="1">
        <f t="array" aca="1" ref="AC83" ca="1">(INDIRECT(CONCATENATE("LCA!D",($C$55*$E$1)+$F$29+$A59*($C$1+$E$1)+AC$2*$F$4)))/'TEA Analysis'!$F$6</f>
        <v>0</v>
      </c>
      <c r="AD83" s="3" cm="1">
        <f t="array" aca="1" ref="AD83" ca="1">(INDIRECT(CONCATENATE("LCA!D",($C$55*$E$1)+$F$29+$A59*($C$1+$E$1)+AD$2*$F$4)))/'TEA Analysis'!$F$6</f>
        <v>0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0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8</v>
      </c>
      <c r="B84" s="18">
        <f t="shared" ca="1" si="7"/>
        <v>0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0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0</v>
      </c>
      <c r="H84" s="3" cm="1">
        <f t="array" aca="1" ref="H84" ca="1">(INDIRECT(CONCATENATE("LCA!D",($C$55*$E$1)+$F$29+$A60*($C$1+$E$1)+H$2*$F$4)))/'TEA Analysis'!$F$6</f>
        <v>0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0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</v>
      </c>
      <c r="AD84" s="3" cm="1">
        <f t="array" aca="1" ref="AD84" ca="1">(INDIRECT(CONCATENATE("LCA!D",($C$55*$E$1)+$F$29+$A60*($C$1+$E$1)+AD$2*$F$4)))/'TEA Analysis'!$F$6</f>
        <v>0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0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7</v>
      </c>
      <c r="B85" s="18">
        <f t="shared" ca="1" si="7"/>
        <v>0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</v>
      </c>
      <c r="AD85" s="3" cm="1">
        <f t="array" aca="1" ref="AD85" ca="1">(INDIRECT(CONCATENATE("LCA!D",($C$55*$E$1)+$F$29+$A61*($C$1+$E$1)+AD$2*$F$4)))/'TEA Analysis'!$F$6</f>
        <v>0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0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6</v>
      </c>
      <c r="B86" s="18">
        <f t="shared" ca="1" si="7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5</v>
      </c>
      <c r="B87" s="18">
        <f t="shared" ca="1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4</v>
      </c>
      <c r="B88" s="18">
        <f t="shared" ca="1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3</v>
      </c>
      <c r="B89" s="18">
        <f t="shared" ca="1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2</v>
      </c>
      <c r="B90" s="18">
        <f t="shared" ca="1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</v>
      </c>
      <c r="B91" s="18">
        <f t="shared" ca="1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0</v>
      </c>
      <c r="B92" s="18">
        <f t="shared" ca="1" si="7"/>
        <v>15.170466836830148</v>
      </c>
      <c r="C92" s="3" cm="1">
        <f t="array" aca="1" ref="C92" ca="1">(INDIRECT(CONCATENATE("LCA!D",($C$55*$E$1)+$F$29+$A68*($C$1+$E$1)+C$2*$F$4)))/'TEA Analysis'!$F$6</f>
        <v>-2.9637293240923058E-19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9.8902211986162149E-3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0.39961519345819746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3.6506843580715971E-3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5.7330893233414459E-19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0.41315609901488526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ca="1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ca="1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</vt:lpstr>
      <vt:lpstr>TEA Analysis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2023-05-09T18:02:55Z</dcterms:modified>
</cp:coreProperties>
</file>