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18_ Students/uvm_students/2024 Reilly Connelly/"/>
    </mc:Choice>
  </mc:AlternateContent>
  <xr:revisionPtr revIDLastSave="145" documentId="8_{2FC6A61F-3552-46FB-BD37-D840F9191651}" xr6:coauthVersionLast="47" xr6:coauthVersionMax="47" xr10:uidLastSave="{07D7BE60-24AE-47FF-832E-07D9CD43E3A3}"/>
  <bookViews>
    <workbookView xWindow="28680" yWindow="-165" windowWidth="29040" windowHeight="15840" xr2:uid="{09EC1A8A-DB82-4BF4-A886-F86B4BDD717E}"/>
  </bookViews>
  <sheets>
    <sheet name="final_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6" i="6" l="1"/>
  <c r="E103" i="6"/>
  <c r="E102" i="6"/>
  <c r="E83" i="6"/>
  <c r="E82" i="6"/>
  <c r="E81" i="6"/>
  <c r="E80" i="6"/>
  <c r="E79" i="6"/>
  <c r="E78" i="6"/>
  <c r="E77" i="6"/>
  <c r="E76" i="6"/>
  <c r="E66" i="6"/>
  <c r="E46" i="6"/>
  <c r="E45" i="6"/>
  <c r="E20" i="6"/>
  <c r="E19" i="6"/>
</calcChain>
</file>

<file path=xl/sharedStrings.xml><?xml version="1.0" encoding="utf-8"?>
<sst xmlns="http://schemas.openxmlformats.org/spreadsheetml/2006/main" count="322" uniqueCount="38">
  <si>
    <t>temperate</t>
  </si>
  <si>
    <t>tropical</t>
  </si>
  <si>
    <t xml:space="preserve">temperate </t>
  </si>
  <si>
    <t>region</t>
  </si>
  <si>
    <t>num_spec</t>
  </si>
  <si>
    <t>num_link</t>
  </si>
  <si>
    <t>link_dens</t>
  </si>
  <si>
    <t>connect</t>
  </si>
  <si>
    <t>stream_order</t>
  </si>
  <si>
    <t xml:space="preserve">Altieri </t>
  </si>
  <si>
    <t>Blanchette</t>
  </si>
  <si>
    <t>Ceneviva-Bastos</t>
  </si>
  <si>
    <t>Cheshire et al.</t>
  </si>
  <si>
    <t xml:space="preserve">Clitherow </t>
  </si>
  <si>
    <t xml:space="preserve">Docile et al. </t>
  </si>
  <si>
    <t xml:space="preserve">Kaur Mantel et al </t>
  </si>
  <si>
    <t>Mor et al.</t>
  </si>
  <si>
    <t>Motta and Uieda</t>
  </si>
  <si>
    <t>our study</t>
  </si>
  <si>
    <t>Parker &amp; Huryn</t>
  </si>
  <si>
    <t>Peralta-Maraver et al.</t>
  </si>
  <si>
    <t>Romanuk et al.</t>
  </si>
  <si>
    <t>Sánchez-Carmona</t>
  </si>
  <si>
    <t>Schmid-Araya et al</t>
  </si>
  <si>
    <t>Tamaris-Turizo et al.</t>
  </si>
  <si>
    <t>Tavares-Cromar and Williams</t>
  </si>
  <si>
    <t>Thompson &amp; Townsend</t>
  </si>
  <si>
    <t>Thompson et al.</t>
  </si>
  <si>
    <t>Vannucchi et al.</t>
  </si>
  <si>
    <t>Wen et al.</t>
  </si>
  <si>
    <t>Woodward et al.</t>
  </si>
  <si>
    <t>Yule et al.</t>
  </si>
  <si>
    <t>paper</t>
  </si>
  <si>
    <t>two</t>
  </si>
  <si>
    <t>one</t>
  </si>
  <si>
    <t>three</t>
  </si>
  <si>
    <t>four</t>
  </si>
  <si>
    <t>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</si>
</sst>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46A25-B0D6-43ED-B1CA-32929B6BDD1D}">
  <dimension ref="A1:G106"/>
  <sheetViews>
    <sheetView tabSelected="1" workbookViewId="0">
      <selection activeCell="G1" sqref="G1"/>
    </sheetView>
  </sheetViews>
  <sheetFormatPr defaultRowHeight="15" x14ac:dyDescent="0.25"/>
  <cols>
    <col min="1" max="1" width="27.85546875" bestFit="1" customWidth="1"/>
  </cols>
  <sheetData>
    <row r="1" spans="1:7" x14ac:dyDescent="0.25">
      <c r="A1" t="s">
        <v>32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 t="s">
        <v>9</v>
      </c>
      <c r="B2" t="s">
        <v>0</v>
      </c>
      <c r="C2">
        <v>42</v>
      </c>
      <c r="D2">
        <v>126</v>
      </c>
      <c r="E2">
        <v>3</v>
      </c>
      <c r="F2">
        <v>7.1428571428571425E-2</v>
      </c>
      <c r="G2" t="s">
        <v>33</v>
      </c>
    </row>
    <row r="3" spans="1:7" x14ac:dyDescent="0.25">
      <c r="A3" t="s">
        <v>9</v>
      </c>
      <c r="B3" t="s">
        <v>0</v>
      </c>
      <c r="C3">
        <v>41</v>
      </c>
      <c r="D3">
        <v>115</v>
      </c>
      <c r="E3">
        <v>2.8</v>
      </c>
      <c r="F3">
        <v>6.8411659726353366E-2</v>
      </c>
      <c r="G3" t="s">
        <v>34</v>
      </c>
    </row>
    <row r="4" spans="1:7" x14ac:dyDescent="0.25">
      <c r="A4" t="s">
        <v>9</v>
      </c>
      <c r="B4" t="s">
        <v>0</v>
      </c>
      <c r="C4">
        <v>65</v>
      </c>
      <c r="D4">
        <v>238</v>
      </c>
      <c r="E4">
        <v>3.66</v>
      </c>
      <c r="F4">
        <v>5.6331360946745561E-2</v>
      </c>
      <c r="G4" t="s">
        <v>33</v>
      </c>
    </row>
    <row r="5" spans="1:7" x14ac:dyDescent="0.25">
      <c r="A5" t="s">
        <v>9</v>
      </c>
      <c r="B5" t="s">
        <v>0</v>
      </c>
      <c r="C5">
        <v>63</v>
      </c>
      <c r="D5">
        <v>217</v>
      </c>
      <c r="E5">
        <v>3.66</v>
      </c>
      <c r="F5">
        <v>5.4673721340388004E-2</v>
      </c>
      <c r="G5" t="s">
        <v>34</v>
      </c>
    </row>
    <row r="6" spans="1:7" x14ac:dyDescent="0.25">
      <c r="A6" t="s">
        <v>10</v>
      </c>
      <c r="B6" t="s">
        <v>1</v>
      </c>
      <c r="C6">
        <v>13</v>
      </c>
      <c r="D6">
        <v>18</v>
      </c>
      <c r="E6">
        <v>1.3846153846153846</v>
      </c>
      <c r="F6">
        <v>0.10650887573964497</v>
      </c>
      <c r="G6" t="s">
        <v>34</v>
      </c>
    </row>
    <row r="7" spans="1:7" x14ac:dyDescent="0.25">
      <c r="A7" t="s">
        <v>10</v>
      </c>
      <c r="B7" t="s">
        <v>1</v>
      </c>
      <c r="C7">
        <v>15</v>
      </c>
      <c r="D7">
        <v>27</v>
      </c>
      <c r="E7">
        <v>1.8</v>
      </c>
      <c r="F7">
        <v>0.12</v>
      </c>
      <c r="G7" t="s">
        <v>35</v>
      </c>
    </row>
    <row r="8" spans="1:7" x14ac:dyDescent="0.25">
      <c r="A8" t="s">
        <v>10</v>
      </c>
      <c r="B8" t="s">
        <v>1</v>
      </c>
      <c r="C8">
        <v>15</v>
      </c>
      <c r="D8">
        <v>32</v>
      </c>
      <c r="E8">
        <v>2.1333333333333333</v>
      </c>
      <c r="F8">
        <v>0.14222222222222222</v>
      </c>
      <c r="G8" t="s">
        <v>35</v>
      </c>
    </row>
    <row r="9" spans="1:7" x14ac:dyDescent="0.25">
      <c r="A9" t="s">
        <v>10</v>
      </c>
      <c r="B9" t="s">
        <v>1</v>
      </c>
      <c r="C9">
        <v>14</v>
      </c>
      <c r="D9">
        <v>28</v>
      </c>
      <c r="E9">
        <v>2</v>
      </c>
      <c r="F9">
        <v>0.14285714285714285</v>
      </c>
      <c r="G9" t="s">
        <v>34</v>
      </c>
    </row>
    <row r="10" spans="1:7" x14ac:dyDescent="0.25">
      <c r="A10" t="s">
        <v>10</v>
      </c>
      <c r="B10" t="s">
        <v>1</v>
      </c>
      <c r="C10">
        <v>17</v>
      </c>
      <c r="D10">
        <v>43</v>
      </c>
      <c r="E10">
        <v>2.5294117647058822</v>
      </c>
      <c r="F10">
        <v>0.14878892733564014</v>
      </c>
      <c r="G10" t="s">
        <v>35</v>
      </c>
    </row>
    <row r="11" spans="1:7" x14ac:dyDescent="0.25">
      <c r="A11" t="s">
        <v>10</v>
      </c>
      <c r="B11" t="s">
        <v>1</v>
      </c>
      <c r="C11">
        <v>14</v>
      </c>
      <c r="D11">
        <v>29</v>
      </c>
      <c r="E11">
        <v>2.0714285714285716</v>
      </c>
      <c r="F11">
        <v>0.14795918367346939</v>
      </c>
      <c r="G11" t="s">
        <v>35</v>
      </c>
    </row>
    <row r="12" spans="1:7" x14ac:dyDescent="0.25">
      <c r="A12" t="s">
        <v>10</v>
      </c>
      <c r="B12" t="s">
        <v>1</v>
      </c>
      <c r="C12">
        <v>13</v>
      </c>
      <c r="D12">
        <v>25</v>
      </c>
      <c r="E12">
        <v>1.9230769230769231</v>
      </c>
      <c r="F12">
        <v>0.14792899408284024</v>
      </c>
      <c r="G12" t="s">
        <v>34</v>
      </c>
    </row>
    <row r="13" spans="1:7" x14ac:dyDescent="0.25">
      <c r="A13" t="s">
        <v>10</v>
      </c>
      <c r="B13" t="s">
        <v>1</v>
      </c>
      <c r="C13">
        <v>13</v>
      </c>
      <c r="D13">
        <v>25</v>
      </c>
      <c r="E13">
        <v>1.9230769230769231</v>
      </c>
      <c r="F13">
        <v>0.14792899408284024</v>
      </c>
      <c r="G13" t="s">
        <v>33</v>
      </c>
    </row>
    <row r="14" spans="1:7" x14ac:dyDescent="0.25">
      <c r="A14" t="s">
        <v>10</v>
      </c>
      <c r="B14" t="s">
        <v>1</v>
      </c>
      <c r="C14">
        <v>14</v>
      </c>
      <c r="D14">
        <v>32</v>
      </c>
      <c r="E14">
        <v>2.2857142857142856</v>
      </c>
      <c r="F14">
        <v>0.16326530612244897</v>
      </c>
      <c r="G14" t="s">
        <v>35</v>
      </c>
    </row>
    <row r="15" spans="1:7" x14ac:dyDescent="0.25">
      <c r="A15" t="s">
        <v>10</v>
      </c>
      <c r="B15" t="s">
        <v>1</v>
      </c>
      <c r="C15">
        <v>15</v>
      </c>
      <c r="D15">
        <v>37</v>
      </c>
      <c r="E15">
        <v>2.4666666666666668</v>
      </c>
      <c r="F15">
        <v>0.16444444444444445</v>
      </c>
      <c r="G15" t="s">
        <v>34</v>
      </c>
    </row>
    <row r="16" spans="1:7" x14ac:dyDescent="0.25">
      <c r="A16" t="s">
        <v>10</v>
      </c>
      <c r="B16" t="s">
        <v>1</v>
      </c>
      <c r="C16">
        <v>13</v>
      </c>
      <c r="D16">
        <v>29</v>
      </c>
      <c r="E16">
        <v>2.2307692307692308</v>
      </c>
      <c r="F16">
        <v>0.17159763313609466</v>
      </c>
      <c r="G16" t="s">
        <v>34</v>
      </c>
    </row>
    <row r="17" spans="1:7" x14ac:dyDescent="0.25">
      <c r="A17" t="s">
        <v>10</v>
      </c>
      <c r="B17" t="s">
        <v>1</v>
      </c>
      <c r="C17">
        <v>14</v>
      </c>
      <c r="D17">
        <v>35</v>
      </c>
      <c r="E17">
        <v>2.5</v>
      </c>
      <c r="F17">
        <v>0.17857142857142858</v>
      </c>
      <c r="G17" t="s">
        <v>34</v>
      </c>
    </row>
    <row r="18" spans="1:7" x14ac:dyDescent="0.25">
      <c r="A18" t="s">
        <v>11</v>
      </c>
      <c r="B18" t="s">
        <v>1</v>
      </c>
      <c r="C18">
        <v>106</v>
      </c>
      <c r="D18">
        <v>261</v>
      </c>
      <c r="E18">
        <v>2.46</v>
      </c>
      <c r="F18">
        <v>2.3228907084371662E-2</v>
      </c>
      <c r="G18" t="s">
        <v>34</v>
      </c>
    </row>
    <row r="19" spans="1:7" x14ac:dyDescent="0.25">
      <c r="A19" t="s">
        <v>12</v>
      </c>
      <c r="B19" t="s">
        <v>1</v>
      </c>
      <c r="C19">
        <v>30</v>
      </c>
      <c r="D19">
        <v>105</v>
      </c>
      <c r="E19">
        <f>D19/C19</f>
        <v>3.5</v>
      </c>
      <c r="F19">
        <v>0.11616180005369195</v>
      </c>
      <c r="G19" t="s">
        <v>35</v>
      </c>
    </row>
    <row r="20" spans="1:7" x14ac:dyDescent="0.25">
      <c r="A20" t="s">
        <v>12</v>
      </c>
      <c r="B20" t="s">
        <v>1</v>
      </c>
      <c r="C20">
        <v>40</v>
      </c>
      <c r="D20">
        <v>145.5</v>
      </c>
      <c r="E20">
        <f>D20/C20</f>
        <v>3.6375000000000002</v>
      </c>
      <c r="F20">
        <v>9.278723120460336E-2</v>
      </c>
      <c r="G20" t="s">
        <v>35</v>
      </c>
    </row>
    <row r="21" spans="1:7" x14ac:dyDescent="0.25">
      <c r="A21" t="s">
        <v>13</v>
      </c>
      <c r="B21" t="s">
        <v>0</v>
      </c>
      <c r="C21">
        <v>19</v>
      </c>
      <c r="D21">
        <v>67</v>
      </c>
      <c r="E21">
        <v>3.53</v>
      </c>
      <c r="F21">
        <v>0.18559556786703602</v>
      </c>
      <c r="G21" t="s">
        <v>34</v>
      </c>
    </row>
    <row r="22" spans="1:7" x14ac:dyDescent="0.25">
      <c r="A22" t="s">
        <v>14</v>
      </c>
      <c r="B22" t="s">
        <v>1</v>
      </c>
      <c r="C22">
        <v>39</v>
      </c>
      <c r="D22">
        <v>70</v>
      </c>
      <c r="E22">
        <v>6.96</v>
      </c>
      <c r="F22">
        <v>4.6022353714661408E-2</v>
      </c>
      <c r="G22" t="s">
        <v>33</v>
      </c>
    </row>
    <row r="23" spans="1:7" x14ac:dyDescent="0.25">
      <c r="A23" t="s">
        <v>14</v>
      </c>
      <c r="B23" t="s">
        <v>1</v>
      </c>
      <c r="C23">
        <v>39</v>
      </c>
      <c r="D23">
        <v>62</v>
      </c>
      <c r="E23">
        <v>5.07</v>
      </c>
      <c r="F23">
        <v>4.076265614727153E-2</v>
      </c>
      <c r="G23" t="s">
        <v>34</v>
      </c>
    </row>
    <row r="24" spans="1:7" x14ac:dyDescent="0.25">
      <c r="A24" t="s">
        <v>14</v>
      </c>
      <c r="B24" t="s">
        <v>1</v>
      </c>
      <c r="C24">
        <v>43</v>
      </c>
      <c r="D24">
        <v>86</v>
      </c>
      <c r="E24">
        <v>6.92</v>
      </c>
      <c r="F24">
        <v>4.6511627906976744E-2</v>
      </c>
      <c r="G24" t="s">
        <v>33</v>
      </c>
    </row>
    <row r="25" spans="1:7" x14ac:dyDescent="0.25">
      <c r="A25" t="s">
        <v>14</v>
      </c>
      <c r="B25" t="s">
        <v>1</v>
      </c>
      <c r="C25">
        <v>23</v>
      </c>
      <c r="D25">
        <v>34</v>
      </c>
      <c r="E25">
        <v>4.1399999999999997</v>
      </c>
      <c r="F25">
        <v>6.4272211720226846E-2</v>
      </c>
      <c r="G25" t="s">
        <v>34</v>
      </c>
    </row>
    <row r="26" spans="1:7" x14ac:dyDescent="0.25">
      <c r="A26" t="s">
        <v>14</v>
      </c>
      <c r="B26" t="s">
        <v>1</v>
      </c>
      <c r="C26">
        <v>44</v>
      </c>
      <c r="D26">
        <v>68</v>
      </c>
      <c r="E26">
        <v>7.29</v>
      </c>
      <c r="F26">
        <v>3.5123966942148761E-2</v>
      </c>
      <c r="G26" t="s">
        <v>34</v>
      </c>
    </row>
    <row r="27" spans="1:7" x14ac:dyDescent="0.25">
      <c r="A27" t="s">
        <v>14</v>
      </c>
      <c r="B27" t="s">
        <v>1</v>
      </c>
      <c r="C27">
        <v>19</v>
      </c>
      <c r="D27">
        <v>32</v>
      </c>
      <c r="E27">
        <v>4.96</v>
      </c>
      <c r="F27">
        <v>8.8642659279778394E-2</v>
      </c>
      <c r="G27" t="s">
        <v>34</v>
      </c>
    </row>
    <row r="28" spans="1:7" x14ac:dyDescent="0.25">
      <c r="A28" t="s">
        <v>14</v>
      </c>
      <c r="B28" t="s">
        <v>1</v>
      </c>
      <c r="C28">
        <v>18</v>
      </c>
      <c r="D28">
        <v>28</v>
      </c>
      <c r="E28">
        <v>3.19</v>
      </c>
      <c r="F28">
        <v>8.6419753086419748E-2</v>
      </c>
      <c r="G28" t="s">
        <v>34</v>
      </c>
    </row>
    <row r="29" spans="1:7" x14ac:dyDescent="0.25">
      <c r="A29" t="s">
        <v>14</v>
      </c>
      <c r="B29" t="s">
        <v>1</v>
      </c>
      <c r="C29">
        <v>15</v>
      </c>
      <c r="D29">
        <v>21</v>
      </c>
      <c r="E29">
        <v>2.5</v>
      </c>
      <c r="F29">
        <v>9.3333333333333338E-2</v>
      </c>
      <c r="G29" t="s">
        <v>34</v>
      </c>
    </row>
    <row r="30" spans="1:7" x14ac:dyDescent="0.25">
      <c r="A30" t="s">
        <v>14</v>
      </c>
      <c r="B30" t="s">
        <v>1</v>
      </c>
      <c r="C30">
        <v>32</v>
      </c>
      <c r="D30">
        <v>45</v>
      </c>
      <c r="E30">
        <v>5.08</v>
      </c>
      <c r="F30">
        <v>4.39453125E-2</v>
      </c>
      <c r="G30" t="s">
        <v>33</v>
      </c>
    </row>
    <row r="31" spans="1:7" x14ac:dyDescent="0.25">
      <c r="A31" t="s">
        <v>14</v>
      </c>
      <c r="B31" t="s">
        <v>1</v>
      </c>
      <c r="C31">
        <v>14</v>
      </c>
      <c r="D31">
        <v>20</v>
      </c>
      <c r="E31">
        <v>2.66</v>
      </c>
      <c r="F31">
        <v>0.10204081632653061</v>
      </c>
      <c r="G31" t="s">
        <v>33</v>
      </c>
    </row>
    <row r="32" spans="1:7" x14ac:dyDescent="0.25">
      <c r="A32" t="s">
        <v>14</v>
      </c>
      <c r="B32" t="s">
        <v>1</v>
      </c>
      <c r="C32">
        <v>57</v>
      </c>
      <c r="D32">
        <v>114</v>
      </c>
      <c r="E32">
        <v>5.77</v>
      </c>
      <c r="F32">
        <v>3.5087719298245612E-2</v>
      </c>
      <c r="G32" t="s">
        <v>34</v>
      </c>
    </row>
    <row r="33" spans="1:7" x14ac:dyDescent="0.25">
      <c r="A33" t="s">
        <v>14</v>
      </c>
      <c r="B33" t="s">
        <v>1</v>
      </c>
      <c r="C33">
        <v>41</v>
      </c>
      <c r="D33">
        <v>81</v>
      </c>
      <c r="E33">
        <v>3.64</v>
      </c>
      <c r="F33">
        <v>4.8185603807257588E-2</v>
      </c>
      <c r="G33" t="s">
        <v>34</v>
      </c>
    </row>
    <row r="34" spans="1:7" x14ac:dyDescent="0.25">
      <c r="A34" t="s">
        <v>14</v>
      </c>
      <c r="B34" t="s">
        <v>1</v>
      </c>
      <c r="C34">
        <v>48</v>
      </c>
      <c r="D34">
        <v>76</v>
      </c>
      <c r="E34">
        <v>4.25</v>
      </c>
      <c r="F34">
        <v>3.2986111111111112E-2</v>
      </c>
      <c r="G34" t="s">
        <v>34</v>
      </c>
    </row>
    <row r="35" spans="1:7" x14ac:dyDescent="0.25">
      <c r="A35" t="s">
        <v>14</v>
      </c>
      <c r="B35" t="s">
        <v>1</v>
      </c>
      <c r="C35">
        <v>39</v>
      </c>
      <c r="D35">
        <v>66</v>
      </c>
      <c r="E35">
        <v>3</v>
      </c>
      <c r="F35">
        <v>4.3392504930966469E-2</v>
      </c>
      <c r="G35" t="s">
        <v>34</v>
      </c>
    </row>
    <row r="36" spans="1:7" x14ac:dyDescent="0.25">
      <c r="A36" t="s">
        <v>14</v>
      </c>
      <c r="B36" t="s">
        <v>1</v>
      </c>
      <c r="C36">
        <v>30</v>
      </c>
      <c r="D36">
        <v>41</v>
      </c>
      <c r="E36">
        <v>2.99</v>
      </c>
      <c r="F36">
        <v>4.5555555555555557E-2</v>
      </c>
      <c r="G36" t="s">
        <v>34</v>
      </c>
    </row>
    <row r="37" spans="1:7" x14ac:dyDescent="0.25">
      <c r="A37" t="s">
        <v>14</v>
      </c>
      <c r="B37" t="s">
        <v>1</v>
      </c>
      <c r="C37">
        <v>35</v>
      </c>
      <c r="D37">
        <v>58</v>
      </c>
      <c r="E37">
        <v>3.53</v>
      </c>
      <c r="F37">
        <v>4.7346938775510203E-2</v>
      </c>
      <c r="G37" t="s">
        <v>34</v>
      </c>
    </row>
    <row r="38" spans="1:7" x14ac:dyDescent="0.25">
      <c r="A38" t="s">
        <v>14</v>
      </c>
      <c r="B38" t="s">
        <v>1</v>
      </c>
      <c r="C38">
        <v>29</v>
      </c>
      <c r="D38">
        <v>37</v>
      </c>
      <c r="E38">
        <v>3.34</v>
      </c>
      <c r="F38">
        <v>4.3995243757431628E-2</v>
      </c>
      <c r="G38" t="s">
        <v>33</v>
      </c>
    </row>
    <row r="39" spans="1:7" x14ac:dyDescent="0.25">
      <c r="A39" t="s">
        <v>14</v>
      </c>
      <c r="B39" t="s">
        <v>1</v>
      </c>
      <c r="C39">
        <v>21</v>
      </c>
      <c r="D39">
        <v>21</v>
      </c>
      <c r="E39">
        <v>2.0499999999999998</v>
      </c>
      <c r="F39">
        <v>4.7619047619047616E-2</v>
      </c>
      <c r="G39" t="s">
        <v>34</v>
      </c>
    </row>
    <row r="40" spans="1:7" x14ac:dyDescent="0.25">
      <c r="A40" t="s">
        <v>14</v>
      </c>
      <c r="B40" t="s">
        <v>1</v>
      </c>
      <c r="C40">
        <v>12</v>
      </c>
      <c r="D40">
        <v>9</v>
      </c>
      <c r="E40">
        <v>1.08</v>
      </c>
      <c r="F40">
        <v>6.25E-2</v>
      </c>
      <c r="G40" t="s">
        <v>34</v>
      </c>
    </row>
    <row r="41" spans="1:7" x14ac:dyDescent="0.25">
      <c r="A41" t="s">
        <v>14</v>
      </c>
      <c r="B41" t="s">
        <v>1</v>
      </c>
      <c r="C41">
        <v>28</v>
      </c>
      <c r="D41">
        <v>34</v>
      </c>
      <c r="E41">
        <v>2.64</v>
      </c>
      <c r="F41">
        <v>4.336734693877551E-2</v>
      </c>
      <c r="G41" t="s">
        <v>34</v>
      </c>
    </row>
    <row r="42" spans="1:7" x14ac:dyDescent="0.25">
      <c r="A42" t="s">
        <v>15</v>
      </c>
      <c r="B42" t="s">
        <v>1</v>
      </c>
      <c r="C42">
        <v>28</v>
      </c>
      <c r="D42">
        <v>156</v>
      </c>
      <c r="E42">
        <v>5.57</v>
      </c>
      <c r="F42">
        <v>0.19897959183673469</v>
      </c>
      <c r="G42" t="s">
        <v>35</v>
      </c>
    </row>
    <row r="43" spans="1:7" x14ac:dyDescent="0.25">
      <c r="A43" t="s">
        <v>16</v>
      </c>
      <c r="B43" t="s">
        <v>0</v>
      </c>
      <c r="C43">
        <v>41</v>
      </c>
      <c r="D43">
        <v>170</v>
      </c>
      <c r="E43">
        <v>4.1463414634146343</v>
      </c>
      <c r="F43">
        <v>0.10113027959547888</v>
      </c>
      <c r="G43" t="s">
        <v>35</v>
      </c>
    </row>
    <row r="44" spans="1:7" x14ac:dyDescent="0.25">
      <c r="A44" t="s">
        <v>17</v>
      </c>
      <c r="B44" t="s">
        <v>1</v>
      </c>
      <c r="C44">
        <v>117</v>
      </c>
      <c r="D44">
        <v>345</v>
      </c>
      <c r="E44">
        <v>3</v>
      </c>
      <c r="F44">
        <v>2.5202717510409818E-2</v>
      </c>
      <c r="G44" t="s">
        <v>33</v>
      </c>
    </row>
    <row r="45" spans="1:7" x14ac:dyDescent="0.25">
      <c r="A45" t="s">
        <v>18</v>
      </c>
      <c r="B45" t="s">
        <v>1</v>
      </c>
      <c r="C45">
        <v>75</v>
      </c>
      <c r="D45">
        <v>222</v>
      </c>
      <c r="E45">
        <f>D45/C45</f>
        <v>2.96</v>
      </c>
      <c r="F45">
        <v>3.9466666666666664E-2</v>
      </c>
      <c r="G45" t="s">
        <v>35</v>
      </c>
    </row>
    <row r="46" spans="1:7" x14ac:dyDescent="0.25">
      <c r="A46" t="s">
        <v>18</v>
      </c>
      <c r="B46" t="s">
        <v>1</v>
      </c>
      <c r="C46">
        <v>14</v>
      </c>
      <c r="D46">
        <v>33</v>
      </c>
      <c r="E46">
        <f>D46/C46</f>
        <v>2.3571428571428572</v>
      </c>
      <c r="F46">
        <v>0.1683673469387755</v>
      </c>
      <c r="G46" t="s">
        <v>33</v>
      </c>
    </row>
    <row r="47" spans="1:7" x14ac:dyDescent="0.25">
      <c r="A47" t="s">
        <v>19</v>
      </c>
      <c r="B47" t="s">
        <v>0</v>
      </c>
      <c r="C47">
        <v>15</v>
      </c>
      <c r="D47">
        <v>18</v>
      </c>
      <c r="E47">
        <v>1.2</v>
      </c>
      <c r="F47">
        <v>0.08</v>
      </c>
      <c r="G47" t="s">
        <v>34</v>
      </c>
    </row>
    <row r="48" spans="1:7" x14ac:dyDescent="0.25">
      <c r="A48" t="s">
        <v>19</v>
      </c>
      <c r="B48" t="s">
        <v>0</v>
      </c>
      <c r="C48">
        <v>10</v>
      </c>
      <c r="D48">
        <v>13</v>
      </c>
      <c r="E48">
        <v>1.3</v>
      </c>
      <c r="F48">
        <v>0.13</v>
      </c>
      <c r="G48" t="s">
        <v>34</v>
      </c>
    </row>
    <row r="49" spans="1:7" x14ac:dyDescent="0.25">
      <c r="A49" t="s">
        <v>19</v>
      </c>
      <c r="B49" t="s">
        <v>0</v>
      </c>
      <c r="C49">
        <v>21</v>
      </c>
      <c r="D49">
        <v>40</v>
      </c>
      <c r="E49">
        <v>1.9</v>
      </c>
      <c r="F49">
        <v>9.0702947845804988E-2</v>
      </c>
      <c r="G49" t="s">
        <v>34</v>
      </c>
    </row>
    <row r="50" spans="1:7" x14ac:dyDescent="0.25">
      <c r="A50" t="s">
        <v>19</v>
      </c>
      <c r="B50" t="s">
        <v>0</v>
      </c>
      <c r="C50">
        <v>63</v>
      </c>
      <c r="D50">
        <v>156</v>
      </c>
      <c r="E50">
        <v>2.48</v>
      </c>
      <c r="F50">
        <v>3.9304610733182165E-2</v>
      </c>
      <c r="G50" t="s">
        <v>34</v>
      </c>
    </row>
    <row r="51" spans="1:7" x14ac:dyDescent="0.25">
      <c r="A51" t="s">
        <v>19</v>
      </c>
      <c r="B51" t="s">
        <v>0</v>
      </c>
      <c r="C51">
        <v>43</v>
      </c>
      <c r="D51">
        <v>88</v>
      </c>
      <c r="E51">
        <v>2.0499999999999998</v>
      </c>
      <c r="F51">
        <v>4.7593293672255274E-2</v>
      </c>
      <c r="G51" t="s">
        <v>34</v>
      </c>
    </row>
    <row r="52" spans="1:7" x14ac:dyDescent="0.25">
      <c r="A52" t="s">
        <v>19</v>
      </c>
      <c r="B52" t="s">
        <v>0</v>
      </c>
      <c r="C52">
        <v>38</v>
      </c>
      <c r="D52">
        <v>109</v>
      </c>
      <c r="E52">
        <v>2.87</v>
      </c>
      <c r="F52">
        <v>7.5484764542936289E-2</v>
      </c>
      <c r="G52" t="s">
        <v>34</v>
      </c>
    </row>
    <row r="53" spans="1:7" x14ac:dyDescent="0.25">
      <c r="A53" t="s">
        <v>19</v>
      </c>
      <c r="B53" t="s">
        <v>0</v>
      </c>
      <c r="C53">
        <v>38</v>
      </c>
      <c r="D53">
        <v>81</v>
      </c>
      <c r="E53">
        <v>2.13</v>
      </c>
      <c r="F53">
        <v>5.6094182825484763E-2</v>
      </c>
      <c r="G53" t="s">
        <v>34</v>
      </c>
    </row>
    <row r="54" spans="1:7" x14ac:dyDescent="0.25">
      <c r="A54" t="s">
        <v>19</v>
      </c>
      <c r="B54" t="s">
        <v>0</v>
      </c>
      <c r="C54">
        <v>47</v>
      </c>
      <c r="D54">
        <v>124</v>
      </c>
      <c r="E54">
        <v>2.64</v>
      </c>
      <c r="F54">
        <v>5.6133997283838839E-2</v>
      </c>
      <c r="G54" t="s">
        <v>34</v>
      </c>
    </row>
    <row r="55" spans="1:7" x14ac:dyDescent="0.25">
      <c r="A55" t="s">
        <v>19</v>
      </c>
      <c r="B55" t="s">
        <v>0</v>
      </c>
      <c r="C55">
        <v>48</v>
      </c>
      <c r="D55">
        <v>163</v>
      </c>
      <c r="E55">
        <v>3.4</v>
      </c>
      <c r="F55">
        <v>7.0746527777777776E-2</v>
      </c>
      <c r="G55" t="s">
        <v>34</v>
      </c>
    </row>
    <row r="56" spans="1:7" x14ac:dyDescent="0.25">
      <c r="A56" t="s">
        <v>19</v>
      </c>
      <c r="B56" t="s">
        <v>0</v>
      </c>
      <c r="C56">
        <v>50</v>
      </c>
      <c r="D56">
        <v>230</v>
      </c>
      <c r="E56">
        <v>4.5999999999999996</v>
      </c>
      <c r="F56">
        <v>9.1999999999999998E-2</v>
      </c>
      <c r="G56" t="s">
        <v>34</v>
      </c>
    </row>
    <row r="57" spans="1:7" x14ac:dyDescent="0.25">
      <c r="A57" t="s">
        <v>19</v>
      </c>
      <c r="B57" t="s">
        <v>0</v>
      </c>
      <c r="C57">
        <v>55</v>
      </c>
      <c r="D57">
        <v>193</v>
      </c>
      <c r="E57">
        <v>3.51</v>
      </c>
      <c r="F57">
        <v>6.3801652892561983E-2</v>
      </c>
      <c r="G57" t="s">
        <v>34</v>
      </c>
    </row>
    <row r="58" spans="1:7" x14ac:dyDescent="0.25">
      <c r="A58" t="s">
        <v>19</v>
      </c>
      <c r="B58" t="s">
        <v>0</v>
      </c>
      <c r="C58">
        <v>63</v>
      </c>
      <c r="D58">
        <v>271</v>
      </c>
      <c r="E58">
        <v>4.3</v>
      </c>
      <c r="F58">
        <v>6.8279163517258754E-2</v>
      </c>
      <c r="G58" t="s">
        <v>34</v>
      </c>
    </row>
    <row r="59" spans="1:7" x14ac:dyDescent="0.25">
      <c r="A59" t="s">
        <v>19</v>
      </c>
      <c r="B59" t="s">
        <v>0</v>
      </c>
      <c r="C59">
        <v>44</v>
      </c>
      <c r="D59">
        <v>219</v>
      </c>
      <c r="E59">
        <v>4.9800000000000004</v>
      </c>
      <c r="F59">
        <v>0.1131198347107438</v>
      </c>
      <c r="G59" t="s">
        <v>34</v>
      </c>
    </row>
    <row r="60" spans="1:7" x14ac:dyDescent="0.25">
      <c r="A60" t="s">
        <v>19</v>
      </c>
      <c r="B60" t="s">
        <v>0</v>
      </c>
      <c r="C60">
        <v>50</v>
      </c>
      <c r="D60">
        <v>148</v>
      </c>
      <c r="E60">
        <v>2.96</v>
      </c>
      <c r="F60">
        <v>5.9200000000000003E-2</v>
      </c>
      <c r="G60" t="s">
        <v>34</v>
      </c>
    </row>
    <row r="61" spans="1:7" x14ac:dyDescent="0.25">
      <c r="A61" t="s">
        <v>19</v>
      </c>
      <c r="B61" t="s">
        <v>0</v>
      </c>
      <c r="C61">
        <v>39</v>
      </c>
      <c r="D61">
        <v>165</v>
      </c>
      <c r="E61">
        <v>4.2300000000000004</v>
      </c>
      <c r="F61">
        <v>0.10848126232741617</v>
      </c>
      <c r="G61" t="s">
        <v>34</v>
      </c>
    </row>
    <row r="62" spans="1:7" x14ac:dyDescent="0.25">
      <c r="A62" t="s">
        <v>19</v>
      </c>
      <c r="B62" t="s">
        <v>0</v>
      </c>
      <c r="C62">
        <v>63</v>
      </c>
      <c r="D62">
        <v>134</v>
      </c>
      <c r="E62">
        <v>2.13</v>
      </c>
      <c r="F62">
        <v>3.3761652809271854E-2</v>
      </c>
      <c r="G62" t="s">
        <v>34</v>
      </c>
    </row>
    <row r="63" spans="1:7" x14ac:dyDescent="0.25">
      <c r="A63" t="s">
        <v>19</v>
      </c>
      <c r="B63" t="s">
        <v>0</v>
      </c>
      <c r="C63">
        <v>45</v>
      </c>
      <c r="D63">
        <v>152</v>
      </c>
      <c r="E63">
        <v>3.38</v>
      </c>
      <c r="F63">
        <v>7.5061728395061728E-2</v>
      </c>
      <c r="G63" t="s">
        <v>34</v>
      </c>
    </row>
    <row r="64" spans="1:7" x14ac:dyDescent="0.25">
      <c r="A64" t="s">
        <v>19</v>
      </c>
      <c r="B64" t="s">
        <v>0</v>
      </c>
      <c r="C64">
        <v>59</v>
      </c>
      <c r="D64">
        <v>183</v>
      </c>
      <c r="E64">
        <v>3.1</v>
      </c>
      <c r="F64">
        <v>5.2571100258546395E-2</v>
      </c>
      <c r="G64" t="s">
        <v>34</v>
      </c>
    </row>
    <row r="65" spans="1:7" x14ac:dyDescent="0.25">
      <c r="A65" t="s">
        <v>19</v>
      </c>
      <c r="B65" t="s">
        <v>0</v>
      </c>
      <c r="C65">
        <v>52</v>
      </c>
      <c r="D65">
        <v>184</v>
      </c>
      <c r="E65">
        <v>3.54</v>
      </c>
      <c r="F65">
        <v>6.8047337278106509E-2</v>
      </c>
      <c r="G65" t="s">
        <v>34</v>
      </c>
    </row>
    <row r="66" spans="1:7" x14ac:dyDescent="0.25">
      <c r="A66" t="s">
        <v>20</v>
      </c>
      <c r="B66" t="s">
        <v>0</v>
      </c>
      <c r="C66">
        <v>35.75</v>
      </c>
      <c r="D66">
        <v>130.75</v>
      </c>
      <c r="E66">
        <f>D66/C66</f>
        <v>3.6573426573426575</v>
      </c>
      <c r="F66">
        <v>0.12</v>
      </c>
      <c r="G66" t="s">
        <v>35</v>
      </c>
    </row>
    <row r="67" spans="1:7" x14ac:dyDescent="0.25">
      <c r="A67" t="s">
        <v>21</v>
      </c>
      <c r="B67" t="s">
        <v>0</v>
      </c>
      <c r="C67">
        <v>46</v>
      </c>
      <c r="D67">
        <v>253.92</v>
      </c>
      <c r="E67">
        <v>5.52</v>
      </c>
      <c r="F67">
        <v>0.12</v>
      </c>
      <c r="G67" t="s">
        <v>33</v>
      </c>
    </row>
    <row r="68" spans="1:7" x14ac:dyDescent="0.25">
      <c r="A68" t="s">
        <v>21</v>
      </c>
      <c r="B68" t="s">
        <v>0</v>
      </c>
      <c r="C68">
        <v>45</v>
      </c>
      <c r="D68">
        <v>220.95000000000002</v>
      </c>
      <c r="E68">
        <v>4.91</v>
      </c>
      <c r="F68">
        <v>0.10911111111111112</v>
      </c>
      <c r="G68" t="s">
        <v>33</v>
      </c>
    </row>
    <row r="69" spans="1:7" x14ac:dyDescent="0.25">
      <c r="A69" t="s">
        <v>21</v>
      </c>
      <c r="B69" t="s">
        <v>0</v>
      </c>
      <c r="C69">
        <v>45</v>
      </c>
      <c r="D69">
        <v>226.8</v>
      </c>
      <c r="E69">
        <v>5.04</v>
      </c>
      <c r="F69">
        <v>0.112</v>
      </c>
      <c r="G69" t="s">
        <v>33</v>
      </c>
    </row>
    <row r="70" spans="1:7" x14ac:dyDescent="0.25">
      <c r="A70" t="s">
        <v>22</v>
      </c>
      <c r="B70" t="s">
        <v>0</v>
      </c>
      <c r="C70">
        <v>40</v>
      </c>
      <c r="D70">
        <v>206.8</v>
      </c>
      <c r="E70">
        <v>5.17</v>
      </c>
      <c r="F70">
        <v>0.12925</v>
      </c>
      <c r="G70" t="s">
        <v>34</v>
      </c>
    </row>
    <row r="71" spans="1:7" x14ac:dyDescent="0.25">
      <c r="A71" t="s">
        <v>22</v>
      </c>
      <c r="B71" t="s">
        <v>0</v>
      </c>
      <c r="C71">
        <v>29</v>
      </c>
      <c r="D71">
        <v>79.75</v>
      </c>
      <c r="E71">
        <v>2.75</v>
      </c>
      <c r="F71">
        <v>9.4827586206896547E-2</v>
      </c>
      <c r="G71" t="s">
        <v>34</v>
      </c>
    </row>
    <row r="72" spans="1:7" x14ac:dyDescent="0.25">
      <c r="A72" t="s">
        <v>22</v>
      </c>
      <c r="B72" t="s">
        <v>0</v>
      </c>
      <c r="C72">
        <v>26</v>
      </c>
      <c r="D72">
        <v>83.98</v>
      </c>
      <c r="E72">
        <v>3.23</v>
      </c>
      <c r="F72">
        <v>0.12423076923076924</v>
      </c>
      <c r="G72" t="s">
        <v>34</v>
      </c>
    </row>
    <row r="73" spans="1:7" x14ac:dyDescent="0.25">
      <c r="A73" t="s">
        <v>22</v>
      </c>
      <c r="B73" t="s">
        <v>0</v>
      </c>
      <c r="C73">
        <v>31</v>
      </c>
      <c r="D73">
        <v>110.98</v>
      </c>
      <c r="E73">
        <v>3.58</v>
      </c>
      <c r="F73">
        <v>0.11548387096774194</v>
      </c>
      <c r="G73" t="s">
        <v>34</v>
      </c>
    </row>
    <row r="74" spans="1:7" x14ac:dyDescent="0.25">
      <c r="A74" t="s">
        <v>22</v>
      </c>
      <c r="B74" t="s">
        <v>0</v>
      </c>
      <c r="C74">
        <v>31</v>
      </c>
      <c r="D74">
        <v>141.97999999999999</v>
      </c>
      <c r="E74">
        <v>4.58</v>
      </c>
      <c r="F74">
        <v>0.14774193548387096</v>
      </c>
      <c r="G74" t="s">
        <v>34</v>
      </c>
    </row>
    <row r="75" spans="1:7" x14ac:dyDescent="0.25">
      <c r="A75" t="s">
        <v>22</v>
      </c>
      <c r="B75" t="s">
        <v>0</v>
      </c>
      <c r="C75">
        <v>35</v>
      </c>
      <c r="D75">
        <v>178.85000000000002</v>
      </c>
      <c r="E75">
        <v>5.1100000000000003</v>
      </c>
      <c r="F75">
        <v>0.14600000000000002</v>
      </c>
      <c r="G75" t="s">
        <v>34</v>
      </c>
    </row>
    <row r="76" spans="1:7" x14ac:dyDescent="0.25">
      <c r="A76" t="s">
        <v>23</v>
      </c>
      <c r="B76" t="s">
        <v>0</v>
      </c>
      <c r="C76">
        <v>116</v>
      </c>
      <c r="D76">
        <v>777</v>
      </c>
      <c r="E76">
        <f t="shared" ref="E76:E83" si="0">D76/C76</f>
        <v>6.6982758620689653</v>
      </c>
      <c r="F76">
        <v>5.8850118802332749E-2</v>
      </c>
      <c r="G76" t="s">
        <v>35</v>
      </c>
    </row>
    <row r="77" spans="1:7" x14ac:dyDescent="0.25">
      <c r="A77" t="s">
        <v>23</v>
      </c>
      <c r="B77" t="s">
        <v>0</v>
      </c>
      <c r="C77">
        <v>116</v>
      </c>
      <c r="D77">
        <v>757</v>
      </c>
      <c r="E77">
        <f t="shared" si="0"/>
        <v>6.5258620689655169</v>
      </c>
      <c r="F77">
        <v>5.654669308315366E-2</v>
      </c>
      <c r="G77" t="s">
        <v>36</v>
      </c>
    </row>
    <row r="78" spans="1:7" x14ac:dyDescent="0.25">
      <c r="A78" t="s">
        <v>23</v>
      </c>
      <c r="B78" t="s">
        <v>0</v>
      </c>
      <c r="C78">
        <v>110</v>
      </c>
      <c r="D78">
        <v>699</v>
      </c>
      <c r="E78">
        <f t="shared" si="0"/>
        <v>6.3545454545454545</v>
      </c>
      <c r="F78">
        <v>5.8344665958262903E-2</v>
      </c>
      <c r="G78" t="s">
        <v>37</v>
      </c>
    </row>
    <row r="79" spans="1:7" x14ac:dyDescent="0.25">
      <c r="A79" t="s">
        <v>23</v>
      </c>
      <c r="B79" t="s">
        <v>0</v>
      </c>
      <c r="C79">
        <v>103</v>
      </c>
      <c r="D79">
        <v>498.75</v>
      </c>
      <c r="E79">
        <f t="shared" si="0"/>
        <v>4.842233009708738</v>
      </c>
      <c r="F79">
        <v>4.4999999999999998E-2</v>
      </c>
      <c r="G79" t="s">
        <v>35</v>
      </c>
    </row>
    <row r="80" spans="1:7" x14ac:dyDescent="0.25">
      <c r="A80" t="s">
        <v>24</v>
      </c>
      <c r="B80" t="s">
        <v>1</v>
      </c>
      <c r="C80">
        <v>24</v>
      </c>
      <c r="D80">
        <v>58</v>
      </c>
      <c r="E80">
        <f t="shared" si="0"/>
        <v>2.4166666666666665</v>
      </c>
      <c r="F80">
        <v>0.10753648340648619</v>
      </c>
      <c r="G80" t="s">
        <v>35</v>
      </c>
    </row>
    <row r="81" spans="1:7" x14ac:dyDescent="0.25">
      <c r="A81" t="s">
        <v>24</v>
      </c>
      <c r="B81" t="s">
        <v>1</v>
      </c>
      <c r="C81">
        <v>28</v>
      </c>
      <c r="D81">
        <v>81</v>
      </c>
      <c r="E81">
        <f t="shared" si="0"/>
        <v>2.8928571428571428</v>
      </c>
      <c r="F81">
        <v>0.10758463541666667</v>
      </c>
      <c r="G81" t="s">
        <v>35</v>
      </c>
    </row>
    <row r="82" spans="1:7" x14ac:dyDescent="0.25">
      <c r="A82" t="s">
        <v>24</v>
      </c>
      <c r="B82" t="s">
        <v>1</v>
      </c>
      <c r="C82">
        <v>28</v>
      </c>
      <c r="D82">
        <v>82.5</v>
      </c>
      <c r="E82">
        <f t="shared" si="0"/>
        <v>2.9464285714285716</v>
      </c>
      <c r="F82">
        <v>9.9862258953168054E-2</v>
      </c>
      <c r="G82" t="s">
        <v>35</v>
      </c>
    </row>
    <row r="83" spans="1:7" x14ac:dyDescent="0.25">
      <c r="A83" t="s">
        <v>25</v>
      </c>
      <c r="B83" t="s">
        <v>2</v>
      </c>
      <c r="C83">
        <v>33</v>
      </c>
      <c r="D83">
        <v>104</v>
      </c>
      <c r="E83">
        <f t="shared" si="0"/>
        <v>3.1515151515151514</v>
      </c>
      <c r="F83">
        <v>9.6000000000000002E-2</v>
      </c>
      <c r="G83" t="s">
        <v>35</v>
      </c>
    </row>
    <row r="84" spans="1:7" x14ac:dyDescent="0.25">
      <c r="A84" t="s">
        <v>26</v>
      </c>
      <c r="B84" t="s">
        <v>0</v>
      </c>
      <c r="C84">
        <v>78</v>
      </c>
      <c r="D84">
        <v>421</v>
      </c>
      <c r="E84">
        <v>5.4</v>
      </c>
      <c r="F84">
        <v>6.9197896120973046E-2</v>
      </c>
      <c r="G84" t="s">
        <v>34</v>
      </c>
    </row>
    <row r="85" spans="1:7" x14ac:dyDescent="0.25">
      <c r="A85" t="s">
        <v>26</v>
      </c>
      <c r="B85" t="s">
        <v>0</v>
      </c>
      <c r="C85">
        <v>78</v>
      </c>
      <c r="D85">
        <v>268</v>
      </c>
      <c r="E85">
        <v>3.44</v>
      </c>
      <c r="F85">
        <v>4.4049967126890202E-2</v>
      </c>
      <c r="G85" t="s">
        <v>34</v>
      </c>
    </row>
    <row r="86" spans="1:7" x14ac:dyDescent="0.25">
      <c r="A86" t="s">
        <v>26</v>
      </c>
      <c r="B86" t="s">
        <v>0</v>
      </c>
      <c r="C86">
        <v>84</v>
      </c>
      <c r="D86">
        <v>224</v>
      </c>
      <c r="E86">
        <v>2.67</v>
      </c>
      <c r="F86">
        <v>3.1746031746031744E-2</v>
      </c>
      <c r="G86" t="s">
        <v>34</v>
      </c>
    </row>
    <row r="87" spans="1:7" x14ac:dyDescent="0.25">
      <c r="A87" t="s">
        <v>26</v>
      </c>
      <c r="B87" t="s">
        <v>0</v>
      </c>
      <c r="C87">
        <v>58</v>
      </c>
      <c r="D87">
        <v>117</v>
      </c>
      <c r="E87">
        <v>2.02</v>
      </c>
      <c r="F87">
        <v>3.4780023781212845E-2</v>
      </c>
      <c r="G87" t="s">
        <v>34</v>
      </c>
    </row>
    <row r="88" spans="1:7" x14ac:dyDescent="0.25">
      <c r="A88" t="s">
        <v>26</v>
      </c>
      <c r="B88" t="s">
        <v>0</v>
      </c>
      <c r="C88">
        <v>79</v>
      </c>
      <c r="D88">
        <v>240</v>
      </c>
      <c r="E88">
        <v>3.04</v>
      </c>
      <c r="F88">
        <v>3.8455375741067138E-2</v>
      </c>
      <c r="G88" t="s">
        <v>34</v>
      </c>
    </row>
    <row r="89" spans="1:7" x14ac:dyDescent="0.25">
      <c r="A89" t="s">
        <v>26</v>
      </c>
      <c r="B89" t="s">
        <v>0</v>
      </c>
      <c r="C89">
        <v>49</v>
      </c>
      <c r="D89">
        <v>110</v>
      </c>
      <c r="E89">
        <v>2.2400000000000002</v>
      </c>
      <c r="F89">
        <v>4.5814244064972927E-2</v>
      </c>
      <c r="G89" t="s">
        <v>34</v>
      </c>
    </row>
    <row r="90" spans="1:7" x14ac:dyDescent="0.25">
      <c r="A90" t="s">
        <v>26</v>
      </c>
      <c r="B90" t="s">
        <v>0</v>
      </c>
      <c r="C90">
        <v>71</v>
      </c>
      <c r="D90">
        <v>155</v>
      </c>
      <c r="E90">
        <v>2.1800000000000002</v>
      </c>
      <c r="F90">
        <v>3.0747867486609799E-2</v>
      </c>
      <c r="G90" t="s">
        <v>34</v>
      </c>
    </row>
    <row r="91" spans="1:7" x14ac:dyDescent="0.25">
      <c r="A91" t="s">
        <v>26</v>
      </c>
      <c r="B91" t="s">
        <v>0</v>
      </c>
      <c r="C91">
        <v>69</v>
      </c>
      <c r="D91">
        <v>187</v>
      </c>
      <c r="E91">
        <v>2.71</v>
      </c>
      <c r="F91">
        <v>3.9277462717916406E-2</v>
      </c>
      <c r="G91" t="s">
        <v>34</v>
      </c>
    </row>
    <row r="92" spans="1:7" x14ac:dyDescent="0.25">
      <c r="A92" t="s">
        <v>27</v>
      </c>
      <c r="B92" t="s">
        <v>0</v>
      </c>
      <c r="C92">
        <v>87</v>
      </c>
      <c r="D92">
        <v>858.68999999999994</v>
      </c>
      <c r="E92">
        <v>9.8699999999999992</v>
      </c>
      <c r="F92">
        <v>0.11344827586206896</v>
      </c>
      <c r="G92" t="s">
        <v>34</v>
      </c>
    </row>
    <row r="93" spans="1:7" x14ac:dyDescent="0.25">
      <c r="A93" t="s">
        <v>27</v>
      </c>
      <c r="B93" t="s">
        <v>0</v>
      </c>
      <c r="C93">
        <v>95</v>
      </c>
      <c r="D93">
        <v>1277.75</v>
      </c>
      <c r="E93">
        <v>13.45</v>
      </c>
      <c r="F93">
        <v>0.14157894736842105</v>
      </c>
      <c r="G93" t="s">
        <v>34</v>
      </c>
    </row>
    <row r="94" spans="1:7" x14ac:dyDescent="0.25">
      <c r="A94" t="s">
        <v>27</v>
      </c>
      <c r="B94" t="s">
        <v>0</v>
      </c>
      <c r="C94">
        <v>109</v>
      </c>
      <c r="D94">
        <v>1455.1499999999999</v>
      </c>
      <c r="E94">
        <v>13.35</v>
      </c>
      <c r="F94">
        <v>0.12247706422018348</v>
      </c>
      <c r="G94" t="s">
        <v>34</v>
      </c>
    </row>
    <row r="95" spans="1:7" x14ac:dyDescent="0.25">
      <c r="A95" t="s">
        <v>27</v>
      </c>
      <c r="B95" t="s">
        <v>0</v>
      </c>
      <c r="C95">
        <v>107</v>
      </c>
      <c r="D95">
        <v>1782.6200000000001</v>
      </c>
      <c r="E95">
        <v>16.66</v>
      </c>
      <c r="F95">
        <v>0.15570093457943926</v>
      </c>
      <c r="G95" t="s">
        <v>34</v>
      </c>
    </row>
    <row r="96" spans="1:7" x14ac:dyDescent="0.25">
      <c r="A96" t="s">
        <v>27</v>
      </c>
      <c r="B96" t="s">
        <v>0</v>
      </c>
      <c r="C96">
        <v>86</v>
      </c>
      <c r="D96">
        <v>820.43999999999994</v>
      </c>
      <c r="E96">
        <v>9.5399999999999991</v>
      </c>
      <c r="F96">
        <v>0.11093023255813952</v>
      </c>
      <c r="G96" t="s">
        <v>34</v>
      </c>
    </row>
    <row r="97" spans="1:7" x14ac:dyDescent="0.25">
      <c r="A97" t="s">
        <v>27</v>
      </c>
      <c r="B97" t="s">
        <v>0</v>
      </c>
      <c r="C97">
        <v>96</v>
      </c>
      <c r="D97">
        <v>1130.8799999999999</v>
      </c>
      <c r="E97">
        <v>11.78</v>
      </c>
      <c r="F97">
        <v>0.12270833333333332</v>
      </c>
      <c r="G97" t="s">
        <v>34</v>
      </c>
    </row>
    <row r="98" spans="1:7" x14ac:dyDescent="0.25">
      <c r="A98" t="s">
        <v>27</v>
      </c>
      <c r="B98" t="s">
        <v>0</v>
      </c>
      <c r="C98">
        <v>98</v>
      </c>
      <c r="D98">
        <v>1503.32</v>
      </c>
      <c r="E98">
        <v>15.34</v>
      </c>
      <c r="F98">
        <v>0.15653061224489795</v>
      </c>
      <c r="G98" t="s">
        <v>34</v>
      </c>
    </row>
    <row r="99" spans="1:7" x14ac:dyDescent="0.25">
      <c r="A99" t="s">
        <v>27</v>
      </c>
      <c r="B99" t="s">
        <v>0</v>
      </c>
      <c r="C99">
        <v>78</v>
      </c>
      <c r="D99">
        <v>769.8599999999999</v>
      </c>
      <c r="E99">
        <v>9.8699999999999992</v>
      </c>
      <c r="F99">
        <v>0.12653846153846152</v>
      </c>
      <c r="G99" t="s">
        <v>34</v>
      </c>
    </row>
    <row r="100" spans="1:7" x14ac:dyDescent="0.25">
      <c r="A100" t="s">
        <v>27</v>
      </c>
      <c r="B100" t="s">
        <v>0</v>
      </c>
      <c r="C100">
        <v>113</v>
      </c>
      <c r="D100">
        <v>1880.3200000000002</v>
      </c>
      <c r="E100">
        <v>16.64</v>
      </c>
      <c r="F100">
        <v>0.14725663716814161</v>
      </c>
      <c r="G100" t="s">
        <v>34</v>
      </c>
    </row>
    <row r="101" spans="1:7" x14ac:dyDescent="0.25">
      <c r="A101" t="s">
        <v>27</v>
      </c>
      <c r="B101" t="s">
        <v>0</v>
      </c>
      <c r="C101">
        <v>92</v>
      </c>
      <c r="D101">
        <v>1144.48</v>
      </c>
      <c r="E101">
        <v>12.44</v>
      </c>
      <c r="F101">
        <v>0.13521739130434782</v>
      </c>
      <c r="G101" t="s">
        <v>34</v>
      </c>
    </row>
    <row r="102" spans="1:7" x14ac:dyDescent="0.25">
      <c r="A102" t="s">
        <v>28</v>
      </c>
      <c r="B102" t="s">
        <v>0</v>
      </c>
      <c r="C102">
        <v>12</v>
      </c>
      <c r="D102">
        <v>44</v>
      </c>
      <c r="E102">
        <f>D102/C102</f>
        <v>3.6666666666666665</v>
      </c>
      <c r="F102">
        <v>0.30599999999999999</v>
      </c>
      <c r="G102" t="s">
        <v>35</v>
      </c>
    </row>
    <row r="103" spans="1:7" x14ac:dyDescent="0.25">
      <c r="A103" t="s">
        <v>28</v>
      </c>
      <c r="B103" t="s">
        <v>0</v>
      </c>
      <c r="C103">
        <v>24</v>
      </c>
      <c r="D103">
        <v>73</v>
      </c>
      <c r="E103">
        <f>D103/C103</f>
        <v>3.0416666666666665</v>
      </c>
      <c r="F103">
        <v>0.127</v>
      </c>
      <c r="G103" t="s">
        <v>34</v>
      </c>
    </row>
    <row r="104" spans="1:7" x14ac:dyDescent="0.25">
      <c r="A104" t="s">
        <v>29</v>
      </c>
      <c r="B104" t="s">
        <v>1</v>
      </c>
      <c r="C104">
        <v>36</v>
      </c>
      <c r="D104">
        <v>152</v>
      </c>
      <c r="E104">
        <v>4.22</v>
      </c>
      <c r="F104">
        <v>0.11728395061728394</v>
      </c>
      <c r="G104" t="s">
        <v>33</v>
      </c>
    </row>
    <row r="105" spans="1:7" x14ac:dyDescent="0.25">
      <c r="A105" t="s">
        <v>30</v>
      </c>
      <c r="B105" t="s">
        <v>0</v>
      </c>
      <c r="C105">
        <v>142</v>
      </c>
      <c r="D105">
        <v>1383</v>
      </c>
      <c r="E105">
        <v>9.73943661971831</v>
      </c>
      <c r="F105">
        <v>6.8587581829002181E-2</v>
      </c>
      <c r="G105" t="s">
        <v>34</v>
      </c>
    </row>
    <row r="106" spans="1:7" x14ac:dyDescent="0.25">
      <c r="A106" t="s">
        <v>31</v>
      </c>
      <c r="B106" t="s">
        <v>1</v>
      </c>
      <c r="C106">
        <v>77.5</v>
      </c>
      <c r="D106">
        <v>963.5</v>
      </c>
      <c r="E106">
        <f>D106/C106</f>
        <v>12.432258064516128</v>
      </c>
      <c r="F106">
        <v>0.16034186180000001</v>
      </c>
      <c r="G10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Esteban Gutiérrez-Fonseca (he/him)</dc:creator>
  <cp:lastModifiedBy>Pablo Esteban Gutiérrez-Fonseca (he/him)</cp:lastModifiedBy>
  <dcterms:created xsi:type="dcterms:W3CDTF">2024-10-25T03:00:36Z</dcterms:created>
  <dcterms:modified xsi:type="dcterms:W3CDTF">2025-02-20T19:55:32Z</dcterms:modified>
</cp:coreProperties>
</file>