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8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<sst xmlns="http://schemas.openxmlformats.org/spreadsheetml/2006/main" count="31" uniqueCount="12">
  <si>
    <t>bloom 560M</t>
  </si>
  <si>
    <t>load1</t>
  </si>
  <si>
    <t>load2</t>
  </si>
  <si>
    <t>infer1</t>
  </si>
  <si>
    <t>commu1</t>
  </si>
  <si>
    <t>all1</t>
  </si>
  <si>
    <t>infer2</t>
  </si>
  <si>
    <t>commu2</t>
  </si>
  <si>
    <t>all2</t>
  </si>
  <si>
    <t>bloom 560M-load与commu同时</t>
  </si>
  <si>
    <t>laod while infeence</t>
  </si>
  <si>
    <t>bloom 560M-load与commu线程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</si>
</sst>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45"/>
  <sheetViews>
    <sheetView tabSelected="1" topLeftCell="A31" workbookViewId="0">
      <selection activeCell="C38" sqref="C38"/>
    </sheetView>
  </sheetViews>
  <sheetFormatPr defaultColWidth="9.23076923076923" defaultRowHeight="16.8"/>
  <cols>
    <col min="2" max="2" width="39.5769230769231" customWidth="1"/>
    <col min="3" max="10" width="12.9230769230769"/>
    <col min="12" max="15" width="12.9230769230769"/>
  </cols>
  <sheetData>
    <row r="3" spans="2:2">
      <c r="B3" s="1" t="s">
        <v>0</v>
      </c>
    </row>
    <row r="4" spans="2:9">
      <c r="B4" s="2" t="s">
        <v>1</v>
      </c>
      <c r="C4">
        <v>5.272538748</v>
      </c>
      <c r="D4">
        <v>4.986406977</v>
      </c>
      <c r="F4">
        <v>4.869818905</v>
      </c>
      <c r="G4">
        <v>4.847392185</v>
      </c>
      <c r="H4">
        <v>4.747473696</v>
      </c>
      <c r="I4">
        <f>AVERAGEA(C4:H4)</f>
        <v>4.9447261022</v>
      </c>
    </row>
    <row r="5" spans="2:9">
      <c r="B5" s="2" t="s">
        <v>2</v>
      </c>
      <c r="F5">
        <v>7.246548747</v>
      </c>
      <c r="G5">
        <v>6.533931404</v>
      </c>
      <c r="H5">
        <v>6.344307706</v>
      </c>
      <c r="I5">
        <f>AVERAGEA(C5:H5)</f>
        <v>6.708262619</v>
      </c>
    </row>
    <row r="6" spans="2:10">
      <c r="B6" s="2" t="s">
        <v>3</v>
      </c>
      <c r="C6">
        <v>19.749154363</v>
      </c>
      <c r="D6">
        <v>21.20056541</v>
      </c>
      <c r="E6">
        <v>22.602608844</v>
      </c>
      <c r="I6">
        <f t="shared" ref="I6:I12" si="0">AVERAGEA(C6:H6)</f>
        <v>21.184109539</v>
      </c>
      <c r="J6">
        <f>I6/40</f>
        <v>0.529602738475</v>
      </c>
    </row>
    <row r="7" spans="2:10">
      <c r="B7" s="2" t="s">
        <v>4</v>
      </c>
      <c r="C7">
        <v>25.283235614</v>
      </c>
      <c r="D7">
        <v>28.286892851</v>
      </c>
      <c r="E7">
        <v>32.32536056</v>
      </c>
      <c r="I7">
        <f t="shared" si="0"/>
        <v>28.631829675</v>
      </c>
      <c r="J7">
        <f t="shared" ref="J7:J12" si="1">I7/40</f>
        <v>0.715795741875</v>
      </c>
    </row>
    <row r="8" spans="2:10">
      <c r="B8" s="2" t="s">
        <v>5</v>
      </c>
      <c r="C8">
        <v>45</v>
      </c>
      <c r="D8">
        <v>50</v>
      </c>
      <c r="E8">
        <v>53</v>
      </c>
      <c r="I8">
        <f t="shared" si="0"/>
        <v>49.3333333333333</v>
      </c>
      <c r="J8">
        <f t="shared" si="1"/>
        <v>1.23333333333333</v>
      </c>
    </row>
    <row r="9" spans="2:2">
      <c r="B9" s="2"/>
    </row>
    <row r="10" spans="2:2">
      <c r="B10" s="2"/>
    </row>
    <row r="11" spans="2:10">
      <c r="B11" s="2" t="s">
        <v>6</v>
      </c>
      <c r="C11">
        <v>13.128106508</v>
      </c>
      <c r="D11">
        <v>14.671524995</v>
      </c>
      <c r="E11">
        <v>15.79340749</v>
      </c>
      <c r="I11">
        <f t="shared" si="0"/>
        <v>14.5310129976667</v>
      </c>
      <c r="J11">
        <f t="shared" si="1"/>
        <v>0.363275324941667</v>
      </c>
    </row>
    <row r="12" spans="2:10">
      <c r="B12" s="2" t="s">
        <v>7</v>
      </c>
      <c r="C12">
        <v>103.712764288</v>
      </c>
      <c r="D12">
        <v>103.712764288</v>
      </c>
      <c r="E12">
        <v>106.677568866999</v>
      </c>
      <c r="I12">
        <f t="shared" si="0"/>
        <v>104.701032481</v>
      </c>
      <c r="J12">
        <f t="shared" si="1"/>
        <v>2.61752581202499</v>
      </c>
    </row>
    <row r="13" spans="2:2">
      <c r="B13" s="2" t="s">
        <v>8</v>
      </c>
    </row>
    <row r="17" spans="2:2">
      <c r="B17" s="1" t="s">
        <v>9</v>
      </c>
    </row>
    <row r="18" spans="2:10">
      <c r="B18" s="2" t="s">
        <v>1</v>
      </c>
      <c r="C18">
        <v>5.272538748</v>
      </c>
      <c r="D18">
        <v>4.986406977</v>
      </c>
      <c r="F18">
        <v>4.869818905</v>
      </c>
      <c r="G18">
        <v>4.847392185</v>
      </c>
      <c r="H18">
        <v>4.747473696</v>
      </c>
      <c r="I18">
        <f>AVERAGEA(C18:H18)</f>
        <v>4.9447261022</v>
      </c>
      <c r="J18">
        <f>I18/40</f>
        <v>0.123618152555</v>
      </c>
    </row>
    <row r="19" spans="2:5">
      <c r="B19" s="2" t="s">
        <v>10</v>
      </c>
      <c r="C19">
        <v>2.038468072</v>
      </c>
      <c r="D19">
        <v>2.134982083</v>
      </c>
      <c r="E19">
        <v>2.306460936</v>
      </c>
    </row>
    <row r="20" spans="2:10">
      <c r="B20" s="2" t="s">
        <v>3</v>
      </c>
      <c r="C20">
        <v>19.469719523</v>
      </c>
      <c r="D20">
        <v>23.810952594</v>
      </c>
      <c r="E20">
        <v>24.977121554</v>
      </c>
      <c r="F20">
        <v>23.382511651</v>
      </c>
      <c r="G20">
        <v>24.050868066</v>
      </c>
      <c r="I20">
        <f t="shared" ref="I20:I25" si="2">AVERAGEA(C20:H20)</f>
        <v>23.1382346776</v>
      </c>
      <c r="J20">
        <f>I20/40</f>
        <v>0.57845586694</v>
      </c>
    </row>
    <row r="21" spans="2:10">
      <c r="B21" s="2" t="s">
        <v>4</v>
      </c>
      <c r="C21">
        <v>26.390347284</v>
      </c>
      <c r="D21">
        <v>29.951460151</v>
      </c>
      <c r="E21">
        <v>29.819181021</v>
      </c>
      <c r="F21">
        <v>31.7818342</v>
      </c>
      <c r="G21">
        <v>31.787881332</v>
      </c>
      <c r="I21">
        <f t="shared" si="2"/>
        <v>29.9461407976</v>
      </c>
      <c r="J21">
        <f>I21/40</f>
        <v>0.74865351994</v>
      </c>
    </row>
    <row r="22" spans="2:10">
      <c r="B22" s="2" t="s">
        <v>5</v>
      </c>
      <c r="C22">
        <v>61</v>
      </c>
      <c r="D22">
        <v>57</v>
      </c>
      <c r="E22"/>
      <c r="F22">
        <v>58</v>
      </c>
      <c r="G22">
        <v>59</v>
      </c>
      <c r="I22">
        <f t="shared" si="2"/>
        <v>58.75</v>
      </c>
      <c r="J22">
        <f>I22/40</f>
        <v>1.46875</v>
      </c>
    </row>
    <row r="23" spans="2:2">
      <c r="B23" s="2"/>
    </row>
    <row r="24" spans="2:2">
      <c r="B24" s="2"/>
    </row>
    <row r="25" spans="2:10">
      <c r="B25" s="2" t="s">
        <v>1</v>
      </c>
      <c r="C25">
        <v>5.272538748</v>
      </c>
      <c r="D25">
        <v>4.986406977</v>
      </c>
      <c r="E25"/>
      <c r="F25">
        <v>4.869818905</v>
      </c>
      <c r="G25">
        <v>4.847392185</v>
      </c>
      <c r="H25">
        <v>4.747473696</v>
      </c>
      <c r="I25">
        <f t="shared" si="2"/>
        <v>4.9447261022</v>
      </c>
      <c r="J25">
        <f>I25/40</f>
        <v>0.123618152555</v>
      </c>
    </row>
    <row r="26" spans="2:10">
      <c r="B26" s="2" t="s">
        <v>10</v>
      </c>
      <c r="C26">
        <v>2.306460936</v>
      </c>
      <c r="D26">
        <v>2.046963853</v>
      </c>
      <c r="F26">
        <v>2.146537812</v>
      </c>
      <c r="G26">
        <v>3.108042655</v>
      </c>
      <c r="I26">
        <f>AVERAGEA(C26:H26)</f>
        <v>2.402001314</v>
      </c>
      <c r="J26">
        <f>I26/40</f>
        <v>0.06005003285</v>
      </c>
    </row>
    <row r="27" spans="2:15">
      <c r="B27" s="2" t="s">
        <v>3</v>
      </c>
      <c r="C27">
        <v>20.265815201</v>
      </c>
      <c r="D27">
        <v>23.815301398</v>
      </c>
      <c r="E27">
        <v>22.856494054</v>
      </c>
      <c r="F27">
        <v>23.4429391609</v>
      </c>
      <c r="G27">
        <v>23.052142753</v>
      </c>
      <c r="H27">
        <v>41.819153424</v>
      </c>
      <c r="I27">
        <f>AVERAGEA(C27:H27)</f>
        <v>25.87530766515</v>
      </c>
      <c r="J27">
        <f>I27/40</f>
        <v>0.64688269162875</v>
      </c>
      <c r="L27">
        <v>21.22660739</v>
      </c>
      <c r="M27">
        <v>21.730257543</v>
      </c>
      <c r="N27">
        <v>26.794724522</v>
      </c>
      <c r="O27">
        <v>28.355591443</v>
      </c>
    </row>
    <row r="28" spans="2:15">
      <c r="B28" s="2" t="s">
        <v>4</v>
      </c>
      <c r="C28">
        <v>27.423747913</v>
      </c>
      <c r="D28">
        <v>33.594436447</v>
      </c>
      <c r="E28">
        <v>30.930635248</v>
      </c>
      <c r="F28">
        <v>33.321538635</v>
      </c>
      <c r="G28">
        <v>28.919969055</v>
      </c>
      <c r="H28">
        <v>35.740195562</v>
      </c>
      <c r="I28">
        <f>AVERAGEA(C28:H28)</f>
        <v>31.6550871433333</v>
      </c>
      <c r="J28">
        <f>I28/40</f>
        <v>0.791377178583333</v>
      </c>
      <c r="L28">
        <v>27.92574817</v>
      </c>
      <c r="M28">
        <v>29.9626116</v>
      </c>
      <c r="N28">
        <v>23.621824205</v>
      </c>
      <c r="O28">
        <v>32.57328327</v>
      </c>
    </row>
    <row r="29" spans="2:10">
      <c r="B29" s="2" t="s">
        <v>5</v>
      </c>
      <c r="C29">
        <v>48</v>
      </c>
      <c r="D29">
        <v>58</v>
      </c>
      <c r="E29">
        <v>54</v>
      </c>
      <c r="F29">
        <v>53</v>
      </c>
      <c r="G29"/>
      <c r="H29">
        <v>78</v>
      </c>
      <c r="I29">
        <f>AVERAGEA(C29:H29)</f>
        <v>58.2</v>
      </c>
      <c r="J29">
        <f>I29/40</f>
        <v>1.455</v>
      </c>
    </row>
    <row r="33" customFormat="1" spans="2:2">
      <c r="B33" s="1" t="s">
        <v>11</v>
      </c>
    </row>
    <row r="34" customFormat="1" spans="2:10">
      <c r="B34" s="2" t="s">
        <v>1</v>
      </c>
      <c r="C34">
        <v>5.272538748</v>
      </c>
      <c r="D34">
        <v>4.986406977</v>
      </c>
      <c r="F34">
        <v>4.869818905</v>
      </c>
      <c r="G34">
        <v>4.847392185</v>
      </c>
      <c r="H34">
        <v>4.747473696</v>
      </c>
      <c r="I34">
        <f>AVERAGEA(C34:H34)</f>
        <v>4.9447261022</v>
      </c>
      <c r="J34">
        <f t="shared" ref="J34:J38" si="3">I34/40</f>
        <v>0.123618152555</v>
      </c>
    </row>
    <row r="35" customFormat="1" spans="2:5">
      <c r="B35" s="2" t="s">
        <v>10</v>
      </c>
      <c r="C35">
        <v>2.038468072</v>
      </c>
      <c r="D35">
        <v>2.134982083</v>
      </c>
      <c r="E35">
        <v>2.306460936</v>
      </c>
    </row>
    <row r="36" customFormat="1" spans="2:10">
      <c r="B36" s="2" t="s">
        <v>3</v>
      </c>
      <c r="C36">
        <v>22.402890199</v>
      </c>
      <c r="D36">
        <v>23.810952594</v>
      </c>
      <c r="E36">
        <v>24.977121554</v>
      </c>
      <c r="F36">
        <v>23.382511651</v>
      </c>
      <c r="G36">
        <v>24.050868066</v>
      </c>
      <c r="I36">
        <f>AVERAGEA(C36:H36)</f>
        <v>23.7248688128</v>
      </c>
      <c r="J36">
        <f t="shared" si="3"/>
        <v>0.59312172032</v>
      </c>
    </row>
    <row r="37" customFormat="1" spans="2:10">
      <c r="B37" s="2" t="s">
        <v>4</v>
      </c>
      <c r="C37">
        <v>30.321638734</v>
      </c>
      <c r="D37">
        <v>29.951460151</v>
      </c>
      <c r="E37">
        <v>29.819181021</v>
      </c>
      <c r="F37">
        <v>31.7818342</v>
      </c>
      <c r="G37">
        <v>31.787881332</v>
      </c>
      <c r="I37">
        <f>AVERAGEA(C37:H37)</f>
        <v>30.7323990876</v>
      </c>
      <c r="J37">
        <f t="shared" si="3"/>
        <v>0.76830997719</v>
      </c>
    </row>
    <row r="38" customFormat="1" spans="2:10">
      <c r="B38" s="2" t="s">
        <v>5</v>
      </c>
      <c r="C38">
        <v>61</v>
      </c>
      <c r="D38">
        <v>57</v>
      </c>
      <c r="F38">
        <v>58</v>
      </c>
      <c r="G38">
        <v>59</v>
      </c>
      <c r="I38">
        <f>AVERAGEA(C38:H38)</f>
        <v>58.75</v>
      </c>
      <c r="J38">
        <f t="shared" si="3"/>
        <v>1.46875</v>
      </c>
    </row>
    <row r="39" customFormat="1" spans="2:2">
      <c r="B39" s="2"/>
    </row>
    <row r="40" customFormat="1" spans="2:2">
      <c r="B40" s="2"/>
    </row>
    <row r="41" customFormat="1" spans="2:10">
      <c r="B41" s="2" t="s">
        <v>1</v>
      </c>
      <c r="C41">
        <v>5.272538748</v>
      </c>
      <c r="D41">
        <v>4.986406977</v>
      </c>
      <c r="F41">
        <v>4.869818905</v>
      </c>
      <c r="G41">
        <v>4.847392185</v>
      </c>
      <c r="H41">
        <v>4.747473696</v>
      </c>
      <c r="I41">
        <f>AVERAGEA(C41:H41)</f>
        <v>4.9447261022</v>
      </c>
      <c r="J41">
        <f t="shared" ref="J41:J45" si="4">I41/40</f>
        <v>0.123618152555</v>
      </c>
    </row>
    <row r="42" customFormat="1" spans="2:10">
      <c r="B42" s="2" t="s">
        <v>10</v>
      </c>
      <c r="C42">
        <v>2.306460936</v>
      </c>
      <c r="D42">
        <v>2.046963853</v>
      </c>
      <c r="F42">
        <v>2.146537812</v>
      </c>
      <c r="G42">
        <v>3.108042655</v>
      </c>
      <c r="I42">
        <f>AVERAGEA(C42:H42)</f>
        <v>2.402001314</v>
      </c>
      <c r="J42">
        <f t="shared" si="4"/>
        <v>0.06005003285</v>
      </c>
    </row>
    <row r="43" customFormat="1" spans="2:15">
      <c r="B43" s="2" t="s">
        <v>3</v>
      </c>
      <c r="C43">
        <v>20.265815201</v>
      </c>
      <c r="D43">
        <v>23.815301398</v>
      </c>
      <c r="E43">
        <v>22.856494054</v>
      </c>
      <c r="F43">
        <v>23.4429391609</v>
      </c>
      <c r="G43">
        <v>23.052142753</v>
      </c>
      <c r="H43">
        <v>41.819153424</v>
      </c>
      <c r="I43">
        <f>AVERAGEA(C43:H43)</f>
        <v>25.87530766515</v>
      </c>
      <c r="J43">
        <f t="shared" si="4"/>
        <v>0.64688269162875</v>
      </c>
      <c r="L43">
        <v>21.22660739</v>
      </c>
      <c r="M43">
        <v>21.730257543</v>
      </c>
      <c r="N43">
        <v>26.794724522</v>
      </c>
      <c r="O43">
        <v>28.355591443</v>
      </c>
    </row>
    <row r="44" customFormat="1" spans="2:15">
      <c r="B44" s="2" t="s">
        <v>4</v>
      </c>
      <c r="D44">
        <v>33.594436447</v>
      </c>
      <c r="E44">
        <v>30.930635248</v>
      </c>
      <c r="F44">
        <v>33.321538635</v>
      </c>
      <c r="G44">
        <v>28.919969055</v>
      </c>
      <c r="H44">
        <v>35.740195562</v>
      </c>
      <c r="I44">
        <f>AVERAGEA(C44:H44)</f>
        <v>32.5013549894</v>
      </c>
      <c r="J44">
        <f t="shared" si="4"/>
        <v>0.812533874735</v>
      </c>
      <c r="L44">
        <v>27.92574817</v>
      </c>
      <c r="M44">
        <v>29.9626116</v>
      </c>
      <c r="N44">
        <v>23.621824205</v>
      </c>
      <c r="O44">
        <v>32.57328327</v>
      </c>
    </row>
    <row r="45" customFormat="1" spans="2:10">
      <c r="B45" s="2" t="s">
        <v>5</v>
      </c>
      <c r="C45">
        <v>48</v>
      </c>
      <c r="D45">
        <v>58</v>
      </c>
      <c r="E45">
        <v>54</v>
      </c>
      <c r="F45">
        <v>53</v>
      </c>
      <c r="H45">
        <v>78</v>
      </c>
      <c r="I45">
        <f>AVERAGEA(C45:H45)</f>
        <v>58.2</v>
      </c>
      <c r="J45">
        <f t="shared" si="4"/>
        <v>1.455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amstroy</dc:creator>
  <cp:lastModifiedBy>潘福长</cp:lastModifiedBy>
  <dcterms:created xsi:type="dcterms:W3CDTF">2024-10-23T02:50:25Z</dcterms:created>
  <dcterms:modified xsi:type="dcterms:W3CDTF">2024-10-23T04:25:48Z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72001768CB61ECA9F1F317676941DB44_41</vt:lpwstr>
  </property>
  <property fmtid="{D5CDD505-2E9C-101B-9397-08002B2CF9AE}" pid="3" name="KSOProductBuildVer">
    <vt:lpwstr>2052-6.11.0.8885</vt:lpwstr>
  </property>
</Properties>
</file>