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/Library/Mobile Documents/com~apple~CloudDocs/51. Daria yoga/Definitivo/Review 1/"/>
    </mc:Choice>
  </mc:AlternateContent>
  <xr:revisionPtr revIDLastSave="0" documentId="13_ncr:1_{2D7BEE41-A5F2-DD4F-B890-1E51F40D74D4}" xr6:coauthVersionLast="47" xr6:coauthVersionMax="47" xr10:uidLastSave="{00000000-0000-0000-0000-000000000000}"/>
  <bookViews>
    <workbookView xWindow="0" yWindow="460" windowWidth="25600" windowHeight="15540" activeTab="1" xr2:uid="{A6FF6014-4CD5-E947-A70D-87211348DD6C}"/>
  </bookViews>
  <sheets>
    <sheet name="Data" sheetId="1" r:id="rId1"/>
    <sheet name="La cla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62" i="1" l="1"/>
  <c r="AD58" i="1"/>
  <c r="AD57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51" i="1"/>
  <c r="AP54" i="1"/>
  <c r="AP52" i="1"/>
  <c r="AP57" i="1"/>
  <c r="AP48" i="1"/>
  <c r="AP55" i="1"/>
  <c r="AP49" i="1"/>
  <c r="AP58" i="1"/>
  <c r="AP59" i="1"/>
  <c r="AP60" i="1"/>
  <c r="AP56" i="1"/>
  <c r="AP61" i="1"/>
  <c r="AP53" i="1"/>
  <c r="AP62" i="1"/>
  <c r="AP50" i="1"/>
  <c r="AP2" i="1"/>
</calcChain>
</file>

<file path=xl/sharedStrings.xml><?xml version="1.0" encoding="utf-8"?>
<sst xmlns="http://schemas.openxmlformats.org/spreadsheetml/2006/main" count="389" uniqueCount="200">
  <si>
    <t>Anxiety1</t>
  </si>
  <si>
    <t>Depression1</t>
  </si>
  <si>
    <t>Functioning1</t>
  </si>
  <si>
    <t>Well_Being1</t>
  </si>
  <si>
    <t>Problems1</t>
  </si>
  <si>
    <t>CORE1</t>
  </si>
  <si>
    <t>Sexism1</t>
  </si>
  <si>
    <t>DT1</t>
  </si>
  <si>
    <t>Anxiety2</t>
  </si>
  <si>
    <t>Depression2</t>
  </si>
  <si>
    <t>Functioning2</t>
  </si>
  <si>
    <t>Well_Being2</t>
  </si>
  <si>
    <t>Problems2</t>
  </si>
  <si>
    <t>CORE2</t>
  </si>
  <si>
    <t>Sexism2</t>
  </si>
  <si>
    <t>DT2</t>
  </si>
  <si>
    <t>CORES2</t>
  </si>
  <si>
    <t>CORES3</t>
  </si>
  <si>
    <t>CORES4</t>
  </si>
  <si>
    <t>CORES5</t>
  </si>
  <si>
    <t>CORES6</t>
  </si>
  <si>
    <t>ITT_Pre</t>
  </si>
  <si>
    <t>ITT_Post</t>
  </si>
  <si>
    <t/>
  </si>
  <si>
    <t>ID</t>
  </si>
  <si>
    <t>YST_10</t>
  </si>
  <si>
    <t>YST_11</t>
  </si>
  <si>
    <t>YST_13</t>
  </si>
  <si>
    <t>YST_14</t>
  </si>
  <si>
    <t>YST_16</t>
  </si>
  <si>
    <t>YST_17</t>
  </si>
  <si>
    <t>YST_18</t>
  </si>
  <si>
    <t>YST_20</t>
  </si>
  <si>
    <t>YST_21</t>
  </si>
  <si>
    <t>YST_22</t>
  </si>
  <si>
    <t>YST_24</t>
  </si>
  <si>
    <t>YST_25</t>
  </si>
  <si>
    <t>YST_26</t>
  </si>
  <si>
    <t>YST_27</t>
  </si>
  <si>
    <t>YST_28</t>
  </si>
  <si>
    <t>YST_29</t>
  </si>
  <si>
    <t>YST_30</t>
  </si>
  <si>
    <t>YST_31</t>
  </si>
  <si>
    <t>YST_32</t>
  </si>
  <si>
    <t>YST_34</t>
  </si>
  <si>
    <t>YST_35</t>
  </si>
  <si>
    <t>YST_36</t>
  </si>
  <si>
    <t>YST_37</t>
  </si>
  <si>
    <t>YST_40</t>
  </si>
  <si>
    <t>YST_42</t>
  </si>
  <si>
    <t>YST_43</t>
  </si>
  <si>
    <t>YST_44</t>
  </si>
  <si>
    <t>YST_45</t>
  </si>
  <si>
    <t>YST_46</t>
  </si>
  <si>
    <t>YST_47</t>
  </si>
  <si>
    <t>YST_49</t>
  </si>
  <si>
    <t>YST_50</t>
  </si>
  <si>
    <t>YST_52</t>
  </si>
  <si>
    <t>YST_55</t>
  </si>
  <si>
    <t>YST_57</t>
  </si>
  <si>
    <t>YST_58</t>
  </si>
  <si>
    <t>YST_59</t>
  </si>
  <si>
    <t>YST_60</t>
  </si>
  <si>
    <t>YST_61</t>
  </si>
  <si>
    <t>YST_12</t>
  </si>
  <si>
    <t>YST_15</t>
  </si>
  <si>
    <t>YST_19</t>
  </si>
  <si>
    <t>YST_23</t>
  </si>
  <si>
    <t>YST_33</t>
  </si>
  <si>
    <t>YST_38</t>
  </si>
  <si>
    <t>YST_39</t>
  </si>
  <si>
    <t>YST_41</t>
  </si>
  <si>
    <t>YST_48</t>
  </si>
  <si>
    <t>YST_51</t>
  </si>
  <si>
    <t>YST_53</t>
  </si>
  <si>
    <t>YST_54</t>
  </si>
  <si>
    <t>YST_56</t>
  </si>
  <si>
    <t>Exclusion</t>
  </si>
  <si>
    <t>Exclusion reason</t>
  </si>
  <si>
    <t>Description</t>
  </si>
  <si>
    <t>CORE Sesion 2</t>
  </si>
  <si>
    <t>CORE Sesion 3</t>
  </si>
  <si>
    <t>CORE Sesion 4</t>
  </si>
  <si>
    <t>CORE Sesion 5</t>
  </si>
  <si>
    <t>CORE Sesion 6</t>
  </si>
  <si>
    <t>Anxiety Pre</t>
  </si>
  <si>
    <t>Depression Pre</t>
  </si>
  <si>
    <t>Well_Being Pre</t>
  </si>
  <si>
    <t>CORE_OM Pre</t>
  </si>
  <si>
    <t>Interoceptive Awareness Pre</t>
  </si>
  <si>
    <t>Drive for Thiness Pre</t>
  </si>
  <si>
    <t>Anxiety Post</t>
  </si>
  <si>
    <t>Depression Post</t>
  </si>
  <si>
    <t>Well_Being Post</t>
  </si>
  <si>
    <t>CORE_OM Post</t>
  </si>
  <si>
    <t>Interoceptive Awareness Post</t>
  </si>
  <si>
    <t>Drive for Thiness Post</t>
  </si>
  <si>
    <t>CORE score por ITT analysis pre</t>
  </si>
  <si>
    <t>CORE score por ITT analysis post</t>
  </si>
  <si>
    <t>Age</t>
  </si>
  <si>
    <t xml:space="preserve">Command of the Spanish language </t>
  </si>
  <si>
    <t>Employement</t>
  </si>
  <si>
    <t>Marital status</t>
  </si>
  <si>
    <t>Lenguage</t>
  </si>
  <si>
    <t>Studies</t>
  </si>
  <si>
    <t>Imped</t>
  </si>
  <si>
    <t>Work</t>
  </si>
  <si>
    <t>Fire</t>
  </si>
  <si>
    <t>Earthquake</t>
  </si>
  <si>
    <t>Kidnapping</t>
  </si>
  <si>
    <t>General psychological functioning Pre</t>
  </si>
  <si>
    <t>Psychological Problems Pre</t>
  </si>
  <si>
    <t>Body Responsiveness Pre</t>
  </si>
  <si>
    <t>Benevolent Sexim attitude Pre</t>
  </si>
  <si>
    <t>General Psychological Functioning Post</t>
  </si>
  <si>
    <t>Psychological problems Post</t>
  </si>
  <si>
    <t>Body Responsiveness Post</t>
  </si>
  <si>
    <t>Benevolent Sexim attitude Post</t>
  </si>
  <si>
    <t>1. elementary school</t>
  </si>
  <si>
    <t>1. full-time job</t>
  </si>
  <si>
    <t>Martital_status</t>
  </si>
  <si>
    <t>Treat_Psy</t>
  </si>
  <si>
    <t>Undergoing psychological treatment</t>
  </si>
  <si>
    <t>Treat_Phar</t>
  </si>
  <si>
    <t>Undergoing pharmacological treatment</t>
  </si>
  <si>
    <t>Treat_Med</t>
  </si>
  <si>
    <t>Undergoing medical treatment</t>
  </si>
  <si>
    <t>Having physical impediments for practicing gentle yoga</t>
  </si>
  <si>
    <t>Transport</t>
  </si>
  <si>
    <t>Transport accident</t>
  </si>
  <si>
    <t>Work accident</t>
  </si>
  <si>
    <t>Loosing home or family member because of a fire</t>
  </si>
  <si>
    <t>Flooding</t>
  </si>
  <si>
    <t>Loosing home or family member because of a flooding</t>
  </si>
  <si>
    <t>Hurricane</t>
  </si>
  <si>
    <t>Loosing home or family member because of a hurricane</t>
  </si>
  <si>
    <t>Loosing home or family member because of an earthquake</t>
  </si>
  <si>
    <t>Fam_threat</t>
  </si>
  <si>
    <t>Serious threat to a family member or close friend</t>
  </si>
  <si>
    <t>Fam_death</t>
  </si>
  <si>
    <t>Unexpected death of a family member or close friend</t>
  </si>
  <si>
    <t>Drowning</t>
  </si>
  <si>
    <t>Being close to drowning</t>
  </si>
  <si>
    <t>Physical abuse</t>
  </si>
  <si>
    <t>Experiencing physical abuse</t>
  </si>
  <si>
    <t>Burning</t>
  </si>
  <si>
    <t>Experiencing burning</t>
  </si>
  <si>
    <t>Hostage</t>
  </si>
  <si>
    <t>Being taken hostage</t>
  </si>
  <si>
    <t>Combat</t>
  </si>
  <si>
    <t>Participating in combat</t>
  </si>
  <si>
    <t>Aggression</t>
  </si>
  <si>
    <t>Experiencing aggression</t>
  </si>
  <si>
    <t>Rape</t>
  </si>
  <si>
    <t>Being victim of a rape</t>
  </si>
  <si>
    <t>Incest</t>
  </si>
  <si>
    <t>Being victim of incest</t>
  </si>
  <si>
    <t xml:space="preserve">Being kidnapped </t>
  </si>
  <si>
    <t>Threats</t>
  </si>
  <si>
    <t>Being threatened</t>
  </si>
  <si>
    <t>Witnessing_agr</t>
  </si>
  <si>
    <t>Witnessing serious agressions</t>
  </si>
  <si>
    <t>Domestic_violence</t>
  </si>
  <si>
    <t>Witnessing or being victim of domestic violence</t>
  </si>
  <si>
    <t>Sexual_abuse</t>
  </si>
  <si>
    <t>Being victim of sexual abuse</t>
  </si>
  <si>
    <t>Abortion</t>
  </si>
  <si>
    <t>Experiencing spontaneous or induced abortion</t>
  </si>
  <si>
    <t>Armed_conflict</t>
  </si>
  <si>
    <t>Living under armed conflcit or war</t>
  </si>
  <si>
    <t>BR1</t>
  </si>
  <si>
    <t>IA1</t>
  </si>
  <si>
    <t>Variable</t>
  </si>
  <si>
    <t>BR2</t>
  </si>
  <si>
    <t>IA2</t>
  </si>
  <si>
    <t>Nº Sesions</t>
  </si>
  <si>
    <t xml:space="preserve">Number of sessions attended </t>
  </si>
  <si>
    <t>TQ</t>
  </si>
  <si>
    <t>Group</t>
  </si>
  <si>
    <t>1. single; 2. Married; 3. Living in couple; 4. divorced; 5. Widowed</t>
  </si>
  <si>
    <t>YST_01</t>
  </si>
  <si>
    <t>YST_02</t>
  </si>
  <si>
    <t>YST_03</t>
  </si>
  <si>
    <t>YST_04</t>
  </si>
  <si>
    <t>YST_05</t>
  </si>
  <si>
    <t>YST_06</t>
  </si>
  <si>
    <t>YST_07</t>
  </si>
  <si>
    <t>YST_08</t>
  </si>
  <si>
    <t>YST_09</t>
  </si>
  <si>
    <t>Yoga</t>
  </si>
  <si>
    <t>CSQ</t>
  </si>
  <si>
    <t>CSQ1</t>
  </si>
  <si>
    <t>CSQ2</t>
  </si>
  <si>
    <t>CSQ3</t>
  </si>
  <si>
    <t>CSQ4</t>
  </si>
  <si>
    <t>CSQ5</t>
  </si>
  <si>
    <t>CSQ6</t>
  </si>
  <si>
    <t>CSQ7</t>
  </si>
  <si>
    <t>CSQ8</t>
  </si>
  <si>
    <t>0: Completer; 1: Excluded minimum session; 2: excluded mismatching; 3: change in the working conditions; 4: medical condition; 5: Expectations don´t meet; 10 Unknown reasons.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</si>
</sst>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164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84E8-2713-0F41-BB51-AB350A85DD1C}">
  <dimension ref="A1:BV62"/>
  <sheetViews>
    <sheetView workbookViewId="0">
      <pane xSplit="1" ySplit="1" topLeftCell="B35" activePane="bottomRight" state="frozen"/>
      <selection pane="topRight" activeCell="C1" sqref="C1"/>
      <selection pane="bottomLeft" activeCell="A2" sqref="A2"/>
      <selection pane="bottomRight" activeCell="B1" sqref="B1:B1048576"/>
    </sheetView>
  </sheetViews>
  <sheetFormatPr baseColWidth="10" defaultColWidth="10.83203125" defaultRowHeight="16" x14ac:dyDescent="0.2"/>
  <cols>
    <col min="1" max="1" width="13.5" customWidth="1"/>
    <col min="2" max="3" width="10.83203125" style="1"/>
    <col min="4" max="31" width="10.83203125" style="2"/>
    <col min="32" max="39" width="10.83203125" style="1"/>
    <col min="40" max="40" width="9.1640625" style="1" customWidth="1"/>
    <col min="41" max="66" width="10.83203125" style="1"/>
  </cols>
  <sheetData>
    <row r="1" spans="1:74" x14ac:dyDescent="0.2">
      <c r="A1" t="s">
        <v>24</v>
      </c>
      <c r="B1" s="1" t="s">
        <v>77</v>
      </c>
      <c r="C1" s="1" t="s">
        <v>178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170</v>
      </c>
      <c r="K1" s="2" t="s">
        <v>171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173</v>
      </c>
      <c r="U1" s="2" t="s">
        <v>174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175</v>
      </c>
      <c r="AD1" s="2" t="s">
        <v>21</v>
      </c>
      <c r="AE1" s="2" t="s">
        <v>22</v>
      </c>
      <c r="AF1" s="2" t="s">
        <v>99</v>
      </c>
      <c r="AG1" s="2" t="s">
        <v>103</v>
      </c>
      <c r="AH1" s="2" t="s">
        <v>104</v>
      </c>
      <c r="AI1" s="2" t="s">
        <v>101</v>
      </c>
      <c r="AJ1" s="2" t="s">
        <v>120</v>
      </c>
      <c r="AK1" s="2" t="s">
        <v>121</v>
      </c>
      <c r="AL1" s="2" t="s">
        <v>123</v>
      </c>
      <c r="AM1" s="2" t="s">
        <v>125</v>
      </c>
      <c r="AN1" s="1" t="s">
        <v>189</v>
      </c>
      <c r="AO1" s="2" t="s">
        <v>105</v>
      </c>
      <c r="AP1" s="2" t="s">
        <v>177</v>
      </c>
      <c r="AQ1" s="2" t="s">
        <v>128</v>
      </c>
      <c r="AR1" s="2" t="s">
        <v>106</v>
      </c>
      <c r="AS1" s="2" t="s">
        <v>107</v>
      </c>
      <c r="AT1" s="2" t="s">
        <v>132</v>
      </c>
      <c r="AU1" s="2" t="s">
        <v>134</v>
      </c>
      <c r="AV1" s="2" t="s">
        <v>108</v>
      </c>
      <c r="AW1" s="2" t="s">
        <v>137</v>
      </c>
      <c r="AX1" s="2" t="s">
        <v>139</v>
      </c>
      <c r="AY1" s="2" t="s">
        <v>141</v>
      </c>
      <c r="AZ1" s="2" t="s">
        <v>143</v>
      </c>
      <c r="BA1" s="2" t="s">
        <v>145</v>
      </c>
      <c r="BB1" s="2" t="s">
        <v>147</v>
      </c>
      <c r="BC1" s="2" t="s">
        <v>149</v>
      </c>
      <c r="BD1" s="2" t="s">
        <v>151</v>
      </c>
      <c r="BE1" s="2" t="s">
        <v>153</v>
      </c>
      <c r="BF1" s="2" t="s">
        <v>155</v>
      </c>
      <c r="BG1" s="1" t="s">
        <v>109</v>
      </c>
      <c r="BH1" s="2" t="s">
        <v>158</v>
      </c>
      <c r="BI1" s="2" t="s">
        <v>160</v>
      </c>
      <c r="BJ1" s="2" t="s">
        <v>162</v>
      </c>
      <c r="BK1" s="2" t="s">
        <v>164</v>
      </c>
      <c r="BL1" s="2" t="s">
        <v>166</v>
      </c>
      <c r="BM1" s="2" t="s">
        <v>168</v>
      </c>
      <c r="BN1" s="1" t="s">
        <v>190</v>
      </c>
      <c r="BO1" s="1" t="s">
        <v>191</v>
      </c>
      <c r="BP1" s="1" t="s">
        <v>192</v>
      </c>
      <c r="BQ1" s="1" t="s">
        <v>193</v>
      </c>
      <c r="BR1" s="1" t="s">
        <v>194</v>
      </c>
      <c r="BS1" s="1" t="s">
        <v>195</v>
      </c>
      <c r="BT1" s="1" t="s">
        <v>196</v>
      </c>
      <c r="BU1" s="1" t="s">
        <v>197</v>
      </c>
      <c r="BV1" s="1" t="s">
        <v>198</v>
      </c>
    </row>
    <row r="2" spans="1:74" x14ac:dyDescent="0.2">
      <c r="A2" t="s">
        <v>180</v>
      </c>
      <c r="B2" s="1">
        <v>0</v>
      </c>
      <c r="C2" s="1">
        <v>1</v>
      </c>
      <c r="D2" s="2">
        <v>2.5714285714285698</v>
      </c>
      <c r="E2" s="2">
        <v>1.71428571428571</v>
      </c>
      <c r="F2" s="2">
        <v>1.5</v>
      </c>
      <c r="G2" s="2">
        <v>2.25</v>
      </c>
      <c r="H2" s="2">
        <v>2.1666666666666599</v>
      </c>
      <c r="I2" s="2">
        <v>1.9375</v>
      </c>
      <c r="J2" s="2">
        <v>3.5714285714285698</v>
      </c>
      <c r="K2" s="2">
        <v>0.71875</v>
      </c>
      <c r="L2" s="2">
        <v>1.2</v>
      </c>
      <c r="M2" s="2">
        <v>3.4285714285714199</v>
      </c>
      <c r="N2" s="2">
        <v>2.1428571428571401</v>
      </c>
      <c r="O2" s="2">
        <v>0.85714285714285698</v>
      </c>
      <c r="P2" s="2">
        <v>0.5</v>
      </c>
      <c r="Q2" s="2">
        <v>1.25</v>
      </c>
      <c r="R2" s="2">
        <v>2.1666666666666599</v>
      </c>
      <c r="S2" s="2">
        <v>1.3125</v>
      </c>
      <c r="T2" s="2">
        <v>3.71428571428571</v>
      </c>
      <c r="U2" s="2">
        <v>1.28125</v>
      </c>
      <c r="V2" s="2">
        <v>1.5</v>
      </c>
      <c r="W2" s="2">
        <v>3.4285714285714199</v>
      </c>
      <c r="X2" s="2">
        <v>1.2</v>
      </c>
      <c r="Y2" s="2">
        <v>1</v>
      </c>
      <c r="Z2" s="2">
        <v>1</v>
      </c>
      <c r="AA2" s="2">
        <v>0.7</v>
      </c>
      <c r="AB2" s="2">
        <v>1.3</v>
      </c>
      <c r="AC2" s="6">
        <v>6</v>
      </c>
      <c r="AD2" s="2">
        <v>1.9375</v>
      </c>
      <c r="AE2" s="2">
        <v>1.3125</v>
      </c>
      <c r="AF2" s="1">
        <v>37</v>
      </c>
      <c r="AG2" s="1">
        <v>5</v>
      </c>
      <c r="AH2" s="1">
        <v>3</v>
      </c>
      <c r="AI2" s="1">
        <v>1</v>
      </c>
      <c r="AJ2" s="1">
        <v>1</v>
      </c>
      <c r="AK2" s="1">
        <v>1</v>
      </c>
      <c r="AL2" s="1">
        <v>0</v>
      </c>
      <c r="AM2" s="1">
        <v>1</v>
      </c>
      <c r="AN2" s="1">
        <v>0</v>
      </c>
      <c r="AO2" s="1">
        <v>0</v>
      </c>
      <c r="AP2" s="1">
        <f t="shared" ref="AP2:AP33" si="0">SUM(AQ2:BM2)</f>
        <v>7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1</v>
      </c>
      <c r="AX2" s="1">
        <v>1</v>
      </c>
      <c r="AY2" s="1">
        <v>1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1</v>
      </c>
      <c r="BK2" s="1">
        <v>1</v>
      </c>
      <c r="BL2" s="1">
        <v>0</v>
      </c>
      <c r="BM2" s="1">
        <v>0</v>
      </c>
      <c r="BN2" s="2">
        <v>3.5</v>
      </c>
      <c r="BO2" s="1">
        <v>4</v>
      </c>
      <c r="BP2" s="1">
        <v>4</v>
      </c>
      <c r="BQ2" s="1">
        <v>2</v>
      </c>
      <c r="BR2" s="1">
        <v>4</v>
      </c>
      <c r="BS2" s="1">
        <v>4</v>
      </c>
      <c r="BT2" s="1">
        <v>3</v>
      </c>
      <c r="BU2" s="1">
        <v>4</v>
      </c>
      <c r="BV2" s="1">
        <v>3</v>
      </c>
    </row>
    <row r="3" spans="1:74" x14ac:dyDescent="0.2">
      <c r="A3" t="s">
        <v>181</v>
      </c>
      <c r="B3" s="1">
        <v>0</v>
      </c>
      <c r="C3" s="1">
        <v>1</v>
      </c>
      <c r="D3" s="2">
        <v>1.1428571428571399</v>
      </c>
      <c r="E3" s="2">
        <v>0.42857142857142799</v>
      </c>
      <c r="F3" s="2">
        <v>1</v>
      </c>
      <c r="G3" s="2">
        <v>0.75</v>
      </c>
      <c r="H3" s="2">
        <v>1</v>
      </c>
      <c r="I3" s="2">
        <v>0.9375</v>
      </c>
      <c r="J3" s="2">
        <v>5.8571428571428497</v>
      </c>
      <c r="K3" s="2">
        <v>3.21875</v>
      </c>
      <c r="L3" s="2">
        <v>1.8</v>
      </c>
      <c r="M3" s="2">
        <v>2.71428571428571</v>
      </c>
      <c r="N3" s="2">
        <v>1</v>
      </c>
      <c r="O3" s="2">
        <v>0</v>
      </c>
      <c r="P3" s="2">
        <v>0.33333333333333298</v>
      </c>
      <c r="Q3" s="2">
        <v>1.25</v>
      </c>
      <c r="R3" s="2">
        <v>0.66666666666666596</v>
      </c>
      <c r="S3" s="2">
        <v>0.6875</v>
      </c>
      <c r="T3" s="2">
        <v>6</v>
      </c>
      <c r="U3" s="2">
        <v>3.40625</v>
      </c>
      <c r="V3" s="2">
        <v>1.5</v>
      </c>
      <c r="W3" s="2">
        <v>2</v>
      </c>
      <c r="X3" s="2">
        <v>0.6</v>
      </c>
      <c r="Y3" s="2">
        <v>0.4</v>
      </c>
      <c r="Z3" s="2">
        <v>0.6</v>
      </c>
      <c r="AA3" s="2">
        <v>1.1000000000000001</v>
      </c>
      <c r="AB3" s="2">
        <v>0.8</v>
      </c>
      <c r="AC3" s="6">
        <v>6</v>
      </c>
      <c r="AD3" s="2">
        <v>0.9375</v>
      </c>
      <c r="AE3" s="2">
        <v>0.6875</v>
      </c>
      <c r="AF3" s="1">
        <v>57</v>
      </c>
      <c r="AG3" s="1">
        <v>5</v>
      </c>
      <c r="AH3" s="1">
        <v>4</v>
      </c>
      <c r="AI3" s="1">
        <v>4</v>
      </c>
      <c r="AJ3" s="1">
        <v>2</v>
      </c>
      <c r="AK3" s="1">
        <v>0</v>
      </c>
      <c r="AL3" s="1">
        <v>0</v>
      </c>
      <c r="AM3" s="1">
        <v>0</v>
      </c>
      <c r="AN3" s="1">
        <v>2</v>
      </c>
      <c r="AO3" s="1">
        <v>0</v>
      </c>
      <c r="AP3" s="1">
        <f t="shared" si="0"/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2">
        <v>3.5</v>
      </c>
      <c r="BO3" s="1">
        <v>4</v>
      </c>
      <c r="BP3" s="1">
        <v>3</v>
      </c>
      <c r="BQ3" s="1">
        <v>2</v>
      </c>
      <c r="BR3" s="1">
        <v>4</v>
      </c>
      <c r="BS3" s="1">
        <v>4</v>
      </c>
      <c r="BT3" s="1">
        <v>3</v>
      </c>
      <c r="BU3" s="1">
        <v>4</v>
      </c>
      <c r="BV3" s="1">
        <v>4</v>
      </c>
    </row>
    <row r="4" spans="1:74" x14ac:dyDescent="0.2">
      <c r="A4" t="s">
        <v>183</v>
      </c>
      <c r="B4" s="1">
        <v>0</v>
      </c>
      <c r="C4" s="1">
        <v>1</v>
      </c>
      <c r="D4" s="2">
        <v>2.8571428571428501</v>
      </c>
      <c r="E4" s="2">
        <v>2</v>
      </c>
      <c r="F4" s="2">
        <v>2.5</v>
      </c>
      <c r="G4" s="2">
        <v>4</v>
      </c>
      <c r="H4" s="2">
        <v>3.8333333333333299</v>
      </c>
      <c r="I4" s="2">
        <v>3.375</v>
      </c>
      <c r="J4" s="2">
        <v>5.2857142857142803</v>
      </c>
      <c r="K4" s="2">
        <v>4.0625</v>
      </c>
      <c r="L4" s="2">
        <v>1.2</v>
      </c>
      <c r="M4" s="2">
        <v>3.71428571428571</v>
      </c>
      <c r="N4" s="2">
        <v>1.28571428571428</v>
      </c>
      <c r="O4" s="2">
        <v>0.57142857142857095</v>
      </c>
      <c r="P4" s="2">
        <v>0.16666666666666599</v>
      </c>
      <c r="Q4" s="2">
        <v>1.75</v>
      </c>
      <c r="R4" s="2">
        <v>0.83333333333333304</v>
      </c>
      <c r="S4" s="2">
        <v>0.8125</v>
      </c>
      <c r="T4" s="2">
        <v>5.8571428571428497</v>
      </c>
      <c r="U4" s="2">
        <v>3.65625</v>
      </c>
      <c r="V4" s="2">
        <v>1.8</v>
      </c>
      <c r="W4" s="2">
        <v>3</v>
      </c>
      <c r="X4" s="2">
        <v>2.1</v>
      </c>
      <c r="Y4" s="2">
        <v>1.8</v>
      </c>
      <c r="Z4" s="2" t="s">
        <v>23</v>
      </c>
      <c r="AA4" s="2">
        <v>1.2</v>
      </c>
      <c r="AB4" s="2">
        <v>0.8</v>
      </c>
      <c r="AC4" s="6">
        <v>5</v>
      </c>
      <c r="AD4" s="2">
        <v>3.375</v>
      </c>
      <c r="AE4" s="2">
        <v>0.8125</v>
      </c>
      <c r="AF4" s="1">
        <v>52</v>
      </c>
      <c r="AG4" s="1">
        <v>5</v>
      </c>
      <c r="AH4" s="1">
        <v>6</v>
      </c>
      <c r="AI4" s="1">
        <v>4</v>
      </c>
      <c r="AJ4" s="1">
        <v>1</v>
      </c>
      <c r="AK4" s="1">
        <v>0</v>
      </c>
      <c r="AL4" s="1">
        <v>0</v>
      </c>
      <c r="AM4" s="1">
        <v>0</v>
      </c>
      <c r="AN4" s="1">
        <v>2</v>
      </c>
      <c r="AO4" s="1">
        <v>0</v>
      </c>
      <c r="AP4" s="1">
        <f t="shared" si="0"/>
        <v>7</v>
      </c>
      <c r="AQ4" s="1">
        <v>1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1</v>
      </c>
      <c r="BL4" s="1">
        <v>0</v>
      </c>
      <c r="BM4" s="1">
        <v>0</v>
      </c>
      <c r="BN4" s="2">
        <v>3.375</v>
      </c>
      <c r="BO4" s="1">
        <v>4</v>
      </c>
      <c r="BP4" s="1">
        <v>3</v>
      </c>
      <c r="BQ4" s="1">
        <v>3</v>
      </c>
      <c r="BR4" s="1">
        <v>3</v>
      </c>
      <c r="BS4" s="1">
        <v>4</v>
      </c>
      <c r="BT4" s="1">
        <v>3</v>
      </c>
      <c r="BU4" s="1">
        <v>4</v>
      </c>
      <c r="BV4" s="1">
        <v>3</v>
      </c>
    </row>
    <row r="5" spans="1:74" x14ac:dyDescent="0.2">
      <c r="A5" t="s">
        <v>184</v>
      </c>
      <c r="B5" s="1">
        <v>0</v>
      </c>
      <c r="C5" s="1">
        <v>1</v>
      </c>
      <c r="D5" s="2">
        <v>1.28571428571428</v>
      </c>
      <c r="E5" s="2">
        <v>1.5714285714285701</v>
      </c>
      <c r="F5" s="2">
        <v>2.1666666666666599</v>
      </c>
      <c r="G5" s="2">
        <v>2.5</v>
      </c>
      <c r="H5" s="2">
        <v>2.6666666666666599</v>
      </c>
      <c r="I5" s="2">
        <v>2.4375</v>
      </c>
      <c r="J5" s="2">
        <v>2.8571428571428501</v>
      </c>
      <c r="K5" s="2">
        <v>1.15625</v>
      </c>
      <c r="L5" s="2">
        <v>1.3</v>
      </c>
      <c r="M5" s="2">
        <v>2.5714285714285698</v>
      </c>
      <c r="N5" s="2">
        <v>1.28571428571428</v>
      </c>
      <c r="O5" s="2">
        <v>0.71428571428571397</v>
      </c>
      <c r="P5" s="2">
        <v>1.6666666666666601</v>
      </c>
      <c r="Q5" s="2">
        <v>2.5</v>
      </c>
      <c r="R5" s="2">
        <v>1.5</v>
      </c>
      <c r="S5" s="2">
        <v>1.8125</v>
      </c>
      <c r="T5" s="2">
        <v>3.2857142857142798</v>
      </c>
      <c r="U5" s="2">
        <v>1.5625</v>
      </c>
      <c r="V5" s="2">
        <v>1.2</v>
      </c>
      <c r="W5" s="2">
        <v>2.71428571428571</v>
      </c>
      <c r="X5" s="2">
        <v>1.5</v>
      </c>
      <c r="Y5" s="2">
        <v>1.6</v>
      </c>
      <c r="Z5" s="2">
        <v>1.4</v>
      </c>
      <c r="AA5" s="2">
        <v>1.5</v>
      </c>
      <c r="AB5" s="2">
        <v>1.9</v>
      </c>
      <c r="AC5" s="6">
        <v>6</v>
      </c>
      <c r="AD5" s="2">
        <v>2.4375</v>
      </c>
      <c r="AE5" s="2">
        <v>1.8125</v>
      </c>
      <c r="AF5" s="1">
        <v>59</v>
      </c>
      <c r="AG5" s="1">
        <v>5</v>
      </c>
      <c r="AH5" s="1">
        <v>5</v>
      </c>
      <c r="AI5" s="1">
        <v>1</v>
      </c>
      <c r="AJ5" s="1">
        <v>4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f t="shared" si="0"/>
        <v>10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0</v>
      </c>
      <c r="BB5" s="1">
        <v>1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1</v>
      </c>
      <c r="BI5" s="1">
        <v>0</v>
      </c>
      <c r="BJ5" s="1">
        <v>1</v>
      </c>
      <c r="BK5" s="1">
        <v>0</v>
      </c>
      <c r="BL5" s="1">
        <v>0</v>
      </c>
      <c r="BM5" s="1">
        <v>0</v>
      </c>
      <c r="BN5" s="2">
        <v>3.625</v>
      </c>
      <c r="BO5" s="1">
        <v>4</v>
      </c>
      <c r="BP5" s="1">
        <v>4</v>
      </c>
      <c r="BQ5" s="1">
        <v>2</v>
      </c>
      <c r="BR5" s="1">
        <v>4</v>
      </c>
      <c r="BS5" s="1">
        <v>4</v>
      </c>
      <c r="BT5" s="1">
        <v>3</v>
      </c>
      <c r="BU5" s="1">
        <v>4</v>
      </c>
      <c r="BV5" s="1">
        <v>4</v>
      </c>
    </row>
    <row r="6" spans="1:74" x14ac:dyDescent="0.2">
      <c r="A6" t="s">
        <v>186</v>
      </c>
      <c r="B6" s="1">
        <v>0</v>
      </c>
      <c r="C6" s="1">
        <v>1</v>
      </c>
      <c r="D6" s="2">
        <v>1.4285714285714199</v>
      </c>
      <c r="E6" s="2">
        <v>0.57142857142857095</v>
      </c>
      <c r="F6" s="2">
        <v>2</v>
      </c>
      <c r="G6" s="2">
        <v>1.75</v>
      </c>
      <c r="H6" s="2">
        <v>1.5</v>
      </c>
      <c r="I6" s="2">
        <v>1.75</v>
      </c>
      <c r="J6" s="2">
        <v>7</v>
      </c>
      <c r="K6" s="2">
        <v>4.65625</v>
      </c>
      <c r="L6" s="2">
        <v>1</v>
      </c>
      <c r="M6" s="2">
        <v>3.2857142857142798</v>
      </c>
      <c r="N6" s="2">
        <v>0.57142857142857095</v>
      </c>
      <c r="O6" s="2">
        <v>0.14285714285714199</v>
      </c>
      <c r="P6" s="2">
        <v>0.5</v>
      </c>
      <c r="Q6" s="2">
        <v>0.75</v>
      </c>
      <c r="R6" s="2">
        <v>0.5</v>
      </c>
      <c r="S6" s="2">
        <v>0.5625</v>
      </c>
      <c r="T6" s="2">
        <v>6.4285714285714199</v>
      </c>
      <c r="U6" s="2">
        <v>4.28125</v>
      </c>
      <c r="V6" s="2">
        <v>1</v>
      </c>
      <c r="W6" s="2">
        <v>3.1428571428571401</v>
      </c>
      <c r="X6" s="2">
        <v>1.5</v>
      </c>
      <c r="Y6" s="2">
        <v>1</v>
      </c>
      <c r="Z6" s="2">
        <v>1</v>
      </c>
      <c r="AA6" s="2">
        <v>0.7</v>
      </c>
      <c r="AB6" s="2">
        <v>0.6</v>
      </c>
      <c r="AC6" s="6">
        <v>6</v>
      </c>
      <c r="AD6" s="2">
        <v>1.75</v>
      </c>
      <c r="AE6" s="2">
        <v>0.5625</v>
      </c>
      <c r="AF6" s="1">
        <v>42</v>
      </c>
      <c r="AG6" s="1">
        <v>5</v>
      </c>
      <c r="AH6" s="1">
        <v>3</v>
      </c>
      <c r="AI6" s="1">
        <v>4</v>
      </c>
      <c r="AJ6" s="1">
        <v>2</v>
      </c>
      <c r="AK6" s="1">
        <v>0</v>
      </c>
      <c r="AL6" s="1">
        <v>0</v>
      </c>
      <c r="AM6" s="1">
        <v>0</v>
      </c>
      <c r="AN6" s="1">
        <v>2</v>
      </c>
      <c r="AO6" s="1">
        <v>0</v>
      </c>
      <c r="AP6" s="1">
        <f t="shared" si="0"/>
        <v>9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1</v>
      </c>
      <c r="BG6" s="1">
        <v>0</v>
      </c>
      <c r="BH6" s="1">
        <v>1</v>
      </c>
      <c r="BI6" s="1">
        <v>1</v>
      </c>
      <c r="BJ6" s="1">
        <v>1</v>
      </c>
      <c r="BK6" s="1">
        <v>1</v>
      </c>
      <c r="BL6" s="1">
        <v>0</v>
      </c>
      <c r="BM6" s="1">
        <v>0</v>
      </c>
      <c r="BN6" s="2">
        <v>4</v>
      </c>
      <c r="BO6" s="1">
        <v>4</v>
      </c>
      <c r="BP6" s="1">
        <v>4</v>
      </c>
      <c r="BQ6" s="1">
        <v>4</v>
      </c>
      <c r="BR6" s="1">
        <v>4</v>
      </c>
      <c r="BS6" s="1">
        <v>4</v>
      </c>
      <c r="BT6" s="1">
        <v>4</v>
      </c>
      <c r="BU6" s="1">
        <v>4</v>
      </c>
      <c r="BV6" s="1">
        <v>4</v>
      </c>
    </row>
    <row r="7" spans="1:74" x14ac:dyDescent="0.2">
      <c r="A7" t="s">
        <v>187</v>
      </c>
      <c r="B7" s="1">
        <v>0</v>
      </c>
      <c r="C7" s="1">
        <v>1</v>
      </c>
      <c r="D7" s="2">
        <v>0.57142857142857095</v>
      </c>
      <c r="E7" s="2">
        <v>0.14285714285714199</v>
      </c>
      <c r="F7" s="2">
        <v>0.66666666666666596</v>
      </c>
      <c r="G7" s="2">
        <v>0.75</v>
      </c>
      <c r="H7" s="2">
        <v>0.66666666666666596</v>
      </c>
      <c r="I7" s="2">
        <v>0.6875</v>
      </c>
      <c r="J7" s="2">
        <v>4.4285714285714199</v>
      </c>
      <c r="K7" s="2">
        <v>2.875</v>
      </c>
      <c r="L7" s="2">
        <v>3.6</v>
      </c>
      <c r="M7" s="2">
        <v>1.8571428571428501</v>
      </c>
      <c r="N7" s="2">
        <v>0.57142857142857095</v>
      </c>
      <c r="O7" s="2">
        <v>0</v>
      </c>
      <c r="P7" s="2">
        <v>0.66666666666666596</v>
      </c>
      <c r="Q7" s="2">
        <v>0.75</v>
      </c>
      <c r="R7" s="2">
        <v>0.66666666666666596</v>
      </c>
      <c r="S7" s="2">
        <v>0.6875</v>
      </c>
      <c r="T7" s="2">
        <v>6</v>
      </c>
      <c r="U7" s="2">
        <v>2.875</v>
      </c>
      <c r="V7" s="2">
        <v>3.1</v>
      </c>
      <c r="W7" s="2">
        <v>2.1428571428571401</v>
      </c>
      <c r="X7" s="2">
        <v>0.8</v>
      </c>
      <c r="Y7" s="2">
        <v>0.4</v>
      </c>
      <c r="Z7" s="2" t="s">
        <v>23</v>
      </c>
      <c r="AA7" s="2">
        <v>0.7</v>
      </c>
      <c r="AB7" s="2">
        <v>1.1000000000000001</v>
      </c>
      <c r="AC7" s="6">
        <v>5</v>
      </c>
      <c r="AD7" s="2">
        <v>0.6875</v>
      </c>
      <c r="AE7" s="2">
        <v>0.6875</v>
      </c>
      <c r="AF7" s="1">
        <v>61</v>
      </c>
      <c r="AG7" s="1">
        <v>5</v>
      </c>
      <c r="AH7" s="1">
        <v>5</v>
      </c>
      <c r="AI7" s="1">
        <v>5</v>
      </c>
      <c r="AJ7" s="1">
        <v>2</v>
      </c>
      <c r="AK7" s="1">
        <v>0</v>
      </c>
      <c r="AL7" s="1">
        <v>1</v>
      </c>
      <c r="AM7" s="1">
        <v>0</v>
      </c>
      <c r="AN7" s="1">
        <v>2</v>
      </c>
      <c r="AO7" s="1">
        <v>0</v>
      </c>
      <c r="AP7" s="1">
        <f t="shared" si="0"/>
        <v>6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1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1</v>
      </c>
      <c r="BI7" s="1">
        <v>0</v>
      </c>
      <c r="BJ7" s="1">
        <v>1</v>
      </c>
      <c r="BK7" s="1">
        <v>0</v>
      </c>
      <c r="BL7" s="1">
        <v>0</v>
      </c>
      <c r="BM7" s="1">
        <v>0</v>
      </c>
      <c r="BN7" s="2">
        <v>3.75</v>
      </c>
      <c r="BO7" s="1">
        <v>4</v>
      </c>
      <c r="BP7" s="1">
        <v>3</v>
      </c>
      <c r="BQ7" s="1">
        <v>4</v>
      </c>
      <c r="BR7" s="1">
        <v>4</v>
      </c>
      <c r="BS7" s="1">
        <v>4</v>
      </c>
      <c r="BT7" s="1">
        <v>3</v>
      </c>
      <c r="BU7" s="1">
        <v>4</v>
      </c>
      <c r="BV7" s="1">
        <v>4</v>
      </c>
    </row>
    <row r="8" spans="1:74" x14ac:dyDescent="0.2">
      <c r="A8" t="s">
        <v>188</v>
      </c>
      <c r="B8" s="1">
        <v>0</v>
      </c>
      <c r="C8" s="1">
        <v>1</v>
      </c>
      <c r="D8" s="2">
        <v>2.5714285714285698</v>
      </c>
      <c r="E8" s="2">
        <v>1.28571428571428</v>
      </c>
      <c r="F8" s="2">
        <v>1.1666666666666601</v>
      </c>
      <c r="G8" s="2">
        <v>2</v>
      </c>
      <c r="H8" s="2">
        <v>3</v>
      </c>
      <c r="I8" s="2">
        <v>2.0625</v>
      </c>
      <c r="J8" s="2">
        <v>5.8571428571428497</v>
      </c>
      <c r="K8" s="2">
        <v>3.59375</v>
      </c>
      <c r="L8" s="2">
        <v>1.9</v>
      </c>
      <c r="M8" s="2">
        <v>1</v>
      </c>
      <c r="N8" s="2">
        <v>0.28571428571428498</v>
      </c>
      <c r="O8" s="2">
        <v>0.42857142857142799</v>
      </c>
      <c r="P8" s="2">
        <v>0.83333333333333304</v>
      </c>
      <c r="Q8" s="2">
        <v>1</v>
      </c>
      <c r="R8" s="2">
        <v>1.3333333333333299</v>
      </c>
      <c r="S8" s="2">
        <v>1.0625</v>
      </c>
      <c r="T8" s="2">
        <v>6.8571428571428497</v>
      </c>
      <c r="U8" s="2">
        <v>4.40625</v>
      </c>
      <c r="V8" s="2">
        <v>2</v>
      </c>
      <c r="W8" s="2">
        <v>1.4285714285714199</v>
      </c>
      <c r="X8" s="2">
        <v>1.5</v>
      </c>
      <c r="Y8" s="2" t="s">
        <v>23</v>
      </c>
      <c r="Z8" s="2">
        <v>1.4</v>
      </c>
      <c r="AA8" s="2">
        <v>0.9</v>
      </c>
      <c r="AB8" s="2">
        <v>1.1000000000000001</v>
      </c>
      <c r="AC8" s="6">
        <v>5</v>
      </c>
      <c r="AD8" s="2">
        <v>2.0625</v>
      </c>
      <c r="AE8" s="2">
        <v>1.0625</v>
      </c>
      <c r="AF8" s="1">
        <v>59</v>
      </c>
      <c r="AG8" s="1">
        <v>5</v>
      </c>
      <c r="AH8" s="1">
        <v>4</v>
      </c>
      <c r="AI8" s="1">
        <v>1</v>
      </c>
      <c r="AJ8" s="1">
        <v>3</v>
      </c>
      <c r="AK8" s="1">
        <v>1</v>
      </c>
      <c r="AL8" s="1">
        <v>1</v>
      </c>
      <c r="AM8" s="1">
        <v>0</v>
      </c>
      <c r="AN8" s="1">
        <v>2</v>
      </c>
      <c r="AO8" s="1">
        <v>0</v>
      </c>
      <c r="AP8" s="1">
        <f t="shared" si="0"/>
        <v>5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1</v>
      </c>
      <c r="BI8" s="1">
        <v>0</v>
      </c>
      <c r="BJ8" s="1">
        <v>1</v>
      </c>
      <c r="BK8" s="1">
        <v>1</v>
      </c>
      <c r="BL8" s="1">
        <v>1</v>
      </c>
      <c r="BM8" s="1">
        <v>0</v>
      </c>
      <c r="BN8" s="2">
        <v>3.75</v>
      </c>
      <c r="BO8" s="1">
        <v>4</v>
      </c>
      <c r="BP8" s="1">
        <v>3</v>
      </c>
      <c r="BQ8" s="1">
        <v>3</v>
      </c>
      <c r="BR8" s="1">
        <v>4</v>
      </c>
      <c r="BS8" s="1">
        <v>4</v>
      </c>
      <c r="BT8" s="1">
        <v>4</v>
      </c>
      <c r="BU8" s="1">
        <v>4</v>
      </c>
      <c r="BV8" s="1">
        <v>4</v>
      </c>
    </row>
    <row r="9" spans="1:74" x14ac:dyDescent="0.2">
      <c r="A9" t="s">
        <v>25</v>
      </c>
      <c r="B9" s="1">
        <v>0</v>
      </c>
      <c r="C9" s="1">
        <v>1</v>
      </c>
      <c r="D9" s="2">
        <v>1.28571428571428</v>
      </c>
      <c r="E9" s="2">
        <v>1.28571428571428</v>
      </c>
      <c r="F9" s="2">
        <v>2</v>
      </c>
      <c r="G9" s="2">
        <v>2.75</v>
      </c>
      <c r="H9" s="2">
        <v>2.1666666666666599</v>
      </c>
      <c r="I9" s="2">
        <v>2.25</v>
      </c>
      <c r="J9" s="2">
        <v>5.1428571428571397</v>
      </c>
      <c r="K9" s="2">
        <v>3.3125</v>
      </c>
      <c r="L9" s="2">
        <v>2.1</v>
      </c>
      <c r="M9" s="2">
        <v>2.4285714285714199</v>
      </c>
      <c r="N9" s="2">
        <v>1.28571428571428</v>
      </c>
      <c r="O9" s="2">
        <v>1</v>
      </c>
      <c r="P9" s="2">
        <v>2</v>
      </c>
      <c r="Q9" s="2">
        <v>1.75</v>
      </c>
      <c r="R9" s="2">
        <v>2</v>
      </c>
      <c r="S9" s="2">
        <v>1.9375</v>
      </c>
      <c r="T9" s="2">
        <v>6.5714285714285703</v>
      </c>
      <c r="U9" s="2">
        <v>3.1875</v>
      </c>
      <c r="V9" s="2">
        <v>1.6</v>
      </c>
      <c r="W9" s="2">
        <v>3.2857142857142798</v>
      </c>
      <c r="X9" s="2">
        <v>1.6</v>
      </c>
      <c r="Y9" s="2">
        <v>1.4</v>
      </c>
      <c r="Z9" s="2">
        <v>1.3</v>
      </c>
      <c r="AA9" s="2">
        <v>1.2</v>
      </c>
      <c r="AB9" s="2">
        <v>1.9</v>
      </c>
      <c r="AC9" s="6">
        <v>6</v>
      </c>
      <c r="AD9" s="2">
        <v>2.25</v>
      </c>
      <c r="AE9" s="2">
        <v>1.9375</v>
      </c>
      <c r="AF9" s="1">
        <v>55</v>
      </c>
      <c r="AG9" s="1">
        <v>5</v>
      </c>
      <c r="AH9" s="1">
        <v>1</v>
      </c>
      <c r="AI9" s="1">
        <v>1</v>
      </c>
      <c r="AJ9" s="1">
        <v>4</v>
      </c>
      <c r="AK9" s="1">
        <v>0</v>
      </c>
      <c r="AL9" s="1">
        <v>0</v>
      </c>
      <c r="AM9" s="1">
        <v>1</v>
      </c>
      <c r="AN9" s="1">
        <v>2</v>
      </c>
      <c r="AO9" s="1">
        <v>0</v>
      </c>
      <c r="AP9" s="1">
        <f t="shared" si="0"/>
        <v>4</v>
      </c>
      <c r="AQ9" s="1">
        <v>1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2">
        <v>2.875</v>
      </c>
      <c r="BO9" s="1">
        <v>3</v>
      </c>
      <c r="BP9" s="1">
        <v>3</v>
      </c>
      <c r="BQ9" s="1">
        <v>2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</row>
    <row r="10" spans="1:74" x14ac:dyDescent="0.2">
      <c r="A10" t="s">
        <v>26</v>
      </c>
      <c r="B10" s="1">
        <v>0</v>
      </c>
      <c r="C10" s="1">
        <v>1</v>
      </c>
      <c r="D10" s="2">
        <v>1.4285714285714199</v>
      </c>
      <c r="E10" s="2">
        <v>0.57142857142857095</v>
      </c>
      <c r="F10" s="2">
        <v>1.1666666666666601</v>
      </c>
      <c r="G10" s="2">
        <v>1</v>
      </c>
      <c r="H10" s="2">
        <v>1.6666666666666601</v>
      </c>
      <c r="I10" s="2">
        <v>1.3125</v>
      </c>
      <c r="J10" s="2">
        <v>4.71428571428571</v>
      </c>
      <c r="K10" s="2">
        <v>3.0625</v>
      </c>
      <c r="L10" s="2">
        <v>1.9</v>
      </c>
      <c r="M10" s="2">
        <v>2.71428571428571</v>
      </c>
      <c r="N10" s="2">
        <v>1</v>
      </c>
      <c r="O10" s="2">
        <v>0.28571428571428498</v>
      </c>
      <c r="P10" s="2">
        <v>0.66666666666666596</v>
      </c>
      <c r="Q10" s="2">
        <v>0.5</v>
      </c>
      <c r="R10" s="2">
        <v>1.5</v>
      </c>
      <c r="S10" s="2">
        <v>0.9375</v>
      </c>
      <c r="T10" s="2">
        <v>4.8571428571428497</v>
      </c>
      <c r="U10" s="2">
        <v>3.40625</v>
      </c>
      <c r="V10" s="2">
        <v>2.7</v>
      </c>
      <c r="W10" s="2">
        <v>3</v>
      </c>
      <c r="X10" s="2">
        <v>0.7</v>
      </c>
      <c r="Y10" s="2">
        <v>0.3</v>
      </c>
      <c r="Z10" s="2">
        <v>0.5</v>
      </c>
      <c r="AA10" s="2">
        <v>0.2</v>
      </c>
      <c r="AB10" s="2">
        <v>0.9</v>
      </c>
      <c r="AC10" s="6">
        <v>6</v>
      </c>
      <c r="AD10" s="2">
        <v>1.3125</v>
      </c>
      <c r="AE10" s="2">
        <v>0.9375</v>
      </c>
      <c r="AF10" s="1">
        <v>41</v>
      </c>
      <c r="AG10" s="1">
        <v>5</v>
      </c>
      <c r="AH10" s="1">
        <v>4</v>
      </c>
      <c r="AI10" s="1">
        <v>1</v>
      </c>
      <c r="AJ10" s="1">
        <v>4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f t="shared" si="0"/>
        <v>6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1</v>
      </c>
      <c r="BM10" s="1">
        <v>0</v>
      </c>
      <c r="BN10" s="2">
        <v>3.125</v>
      </c>
      <c r="BO10" s="1">
        <v>4</v>
      </c>
      <c r="BP10" s="1">
        <v>3</v>
      </c>
      <c r="BQ10" s="1">
        <v>2</v>
      </c>
      <c r="BR10" s="1">
        <v>4</v>
      </c>
      <c r="BS10" s="1">
        <v>3</v>
      </c>
      <c r="BT10" s="1">
        <v>3</v>
      </c>
      <c r="BU10" s="1">
        <v>3</v>
      </c>
      <c r="BV10" s="1">
        <v>3</v>
      </c>
    </row>
    <row r="11" spans="1:74" x14ac:dyDescent="0.2">
      <c r="A11" t="s">
        <v>27</v>
      </c>
      <c r="B11" s="1">
        <v>0</v>
      </c>
      <c r="C11" s="1">
        <v>1</v>
      </c>
      <c r="D11" s="2">
        <v>1.8571428571428501</v>
      </c>
      <c r="E11" s="2">
        <v>1.5714285714285701</v>
      </c>
      <c r="F11" s="2">
        <v>2.5</v>
      </c>
      <c r="G11" s="2">
        <v>3</v>
      </c>
      <c r="H11" s="2">
        <v>2.6666666666666599</v>
      </c>
      <c r="I11" s="2">
        <v>2.6875</v>
      </c>
      <c r="J11" s="2">
        <v>4.2857142857142803</v>
      </c>
      <c r="K11" s="2">
        <v>1.4375</v>
      </c>
      <c r="L11" s="2">
        <v>2.1</v>
      </c>
      <c r="M11" s="2">
        <v>1.8571428571428501</v>
      </c>
      <c r="N11" s="2">
        <v>1.71428571428571</v>
      </c>
      <c r="O11" s="2">
        <v>1.28571428571428</v>
      </c>
      <c r="T11" s="2">
        <v>5.1428571428571397</v>
      </c>
      <c r="U11" s="2">
        <v>2.59375</v>
      </c>
      <c r="V11" s="2">
        <v>2.6</v>
      </c>
      <c r="W11" s="2">
        <v>1.28571428571428</v>
      </c>
      <c r="X11" s="2">
        <v>1.4</v>
      </c>
      <c r="Y11" s="2" t="s">
        <v>23</v>
      </c>
      <c r="Z11" s="2" t="s">
        <v>23</v>
      </c>
      <c r="AA11" s="2">
        <v>1.2</v>
      </c>
      <c r="AB11" s="2">
        <v>1</v>
      </c>
      <c r="AC11" s="6">
        <v>4</v>
      </c>
      <c r="AD11" s="2">
        <v>2.6875</v>
      </c>
      <c r="AE11" s="2">
        <v>1</v>
      </c>
      <c r="AF11" s="1">
        <v>47</v>
      </c>
      <c r="AG11" s="1">
        <v>5</v>
      </c>
      <c r="AH11" s="1">
        <v>5</v>
      </c>
      <c r="AI11" s="1">
        <v>4</v>
      </c>
      <c r="AJ11" s="1">
        <v>2</v>
      </c>
      <c r="AK11" s="1">
        <v>0</v>
      </c>
      <c r="AL11" s="1">
        <v>0</v>
      </c>
      <c r="AM11" s="1">
        <v>0</v>
      </c>
      <c r="AN11" s="1">
        <v>2</v>
      </c>
      <c r="AO11" s="1">
        <v>0</v>
      </c>
      <c r="AP11" s="1">
        <f t="shared" si="0"/>
        <v>2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0</v>
      </c>
      <c r="BN11" s="2">
        <v>3</v>
      </c>
      <c r="BO11" s="1">
        <v>4</v>
      </c>
      <c r="BP11" s="1">
        <v>3</v>
      </c>
      <c r="BQ11" s="1">
        <v>2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</row>
    <row r="12" spans="1:74" x14ac:dyDescent="0.2">
      <c r="A12" t="s">
        <v>28</v>
      </c>
      <c r="B12" s="1">
        <v>0</v>
      </c>
      <c r="C12" s="1">
        <v>1</v>
      </c>
      <c r="D12" s="2">
        <v>1.5714285714285701</v>
      </c>
      <c r="E12" s="2">
        <v>0.85714285714285698</v>
      </c>
      <c r="F12" s="2">
        <v>1.6666666666666601</v>
      </c>
      <c r="G12" s="2">
        <v>2.75</v>
      </c>
      <c r="H12" s="2">
        <v>2.8333333333333299</v>
      </c>
      <c r="I12" s="2">
        <v>2.375</v>
      </c>
      <c r="J12" s="2">
        <v>3.4285714285714199</v>
      </c>
      <c r="K12" s="2">
        <v>3.4375</v>
      </c>
      <c r="L12" s="2">
        <v>1.1000000000000001</v>
      </c>
      <c r="M12" s="2">
        <v>4</v>
      </c>
      <c r="N12" s="2">
        <v>0.85714285714285698</v>
      </c>
      <c r="O12" s="2">
        <v>0.28571428571428498</v>
      </c>
      <c r="P12" s="2">
        <v>0.5</v>
      </c>
      <c r="Q12" s="2">
        <v>1.25</v>
      </c>
      <c r="R12" s="2">
        <v>1.5</v>
      </c>
      <c r="S12" s="2">
        <v>1.0625</v>
      </c>
      <c r="T12" s="2">
        <v>5.4285714285714199</v>
      </c>
      <c r="U12" s="2">
        <v>3.625</v>
      </c>
      <c r="V12" s="2">
        <v>1.9</v>
      </c>
      <c r="W12" s="2">
        <v>3.71428571428571</v>
      </c>
      <c r="X12" s="2">
        <v>1.5</v>
      </c>
      <c r="Y12" s="2">
        <v>1.9</v>
      </c>
      <c r="Z12" s="2" t="s">
        <v>23</v>
      </c>
      <c r="AA12" s="2">
        <v>1.3</v>
      </c>
      <c r="AB12" s="2">
        <v>1.1000000000000001</v>
      </c>
      <c r="AC12" s="6">
        <v>5</v>
      </c>
      <c r="AD12" s="2">
        <v>2.375</v>
      </c>
      <c r="AE12" s="2">
        <v>1.0625</v>
      </c>
      <c r="AF12" s="1">
        <v>52</v>
      </c>
      <c r="AG12" s="1">
        <v>5</v>
      </c>
      <c r="AH12" s="1">
        <v>4</v>
      </c>
      <c r="AI12" s="1">
        <v>4</v>
      </c>
      <c r="AJ12" s="1">
        <v>2</v>
      </c>
      <c r="AK12" s="1">
        <v>0</v>
      </c>
      <c r="AL12" s="1">
        <v>1</v>
      </c>
      <c r="AM12" s="1">
        <v>0</v>
      </c>
      <c r="AN12" s="1">
        <v>2</v>
      </c>
      <c r="AO12" s="1">
        <v>0</v>
      </c>
      <c r="AP12" s="1">
        <f t="shared" si="0"/>
        <v>6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1</v>
      </c>
      <c r="BI12" s="1">
        <v>1</v>
      </c>
      <c r="BJ12" s="1">
        <v>1</v>
      </c>
      <c r="BK12" s="1">
        <v>0</v>
      </c>
      <c r="BL12" s="1">
        <v>0</v>
      </c>
      <c r="BM12" s="1">
        <v>0</v>
      </c>
      <c r="BN12" s="2">
        <v>3.5</v>
      </c>
      <c r="BO12" s="1">
        <v>4</v>
      </c>
      <c r="BP12" s="1">
        <v>3</v>
      </c>
      <c r="BQ12" s="1">
        <v>2</v>
      </c>
      <c r="BR12" s="1">
        <v>4</v>
      </c>
      <c r="BS12" s="1">
        <v>4</v>
      </c>
      <c r="BT12" s="1">
        <v>3</v>
      </c>
      <c r="BU12" s="1">
        <v>4</v>
      </c>
      <c r="BV12" s="1">
        <v>4</v>
      </c>
    </row>
    <row r="13" spans="1:74" x14ac:dyDescent="0.2">
      <c r="A13" t="s">
        <v>29</v>
      </c>
      <c r="B13" s="1">
        <v>0</v>
      </c>
      <c r="C13" s="1">
        <v>1</v>
      </c>
      <c r="D13" s="2">
        <v>1.5714285714285701</v>
      </c>
      <c r="E13" s="2">
        <v>1.28571428571428</v>
      </c>
      <c r="F13" s="2">
        <v>2.5</v>
      </c>
      <c r="G13" s="2">
        <v>2</v>
      </c>
      <c r="H13" s="2">
        <v>1.5</v>
      </c>
      <c r="I13" s="2">
        <v>2</v>
      </c>
      <c r="J13" s="2">
        <v>5</v>
      </c>
      <c r="K13" s="2">
        <v>1.9375</v>
      </c>
      <c r="L13" s="2">
        <v>3.9</v>
      </c>
      <c r="M13" s="2">
        <v>3</v>
      </c>
      <c r="N13" s="2">
        <v>1.5714285714285701</v>
      </c>
      <c r="O13" s="2">
        <v>0</v>
      </c>
      <c r="P13" s="2">
        <v>0.16666666666666599</v>
      </c>
      <c r="Q13" s="2">
        <v>0.75</v>
      </c>
      <c r="R13" s="2">
        <v>0.5</v>
      </c>
      <c r="S13" s="2">
        <v>0.4375</v>
      </c>
      <c r="T13" s="2">
        <v>6.4285714285714199</v>
      </c>
      <c r="U13" s="2">
        <v>4.6875</v>
      </c>
      <c r="V13" s="2">
        <v>2.1</v>
      </c>
      <c r="W13" s="2">
        <v>1.8571428571428501</v>
      </c>
      <c r="X13" s="2">
        <v>1.3</v>
      </c>
      <c r="Y13" s="2" t="s">
        <v>23</v>
      </c>
      <c r="Z13" s="2">
        <v>1</v>
      </c>
      <c r="AA13" s="2">
        <v>0.6</v>
      </c>
      <c r="AB13" s="2">
        <v>1</v>
      </c>
      <c r="AC13" s="6">
        <v>5</v>
      </c>
      <c r="AD13" s="2">
        <v>2</v>
      </c>
      <c r="AE13" s="2">
        <v>0.4375</v>
      </c>
      <c r="AF13" s="1">
        <v>47</v>
      </c>
      <c r="AG13" s="1">
        <v>5</v>
      </c>
      <c r="AH13" s="1">
        <v>6</v>
      </c>
      <c r="AI13" s="1">
        <v>1</v>
      </c>
      <c r="AJ13" s="1">
        <v>2</v>
      </c>
      <c r="AK13" s="1">
        <v>1</v>
      </c>
      <c r="AL13" s="1">
        <v>1</v>
      </c>
      <c r="AM13" s="1">
        <v>1</v>
      </c>
      <c r="AN13" s="1">
        <v>2</v>
      </c>
      <c r="AO13" s="1">
        <v>0</v>
      </c>
      <c r="AP13" s="1">
        <f t="shared" si="0"/>
        <v>3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</v>
      </c>
      <c r="BK13" s="1">
        <v>0</v>
      </c>
      <c r="BL13" s="1">
        <v>1</v>
      </c>
      <c r="BM13" s="1">
        <v>0</v>
      </c>
      <c r="BN13" s="2">
        <v>4</v>
      </c>
      <c r="BO13" s="1">
        <v>4</v>
      </c>
      <c r="BP13" s="1">
        <v>4</v>
      </c>
      <c r="BQ13" s="1">
        <v>4</v>
      </c>
      <c r="BR13" s="1">
        <v>4</v>
      </c>
      <c r="BS13" s="1">
        <v>4</v>
      </c>
      <c r="BT13" s="1">
        <v>4</v>
      </c>
      <c r="BU13" s="1">
        <v>4</v>
      </c>
      <c r="BV13" s="1">
        <v>4</v>
      </c>
    </row>
    <row r="14" spans="1:74" x14ac:dyDescent="0.2">
      <c r="A14" t="s">
        <v>30</v>
      </c>
      <c r="B14" s="1">
        <v>0</v>
      </c>
      <c r="C14" s="1">
        <v>1</v>
      </c>
      <c r="D14" s="2">
        <v>0.85714285714285698</v>
      </c>
      <c r="E14" s="2">
        <v>0.71428571428571397</v>
      </c>
      <c r="F14" s="2">
        <v>1</v>
      </c>
      <c r="G14" s="2">
        <v>1.25</v>
      </c>
      <c r="H14" s="2">
        <v>1.3333333333333299</v>
      </c>
      <c r="I14" s="2">
        <v>1.1875</v>
      </c>
      <c r="J14" s="2">
        <v>6</v>
      </c>
      <c r="K14" s="2">
        <v>3</v>
      </c>
      <c r="L14" s="2">
        <v>1</v>
      </c>
      <c r="M14" s="2">
        <v>2.1428571428571401</v>
      </c>
      <c r="N14" s="2">
        <v>1.71428571428571</v>
      </c>
      <c r="O14" s="2">
        <v>1</v>
      </c>
      <c r="P14" s="2">
        <v>1.1666666666666601</v>
      </c>
      <c r="Q14" s="2">
        <v>2</v>
      </c>
      <c r="R14" s="2">
        <v>2.3333333333333299</v>
      </c>
      <c r="S14" s="2">
        <v>1.8125</v>
      </c>
      <c r="T14" s="2">
        <v>6</v>
      </c>
      <c r="V14" s="2">
        <v>1.1000000000000001</v>
      </c>
      <c r="W14" s="2">
        <v>2.5714285714285698</v>
      </c>
      <c r="X14" s="2">
        <v>1.8</v>
      </c>
      <c r="Y14" s="2">
        <v>0.8</v>
      </c>
      <c r="Z14" s="2" t="s">
        <v>23</v>
      </c>
      <c r="AA14" s="2">
        <v>1.2</v>
      </c>
      <c r="AB14" s="2">
        <v>1.5</v>
      </c>
      <c r="AC14" s="6">
        <v>5</v>
      </c>
      <c r="AD14" s="2">
        <v>1.1875</v>
      </c>
      <c r="AE14" s="2">
        <v>1.8125</v>
      </c>
      <c r="AF14" s="1">
        <v>67</v>
      </c>
      <c r="AG14" s="1">
        <v>5</v>
      </c>
      <c r="AH14" s="1" t="s">
        <v>23</v>
      </c>
      <c r="AI14" s="1" t="s">
        <v>23</v>
      </c>
      <c r="AJ14" s="1" t="s">
        <v>23</v>
      </c>
      <c r="AK14" s="1" t="s">
        <v>23</v>
      </c>
      <c r="AL14" s="1" t="s">
        <v>23</v>
      </c>
      <c r="AM14" s="1" t="s">
        <v>23</v>
      </c>
      <c r="AO14" s="1" t="s">
        <v>23</v>
      </c>
      <c r="AP14" s="1">
        <f t="shared" si="0"/>
        <v>3</v>
      </c>
      <c r="AQ14" s="1" t="s">
        <v>23</v>
      </c>
      <c r="AR14" s="1" t="s">
        <v>23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1</v>
      </c>
      <c r="BM14" s="1">
        <v>0</v>
      </c>
      <c r="BN14" s="2">
        <v>2.75</v>
      </c>
      <c r="BO14" s="1">
        <v>3</v>
      </c>
      <c r="BP14" s="1">
        <v>3</v>
      </c>
      <c r="BQ14" s="1">
        <v>1</v>
      </c>
      <c r="BR14" s="1">
        <v>3</v>
      </c>
      <c r="BS14" s="1">
        <v>4</v>
      </c>
      <c r="BT14" s="1">
        <v>3</v>
      </c>
      <c r="BU14" s="1">
        <v>2</v>
      </c>
      <c r="BV14" s="1">
        <v>3</v>
      </c>
    </row>
    <row r="15" spans="1:74" x14ac:dyDescent="0.2">
      <c r="A15" t="s">
        <v>31</v>
      </c>
      <c r="B15" s="1">
        <v>0</v>
      </c>
      <c r="C15" s="1">
        <v>1</v>
      </c>
      <c r="D15" s="2">
        <v>2</v>
      </c>
      <c r="E15" s="2">
        <v>0.71428571428571397</v>
      </c>
      <c r="F15" s="2">
        <v>2.5</v>
      </c>
      <c r="G15" s="2">
        <v>2.5</v>
      </c>
      <c r="H15" s="2">
        <v>2.5</v>
      </c>
      <c r="I15" s="2">
        <v>2.5</v>
      </c>
      <c r="J15" s="2">
        <v>4.71428571428571</v>
      </c>
      <c r="K15" s="2">
        <v>3.78125</v>
      </c>
      <c r="L15" s="2">
        <v>2.5</v>
      </c>
      <c r="M15" s="2">
        <v>2.8571428571428501</v>
      </c>
      <c r="N15" s="2">
        <v>0.71428571428571397</v>
      </c>
      <c r="O15" s="2">
        <v>0.14285714285714199</v>
      </c>
      <c r="P15" s="2">
        <v>1</v>
      </c>
      <c r="Q15" s="2">
        <v>1.25</v>
      </c>
      <c r="R15" s="2">
        <v>1</v>
      </c>
      <c r="S15" s="2">
        <v>1.0625</v>
      </c>
      <c r="T15" s="2">
        <v>6.4285714285714199</v>
      </c>
      <c r="U15" s="2">
        <v>4.0625</v>
      </c>
      <c r="V15" s="2">
        <v>2.6</v>
      </c>
      <c r="W15" s="2">
        <v>3.2857142857142798</v>
      </c>
      <c r="X15" s="2">
        <v>1.7</v>
      </c>
      <c r="Y15" s="2">
        <v>1.2</v>
      </c>
      <c r="Z15" s="2">
        <v>1.1000000000000001</v>
      </c>
      <c r="AA15" s="2">
        <v>1.2</v>
      </c>
      <c r="AB15" s="2">
        <v>1.7</v>
      </c>
      <c r="AC15" s="6">
        <v>6</v>
      </c>
      <c r="AD15" s="2">
        <v>2.5</v>
      </c>
      <c r="AE15" s="2">
        <v>1.0625</v>
      </c>
      <c r="AF15" s="1">
        <v>65</v>
      </c>
      <c r="AG15" s="1">
        <v>5</v>
      </c>
      <c r="AH15" s="1">
        <v>2</v>
      </c>
      <c r="AI15" s="1">
        <v>2</v>
      </c>
      <c r="AJ15" s="1">
        <v>4</v>
      </c>
      <c r="AK15" s="1">
        <v>0</v>
      </c>
      <c r="AL15" s="1">
        <v>0</v>
      </c>
      <c r="AM15" s="1">
        <v>0</v>
      </c>
      <c r="AN15" s="1">
        <v>2</v>
      </c>
      <c r="AO15" s="1">
        <v>1</v>
      </c>
      <c r="AP15" s="1">
        <f t="shared" si="0"/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2">
        <v>3.875</v>
      </c>
      <c r="BO15" s="1">
        <v>4</v>
      </c>
      <c r="BP15" s="1">
        <v>4</v>
      </c>
      <c r="BQ15" s="1">
        <v>3</v>
      </c>
      <c r="BR15" s="1">
        <v>4</v>
      </c>
      <c r="BS15" s="1">
        <v>4</v>
      </c>
      <c r="BT15" s="1">
        <v>4</v>
      </c>
      <c r="BU15" s="1">
        <v>4</v>
      </c>
      <c r="BV15" s="1">
        <v>4</v>
      </c>
    </row>
    <row r="16" spans="1:74" x14ac:dyDescent="0.2">
      <c r="A16" t="s">
        <v>32</v>
      </c>
      <c r="B16" s="1">
        <v>0</v>
      </c>
      <c r="C16" s="1">
        <v>1</v>
      </c>
      <c r="D16" s="2">
        <v>0.71428571428571397</v>
      </c>
      <c r="E16" s="2">
        <v>0.42857142857142799</v>
      </c>
      <c r="F16" s="2">
        <v>0.5</v>
      </c>
      <c r="G16" s="2">
        <v>0.5</v>
      </c>
      <c r="H16" s="2">
        <v>0.5</v>
      </c>
      <c r="I16" s="2">
        <v>0.5</v>
      </c>
      <c r="J16" s="2">
        <v>5.8571428571428497</v>
      </c>
      <c r="K16" s="2">
        <v>4.125</v>
      </c>
      <c r="L16" s="2">
        <v>2.1</v>
      </c>
      <c r="M16" s="2">
        <v>2.71428571428571</v>
      </c>
      <c r="N16" s="2">
        <v>0.71428571428571397</v>
      </c>
      <c r="O16" s="2">
        <v>0.14285714285714199</v>
      </c>
      <c r="P16" s="2">
        <v>0.83333333333333304</v>
      </c>
      <c r="Q16" s="2">
        <v>0.5</v>
      </c>
      <c r="R16" s="2">
        <v>0.66666666666666596</v>
      </c>
      <c r="S16" s="2">
        <v>0.6875</v>
      </c>
      <c r="T16" s="2">
        <v>4</v>
      </c>
      <c r="U16" s="2">
        <v>3.375</v>
      </c>
      <c r="V16" s="2">
        <v>2.5</v>
      </c>
      <c r="W16" s="2">
        <v>2.5714285714285698</v>
      </c>
      <c r="X16" s="2">
        <v>0.5</v>
      </c>
      <c r="Y16" s="2">
        <v>0.5</v>
      </c>
      <c r="Z16" s="2" t="s">
        <v>23</v>
      </c>
      <c r="AA16" s="2">
        <v>0.6</v>
      </c>
      <c r="AB16" s="2">
        <v>0.4</v>
      </c>
      <c r="AC16" s="6">
        <v>5</v>
      </c>
      <c r="AD16" s="2">
        <v>0.5</v>
      </c>
      <c r="AE16" s="2">
        <v>0.6875</v>
      </c>
      <c r="AF16" s="1" t="s">
        <v>23</v>
      </c>
      <c r="AG16" s="1">
        <v>5</v>
      </c>
      <c r="AH16" s="1">
        <v>5</v>
      </c>
      <c r="AI16" s="1">
        <v>4</v>
      </c>
      <c r="AJ16" s="1">
        <v>2</v>
      </c>
      <c r="AK16" s="1">
        <v>0</v>
      </c>
      <c r="AL16" s="1">
        <v>0</v>
      </c>
      <c r="AM16" s="1">
        <v>0</v>
      </c>
      <c r="AN16" s="1">
        <v>2</v>
      </c>
      <c r="AO16" s="1">
        <v>0</v>
      </c>
      <c r="AP16" s="1">
        <f t="shared" si="0"/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  <c r="BM16" s="1">
        <v>0</v>
      </c>
      <c r="BN16" s="2">
        <v>2.625</v>
      </c>
      <c r="BO16" s="1">
        <v>3</v>
      </c>
      <c r="BP16" s="1">
        <v>3</v>
      </c>
      <c r="BQ16" s="1">
        <v>1</v>
      </c>
      <c r="BR16" s="1">
        <v>3</v>
      </c>
      <c r="BS16" s="1">
        <v>3</v>
      </c>
      <c r="BT16" s="1">
        <v>2</v>
      </c>
      <c r="BU16" s="1">
        <v>3</v>
      </c>
      <c r="BV16" s="1">
        <v>3</v>
      </c>
    </row>
    <row r="17" spans="1:74" x14ac:dyDescent="0.2">
      <c r="A17" t="s">
        <v>33</v>
      </c>
      <c r="B17" s="1">
        <v>0</v>
      </c>
      <c r="C17" s="1">
        <v>1</v>
      </c>
      <c r="D17" s="2">
        <v>1.4285714285714199</v>
      </c>
      <c r="E17" s="2">
        <v>1.1428571428571399</v>
      </c>
      <c r="F17" s="2">
        <v>2</v>
      </c>
      <c r="G17" s="2">
        <v>2.75</v>
      </c>
      <c r="H17" s="2">
        <v>2.8333333333333299</v>
      </c>
      <c r="I17" s="2">
        <v>2.5</v>
      </c>
      <c r="J17" s="2">
        <v>5.71428571428571</v>
      </c>
      <c r="K17" s="2">
        <v>3.3125</v>
      </c>
      <c r="L17" s="2">
        <v>1.7</v>
      </c>
      <c r="M17" s="2">
        <v>1</v>
      </c>
      <c r="N17" s="2">
        <v>1.1428571428571399</v>
      </c>
      <c r="O17" s="2">
        <v>1.28571428571428</v>
      </c>
      <c r="P17" s="2">
        <v>1.1666666666666601</v>
      </c>
      <c r="Q17" s="2">
        <v>2</v>
      </c>
      <c r="R17" s="2">
        <v>1.8333333333333299</v>
      </c>
      <c r="S17" s="2">
        <v>1.625</v>
      </c>
      <c r="T17" s="2">
        <v>5.8571428571428497</v>
      </c>
      <c r="U17" s="2">
        <v>3.59375</v>
      </c>
      <c r="V17" s="2">
        <v>1.5</v>
      </c>
      <c r="W17" s="2">
        <v>1</v>
      </c>
      <c r="X17" s="2" t="s">
        <v>23</v>
      </c>
      <c r="Y17" s="2">
        <v>0.9</v>
      </c>
      <c r="Z17" s="2">
        <v>1.2</v>
      </c>
      <c r="AA17" s="2">
        <v>1.3</v>
      </c>
      <c r="AB17" s="2">
        <v>1.7</v>
      </c>
      <c r="AC17" s="6">
        <v>5</v>
      </c>
      <c r="AD17" s="2">
        <v>2.5</v>
      </c>
      <c r="AE17" s="2">
        <v>1.625</v>
      </c>
      <c r="AF17" s="1">
        <v>31</v>
      </c>
      <c r="AG17" s="1">
        <v>5</v>
      </c>
      <c r="AH17" s="1">
        <v>2</v>
      </c>
      <c r="AI17" s="1">
        <v>5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f t="shared" si="0"/>
        <v>4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2">
        <v>3.75</v>
      </c>
      <c r="BO17" s="1">
        <v>4</v>
      </c>
      <c r="BP17" s="1">
        <v>4</v>
      </c>
      <c r="BQ17" s="1">
        <v>3</v>
      </c>
      <c r="BR17" s="1">
        <v>4</v>
      </c>
      <c r="BS17" s="1">
        <v>4</v>
      </c>
      <c r="BT17" s="1">
        <v>3</v>
      </c>
      <c r="BU17" s="1">
        <v>4</v>
      </c>
      <c r="BV17" s="1">
        <v>4</v>
      </c>
    </row>
    <row r="18" spans="1:74" x14ac:dyDescent="0.2">
      <c r="A18" t="s">
        <v>34</v>
      </c>
      <c r="B18" s="1">
        <v>0</v>
      </c>
      <c r="C18" s="1">
        <v>1</v>
      </c>
      <c r="D18" s="2">
        <v>2.1428571428571401</v>
      </c>
      <c r="E18" s="2">
        <v>0.57142857142857095</v>
      </c>
      <c r="F18" s="2">
        <v>2.8333333333333299</v>
      </c>
      <c r="G18" s="2">
        <v>2.75</v>
      </c>
      <c r="H18" s="2">
        <v>3.1666666666666599</v>
      </c>
      <c r="I18" s="2">
        <v>2.9375</v>
      </c>
      <c r="J18" s="2">
        <v>4.8571428571428497</v>
      </c>
      <c r="L18" s="2">
        <v>2.1</v>
      </c>
      <c r="M18" s="2">
        <v>3.1428571428571401</v>
      </c>
      <c r="N18" s="2">
        <v>1.4285714285714199</v>
      </c>
      <c r="O18" s="2">
        <v>0.57142857142857095</v>
      </c>
      <c r="P18" s="2">
        <v>2.1666666666666599</v>
      </c>
      <c r="Q18" s="2">
        <v>2.25</v>
      </c>
      <c r="R18" s="2">
        <v>3</v>
      </c>
      <c r="S18" s="2">
        <v>2.5</v>
      </c>
      <c r="T18" s="2">
        <v>4.2857142857142803</v>
      </c>
      <c r="V18" s="2">
        <v>2</v>
      </c>
      <c r="W18" s="2">
        <v>3.5714285714285698</v>
      </c>
      <c r="X18" s="2">
        <v>1.7</v>
      </c>
      <c r="Y18" s="2">
        <v>2.2999999999999998</v>
      </c>
      <c r="Z18" s="2" t="s">
        <v>23</v>
      </c>
      <c r="AA18" s="2">
        <v>2.4</v>
      </c>
      <c r="AB18" s="2">
        <v>2.5</v>
      </c>
      <c r="AC18" s="6">
        <v>5</v>
      </c>
      <c r="AD18" s="2">
        <v>2.9375</v>
      </c>
      <c r="AE18" s="2">
        <v>2.5</v>
      </c>
      <c r="AF18" s="1">
        <v>69</v>
      </c>
      <c r="AG18" s="1">
        <v>5</v>
      </c>
      <c r="AH18" s="1">
        <v>1</v>
      </c>
      <c r="AI18" s="1">
        <v>3</v>
      </c>
      <c r="AJ18" s="1">
        <v>4</v>
      </c>
      <c r="AK18" s="1">
        <v>1</v>
      </c>
      <c r="AL18" s="1">
        <v>1</v>
      </c>
      <c r="AM18" s="1">
        <v>0</v>
      </c>
      <c r="AN18" s="1">
        <v>2</v>
      </c>
      <c r="AO18" s="1">
        <v>0</v>
      </c>
      <c r="AP18" s="1">
        <f t="shared" si="0"/>
        <v>5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1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2">
        <v>3.875</v>
      </c>
      <c r="BO18" s="1">
        <v>4</v>
      </c>
      <c r="BP18" s="1">
        <v>3</v>
      </c>
      <c r="BQ18" s="1">
        <v>4</v>
      </c>
      <c r="BR18" s="1">
        <v>4</v>
      </c>
      <c r="BS18" s="1">
        <v>4</v>
      </c>
      <c r="BT18" s="1">
        <v>4</v>
      </c>
      <c r="BU18" s="1">
        <v>4</v>
      </c>
      <c r="BV18" s="1">
        <v>4</v>
      </c>
    </row>
    <row r="19" spans="1:74" x14ac:dyDescent="0.2">
      <c r="A19" t="s">
        <v>35</v>
      </c>
      <c r="B19" s="1">
        <v>0</v>
      </c>
      <c r="C19" s="1">
        <v>1</v>
      </c>
      <c r="D19" s="2">
        <v>1.5714285714285701</v>
      </c>
      <c r="E19" s="2">
        <v>1.5714285714285701</v>
      </c>
      <c r="K19" s="2">
        <v>2.40625</v>
      </c>
      <c r="L19" s="2">
        <v>4.2</v>
      </c>
      <c r="N19" s="2">
        <v>1.5714285714285701</v>
      </c>
      <c r="O19" s="2">
        <v>1.5714285714285701</v>
      </c>
      <c r="P19" s="2">
        <v>0.33333333333333298</v>
      </c>
      <c r="Q19" s="2">
        <v>2</v>
      </c>
      <c r="R19" s="2">
        <v>1.3333333333333299</v>
      </c>
      <c r="S19" s="2">
        <v>1.125</v>
      </c>
      <c r="T19" s="2">
        <v>4.71428571428571</v>
      </c>
      <c r="U19" s="2">
        <v>2.40625</v>
      </c>
      <c r="V19" s="2">
        <v>2.7</v>
      </c>
      <c r="W19" s="2">
        <v>5.71428571428571</v>
      </c>
      <c r="X19" s="2" t="s">
        <v>23</v>
      </c>
      <c r="Y19" s="2">
        <v>1.2</v>
      </c>
      <c r="Z19" s="2">
        <v>1.7</v>
      </c>
      <c r="AA19" s="2">
        <v>2</v>
      </c>
      <c r="AB19" s="2">
        <v>1.1000000000000001</v>
      </c>
      <c r="AC19" s="6">
        <v>5</v>
      </c>
      <c r="AD19" s="2">
        <v>1.2</v>
      </c>
      <c r="AE19" s="2">
        <v>1.125</v>
      </c>
      <c r="AF19" s="1">
        <v>71</v>
      </c>
      <c r="AG19" s="1">
        <v>5</v>
      </c>
      <c r="AH19" s="1">
        <v>5</v>
      </c>
      <c r="AI19" s="1">
        <v>3</v>
      </c>
      <c r="AJ19" s="1">
        <v>1</v>
      </c>
      <c r="AK19" s="1">
        <v>0</v>
      </c>
      <c r="AL19" s="1">
        <v>1</v>
      </c>
      <c r="AM19" s="1">
        <v>0</v>
      </c>
      <c r="AN19" s="1">
        <v>2</v>
      </c>
      <c r="AO19" s="1">
        <v>1</v>
      </c>
      <c r="AP19" s="1">
        <f t="shared" si="0"/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2">
        <v>2.75</v>
      </c>
      <c r="BO19" s="1">
        <v>3</v>
      </c>
      <c r="BP19" s="1">
        <v>2</v>
      </c>
      <c r="BQ19" s="1">
        <v>2</v>
      </c>
      <c r="BR19" s="1">
        <v>3</v>
      </c>
      <c r="BS19" s="1">
        <v>3</v>
      </c>
      <c r="BT19" s="1">
        <v>3</v>
      </c>
      <c r="BU19" s="1">
        <v>3</v>
      </c>
      <c r="BV19" s="1">
        <v>3</v>
      </c>
    </row>
    <row r="20" spans="1:74" x14ac:dyDescent="0.2">
      <c r="A20" t="s">
        <v>36</v>
      </c>
      <c r="B20" s="1">
        <v>0</v>
      </c>
      <c r="C20" s="1">
        <v>1</v>
      </c>
      <c r="D20" s="2">
        <v>0.85714285714285698</v>
      </c>
      <c r="E20" s="2">
        <v>0.57142857142857095</v>
      </c>
      <c r="F20" s="2">
        <v>1</v>
      </c>
      <c r="G20" s="2">
        <v>2</v>
      </c>
      <c r="H20" s="2">
        <v>0.83333333333333304</v>
      </c>
      <c r="I20" s="2">
        <v>1.1875</v>
      </c>
      <c r="J20" s="2">
        <v>5.1428571428571397</v>
      </c>
      <c r="K20" s="2">
        <v>3.1875</v>
      </c>
      <c r="L20" s="2">
        <v>2.2000000000000002</v>
      </c>
      <c r="M20" s="2">
        <v>1.71428571428571</v>
      </c>
      <c r="N20" s="2">
        <v>0.57142857142857095</v>
      </c>
      <c r="O20" s="2">
        <v>0</v>
      </c>
      <c r="P20" s="2">
        <v>1.1666666666666601</v>
      </c>
      <c r="Q20" s="2">
        <v>1.75</v>
      </c>
      <c r="R20" s="2">
        <v>0.33333333333333298</v>
      </c>
      <c r="S20" s="2">
        <v>1</v>
      </c>
      <c r="T20" s="2">
        <v>4.5714285714285703</v>
      </c>
      <c r="U20" s="2">
        <v>3.9375</v>
      </c>
      <c r="V20" s="2">
        <v>2.8</v>
      </c>
      <c r="W20" s="2">
        <v>1.71428571428571</v>
      </c>
      <c r="X20" s="2">
        <v>0.3</v>
      </c>
      <c r="Y20" s="2">
        <v>0.3</v>
      </c>
      <c r="Z20" s="2">
        <v>0.3</v>
      </c>
      <c r="AA20" s="2" t="s">
        <v>23</v>
      </c>
      <c r="AB20" s="2">
        <v>1.1000000000000001</v>
      </c>
      <c r="AC20" s="6">
        <v>5</v>
      </c>
      <c r="AD20" s="2">
        <v>1.1875</v>
      </c>
      <c r="AE20" s="2">
        <v>1</v>
      </c>
      <c r="AF20" s="1" t="s">
        <v>23</v>
      </c>
      <c r="AG20" s="1">
        <v>5</v>
      </c>
      <c r="AH20" s="1">
        <v>5</v>
      </c>
      <c r="AI20" s="1">
        <v>3</v>
      </c>
      <c r="AJ20" s="1">
        <v>5</v>
      </c>
      <c r="AK20" s="1">
        <v>0</v>
      </c>
      <c r="AL20" s="1">
        <v>0</v>
      </c>
      <c r="AM20" s="1">
        <v>0</v>
      </c>
      <c r="AN20" s="1">
        <v>2</v>
      </c>
      <c r="AO20" s="1">
        <v>0</v>
      </c>
      <c r="AP20" s="1">
        <f t="shared" si="0"/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2">
        <v>3.8</v>
      </c>
      <c r="BO20" s="1">
        <v>4</v>
      </c>
      <c r="BP20" s="1">
        <v>3</v>
      </c>
      <c r="BQ20" s="1">
        <v>4</v>
      </c>
      <c r="BR20" s="1">
        <v>3</v>
      </c>
      <c r="BS20" s="1">
        <v>4</v>
      </c>
      <c r="BT20" s="1">
        <v>4</v>
      </c>
      <c r="BU20" s="1">
        <v>4</v>
      </c>
      <c r="BV20" s="1">
        <v>4</v>
      </c>
    </row>
    <row r="21" spans="1:74" x14ac:dyDescent="0.2">
      <c r="A21" t="s">
        <v>37</v>
      </c>
      <c r="B21" s="1">
        <v>0</v>
      </c>
      <c r="C21" s="1">
        <v>1</v>
      </c>
      <c r="D21" s="2">
        <v>1.5714285714285701</v>
      </c>
      <c r="E21" s="2">
        <v>1</v>
      </c>
      <c r="F21" s="2">
        <v>1.5</v>
      </c>
      <c r="G21" s="2">
        <v>1.5</v>
      </c>
      <c r="H21" s="2">
        <v>1.8333333333333299</v>
      </c>
      <c r="I21" s="2">
        <v>1.625</v>
      </c>
      <c r="J21" s="2">
        <v>5</v>
      </c>
      <c r="K21" s="2">
        <v>3.46875</v>
      </c>
      <c r="L21" s="2">
        <v>3.2</v>
      </c>
      <c r="M21" s="2">
        <v>3</v>
      </c>
      <c r="N21" s="2">
        <v>0.71428571428571397</v>
      </c>
      <c r="O21" s="2">
        <v>0.28571428571428498</v>
      </c>
      <c r="P21" s="2">
        <v>0.83333333333333304</v>
      </c>
      <c r="Q21" s="2">
        <v>1</v>
      </c>
      <c r="R21" s="2">
        <v>0.5</v>
      </c>
      <c r="S21" s="2">
        <v>0.75</v>
      </c>
      <c r="T21" s="2">
        <v>5.5714285714285703</v>
      </c>
      <c r="U21" s="2">
        <v>4.03125</v>
      </c>
      <c r="V21" s="2">
        <v>3.5</v>
      </c>
      <c r="W21" s="2">
        <v>3</v>
      </c>
      <c r="X21" s="2">
        <v>0.5</v>
      </c>
      <c r="Y21" s="2">
        <v>0.7</v>
      </c>
      <c r="Z21" s="2" t="s">
        <v>23</v>
      </c>
      <c r="AA21" s="2">
        <v>1</v>
      </c>
      <c r="AB21" s="2">
        <v>0.8</v>
      </c>
      <c r="AC21" s="6">
        <v>5</v>
      </c>
      <c r="AD21" s="2">
        <v>1.625</v>
      </c>
      <c r="AE21" s="2">
        <v>0.75</v>
      </c>
      <c r="AF21" s="1">
        <v>61</v>
      </c>
      <c r="AG21" s="1">
        <v>5</v>
      </c>
      <c r="AH21" s="1">
        <v>5</v>
      </c>
      <c r="AI21" s="1">
        <v>4</v>
      </c>
      <c r="AJ21" s="1">
        <v>4</v>
      </c>
      <c r="AK21" s="1">
        <v>0</v>
      </c>
      <c r="AL21" s="1">
        <v>0</v>
      </c>
      <c r="AM21" s="1">
        <v>0</v>
      </c>
      <c r="AN21" s="1">
        <v>2</v>
      </c>
      <c r="AO21" s="1">
        <v>0</v>
      </c>
      <c r="AP21" s="1">
        <f t="shared" si="0"/>
        <v>5</v>
      </c>
      <c r="AQ21" s="1">
        <v>0</v>
      </c>
      <c r="AR21" s="1">
        <v>0</v>
      </c>
      <c r="AS21" s="1">
        <v>0</v>
      </c>
      <c r="AT21" s="1" t="s">
        <v>23</v>
      </c>
      <c r="AU21" s="1">
        <v>0</v>
      </c>
      <c r="AV21" s="1">
        <v>0</v>
      </c>
      <c r="AW21" s="1">
        <v>1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</v>
      </c>
      <c r="BI21" s="1">
        <v>0</v>
      </c>
      <c r="BJ21" s="1">
        <v>0</v>
      </c>
      <c r="BK21" s="1">
        <v>0</v>
      </c>
      <c r="BL21" s="1">
        <v>1</v>
      </c>
      <c r="BM21" s="1">
        <v>1</v>
      </c>
      <c r="BN21" s="2">
        <v>4</v>
      </c>
      <c r="BO21" s="1">
        <v>4</v>
      </c>
      <c r="BP21" s="1">
        <v>4</v>
      </c>
      <c r="BQ21" s="1">
        <v>4</v>
      </c>
      <c r="BR21" s="1">
        <v>4</v>
      </c>
      <c r="BS21" s="1">
        <v>4</v>
      </c>
      <c r="BT21" s="1">
        <v>4</v>
      </c>
      <c r="BU21" s="1">
        <v>4</v>
      </c>
      <c r="BV21" s="1">
        <v>4</v>
      </c>
    </row>
    <row r="22" spans="1:74" x14ac:dyDescent="0.2">
      <c r="A22" t="s">
        <v>38</v>
      </c>
      <c r="B22" s="1">
        <v>0</v>
      </c>
      <c r="C22" s="1">
        <v>1</v>
      </c>
      <c r="D22" s="2">
        <v>2.1428571428571401</v>
      </c>
      <c r="E22" s="2">
        <v>1</v>
      </c>
      <c r="F22" s="2">
        <v>2</v>
      </c>
      <c r="G22" s="2">
        <v>2.75</v>
      </c>
      <c r="H22" s="2">
        <v>3</v>
      </c>
      <c r="I22" s="2">
        <v>2.5625</v>
      </c>
      <c r="J22" s="2">
        <v>3.5714285714285698</v>
      </c>
      <c r="K22" s="2">
        <v>2.25</v>
      </c>
      <c r="L22" s="2">
        <v>2.1</v>
      </c>
      <c r="M22" s="2">
        <v>2.8571428571428501</v>
      </c>
      <c r="N22" s="2">
        <v>1.71428571428571</v>
      </c>
      <c r="O22" s="2">
        <v>0.71428571428571397</v>
      </c>
      <c r="P22" s="2">
        <v>1.6666666666666601</v>
      </c>
      <c r="Q22" s="2">
        <v>2.5</v>
      </c>
      <c r="R22" s="2">
        <v>2.5</v>
      </c>
      <c r="S22" s="2">
        <v>2.1875</v>
      </c>
      <c r="T22" s="2">
        <v>4.2857142857142803</v>
      </c>
      <c r="U22" s="2">
        <v>2.8125</v>
      </c>
      <c r="V22" s="2">
        <v>2.1</v>
      </c>
      <c r="W22" s="2">
        <v>2.71428571428571</v>
      </c>
      <c r="X22" s="2">
        <v>2.2000000000000002</v>
      </c>
      <c r="Y22" s="2" t="s">
        <v>23</v>
      </c>
      <c r="Z22" s="2">
        <v>2</v>
      </c>
      <c r="AA22" s="2">
        <v>1.6</v>
      </c>
      <c r="AB22" s="2" t="s">
        <v>23</v>
      </c>
      <c r="AC22" s="6">
        <v>4</v>
      </c>
      <c r="AD22" s="2">
        <v>2.5625</v>
      </c>
      <c r="AE22" s="2">
        <v>2.1875</v>
      </c>
      <c r="AF22" s="1">
        <v>30</v>
      </c>
      <c r="AG22" s="1">
        <v>5</v>
      </c>
      <c r="AH22" s="1">
        <v>4</v>
      </c>
      <c r="AI22" s="1">
        <v>1</v>
      </c>
      <c r="AJ22" s="1">
        <v>1</v>
      </c>
      <c r="AK22" s="1">
        <v>1</v>
      </c>
      <c r="AL22" s="1">
        <v>0</v>
      </c>
      <c r="AM22" s="1">
        <v>0</v>
      </c>
      <c r="AN22" s="1">
        <v>1</v>
      </c>
      <c r="AO22" s="1">
        <v>0</v>
      </c>
      <c r="AP22" s="1">
        <f t="shared" si="0"/>
        <v>4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2">
        <v>3.625</v>
      </c>
      <c r="BO22" s="1">
        <v>4</v>
      </c>
      <c r="BP22" s="1">
        <v>3</v>
      </c>
      <c r="BQ22" s="1">
        <v>3</v>
      </c>
      <c r="BR22" s="1">
        <v>4</v>
      </c>
      <c r="BS22" s="1">
        <v>4</v>
      </c>
      <c r="BT22" s="1">
        <v>3</v>
      </c>
      <c r="BU22" s="1">
        <v>4</v>
      </c>
      <c r="BV22" s="1">
        <v>4</v>
      </c>
    </row>
    <row r="23" spans="1:74" x14ac:dyDescent="0.2">
      <c r="A23" t="s">
        <v>39</v>
      </c>
      <c r="B23" s="1">
        <v>0</v>
      </c>
      <c r="C23" s="1">
        <v>1</v>
      </c>
      <c r="D23" s="2">
        <v>2.5714285714285698</v>
      </c>
      <c r="E23" s="2">
        <v>1.8571428571428501</v>
      </c>
      <c r="F23" s="2">
        <v>2.8333333333333299</v>
      </c>
      <c r="G23" s="2">
        <v>3.25</v>
      </c>
      <c r="H23" s="2">
        <v>3.6666666666666599</v>
      </c>
      <c r="I23" s="2">
        <v>3.25</v>
      </c>
      <c r="J23" s="2">
        <v>2.2857142857142798</v>
      </c>
      <c r="K23" s="2">
        <v>1.25</v>
      </c>
      <c r="L23" s="2">
        <v>1.3</v>
      </c>
      <c r="M23" s="2">
        <v>5.5714285714285703</v>
      </c>
      <c r="N23" s="2">
        <v>1.8571428571428501</v>
      </c>
      <c r="O23" s="2">
        <v>1.1428571428571399</v>
      </c>
      <c r="P23" s="2">
        <v>1.8333333333333299</v>
      </c>
      <c r="Q23" s="2">
        <v>2.5</v>
      </c>
      <c r="R23" s="2">
        <v>1.8333333333333299</v>
      </c>
      <c r="S23" s="2">
        <v>2</v>
      </c>
      <c r="T23" s="2">
        <v>4.1428571428571397</v>
      </c>
      <c r="U23" s="2">
        <v>2</v>
      </c>
      <c r="V23" s="2">
        <v>1.3</v>
      </c>
      <c r="W23" s="2">
        <v>5.4285714285714199</v>
      </c>
      <c r="X23" s="2" t="s">
        <v>23</v>
      </c>
      <c r="Y23" s="2">
        <v>1.3</v>
      </c>
      <c r="Z23" s="2">
        <v>1.1000000000000001</v>
      </c>
      <c r="AA23" s="2">
        <v>1.2</v>
      </c>
      <c r="AB23" s="2">
        <v>2.1</v>
      </c>
      <c r="AC23" s="6">
        <v>5</v>
      </c>
      <c r="AD23" s="2">
        <v>3.25</v>
      </c>
      <c r="AE23" s="2">
        <v>2</v>
      </c>
      <c r="AF23" s="1">
        <v>29</v>
      </c>
      <c r="AG23" s="1">
        <v>5</v>
      </c>
      <c r="AH23" s="1">
        <v>5</v>
      </c>
      <c r="AI23" s="1">
        <v>1</v>
      </c>
      <c r="AJ23" s="1">
        <v>3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f t="shared" si="0"/>
        <v>9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1</v>
      </c>
      <c r="BA23" s="1">
        <v>0</v>
      </c>
      <c r="BB23" s="1">
        <v>0</v>
      </c>
      <c r="BC23" s="1">
        <v>0</v>
      </c>
      <c r="BD23" s="1">
        <v>1</v>
      </c>
      <c r="BE23" s="1">
        <v>1</v>
      </c>
      <c r="BF23" s="1">
        <v>0</v>
      </c>
      <c r="BG23" s="1">
        <v>0</v>
      </c>
      <c r="BH23" s="1">
        <v>1</v>
      </c>
      <c r="BI23" s="1">
        <v>1</v>
      </c>
      <c r="BJ23" s="1">
        <v>1</v>
      </c>
      <c r="BK23" s="1">
        <v>1</v>
      </c>
      <c r="BL23" s="1">
        <v>0</v>
      </c>
      <c r="BM23" s="1">
        <v>0</v>
      </c>
      <c r="BN23" s="2">
        <v>3.5</v>
      </c>
      <c r="BO23" s="1">
        <v>4</v>
      </c>
      <c r="BP23" s="1">
        <v>3</v>
      </c>
      <c r="BQ23" s="1">
        <v>2</v>
      </c>
      <c r="BR23" s="1">
        <v>4</v>
      </c>
      <c r="BS23" s="1">
        <v>4</v>
      </c>
      <c r="BT23" s="1">
        <v>3</v>
      </c>
      <c r="BU23" s="1">
        <v>4</v>
      </c>
      <c r="BV23" s="1">
        <v>4</v>
      </c>
    </row>
    <row r="24" spans="1:74" x14ac:dyDescent="0.2">
      <c r="A24" t="s">
        <v>40</v>
      </c>
      <c r="B24" s="1">
        <v>0</v>
      </c>
      <c r="C24" s="1">
        <v>1</v>
      </c>
      <c r="D24" s="2">
        <v>2.2857142857142798</v>
      </c>
      <c r="E24" s="2">
        <v>2</v>
      </c>
      <c r="F24" s="2">
        <v>3.1666666666666599</v>
      </c>
      <c r="G24" s="2">
        <v>4</v>
      </c>
      <c r="H24" s="2">
        <v>4</v>
      </c>
      <c r="I24" s="2">
        <v>3.6875</v>
      </c>
      <c r="J24" s="2">
        <v>2.1428571428571401</v>
      </c>
      <c r="K24" s="2">
        <v>1.6875</v>
      </c>
      <c r="L24" s="2">
        <v>1.8</v>
      </c>
      <c r="M24" s="2">
        <v>4.8571428571428497</v>
      </c>
      <c r="N24" s="2">
        <v>1.5714285714285701</v>
      </c>
      <c r="O24" s="2">
        <v>1.1428571428571399</v>
      </c>
      <c r="P24" s="2">
        <v>2.3333333333333299</v>
      </c>
      <c r="Q24" s="2">
        <v>2.75</v>
      </c>
      <c r="R24" s="2">
        <v>3.1666666666666599</v>
      </c>
      <c r="S24" s="2">
        <v>2.75</v>
      </c>
      <c r="T24" s="2">
        <v>4.1428571428571397</v>
      </c>
      <c r="U24" s="2">
        <v>2.875</v>
      </c>
      <c r="V24" s="2">
        <v>1.5</v>
      </c>
      <c r="W24" s="2">
        <v>4.71428571428571</v>
      </c>
      <c r="X24" s="2">
        <v>2.8</v>
      </c>
      <c r="Y24" s="2" t="s">
        <v>23</v>
      </c>
      <c r="Z24" s="2">
        <v>2.2000000000000002</v>
      </c>
      <c r="AA24" s="2">
        <v>2.2999999999999998</v>
      </c>
      <c r="AB24" s="2">
        <v>2.8</v>
      </c>
      <c r="AC24" s="6">
        <v>5</v>
      </c>
      <c r="AD24" s="2">
        <v>3.6875</v>
      </c>
      <c r="AE24" s="2">
        <v>2.75</v>
      </c>
      <c r="AF24" s="1">
        <v>41</v>
      </c>
      <c r="AG24" s="1">
        <v>5</v>
      </c>
      <c r="AH24" s="1">
        <v>5</v>
      </c>
      <c r="AI24" s="1">
        <v>4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f t="shared" si="0"/>
        <v>4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1</v>
      </c>
      <c r="BL24" s="1">
        <v>0</v>
      </c>
      <c r="BM24" s="1">
        <v>0</v>
      </c>
      <c r="BN24" s="2">
        <v>3</v>
      </c>
      <c r="BO24" s="1">
        <v>3</v>
      </c>
      <c r="BP24" s="1">
        <v>3</v>
      </c>
      <c r="BQ24" s="1">
        <v>2</v>
      </c>
      <c r="BR24" s="1">
        <v>3</v>
      </c>
      <c r="BS24" s="1">
        <v>4</v>
      </c>
      <c r="BT24" s="1">
        <v>3</v>
      </c>
      <c r="BU24" s="1">
        <v>3</v>
      </c>
      <c r="BV24" s="1">
        <v>3</v>
      </c>
    </row>
    <row r="25" spans="1:74" x14ac:dyDescent="0.2">
      <c r="A25" t="s">
        <v>41</v>
      </c>
      <c r="B25" s="1">
        <v>0</v>
      </c>
      <c r="C25" s="1">
        <v>1</v>
      </c>
      <c r="D25" s="2">
        <v>2.1428571428571401</v>
      </c>
      <c r="E25" s="2">
        <v>0.42857142857142799</v>
      </c>
      <c r="F25" s="2">
        <v>0.16666666666666599</v>
      </c>
      <c r="G25" s="2">
        <v>2.25</v>
      </c>
      <c r="H25" s="2">
        <v>2.3333333333333299</v>
      </c>
      <c r="I25" s="2">
        <v>1.5</v>
      </c>
      <c r="J25" s="2">
        <v>4.5714285714285703</v>
      </c>
      <c r="K25" s="2">
        <v>2.3125</v>
      </c>
      <c r="L25" s="2">
        <v>3</v>
      </c>
      <c r="M25" s="2">
        <v>2.71428571428571</v>
      </c>
      <c r="N25" s="2">
        <v>2.71428571428571</v>
      </c>
      <c r="O25" s="2">
        <v>0.71428571428571397</v>
      </c>
      <c r="P25" s="2">
        <v>0.66666666666666596</v>
      </c>
      <c r="Q25" s="2">
        <v>2.75</v>
      </c>
      <c r="R25" s="2">
        <v>2.8333333333333299</v>
      </c>
      <c r="S25" s="2">
        <v>2</v>
      </c>
      <c r="T25" s="2">
        <v>4.1428571428571397</v>
      </c>
      <c r="U25" s="2">
        <v>2.59375</v>
      </c>
      <c r="V25" s="2">
        <v>2.6</v>
      </c>
      <c r="W25" s="2">
        <v>2.1428571428571401</v>
      </c>
      <c r="X25" s="2">
        <v>0.4</v>
      </c>
      <c r="Y25" s="2">
        <v>1.3</v>
      </c>
      <c r="Z25" s="2">
        <v>1</v>
      </c>
      <c r="AA25" s="2">
        <v>0.9</v>
      </c>
      <c r="AB25" s="2">
        <v>2</v>
      </c>
      <c r="AC25" s="6">
        <v>6</v>
      </c>
      <c r="AD25" s="2">
        <v>1.5</v>
      </c>
      <c r="AE25" s="2">
        <v>2</v>
      </c>
      <c r="AF25" s="1">
        <v>56</v>
      </c>
      <c r="AG25" s="1">
        <v>5</v>
      </c>
      <c r="AH25" s="1">
        <v>4</v>
      </c>
      <c r="AI25" s="1">
        <v>4</v>
      </c>
      <c r="AJ25" s="1">
        <v>4</v>
      </c>
      <c r="AK25" s="1">
        <v>1</v>
      </c>
      <c r="AL25" s="1">
        <v>1</v>
      </c>
      <c r="AM25" s="1">
        <v>1</v>
      </c>
      <c r="AN25" s="1">
        <v>2</v>
      </c>
      <c r="AO25" s="1">
        <v>0</v>
      </c>
      <c r="AP25" s="1">
        <f t="shared" si="0"/>
        <v>7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1</v>
      </c>
      <c r="BI25" s="1">
        <v>0</v>
      </c>
      <c r="BJ25" s="1">
        <v>1</v>
      </c>
      <c r="BK25" s="1">
        <v>0</v>
      </c>
      <c r="BL25" s="1">
        <v>1</v>
      </c>
      <c r="BM25" s="1">
        <v>0</v>
      </c>
      <c r="BN25" s="2">
        <v>3.625</v>
      </c>
      <c r="BO25" s="1">
        <v>4</v>
      </c>
      <c r="BP25" s="1">
        <v>4</v>
      </c>
      <c r="BQ25" s="1">
        <v>2</v>
      </c>
      <c r="BR25" s="1">
        <v>4</v>
      </c>
      <c r="BS25" s="1">
        <v>4</v>
      </c>
      <c r="BT25" s="1">
        <v>3</v>
      </c>
      <c r="BU25" s="1">
        <v>4</v>
      </c>
      <c r="BV25" s="1">
        <v>4</v>
      </c>
    </row>
    <row r="26" spans="1:74" x14ac:dyDescent="0.2">
      <c r="A26" t="s">
        <v>42</v>
      </c>
      <c r="B26" s="1">
        <v>0</v>
      </c>
      <c r="C26" s="1">
        <v>1</v>
      </c>
      <c r="D26" s="2">
        <v>2</v>
      </c>
      <c r="E26" s="2">
        <v>1.8571428571428501</v>
      </c>
      <c r="F26" s="2">
        <v>2</v>
      </c>
      <c r="G26" s="2">
        <v>3.5</v>
      </c>
      <c r="H26" s="2">
        <v>2.6666666666666599</v>
      </c>
      <c r="I26" s="2">
        <v>2.625</v>
      </c>
      <c r="J26" s="2">
        <v>3</v>
      </c>
      <c r="K26" s="2">
        <v>2.625</v>
      </c>
      <c r="L26" s="2">
        <v>2.8</v>
      </c>
      <c r="M26" s="2">
        <v>4.1428571428571397</v>
      </c>
      <c r="N26" s="2">
        <v>1.5714285714285701</v>
      </c>
      <c r="O26" s="2">
        <v>1.4285714285714199</v>
      </c>
      <c r="P26" s="2">
        <v>1</v>
      </c>
      <c r="Q26" s="2">
        <v>2.25</v>
      </c>
      <c r="R26" s="2">
        <v>1.8333333333333299</v>
      </c>
      <c r="S26" s="2">
        <v>1.625</v>
      </c>
      <c r="T26" s="2">
        <v>3.8571428571428501</v>
      </c>
      <c r="U26" s="2">
        <v>3.03125</v>
      </c>
      <c r="V26" s="2">
        <v>2.2999999999999998</v>
      </c>
      <c r="W26" s="2">
        <v>3.4285714285714199</v>
      </c>
      <c r="X26" s="2">
        <v>2</v>
      </c>
      <c r="Y26" s="2" t="s">
        <v>23</v>
      </c>
      <c r="Z26" s="2">
        <v>1.3</v>
      </c>
      <c r="AA26" s="2">
        <v>1.4</v>
      </c>
      <c r="AB26" s="2">
        <v>1.7</v>
      </c>
      <c r="AC26" s="6">
        <v>5</v>
      </c>
      <c r="AD26" s="2">
        <v>2.625</v>
      </c>
      <c r="AE26" s="2">
        <v>1.625</v>
      </c>
      <c r="AF26" s="1">
        <v>46</v>
      </c>
      <c r="AG26" s="1">
        <v>5</v>
      </c>
      <c r="AH26" s="1">
        <v>5</v>
      </c>
      <c r="AI26" s="1">
        <v>1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f t="shared" si="0"/>
        <v>9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1</v>
      </c>
      <c r="BA26" s="1">
        <v>1</v>
      </c>
      <c r="BB26" s="1">
        <v>0</v>
      </c>
      <c r="BC26" s="1">
        <v>0</v>
      </c>
      <c r="BD26" s="1">
        <v>1</v>
      </c>
      <c r="BE26" s="1">
        <v>1</v>
      </c>
      <c r="BF26" s="1">
        <v>0</v>
      </c>
      <c r="BG26" s="1">
        <v>0</v>
      </c>
      <c r="BH26" s="1">
        <v>1</v>
      </c>
      <c r="BI26" s="1">
        <v>0</v>
      </c>
      <c r="BJ26" s="1">
        <v>1</v>
      </c>
      <c r="BK26" s="1">
        <v>1</v>
      </c>
      <c r="BL26" s="1">
        <v>0</v>
      </c>
      <c r="BM26" s="1">
        <v>0</v>
      </c>
      <c r="BN26" s="2">
        <v>3.75</v>
      </c>
      <c r="BO26" s="1">
        <v>4</v>
      </c>
      <c r="BP26" s="1">
        <v>4</v>
      </c>
      <c r="BQ26" s="1">
        <v>3</v>
      </c>
      <c r="BR26" s="1">
        <v>4</v>
      </c>
      <c r="BS26" s="1">
        <v>4</v>
      </c>
      <c r="BT26" s="1">
        <v>3</v>
      </c>
      <c r="BU26" s="1">
        <v>4</v>
      </c>
      <c r="BV26" s="1">
        <v>4</v>
      </c>
    </row>
    <row r="27" spans="1:74" x14ac:dyDescent="0.2">
      <c r="A27" t="s">
        <v>43</v>
      </c>
      <c r="B27" s="1">
        <v>0</v>
      </c>
      <c r="C27" s="1">
        <v>1</v>
      </c>
      <c r="D27" s="2">
        <v>1.71428571428571</v>
      </c>
      <c r="E27" s="2">
        <v>1</v>
      </c>
      <c r="F27" s="2">
        <v>1</v>
      </c>
      <c r="G27" s="2">
        <v>2.25</v>
      </c>
      <c r="H27" s="2">
        <v>1.8333333333333299</v>
      </c>
      <c r="I27" s="2">
        <v>1.625</v>
      </c>
      <c r="J27" s="2">
        <v>5.8571428571428497</v>
      </c>
      <c r="K27" s="2">
        <v>3.75</v>
      </c>
      <c r="L27" s="2">
        <v>1.6</v>
      </c>
      <c r="M27" s="2">
        <v>2</v>
      </c>
      <c r="N27" s="2">
        <v>1.71428571428571</v>
      </c>
      <c r="O27" s="2">
        <v>1.28571428571428</v>
      </c>
      <c r="P27" s="2">
        <v>1.5</v>
      </c>
      <c r="Q27" s="2">
        <v>2</v>
      </c>
      <c r="R27" s="2">
        <v>2.6666666666666599</v>
      </c>
      <c r="S27" s="2">
        <v>2.0625</v>
      </c>
      <c r="T27" s="2">
        <v>5.8571428571428497</v>
      </c>
      <c r="U27" s="2">
        <v>3.5625</v>
      </c>
      <c r="V27" s="2">
        <v>1.4</v>
      </c>
      <c r="W27" s="2">
        <v>1.8571428571428501</v>
      </c>
      <c r="X27" s="2">
        <v>1.9</v>
      </c>
      <c r="Y27" s="2">
        <v>1.8</v>
      </c>
      <c r="Z27" s="2">
        <v>1.8</v>
      </c>
      <c r="AA27" s="2">
        <v>1.4</v>
      </c>
      <c r="AB27" s="2">
        <v>1.1000000000000001</v>
      </c>
      <c r="AC27" s="6">
        <v>6</v>
      </c>
      <c r="AD27" s="2">
        <v>1.625</v>
      </c>
      <c r="AE27" s="2">
        <v>2.0625</v>
      </c>
      <c r="AF27" s="1">
        <v>66</v>
      </c>
      <c r="AG27" s="1">
        <v>5</v>
      </c>
      <c r="AH27" s="1">
        <v>6</v>
      </c>
      <c r="AI27" s="1">
        <v>3</v>
      </c>
      <c r="AJ27" s="1">
        <v>2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f t="shared" si="0"/>
        <v>5</v>
      </c>
      <c r="AQ27" s="1">
        <v>1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0</v>
      </c>
      <c r="BN27" s="2">
        <v>3.5</v>
      </c>
      <c r="BO27" s="1">
        <v>4</v>
      </c>
      <c r="BP27" s="1">
        <v>3</v>
      </c>
      <c r="BQ27" s="1">
        <v>2</v>
      </c>
      <c r="BR27" s="1">
        <v>3</v>
      </c>
      <c r="BS27" s="1">
        <v>4</v>
      </c>
      <c r="BT27" s="1">
        <v>4</v>
      </c>
      <c r="BU27" s="1">
        <v>4</v>
      </c>
      <c r="BV27" s="1">
        <v>4</v>
      </c>
    </row>
    <row r="28" spans="1:74" x14ac:dyDescent="0.2">
      <c r="A28" t="s">
        <v>44</v>
      </c>
      <c r="B28" s="1">
        <v>0</v>
      </c>
      <c r="C28" s="1">
        <v>1</v>
      </c>
      <c r="D28" s="2">
        <v>2.71428571428571</v>
      </c>
      <c r="E28" s="2">
        <v>2.1428571428571401</v>
      </c>
      <c r="F28" s="2">
        <v>2.3333333333333299</v>
      </c>
      <c r="G28" s="2">
        <v>3.25</v>
      </c>
      <c r="H28" s="2">
        <v>3.8333333333333299</v>
      </c>
      <c r="I28" s="2">
        <v>3.125</v>
      </c>
      <c r="J28" s="2">
        <v>3.1428571428571401</v>
      </c>
      <c r="K28" s="2">
        <v>1.6875</v>
      </c>
      <c r="L28" s="2">
        <v>2.1</v>
      </c>
      <c r="M28" s="2">
        <v>6</v>
      </c>
      <c r="N28" s="2">
        <v>0.42857142857142799</v>
      </c>
      <c r="O28" s="2">
        <v>0.71428571428571397</v>
      </c>
      <c r="P28" s="2">
        <v>0.83333333333333304</v>
      </c>
      <c r="Q28" s="2">
        <v>1.25</v>
      </c>
      <c r="R28" s="2">
        <v>0.5</v>
      </c>
      <c r="S28" s="2">
        <v>0.8125</v>
      </c>
      <c r="T28" s="2">
        <v>6.1428571428571397</v>
      </c>
      <c r="U28" s="2">
        <v>3.4375</v>
      </c>
      <c r="V28" s="2">
        <v>1.6</v>
      </c>
      <c r="W28" s="2">
        <v>2.4285714285714199</v>
      </c>
      <c r="X28" s="2">
        <v>0.7</v>
      </c>
      <c r="Y28" s="2" t="s">
        <v>23</v>
      </c>
      <c r="Z28" s="2">
        <v>1.1000000000000001</v>
      </c>
      <c r="AA28" s="2">
        <v>1</v>
      </c>
      <c r="AB28" s="2">
        <v>0.6</v>
      </c>
      <c r="AC28" s="6">
        <v>5</v>
      </c>
      <c r="AD28" s="2">
        <v>3.125</v>
      </c>
      <c r="AE28" s="2">
        <v>0.8125</v>
      </c>
      <c r="AF28" s="1" t="s">
        <v>23</v>
      </c>
      <c r="AG28" s="1" t="s">
        <v>23</v>
      </c>
      <c r="AH28" s="1" t="s">
        <v>23</v>
      </c>
      <c r="AI28" s="1" t="s">
        <v>23</v>
      </c>
      <c r="AJ28" s="1" t="s">
        <v>23</v>
      </c>
      <c r="AK28" s="1" t="s">
        <v>23</v>
      </c>
      <c r="AL28" s="1" t="s">
        <v>23</v>
      </c>
      <c r="AM28" s="1" t="s">
        <v>23</v>
      </c>
      <c r="AO28" s="1" t="s">
        <v>23</v>
      </c>
      <c r="AP28" s="1">
        <f t="shared" si="0"/>
        <v>3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1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 t="s">
        <v>23</v>
      </c>
      <c r="BK28" s="1">
        <v>0</v>
      </c>
      <c r="BL28" s="1">
        <v>0</v>
      </c>
      <c r="BM28" s="1">
        <v>0</v>
      </c>
      <c r="BN28" s="2">
        <v>2.875</v>
      </c>
      <c r="BO28" s="1">
        <v>3</v>
      </c>
      <c r="BP28" s="1">
        <v>3</v>
      </c>
      <c r="BQ28" s="1">
        <v>2</v>
      </c>
      <c r="BR28" s="1">
        <v>3</v>
      </c>
      <c r="BS28" s="1">
        <v>3</v>
      </c>
      <c r="BT28" s="1">
        <v>3</v>
      </c>
      <c r="BU28" s="1">
        <v>3</v>
      </c>
      <c r="BV28" s="1">
        <v>3</v>
      </c>
    </row>
    <row r="29" spans="1:74" x14ac:dyDescent="0.2">
      <c r="A29" t="s">
        <v>45</v>
      </c>
      <c r="B29" s="1">
        <v>0</v>
      </c>
      <c r="C29" s="1">
        <v>1</v>
      </c>
      <c r="D29" s="2">
        <v>1.1428571428571399</v>
      </c>
      <c r="E29" s="2">
        <v>0.71428571428571397</v>
      </c>
      <c r="F29" s="2">
        <v>0.83333333333333304</v>
      </c>
      <c r="G29" s="2">
        <v>2.25</v>
      </c>
      <c r="H29" s="2">
        <v>2.5</v>
      </c>
      <c r="I29" s="2">
        <v>1.8125</v>
      </c>
      <c r="J29" s="2">
        <v>5.4285714285714199</v>
      </c>
      <c r="K29" s="2">
        <v>2.90625</v>
      </c>
      <c r="L29" s="2">
        <v>1</v>
      </c>
      <c r="M29" s="2">
        <v>1.8571428571428501</v>
      </c>
      <c r="N29" s="2">
        <v>0.71428571428571397</v>
      </c>
      <c r="O29" s="2">
        <v>0.28571428571428498</v>
      </c>
      <c r="P29" s="2">
        <v>0.66666666666666596</v>
      </c>
      <c r="Q29" s="2">
        <v>1.75</v>
      </c>
      <c r="R29" s="2">
        <v>1.6666666666666601</v>
      </c>
      <c r="S29" s="2">
        <v>1.3125</v>
      </c>
      <c r="T29" s="2">
        <v>5.5714285714285703</v>
      </c>
      <c r="U29" s="2">
        <v>3.40625</v>
      </c>
      <c r="V29" s="2">
        <v>1</v>
      </c>
      <c r="W29" s="2">
        <v>1.5714285714285701</v>
      </c>
      <c r="X29" s="2">
        <v>1.3</v>
      </c>
      <c r="Y29" s="2">
        <v>1.1000000000000001</v>
      </c>
      <c r="Z29" s="2">
        <v>0.4</v>
      </c>
      <c r="AA29" s="2">
        <v>0.8</v>
      </c>
      <c r="AB29" s="2">
        <v>1.4</v>
      </c>
      <c r="AC29" s="6">
        <v>6</v>
      </c>
      <c r="AD29" s="2">
        <v>1.8125</v>
      </c>
      <c r="AE29" s="2">
        <v>1.3125</v>
      </c>
      <c r="AF29" s="1">
        <v>47</v>
      </c>
      <c r="AG29" s="1">
        <v>5</v>
      </c>
      <c r="AH29" s="1">
        <v>3</v>
      </c>
      <c r="AI29" s="1">
        <v>4</v>
      </c>
      <c r="AJ29" s="1">
        <v>2</v>
      </c>
      <c r="AK29" s="1">
        <v>0</v>
      </c>
      <c r="AL29" s="1">
        <v>0</v>
      </c>
      <c r="AM29" s="1">
        <v>0</v>
      </c>
      <c r="AN29" s="1">
        <v>2</v>
      </c>
      <c r="AO29" s="1">
        <v>0</v>
      </c>
      <c r="AP29" s="1">
        <f t="shared" si="0"/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2">
        <v>3.625</v>
      </c>
      <c r="BO29" s="1">
        <v>4</v>
      </c>
      <c r="BP29" s="1">
        <v>4</v>
      </c>
      <c r="BQ29" s="1">
        <v>3</v>
      </c>
      <c r="BR29" s="1">
        <v>3</v>
      </c>
      <c r="BS29" s="1">
        <v>4</v>
      </c>
      <c r="BT29" s="1">
        <v>4</v>
      </c>
      <c r="BU29" s="1">
        <v>4</v>
      </c>
      <c r="BV29" s="1">
        <v>3</v>
      </c>
    </row>
    <row r="30" spans="1:74" x14ac:dyDescent="0.2">
      <c r="A30" t="s">
        <v>46</v>
      </c>
      <c r="B30" s="1">
        <v>0</v>
      </c>
      <c r="C30" s="1">
        <v>1</v>
      </c>
      <c r="D30" s="2">
        <v>1.28571428571428</v>
      </c>
      <c r="E30" s="2">
        <v>1</v>
      </c>
      <c r="F30" s="2">
        <v>2</v>
      </c>
      <c r="G30" s="2">
        <v>2.5</v>
      </c>
      <c r="H30" s="2">
        <v>2</v>
      </c>
      <c r="I30" s="2">
        <v>2.125</v>
      </c>
      <c r="J30" s="2">
        <v>3.2857142857142798</v>
      </c>
      <c r="K30" s="2">
        <v>1.875</v>
      </c>
      <c r="L30" s="2">
        <v>3.1</v>
      </c>
      <c r="M30" s="2">
        <v>2.8571428571428501</v>
      </c>
      <c r="N30" s="2">
        <v>1.8571428571428501</v>
      </c>
      <c r="O30" s="2">
        <v>1.4285714285714199</v>
      </c>
      <c r="P30" s="2">
        <v>2</v>
      </c>
      <c r="Q30" s="2">
        <v>2.25</v>
      </c>
      <c r="R30" s="2">
        <v>2.3333333333333299</v>
      </c>
      <c r="S30" s="2">
        <v>2.1875</v>
      </c>
      <c r="T30" s="2">
        <v>4</v>
      </c>
      <c r="U30" s="2">
        <v>2.28125</v>
      </c>
      <c r="V30" s="2">
        <v>2.1</v>
      </c>
      <c r="W30" s="2">
        <v>3.1428571428571401</v>
      </c>
      <c r="X30" s="2">
        <v>2.2000000000000002</v>
      </c>
      <c r="Y30" s="2">
        <v>2</v>
      </c>
      <c r="Z30" s="2" t="s">
        <v>23</v>
      </c>
      <c r="AA30" s="2" t="s">
        <v>23</v>
      </c>
      <c r="AB30" s="2">
        <v>2.2999999999999998</v>
      </c>
      <c r="AC30" s="6">
        <v>4</v>
      </c>
      <c r="AD30" s="2">
        <v>2.125</v>
      </c>
      <c r="AE30" s="2">
        <v>2.1875</v>
      </c>
      <c r="AF30" s="1">
        <v>68</v>
      </c>
      <c r="AG30" s="1">
        <v>5</v>
      </c>
      <c r="AH30" s="1">
        <v>2</v>
      </c>
      <c r="AI30" s="1">
        <v>3</v>
      </c>
      <c r="AJ30" s="1">
        <v>2</v>
      </c>
      <c r="AK30" s="1">
        <v>0</v>
      </c>
      <c r="AL30" s="1">
        <v>0</v>
      </c>
      <c r="AM30" s="1">
        <v>0</v>
      </c>
      <c r="AN30" s="1">
        <v>2</v>
      </c>
      <c r="AO30" s="1">
        <v>0</v>
      </c>
      <c r="AP30" s="1">
        <f t="shared" si="0"/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2">
        <v>2.625</v>
      </c>
      <c r="BO30" s="1">
        <v>3</v>
      </c>
      <c r="BP30" s="1">
        <v>2</v>
      </c>
      <c r="BQ30" s="1">
        <v>2</v>
      </c>
      <c r="BR30" s="1">
        <v>3</v>
      </c>
      <c r="BS30" s="1">
        <v>3</v>
      </c>
      <c r="BT30" s="1">
        <v>3</v>
      </c>
      <c r="BU30" s="1">
        <v>3</v>
      </c>
      <c r="BV30" s="1">
        <v>2</v>
      </c>
    </row>
    <row r="31" spans="1:74" x14ac:dyDescent="0.2">
      <c r="A31" t="s">
        <v>47</v>
      </c>
      <c r="B31" s="1">
        <v>0</v>
      </c>
      <c r="C31" s="1">
        <v>1</v>
      </c>
      <c r="D31" s="2">
        <v>1</v>
      </c>
      <c r="E31" s="2">
        <v>0.85714285714285698</v>
      </c>
      <c r="F31" s="2">
        <v>1.1666666666666601</v>
      </c>
      <c r="G31" s="2">
        <v>1.75</v>
      </c>
      <c r="H31" s="2">
        <v>1.3333333333333299</v>
      </c>
      <c r="I31" s="2">
        <v>1.375</v>
      </c>
      <c r="J31" s="2">
        <v>4.71428571428571</v>
      </c>
      <c r="K31" s="2">
        <v>2.96875</v>
      </c>
      <c r="L31" s="2">
        <v>1.6</v>
      </c>
      <c r="M31" s="2">
        <v>2.1428571428571401</v>
      </c>
      <c r="N31" s="2">
        <v>1.28571428571428</v>
      </c>
      <c r="O31" s="2">
        <v>0.71428571428571397</v>
      </c>
      <c r="P31" s="2">
        <v>1.5</v>
      </c>
      <c r="Q31" s="2">
        <v>2</v>
      </c>
      <c r="R31" s="2">
        <v>1</v>
      </c>
      <c r="S31" s="2">
        <v>1.4375</v>
      </c>
      <c r="T31" s="2">
        <v>4.71428571428571</v>
      </c>
      <c r="U31" s="2">
        <v>2.71875</v>
      </c>
      <c r="V31" s="2">
        <v>1.4</v>
      </c>
      <c r="W31" s="2">
        <v>2.1428571428571401</v>
      </c>
      <c r="X31" s="2">
        <v>1.1000000000000001</v>
      </c>
      <c r="Y31" s="2">
        <v>0.9</v>
      </c>
      <c r="Z31" s="2">
        <v>0.7</v>
      </c>
      <c r="AA31" s="2">
        <v>0.7</v>
      </c>
      <c r="AB31" s="2">
        <v>1.5</v>
      </c>
      <c r="AC31" s="6">
        <v>6</v>
      </c>
      <c r="AD31" s="2">
        <v>1.375</v>
      </c>
      <c r="AE31" s="2">
        <v>1.4375</v>
      </c>
      <c r="AF31" s="1">
        <v>60</v>
      </c>
      <c r="AG31" s="1">
        <v>5</v>
      </c>
      <c r="AH31" s="1">
        <v>3</v>
      </c>
      <c r="AI31" s="1">
        <v>3</v>
      </c>
      <c r="AJ31" s="1">
        <v>2</v>
      </c>
      <c r="AK31" s="1">
        <v>0</v>
      </c>
      <c r="AL31" s="1">
        <v>1</v>
      </c>
      <c r="AM31" s="1">
        <v>0</v>
      </c>
      <c r="AN31" s="1">
        <v>2</v>
      </c>
      <c r="AO31" s="1">
        <v>1</v>
      </c>
      <c r="AP31" s="1">
        <f t="shared" si="0"/>
        <v>2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0</v>
      </c>
      <c r="BN31" s="2">
        <v>2.875</v>
      </c>
      <c r="BO31" s="1">
        <v>3</v>
      </c>
      <c r="BP31" s="1">
        <v>3</v>
      </c>
      <c r="BQ31" s="1">
        <v>2</v>
      </c>
      <c r="BR31" s="1">
        <v>3</v>
      </c>
      <c r="BS31" s="1">
        <v>3</v>
      </c>
      <c r="BT31" s="1">
        <v>3</v>
      </c>
      <c r="BU31" s="1">
        <v>3</v>
      </c>
      <c r="BV31" s="1">
        <v>3</v>
      </c>
    </row>
    <row r="32" spans="1:74" x14ac:dyDescent="0.2">
      <c r="A32" t="s">
        <v>48</v>
      </c>
      <c r="B32" s="1">
        <v>0</v>
      </c>
      <c r="C32" s="1">
        <v>1</v>
      </c>
      <c r="D32" s="2">
        <v>1.8571428571428501</v>
      </c>
      <c r="E32" s="2">
        <v>1.28571428571428</v>
      </c>
      <c r="F32" s="2">
        <v>1.8333333333333299</v>
      </c>
      <c r="G32" s="2">
        <v>2.25</v>
      </c>
      <c r="H32" s="2">
        <v>2</v>
      </c>
      <c r="I32" s="2">
        <v>2</v>
      </c>
      <c r="J32" s="2">
        <v>4.4285714285714199</v>
      </c>
      <c r="K32" s="2">
        <v>2.90625</v>
      </c>
      <c r="L32" s="2">
        <v>1.1000000000000001</v>
      </c>
      <c r="M32" s="2">
        <v>3</v>
      </c>
      <c r="N32" s="2">
        <v>1.5714285714285701</v>
      </c>
      <c r="O32" s="2">
        <v>1.4285714285714199</v>
      </c>
      <c r="P32" s="2">
        <v>2</v>
      </c>
      <c r="Q32" s="2">
        <v>2.25</v>
      </c>
      <c r="R32" s="2">
        <v>1.5</v>
      </c>
      <c r="S32" s="2">
        <v>1.875</v>
      </c>
      <c r="T32" s="2">
        <v>3.8571428571428501</v>
      </c>
      <c r="U32" s="2">
        <v>2.5625</v>
      </c>
      <c r="V32" s="2">
        <v>1.2</v>
      </c>
      <c r="W32" s="2">
        <v>3.1428571428571401</v>
      </c>
      <c r="X32" s="2">
        <v>1.4</v>
      </c>
      <c r="Y32" s="2">
        <v>1.3</v>
      </c>
      <c r="Z32" s="2">
        <v>1.6</v>
      </c>
      <c r="AA32" s="2">
        <v>1.4</v>
      </c>
      <c r="AB32" s="2">
        <v>1.9</v>
      </c>
      <c r="AC32" s="6">
        <v>6</v>
      </c>
      <c r="AD32" s="2">
        <v>2</v>
      </c>
      <c r="AE32" s="2">
        <v>1.875</v>
      </c>
      <c r="AF32" s="1">
        <v>54</v>
      </c>
      <c r="AG32" s="1">
        <v>5</v>
      </c>
      <c r="AH32" s="1">
        <v>5</v>
      </c>
      <c r="AI32" s="1">
        <v>1</v>
      </c>
      <c r="AJ32" s="1">
        <v>2</v>
      </c>
      <c r="AK32" s="1">
        <v>0</v>
      </c>
      <c r="AL32" s="1">
        <v>0</v>
      </c>
      <c r="AM32" s="1">
        <v>0</v>
      </c>
      <c r="AN32" s="1">
        <v>2</v>
      </c>
      <c r="AO32" s="1">
        <v>1</v>
      </c>
      <c r="AP32" s="1">
        <f t="shared" si="0"/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2">
        <v>3.875</v>
      </c>
      <c r="BO32" s="1">
        <v>4</v>
      </c>
      <c r="BP32" s="1">
        <v>4</v>
      </c>
      <c r="BQ32" s="1">
        <v>3</v>
      </c>
      <c r="BR32" s="1">
        <v>4</v>
      </c>
      <c r="BS32" s="1">
        <v>4</v>
      </c>
      <c r="BT32" s="1">
        <v>4</v>
      </c>
      <c r="BU32" s="1">
        <v>4</v>
      </c>
      <c r="BV32" s="1">
        <v>4</v>
      </c>
    </row>
    <row r="33" spans="1:74" x14ac:dyDescent="0.2">
      <c r="A33" t="s">
        <v>49</v>
      </c>
      <c r="B33" s="1">
        <v>0</v>
      </c>
      <c r="C33" s="1">
        <v>1</v>
      </c>
      <c r="D33" s="2">
        <v>0.42857142857142799</v>
      </c>
      <c r="E33" s="2">
        <v>0.71428571428571397</v>
      </c>
      <c r="F33" s="2">
        <v>0.5</v>
      </c>
      <c r="G33" s="2">
        <v>2.25</v>
      </c>
      <c r="H33" s="2">
        <v>0.5</v>
      </c>
      <c r="I33" s="2">
        <v>0.9375</v>
      </c>
      <c r="J33" s="2">
        <v>4.1428571428571397</v>
      </c>
      <c r="K33" s="2">
        <v>2.6875</v>
      </c>
      <c r="L33" s="2">
        <v>3.1</v>
      </c>
      <c r="M33" s="2">
        <v>1.71428571428571</v>
      </c>
      <c r="N33" s="2">
        <v>0.57142857142857095</v>
      </c>
      <c r="O33" s="2">
        <v>0.85714285714285698</v>
      </c>
      <c r="P33" s="2">
        <v>1.5</v>
      </c>
      <c r="Q33" s="2">
        <v>1.25</v>
      </c>
      <c r="R33" s="2">
        <v>1.8333333333333299</v>
      </c>
      <c r="S33" s="2">
        <v>1.5625</v>
      </c>
      <c r="T33" s="2">
        <v>5.2857142857142803</v>
      </c>
      <c r="U33" s="2">
        <v>2.75</v>
      </c>
      <c r="V33" s="2">
        <v>1.7</v>
      </c>
      <c r="W33" s="2">
        <v>1.5714285714285701</v>
      </c>
      <c r="X33" s="2">
        <v>0.7</v>
      </c>
      <c r="Y33" s="2">
        <v>0.7</v>
      </c>
      <c r="Z33" s="2">
        <v>0.9</v>
      </c>
      <c r="AA33" s="2">
        <v>0.9</v>
      </c>
      <c r="AB33" s="2">
        <v>0.6</v>
      </c>
      <c r="AC33" s="6">
        <v>6</v>
      </c>
      <c r="AD33" s="2">
        <v>0.9375</v>
      </c>
      <c r="AE33" s="2">
        <v>1.5625</v>
      </c>
      <c r="AF33" s="1">
        <v>61</v>
      </c>
      <c r="AG33" s="1">
        <v>5</v>
      </c>
      <c r="AH33" s="1">
        <v>3</v>
      </c>
      <c r="AI33" s="1">
        <v>4</v>
      </c>
      <c r="AJ33" s="1">
        <v>2</v>
      </c>
      <c r="AK33" s="1">
        <v>0</v>
      </c>
      <c r="AL33" s="1">
        <v>0</v>
      </c>
      <c r="AM33" s="1">
        <v>0</v>
      </c>
      <c r="AN33" s="1">
        <v>2</v>
      </c>
      <c r="AO33" s="1">
        <v>0</v>
      </c>
      <c r="AP33" s="1">
        <f t="shared" si="0"/>
        <v>2</v>
      </c>
      <c r="AQ33" s="1">
        <v>0</v>
      </c>
      <c r="AR33" s="1">
        <v>0</v>
      </c>
      <c r="AS33" s="1">
        <v>0</v>
      </c>
      <c r="AT33" s="1">
        <v>0</v>
      </c>
      <c r="AU33" s="1" t="s">
        <v>23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1</v>
      </c>
      <c r="BK33" s="1">
        <v>0</v>
      </c>
      <c r="BL33" s="1">
        <v>0</v>
      </c>
      <c r="BM33" s="1">
        <v>0</v>
      </c>
      <c r="BN33" s="2">
        <v>2.875</v>
      </c>
      <c r="BO33" s="1">
        <v>3</v>
      </c>
      <c r="BP33" s="1">
        <v>3</v>
      </c>
      <c r="BQ33" s="1">
        <v>2</v>
      </c>
      <c r="BR33" s="1">
        <v>3</v>
      </c>
      <c r="BS33" s="1">
        <v>3</v>
      </c>
      <c r="BT33" s="1">
        <v>3</v>
      </c>
      <c r="BU33" s="1">
        <v>3</v>
      </c>
      <c r="BV33" s="1">
        <v>3</v>
      </c>
    </row>
    <row r="34" spans="1:74" x14ac:dyDescent="0.2">
      <c r="A34" t="s">
        <v>50</v>
      </c>
      <c r="B34" s="1">
        <v>0</v>
      </c>
      <c r="C34" s="1">
        <v>1</v>
      </c>
      <c r="D34" s="2">
        <v>0.85714285714285698</v>
      </c>
      <c r="E34" s="2">
        <v>0.42857142857142799</v>
      </c>
      <c r="F34" s="2">
        <v>0.66666666666666596</v>
      </c>
      <c r="G34" s="2">
        <v>1.5</v>
      </c>
      <c r="H34" s="2">
        <v>1.3333333333333299</v>
      </c>
      <c r="I34" s="2">
        <v>1.125</v>
      </c>
      <c r="J34" s="2">
        <v>4.4285714285714199</v>
      </c>
      <c r="K34" s="2">
        <v>2.28125</v>
      </c>
      <c r="L34" s="2">
        <v>1.4</v>
      </c>
      <c r="M34" s="2">
        <v>4.1428571428571397</v>
      </c>
      <c r="N34" s="2">
        <v>0.71428571428571397</v>
      </c>
      <c r="O34" s="2">
        <v>0.28571428571428498</v>
      </c>
      <c r="P34" s="2">
        <v>0.66666666666666596</v>
      </c>
      <c r="Q34" s="2">
        <v>1.5</v>
      </c>
      <c r="R34" s="2">
        <v>0.83333333333333304</v>
      </c>
      <c r="S34" s="2">
        <v>0.9375</v>
      </c>
      <c r="T34" s="2">
        <v>4.5714285714285703</v>
      </c>
      <c r="U34" s="2">
        <v>2.71875</v>
      </c>
      <c r="V34" s="2">
        <v>1.3</v>
      </c>
      <c r="W34" s="2">
        <v>3.5714285714285698</v>
      </c>
      <c r="X34" s="2">
        <v>0.9</v>
      </c>
      <c r="Y34" s="2">
        <v>0.6</v>
      </c>
      <c r="Z34" s="2">
        <v>0.6</v>
      </c>
      <c r="AA34" s="2">
        <v>0.8</v>
      </c>
      <c r="AB34" s="2">
        <v>0.7</v>
      </c>
      <c r="AC34" s="6">
        <v>6</v>
      </c>
      <c r="AD34" s="2">
        <v>1.125</v>
      </c>
      <c r="AE34" s="2">
        <v>0.9375</v>
      </c>
      <c r="AF34" s="1">
        <v>73</v>
      </c>
      <c r="AG34" s="1">
        <v>5</v>
      </c>
      <c r="AH34" s="1">
        <v>2</v>
      </c>
      <c r="AI34" s="1">
        <v>3</v>
      </c>
      <c r="AJ34" s="1">
        <v>5</v>
      </c>
      <c r="AK34" s="1">
        <v>0</v>
      </c>
      <c r="AL34" s="1">
        <v>0</v>
      </c>
      <c r="AM34" s="1">
        <v>0</v>
      </c>
      <c r="AN34" s="1">
        <v>2</v>
      </c>
      <c r="AO34" s="1">
        <v>0</v>
      </c>
      <c r="AP34" s="1">
        <f t="shared" ref="AP34:AP65" si="1">SUM(AQ34:BM34)</f>
        <v>4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1</v>
      </c>
      <c r="BK34" s="1">
        <v>0</v>
      </c>
      <c r="BL34" s="1">
        <v>1</v>
      </c>
      <c r="BM34" s="1">
        <v>0</v>
      </c>
      <c r="BN34" s="2">
        <v>3</v>
      </c>
      <c r="BO34" s="1">
        <v>3</v>
      </c>
      <c r="BP34" s="1">
        <v>3</v>
      </c>
      <c r="BQ34" s="1">
        <v>3</v>
      </c>
      <c r="BR34" s="1">
        <v>3</v>
      </c>
      <c r="BS34" s="1">
        <v>3</v>
      </c>
      <c r="BT34" s="1">
        <v>3</v>
      </c>
      <c r="BU34" s="1">
        <v>3</v>
      </c>
      <c r="BV34" s="1">
        <v>3</v>
      </c>
    </row>
    <row r="35" spans="1:74" x14ac:dyDescent="0.2">
      <c r="A35" t="s">
        <v>51</v>
      </c>
      <c r="B35" s="1">
        <v>0</v>
      </c>
      <c r="C35" s="1">
        <v>1</v>
      </c>
      <c r="D35" s="2">
        <v>2.2857142857142798</v>
      </c>
      <c r="E35" s="2">
        <v>1.5714285714285701</v>
      </c>
      <c r="F35" s="2">
        <v>2.5</v>
      </c>
      <c r="G35" s="2">
        <v>2.5</v>
      </c>
      <c r="H35" s="2">
        <v>3.8333333333333299</v>
      </c>
      <c r="I35" s="2">
        <v>3</v>
      </c>
      <c r="J35" s="2">
        <v>3.4285714285714199</v>
      </c>
      <c r="K35" s="2">
        <v>3.09375</v>
      </c>
      <c r="L35" s="2">
        <v>1.1000000000000001</v>
      </c>
      <c r="M35" s="2">
        <v>5.5714285714285703</v>
      </c>
      <c r="N35" s="2">
        <v>1.8571428571428501</v>
      </c>
      <c r="O35" s="2">
        <v>1.28571428571428</v>
      </c>
      <c r="P35" s="2">
        <v>2.1666666666666599</v>
      </c>
      <c r="Q35" s="2">
        <v>3</v>
      </c>
      <c r="R35" s="2">
        <v>2.6666666666666599</v>
      </c>
      <c r="S35" s="2">
        <v>2.5625</v>
      </c>
      <c r="T35" s="2">
        <v>4.2857142857142803</v>
      </c>
      <c r="U35" s="2">
        <v>3.40625</v>
      </c>
      <c r="V35" s="2">
        <v>1.1000000000000001</v>
      </c>
      <c r="W35" s="2">
        <v>5.5714285714285703</v>
      </c>
      <c r="X35" s="2">
        <v>2.5</v>
      </c>
      <c r="Y35" s="2">
        <v>2</v>
      </c>
      <c r="Z35" s="2" t="s">
        <v>23</v>
      </c>
      <c r="AA35" s="2">
        <v>2.2000000000000002</v>
      </c>
      <c r="AB35" s="2" t="s">
        <v>23</v>
      </c>
      <c r="AC35" s="6">
        <v>4</v>
      </c>
      <c r="AD35" s="2">
        <v>3</v>
      </c>
      <c r="AE35" s="2">
        <v>2.5625</v>
      </c>
      <c r="AF35" s="1">
        <v>48</v>
      </c>
      <c r="AG35" s="1">
        <v>5</v>
      </c>
      <c r="AH35" s="1">
        <v>5</v>
      </c>
      <c r="AI35" s="1">
        <v>4</v>
      </c>
      <c r="AJ35" s="1">
        <v>1</v>
      </c>
      <c r="AK35" s="1">
        <v>0</v>
      </c>
      <c r="AL35" s="1">
        <v>1</v>
      </c>
      <c r="AM35" s="1">
        <v>0</v>
      </c>
      <c r="AN35" s="1">
        <v>2</v>
      </c>
      <c r="AO35" s="1">
        <v>1</v>
      </c>
      <c r="AP35" s="1">
        <f t="shared" si="1"/>
        <v>14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1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2">
        <v>3.25</v>
      </c>
      <c r="BO35" s="1">
        <v>3</v>
      </c>
      <c r="BP35" s="1">
        <v>3</v>
      </c>
      <c r="BQ35" s="1">
        <v>3</v>
      </c>
      <c r="BR35" s="1">
        <v>4</v>
      </c>
      <c r="BS35" s="1">
        <v>4</v>
      </c>
      <c r="BT35" s="1">
        <v>3</v>
      </c>
      <c r="BU35" s="1">
        <v>3</v>
      </c>
      <c r="BV35" s="1">
        <v>3</v>
      </c>
    </row>
    <row r="36" spans="1:74" x14ac:dyDescent="0.2">
      <c r="A36" t="s">
        <v>52</v>
      </c>
      <c r="B36" s="1">
        <v>0</v>
      </c>
      <c r="C36" s="1">
        <v>1</v>
      </c>
      <c r="D36" s="2">
        <v>1.8571428571428501</v>
      </c>
      <c r="E36" s="2">
        <v>1.4285714285714199</v>
      </c>
      <c r="F36" s="2">
        <v>2.3333333333333299</v>
      </c>
      <c r="G36" s="2">
        <v>2.25</v>
      </c>
      <c r="H36" s="2">
        <v>2.6666666666666599</v>
      </c>
      <c r="I36" s="2">
        <v>2.4375</v>
      </c>
      <c r="J36" s="2">
        <v>4.1428571428571397</v>
      </c>
      <c r="K36" s="2">
        <v>1.5</v>
      </c>
      <c r="L36" s="2">
        <v>2.5</v>
      </c>
      <c r="M36" s="2">
        <v>4.1428571428571397</v>
      </c>
      <c r="N36" s="2">
        <v>1.1428571428571399</v>
      </c>
      <c r="O36" s="2">
        <v>0.71428571428571397</v>
      </c>
      <c r="P36" s="2">
        <v>1.8333333333333299</v>
      </c>
      <c r="Q36" s="2">
        <v>1.5</v>
      </c>
      <c r="R36" s="2">
        <v>1.6666666666666601</v>
      </c>
      <c r="S36" s="2">
        <v>1.6875</v>
      </c>
      <c r="T36" s="2">
        <v>4.71428571428571</v>
      </c>
      <c r="U36" s="2">
        <v>2.71875</v>
      </c>
      <c r="V36" s="2">
        <v>2.5</v>
      </c>
      <c r="W36" s="2">
        <v>4.1428571428571397</v>
      </c>
      <c r="X36" s="2">
        <v>1.7</v>
      </c>
      <c r="Y36" s="2">
        <v>1.7</v>
      </c>
      <c r="Z36" s="2" t="s">
        <v>23</v>
      </c>
      <c r="AA36" s="2">
        <v>2.4</v>
      </c>
      <c r="AB36" s="2" t="s">
        <v>23</v>
      </c>
      <c r="AC36" s="6">
        <v>4</v>
      </c>
      <c r="AD36" s="2">
        <v>2.4375</v>
      </c>
      <c r="AE36" s="2">
        <v>1.6875</v>
      </c>
      <c r="AF36" s="1">
        <v>48</v>
      </c>
      <c r="AG36" s="1">
        <v>5</v>
      </c>
      <c r="AH36" s="1">
        <v>5</v>
      </c>
      <c r="AI36" s="1">
        <v>2</v>
      </c>
      <c r="AJ36" s="1">
        <v>1</v>
      </c>
      <c r="AK36" s="1">
        <v>1</v>
      </c>
      <c r="AL36" s="1">
        <v>1</v>
      </c>
      <c r="AM36" s="1">
        <v>1</v>
      </c>
      <c r="AN36" s="1">
        <v>2</v>
      </c>
      <c r="AO36" s="1">
        <v>1</v>
      </c>
      <c r="AP36" s="1">
        <f t="shared" si="1"/>
        <v>9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1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1</v>
      </c>
      <c r="BI36" s="1">
        <v>1</v>
      </c>
      <c r="BJ36" s="1">
        <v>1</v>
      </c>
      <c r="BK36" s="1">
        <v>1</v>
      </c>
      <c r="BL36" s="1">
        <v>0</v>
      </c>
      <c r="BM36" s="1">
        <v>0</v>
      </c>
      <c r="BN36" s="2"/>
      <c r="BO36" s="1"/>
      <c r="BP36" s="1"/>
      <c r="BQ36" s="1"/>
      <c r="BR36" s="1"/>
      <c r="BS36" s="1"/>
      <c r="BT36" s="1"/>
      <c r="BU36" s="1"/>
      <c r="BV36" s="1"/>
    </row>
    <row r="37" spans="1:74" x14ac:dyDescent="0.2">
      <c r="A37" t="s">
        <v>53</v>
      </c>
      <c r="B37" s="1">
        <v>0</v>
      </c>
      <c r="C37" s="1">
        <v>1</v>
      </c>
      <c r="D37" s="2">
        <v>1</v>
      </c>
      <c r="E37" s="2">
        <v>0.14285714285714199</v>
      </c>
      <c r="F37" s="2">
        <v>0.33333333333333298</v>
      </c>
      <c r="G37" s="2">
        <v>0.5</v>
      </c>
      <c r="H37" s="2">
        <v>1.8333333333333299</v>
      </c>
      <c r="I37" s="2">
        <v>0.9375</v>
      </c>
      <c r="J37" s="2">
        <v>4.71428571428571</v>
      </c>
      <c r="K37" s="2">
        <v>3.375</v>
      </c>
      <c r="L37" s="2">
        <v>1.6</v>
      </c>
      <c r="M37" s="2">
        <v>1.1428571428571399</v>
      </c>
      <c r="N37" s="2">
        <v>0.28571428571428498</v>
      </c>
      <c r="O37" s="2">
        <v>0.14285714285714199</v>
      </c>
      <c r="P37" s="2">
        <v>0.66666666666666596</v>
      </c>
      <c r="Q37" s="2">
        <v>1</v>
      </c>
      <c r="R37" s="2">
        <v>1.1666666666666601</v>
      </c>
      <c r="S37" s="2">
        <v>0.9375</v>
      </c>
      <c r="T37" s="2">
        <v>5.71428571428571</v>
      </c>
      <c r="U37" s="2">
        <v>3.875</v>
      </c>
      <c r="V37" s="2">
        <v>1.5</v>
      </c>
      <c r="W37" s="2">
        <v>1.5714285714285701</v>
      </c>
      <c r="X37" s="2">
        <v>1.2</v>
      </c>
      <c r="Y37" s="2">
        <v>0.8</v>
      </c>
      <c r="Z37" s="2">
        <v>1.2</v>
      </c>
      <c r="AA37" s="2">
        <v>1.2</v>
      </c>
      <c r="AB37" s="2">
        <v>0.9</v>
      </c>
      <c r="AC37" s="6">
        <v>6</v>
      </c>
      <c r="AD37" s="2">
        <v>0.9375</v>
      </c>
      <c r="AE37" s="2">
        <v>0.9375</v>
      </c>
      <c r="AF37" s="1">
        <v>52</v>
      </c>
      <c r="AG37" s="1">
        <v>5</v>
      </c>
      <c r="AH37" s="1">
        <v>5</v>
      </c>
      <c r="AI37" s="1">
        <v>5</v>
      </c>
      <c r="AJ37" s="1">
        <v>2</v>
      </c>
      <c r="AK37" s="1">
        <v>0</v>
      </c>
      <c r="AL37" s="1">
        <v>1</v>
      </c>
      <c r="AM37" s="1">
        <v>0</v>
      </c>
      <c r="AN37" s="1">
        <v>2</v>
      </c>
      <c r="AO37" s="1">
        <v>0</v>
      </c>
      <c r="AP37" s="1">
        <f t="shared" si="1"/>
        <v>9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1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1</v>
      </c>
      <c r="BK37" s="1">
        <v>0</v>
      </c>
      <c r="BL37" s="1">
        <v>1</v>
      </c>
      <c r="BM37" s="1">
        <v>0</v>
      </c>
      <c r="BN37" s="2">
        <v>3.125</v>
      </c>
      <c r="BO37" s="1">
        <v>3</v>
      </c>
      <c r="BP37" s="1">
        <v>3</v>
      </c>
      <c r="BQ37" s="1">
        <v>2</v>
      </c>
      <c r="BR37" s="1">
        <v>3</v>
      </c>
      <c r="BS37" s="1">
        <v>4</v>
      </c>
      <c r="BT37" s="1">
        <v>3</v>
      </c>
      <c r="BU37" s="1">
        <v>4</v>
      </c>
      <c r="BV37" s="1">
        <v>3</v>
      </c>
    </row>
    <row r="38" spans="1:74" x14ac:dyDescent="0.2">
      <c r="A38" t="s">
        <v>54</v>
      </c>
      <c r="B38" s="1">
        <v>0</v>
      </c>
      <c r="C38" s="1">
        <v>1</v>
      </c>
      <c r="D38" s="2">
        <v>0.85714285714285698</v>
      </c>
      <c r="E38" s="2">
        <v>0.85714285714285698</v>
      </c>
      <c r="F38" s="2">
        <v>1.1666666666666601</v>
      </c>
      <c r="G38" s="2">
        <v>2.5</v>
      </c>
      <c r="H38" s="2">
        <v>1.5</v>
      </c>
      <c r="I38" s="2">
        <v>1.625</v>
      </c>
      <c r="J38" s="2">
        <v>4.1428571428571397</v>
      </c>
      <c r="K38" s="2">
        <v>2.28125</v>
      </c>
      <c r="L38" s="2">
        <v>1.6</v>
      </c>
      <c r="M38" s="2">
        <v>3.5714285714285698</v>
      </c>
      <c r="N38" s="2">
        <v>1</v>
      </c>
      <c r="O38" s="2">
        <v>0.71428571428571397</v>
      </c>
      <c r="P38" s="2">
        <v>1.3333333333333299</v>
      </c>
      <c r="Q38" s="2">
        <v>2.25</v>
      </c>
      <c r="R38" s="2">
        <v>1.1666666666666601</v>
      </c>
      <c r="S38" s="2">
        <v>1.5</v>
      </c>
      <c r="T38" s="2">
        <v>3.4285714285714199</v>
      </c>
      <c r="U38" s="2">
        <v>2.78125</v>
      </c>
      <c r="V38" s="2">
        <v>2</v>
      </c>
      <c r="W38" s="2">
        <v>2.71428571428571</v>
      </c>
      <c r="X38" s="2">
        <v>0</v>
      </c>
      <c r="Y38" s="2" t="s">
        <v>23</v>
      </c>
      <c r="Z38" s="2">
        <v>0.8</v>
      </c>
      <c r="AA38" s="2">
        <v>0.5</v>
      </c>
      <c r="AB38" s="2">
        <v>1.6</v>
      </c>
      <c r="AC38" s="6">
        <v>5</v>
      </c>
      <c r="AD38" s="2">
        <v>1.625</v>
      </c>
      <c r="AE38" s="2">
        <v>1.5</v>
      </c>
      <c r="AF38" s="1">
        <v>58</v>
      </c>
      <c r="AG38" s="1">
        <v>5</v>
      </c>
      <c r="AH38" s="1">
        <v>4</v>
      </c>
      <c r="AI38" s="1">
        <v>1</v>
      </c>
      <c r="AJ38" s="1">
        <v>4</v>
      </c>
      <c r="AK38" s="1">
        <v>0</v>
      </c>
      <c r="AL38" s="1">
        <v>0</v>
      </c>
      <c r="AM38" s="1">
        <v>0</v>
      </c>
      <c r="AN38" s="1">
        <v>2</v>
      </c>
      <c r="AO38" s="1">
        <v>0</v>
      </c>
      <c r="AP38" s="1">
        <f t="shared" si="1"/>
        <v>6</v>
      </c>
      <c r="AQ38" s="1">
        <v>1</v>
      </c>
      <c r="AR38" s="1">
        <v>0</v>
      </c>
      <c r="AS38" s="1">
        <v>0</v>
      </c>
      <c r="AT38" s="1" t="s">
        <v>23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1</v>
      </c>
      <c r="BL38" s="1">
        <v>0</v>
      </c>
      <c r="BM38" s="1">
        <v>0</v>
      </c>
      <c r="BN38" s="2">
        <v>3.375</v>
      </c>
      <c r="BO38" s="1">
        <v>4</v>
      </c>
      <c r="BP38" s="1">
        <v>4</v>
      </c>
      <c r="BQ38" s="1">
        <v>2</v>
      </c>
      <c r="BR38" s="1">
        <v>3</v>
      </c>
      <c r="BS38" s="1">
        <v>4</v>
      </c>
      <c r="BT38" s="1">
        <v>3</v>
      </c>
      <c r="BU38" s="1">
        <v>4</v>
      </c>
      <c r="BV38" s="1">
        <v>3</v>
      </c>
    </row>
    <row r="39" spans="1:74" x14ac:dyDescent="0.2">
      <c r="A39" t="s">
        <v>55</v>
      </c>
      <c r="B39" s="1">
        <v>0</v>
      </c>
      <c r="C39" s="1">
        <v>1</v>
      </c>
      <c r="D39" s="2">
        <v>2.8571428571428501</v>
      </c>
      <c r="E39" s="2">
        <v>2.5714285714285698</v>
      </c>
      <c r="F39" s="2">
        <v>2.1666666666666599</v>
      </c>
      <c r="G39" s="2">
        <v>3.75</v>
      </c>
      <c r="H39" s="2">
        <v>3.8333333333333299</v>
      </c>
      <c r="I39" s="2">
        <v>3.1875</v>
      </c>
      <c r="J39" s="2">
        <v>2</v>
      </c>
      <c r="K39" s="2">
        <v>1.9375</v>
      </c>
      <c r="L39" s="2">
        <v>3.2</v>
      </c>
      <c r="M39" s="2">
        <v>3</v>
      </c>
      <c r="N39" s="2">
        <v>2.71428571428571</v>
      </c>
      <c r="O39" s="2">
        <v>1.28571428571428</v>
      </c>
      <c r="P39" s="2">
        <v>1.8333333333333299</v>
      </c>
      <c r="Q39" s="2">
        <v>3.5</v>
      </c>
      <c r="R39" s="2">
        <v>3.5</v>
      </c>
      <c r="S39" s="2">
        <v>2.875</v>
      </c>
      <c r="T39" s="2">
        <v>1.8571428571428501</v>
      </c>
      <c r="U39" s="2">
        <v>1.28125</v>
      </c>
      <c r="V39" s="2">
        <v>2.8</v>
      </c>
      <c r="W39" s="2">
        <v>3.2857142857142798</v>
      </c>
      <c r="X39" s="2">
        <v>2.5</v>
      </c>
      <c r="Y39" s="2">
        <v>2.2000000000000002</v>
      </c>
      <c r="Z39" s="2">
        <v>2.2000000000000002</v>
      </c>
      <c r="AA39" s="2">
        <v>2.8</v>
      </c>
      <c r="AB39" s="2">
        <v>2.9</v>
      </c>
      <c r="AC39" s="6">
        <v>6</v>
      </c>
      <c r="AD39" s="2">
        <v>3.1875</v>
      </c>
      <c r="AE39" s="2">
        <v>2.875</v>
      </c>
      <c r="AF39" s="1">
        <v>52</v>
      </c>
      <c r="AG39" s="1">
        <v>5</v>
      </c>
      <c r="AH39" s="1">
        <v>6</v>
      </c>
      <c r="AI39" s="1">
        <v>5</v>
      </c>
      <c r="AJ39" s="1">
        <v>4</v>
      </c>
      <c r="AK39" s="1">
        <v>1</v>
      </c>
      <c r="AL39" s="1">
        <v>1</v>
      </c>
      <c r="AM39" s="1">
        <v>1</v>
      </c>
      <c r="AN39" s="1">
        <v>2</v>
      </c>
      <c r="AO39" s="1">
        <v>0</v>
      </c>
      <c r="AP39" s="1">
        <f t="shared" si="1"/>
        <v>5</v>
      </c>
      <c r="AQ39" s="1">
        <v>0</v>
      </c>
      <c r="AR39" s="1">
        <v>0</v>
      </c>
      <c r="AS39" s="1">
        <v>0</v>
      </c>
      <c r="AT39" s="1">
        <v>0</v>
      </c>
      <c r="AU39" s="1" t="s">
        <v>23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0</v>
      </c>
      <c r="BF39" s="1">
        <v>0</v>
      </c>
      <c r="BG39" s="1">
        <v>0</v>
      </c>
      <c r="BH39" s="1">
        <v>1</v>
      </c>
      <c r="BI39" s="1">
        <v>1</v>
      </c>
      <c r="BJ39" s="1">
        <v>1</v>
      </c>
      <c r="BK39" s="1">
        <v>0</v>
      </c>
      <c r="BL39" s="1">
        <v>0</v>
      </c>
      <c r="BM39" s="1">
        <v>0</v>
      </c>
      <c r="BN39" s="2">
        <v>2.75</v>
      </c>
      <c r="BO39" s="1">
        <v>4</v>
      </c>
      <c r="BP39" s="1">
        <v>3</v>
      </c>
      <c r="BQ39" s="1">
        <v>1</v>
      </c>
      <c r="BR39" s="1">
        <v>3</v>
      </c>
      <c r="BS39" s="1">
        <v>3</v>
      </c>
      <c r="BT39" s="1">
        <v>2</v>
      </c>
      <c r="BU39" s="1">
        <v>3</v>
      </c>
      <c r="BV39" s="1">
        <v>3</v>
      </c>
    </row>
    <row r="40" spans="1:74" x14ac:dyDescent="0.2">
      <c r="A40" t="s">
        <v>56</v>
      </c>
      <c r="B40" s="1">
        <v>0</v>
      </c>
      <c r="C40" s="1">
        <v>1</v>
      </c>
      <c r="D40" s="2">
        <v>0.85714285714285698</v>
      </c>
      <c r="E40" s="2">
        <v>0.57142857142857095</v>
      </c>
      <c r="F40" s="2">
        <v>0.33333333333333298</v>
      </c>
      <c r="G40" s="2">
        <v>1.75</v>
      </c>
      <c r="H40" s="2">
        <v>1.8333333333333299</v>
      </c>
      <c r="I40" s="2">
        <v>1.25</v>
      </c>
      <c r="J40" s="2">
        <v>4.2857142857142803</v>
      </c>
      <c r="K40" s="2">
        <v>3.125</v>
      </c>
      <c r="L40" s="2">
        <v>5</v>
      </c>
      <c r="M40" s="2">
        <v>2</v>
      </c>
      <c r="N40" s="2">
        <v>0.71428571428571397</v>
      </c>
      <c r="O40" s="2">
        <v>0.42857142857142799</v>
      </c>
      <c r="P40" s="2">
        <v>0.33333333333333298</v>
      </c>
      <c r="Q40" s="2">
        <v>1</v>
      </c>
      <c r="R40" s="2">
        <v>1.6666666666666601</v>
      </c>
      <c r="S40" s="2">
        <v>1</v>
      </c>
      <c r="T40" s="2">
        <v>4.71428571428571</v>
      </c>
      <c r="U40" s="2">
        <v>3.53125</v>
      </c>
      <c r="V40" s="2">
        <v>5.2</v>
      </c>
      <c r="W40" s="2">
        <v>2</v>
      </c>
      <c r="X40" s="2">
        <v>0.9</v>
      </c>
      <c r="Y40" s="2">
        <v>0.4</v>
      </c>
      <c r="Z40" s="2">
        <v>0.3</v>
      </c>
      <c r="AA40" s="2" t="s">
        <v>23</v>
      </c>
      <c r="AB40" s="2">
        <v>0.8</v>
      </c>
      <c r="AC40" s="6">
        <v>5</v>
      </c>
      <c r="AD40" s="2">
        <v>1.25</v>
      </c>
      <c r="AE40" s="2">
        <v>1</v>
      </c>
      <c r="AF40" s="1">
        <v>75</v>
      </c>
      <c r="AG40" s="1">
        <v>5</v>
      </c>
      <c r="AH40" s="1">
        <v>2</v>
      </c>
      <c r="AI40" s="1">
        <v>3</v>
      </c>
      <c r="AJ40" s="1">
        <v>5</v>
      </c>
      <c r="AK40" s="1">
        <v>0</v>
      </c>
      <c r="AL40" s="1">
        <v>0</v>
      </c>
      <c r="AM40" s="1">
        <v>0</v>
      </c>
      <c r="AN40" s="1">
        <v>2</v>
      </c>
      <c r="AO40" s="1">
        <v>1</v>
      </c>
      <c r="AP40" s="1">
        <f t="shared" si="1"/>
        <v>1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2">
        <v>3.25</v>
      </c>
      <c r="BO40" s="1">
        <v>4</v>
      </c>
      <c r="BP40" s="1">
        <v>3</v>
      </c>
      <c r="BQ40" s="1">
        <v>2</v>
      </c>
      <c r="BR40" s="1">
        <v>3</v>
      </c>
      <c r="BS40" s="1">
        <v>4</v>
      </c>
      <c r="BT40" s="1">
        <v>3</v>
      </c>
      <c r="BU40" s="1">
        <v>4</v>
      </c>
      <c r="BV40" s="1">
        <v>3</v>
      </c>
    </row>
    <row r="41" spans="1:74" x14ac:dyDescent="0.2">
      <c r="A41" t="s">
        <v>57</v>
      </c>
      <c r="B41" s="1">
        <v>0</v>
      </c>
      <c r="C41" s="1">
        <v>1</v>
      </c>
      <c r="D41" s="2">
        <v>1.71428571428571</v>
      </c>
      <c r="E41" s="2">
        <v>0.85714285714285698</v>
      </c>
      <c r="F41" s="2">
        <v>2.1666666666666599</v>
      </c>
      <c r="G41" s="2">
        <v>3</v>
      </c>
      <c r="H41" s="2">
        <v>2.1666666666666599</v>
      </c>
      <c r="I41" s="2">
        <v>2.375</v>
      </c>
      <c r="J41" s="2">
        <v>3.5714285714285698</v>
      </c>
      <c r="K41" s="2">
        <v>2.90625</v>
      </c>
      <c r="L41" s="2">
        <v>2.9</v>
      </c>
      <c r="M41" s="2">
        <v>4.2857142857142803</v>
      </c>
      <c r="N41" s="2">
        <v>1.1428571428571399</v>
      </c>
      <c r="O41" s="2">
        <v>0.42857142857142799</v>
      </c>
      <c r="P41" s="2">
        <v>1.6666666666666601</v>
      </c>
      <c r="Q41" s="2">
        <v>2.25</v>
      </c>
      <c r="R41" s="2">
        <v>1.5</v>
      </c>
      <c r="S41" s="2">
        <v>1.75</v>
      </c>
      <c r="T41" s="2">
        <v>4.1428571428571397</v>
      </c>
      <c r="U41" s="2">
        <v>3.28125</v>
      </c>
      <c r="V41" s="2">
        <v>2.8</v>
      </c>
      <c r="W41" s="2">
        <v>3.2857142857142798</v>
      </c>
      <c r="X41" s="2">
        <v>1.3</v>
      </c>
      <c r="Y41" s="2" t="s">
        <v>23</v>
      </c>
      <c r="Z41" s="2">
        <v>0.9</v>
      </c>
      <c r="AA41" s="2">
        <v>1.1000000000000001</v>
      </c>
      <c r="AB41" s="2">
        <v>1.6</v>
      </c>
      <c r="AC41" s="6">
        <v>5</v>
      </c>
      <c r="AD41" s="2">
        <v>2.375</v>
      </c>
      <c r="AE41" s="2">
        <v>1.75</v>
      </c>
      <c r="AF41" s="1">
        <v>54</v>
      </c>
      <c r="AG41" s="1">
        <v>5</v>
      </c>
      <c r="AH41" s="1">
        <v>4</v>
      </c>
      <c r="AI41" s="1">
        <v>4</v>
      </c>
      <c r="AJ41" s="1">
        <v>4</v>
      </c>
      <c r="AK41" s="1">
        <v>0</v>
      </c>
      <c r="AL41" s="1">
        <v>1</v>
      </c>
      <c r="AM41" s="1">
        <v>0</v>
      </c>
      <c r="AN41" s="1">
        <v>0</v>
      </c>
      <c r="AO41" s="1">
        <v>1</v>
      </c>
      <c r="AP41" s="1">
        <f t="shared" si="1"/>
        <v>3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0</v>
      </c>
      <c r="BN41" s="2">
        <v>4</v>
      </c>
      <c r="BO41" s="1">
        <v>4</v>
      </c>
      <c r="BP41" s="1">
        <v>4</v>
      </c>
      <c r="BQ41" s="1">
        <v>4</v>
      </c>
      <c r="BR41" s="1">
        <v>4</v>
      </c>
      <c r="BS41" s="1">
        <v>4</v>
      </c>
      <c r="BT41" s="1">
        <v>4</v>
      </c>
      <c r="BU41" s="1">
        <v>4</v>
      </c>
      <c r="BV41" s="1">
        <v>4</v>
      </c>
    </row>
    <row r="42" spans="1:74" x14ac:dyDescent="0.2">
      <c r="A42" t="s">
        <v>58</v>
      </c>
      <c r="B42" s="1">
        <v>0</v>
      </c>
      <c r="C42" s="1">
        <v>1</v>
      </c>
      <c r="D42" s="2">
        <v>1.5714285714285701</v>
      </c>
      <c r="E42" s="2">
        <v>1.4285714285714199</v>
      </c>
      <c r="F42" s="2">
        <v>1.5</v>
      </c>
      <c r="G42" s="2">
        <v>2.75</v>
      </c>
      <c r="H42" s="2">
        <v>2.6666666666666599</v>
      </c>
      <c r="I42" s="2">
        <v>2.25</v>
      </c>
      <c r="J42" s="2">
        <v>4.71428571428571</v>
      </c>
      <c r="K42" s="2">
        <v>2.21875</v>
      </c>
      <c r="L42" s="2">
        <v>1.3</v>
      </c>
      <c r="M42" s="2">
        <v>1.71428571428571</v>
      </c>
      <c r="N42" s="2">
        <v>1.71428571428571</v>
      </c>
      <c r="O42" s="2">
        <v>1.5714285714285701</v>
      </c>
      <c r="P42" s="2">
        <v>1.3333333333333299</v>
      </c>
      <c r="Q42" s="2">
        <v>3.25</v>
      </c>
      <c r="R42" s="2">
        <v>3.1666666666666599</v>
      </c>
      <c r="S42" s="2">
        <v>2.5</v>
      </c>
      <c r="T42" s="2">
        <v>3.71428571428571</v>
      </c>
      <c r="U42" s="2">
        <v>2.0625</v>
      </c>
      <c r="V42" s="2">
        <v>1.6</v>
      </c>
      <c r="W42" s="2">
        <v>1.5714285714285701</v>
      </c>
      <c r="X42" s="2">
        <v>2.5</v>
      </c>
      <c r="Y42" s="2">
        <v>1.8</v>
      </c>
      <c r="Z42" s="2">
        <v>1.6</v>
      </c>
      <c r="AA42" s="2">
        <v>1.4</v>
      </c>
      <c r="AB42" s="2">
        <v>2.6</v>
      </c>
      <c r="AC42" s="6">
        <v>6</v>
      </c>
      <c r="AD42" s="2">
        <v>2.25</v>
      </c>
      <c r="AE42" s="2">
        <v>2.5</v>
      </c>
      <c r="AF42" s="1">
        <v>39</v>
      </c>
      <c r="AG42" s="1">
        <v>4</v>
      </c>
      <c r="AH42" s="1">
        <v>6</v>
      </c>
      <c r="AI42" s="1">
        <v>4</v>
      </c>
      <c r="AJ42" s="1">
        <v>4</v>
      </c>
      <c r="AK42" s="1">
        <v>1</v>
      </c>
      <c r="AL42" s="1">
        <v>0</v>
      </c>
      <c r="AM42" s="1">
        <v>0</v>
      </c>
      <c r="AN42" s="1">
        <v>2</v>
      </c>
      <c r="AO42" s="1">
        <v>0</v>
      </c>
      <c r="AP42" s="1">
        <f t="shared" si="1"/>
        <v>10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1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0</v>
      </c>
      <c r="BN42" s="2">
        <v>2.875</v>
      </c>
      <c r="BO42" s="1">
        <v>3</v>
      </c>
      <c r="BP42" s="1">
        <v>3</v>
      </c>
      <c r="BQ42" s="1">
        <v>2</v>
      </c>
      <c r="BR42" s="1">
        <v>3</v>
      </c>
      <c r="BS42" s="1">
        <v>3</v>
      </c>
      <c r="BT42" s="1">
        <v>3</v>
      </c>
      <c r="BU42" s="1">
        <v>3</v>
      </c>
      <c r="BV42" s="1">
        <v>3</v>
      </c>
    </row>
    <row r="43" spans="1:74" x14ac:dyDescent="0.2">
      <c r="A43" t="s">
        <v>59</v>
      </c>
      <c r="B43" s="1">
        <v>0</v>
      </c>
      <c r="C43" s="1">
        <v>1</v>
      </c>
      <c r="D43" s="2">
        <v>1.5714285714285701</v>
      </c>
      <c r="E43" s="2">
        <v>1.1428571428571399</v>
      </c>
      <c r="F43" s="2">
        <v>1.5</v>
      </c>
      <c r="G43" s="2">
        <v>1.5</v>
      </c>
      <c r="H43" s="2">
        <v>1.3333333333333299</v>
      </c>
      <c r="I43" s="2">
        <v>1.4375</v>
      </c>
      <c r="J43" s="2">
        <v>4.71428571428571</v>
      </c>
      <c r="K43" s="2">
        <v>2.84375</v>
      </c>
      <c r="L43" s="2">
        <v>3.4</v>
      </c>
      <c r="M43" s="2">
        <v>4.4285714285714199</v>
      </c>
      <c r="N43" s="2">
        <v>0.85714285714285698</v>
      </c>
      <c r="O43" s="2">
        <v>0.85714285714285698</v>
      </c>
      <c r="P43" s="2">
        <v>1.1666666666666601</v>
      </c>
      <c r="Q43" s="2">
        <v>1.25</v>
      </c>
      <c r="R43" s="2">
        <v>1</v>
      </c>
      <c r="S43" s="2">
        <v>1.125</v>
      </c>
      <c r="T43" s="2">
        <v>4.5714285714285703</v>
      </c>
      <c r="U43" s="2">
        <v>2.96875</v>
      </c>
      <c r="V43" s="2">
        <v>3</v>
      </c>
      <c r="W43" s="2">
        <v>3.5714285714285698</v>
      </c>
      <c r="X43" s="2">
        <v>1.3</v>
      </c>
      <c r="Y43" s="2">
        <v>1.3</v>
      </c>
      <c r="Z43" s="2">
        <v>1.3</v>
      </c>
      <c r="AA43" s="2">
        <v>1.1000000000000001</v>
      </c>
      <c r="AB43" s="2">
        <v>1</v>
      </c>
      <c r="AC43" s="6">
        <v>6</v>
      </c>
      <c r="AD43" s="2">
        <v>1.4375</v>
      </c>
      <c r="AE43" s="2">
        <v>1.125</v>
      </c>
      <c r="AF43" s="1">
        <v>61</v>
      </c>
      <c r="AG43" s="1">
        <v>5</v>
      </c>
      <c r="AH43" s="1">
        <v>4</v>
      </c>
      <c r="AI43" s="1">
        <v>4</v>
      </c>
      <c r="AJ43" s="1">
        <v>1</v>
      </c>
      <c r="AK43" s="1">
        <v>0</v>
      </c>
      <c r="AL43" s="1">
        <v>0</v>
      </c>
      <c r="AM43" s="1">
        <v>1</v>
      </c>
      <c r="AN43" s="1">
        <v>2</v>
      </c>
      <c r="AO43" s="1">
        <v>0</v>
      </c>
      <c r="AP43" s="1">
        <f t="shared" si="1"/>
        <v>8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0</v>
      </c>
      <c r="BD43" s="1">
        <v>1</v>
      </c>
      <c r="BE43" s="1">
        <v>0</v>
      </c>
      <c r="BF43" s="1">
        <v>0</v>
      </c>
      <c r="BG43" s="1">
        <v>0</v>
      </c>
      <c r="BH43" s="1">
        <v>1</v>
      </c>
      <c r="BI43" s="1">
        <v>1</v>
      </c>
      <c r="BJ43" s="1">
        <v>1</v>
      </c>
      <c r="BK43" s="1">
        <v>1</v>
      </c>
      <c r="BL43" s="1">
        <v>0</v>
      </c>
      <c r="BM43" s="1">
        <v>0</v>
      </c>
      <c r="BN43" s="2">
        <v>3.5</v>
      </c>
      <c r="BO43" s="1">
        <v>4</v>
      </c>
      <c r="BP43" s="1">
        <v>3</v>
      </c>
      <c r="BQ43" s="1">
        <v>2</v>
      </c>
      <c r="BR43" s="1">
        <v>4</v>
      </c>
      <c r="BS43" s="1">
        <v>4</v>
      </c>
      <c r="BT43" s="1">
        <v>3</v>
      </c>
      <c r="BU43" s="1">
        <v>4</v>
      </c>
      <c r="BV43" s="1">
        <v>4</v>
      </c>
    </row>
    <row r="44" spans="1:74" x14ac:dyDescent="0.2">
      <c r="A44" t="s">
        <v>60</v>
      </c>
      <c r="B44" s="1">
        <v>0</v>
      </c>
      <c r="C44" s="1">
        <v>1</v>
      </c>
      <c r="D44" s="2">
        <v>2.71428571428571</v>
      </c>
      <c r="E44" s="2">
        <v>1.4285714285714199</v>
      </c>
      <c r="F44" s="2">
        <v>1.8333333333333299</v>
      </c>
      <c r="G44" s="2">
        <v>3.25</v>
      </c>
      <c r="H44" s="2">
        <v>3.1666666666666599</v>
      </c>
      <c r="I44" s="2">
        <v>2.6875</v>
      </c>
      <c r="J44" s="2">
        <v>3.71428571428571</v>
      </c>
      <c r="K44" s="2">
        <v>2.9375</v>
      </c>
      <c r="L44" s="2">
        <v>1.1000000000000001</v>
      </c>
      <c r="M44" s="2">
        <v>1.71428571428571</v>
      </c>
      <c r="N44" s="2">
        <v>2.4285714285714199</v>
      </c>
      <c r="O44" s="2">
        <v>1.1428571428571399</v>
      </c>
      <c r="P44" s="2">
        <v>2.5</v>
      </c>
      <c r="Q44" s="2">
        <v>3</v>
      </c>
      <c r="R44" s="2">
        <v>3.3333333333333299</v>
      </c>
      <c r="S44" s="2">
        <v>2.9375</v>
      </c>
      <c r="T44" s="2">
        <v>3.4285714285714199</v>
      </c>
      <c r="U44" s="2">
        <v>2.375</v>
      </c>
      <c r="V44" s="2">
        <v>1</v>
      </c>
      <c r="W44" s="2">
        <v>2</v>
      </c>
      <c r="X44" s="2">
        <v>2.1</v>
      </c>
      <c r="Y44" s="2">
        <v>2.5</v>
      </c>
      <c r="Z44" s="2">
        <v>2</v>
      </c>
      <c r="AA44" s="2">
        <v>2.1</v>
      </c>
      <c r="AB44" s="2">
        <v>3</v>
      </c>
      <c r="AC44" s="6">
        <v>6</v>
      </c>
      <c r="AD44" s="2">
        <v>2.6875</v>
      </c>
      <c r="AE44" s="2">
        <v>2.9375</v>
      </c>
      <c r="AF44" s="1">
        <v>51</v>
      </c>
      <c r="AG44" s="1">
        <v>5</v>
      </c>
      <c r="AH44" s="1">
        <v>5</v>
      </c>
      <c r="AI44" s="1">
        <v>2</v>
      </c>
      <c r="AJ44" s="1">
        <v>2</v>
      </c>
      <c r="AK44" s="1">
        <v>0</v>
      </c>
      <c r="AL44" s="1">
        <v>0</v>
      </c>
      <c r="AM44" s="1">
        <v>0</v>
      </c>
      <c r="AN44" s="1">
        <v>2</v>
      </c>
      <c r="AO44" s="1">
        <v>0</v>
      </c>
      <c r="AP44" s="1">
        <f t="shared" si="1"/>
        <v>5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1</v>
      </c>
      <c r="BK44" s="1">
        <v>0</v>
      </c>
      <c r="BL44" s="1">
        <v>1</v>
      </c>
      <c r="BM44" s="1">
        <v>0</v>
      </c>
      <c r="BN44" s="2">
        <v>2.875</v>
      </c>
      <c r="BO44" s="1">
        <v>4</v>
      </c>
      <c r="BP44" s="1">
        <v>3</v>
      </c>
      <c r="BQ44" s="1">
        <v>2</v>
      </c>
      <c r="BR44" s="1">
        <v>3</v>
      </c>
      <c r="BS44" s="1">
        <v>3</v>
      </c>
      <c r="BT44" s="1">
        <v>2</v>
      </c>
      <c r="BU44" s="1">
        <v>3</v>
      </c>
      <c r="BV44" s="1">
        <v>3</v>
      </c>
    </row>
    <row r="45" spans="1:74" x14ac:dyDescent="0.2">
      <c r="A45" t="s">
        <v>61</v>
      </c>
      <c r="B45" s="1">
        <v>0</v>
      </c>
      <c r="C45" s="1">
        <v>1</v>
      </c>
      <c r="D45" s="2">
        <v>0.28571428571428498</v>
      </c>
      <c r="E45" s="2">
        <v>0.42857142857142799</v>
      </c>
      <c r="F45" s="2">
        <v>0.83333333333333304</v>
      </c>
      <c r="G45" s="2">
        <v>0</v>
      </c>
      <c r="H45" s="2">
        <v>0.16666666666666599</v>
      </c>
      <c r="I45" s="2">
        <v>0.375</v>
      </c>
      <c r="J45" s="2">
        <v>7</v>
      </c>
      <c r="K45" s="2">
        <v>3.15625</v>
      </c>
      <c r="L45" s="2">
        <v>1.7</v>
      </c>
      <c r="M45" s="2">
        <v>5</v>
      </c>
      <c r="N45" s="2">
        <v>0.28571428571428498</v>
      </c>
      <c r="O45" s="2">
        <v>0.57142857142857095</v>
      </c>
      <c r="P45" s="2">
        <v>0.83333333333333304</v>
      </c>
      <c r="Q45" s="2">
        <v>1.25</v>
      </c>
      <c r="R45" s="2">
        <v>1.3333333333333299</v>
      </c>
      <c r="S45" s="2">
        <v>1.125</v>
      </c>
      <c r="T45" s="2">
        <v>6.71428571428571</v>
      </c>
      <c r="U45" s="2">
        <v>3.375</v>
      </c>
      <c r="V45" s="2">
        <v>2.2000000000000002</v>
      </c>
      <c r="W45" s="2">
        <v>3.8571428571428501</v>
      </c>
      <c r="X45" s="2" t="s">
        <v>23</v>
      </c>
      <c r="Y45" s="2">
        <v>0.8</v>
      </c>
      <c r="Z45" s="2">
        <v>0.1</v>
      </c>
      <c r="AA45" s="2">
        <v>0.8</v>
      </c>
      <c r="AB45" s="2">
        <v>1.1000000000000001</v>
      </c>
      <c r="AC45" s="6">
        <v>5</v>
      </c>
      <c r="AD45" s="2">
        <v>0.375</v>
      </c>
      <c r="AE45" s="2">
        <v>1.125</v>
      </c>
      <c r="AF45" s="1">
        <v>71</v>
      </c>
      <c r="AG45" s="1">
        <v>5</v>
      </c>
      <c r="AH45" s="1">
        <v>5</v>
      </c>
      <c r="AI45" s="1">
        <v>3</v>
      </c>
      <c r="AJ45" s="1">
        <v>4</v>
      </c>
      <c r="AK45" s="1">
        <v>0</v>
      </c>
      <c r="AL45" s="1">
        <v>0</v>
      </c>
      <c r="AM45" s="1">
        <v>0</v>
      </c>
      <c r="AN45" s="1">
        <v>2</v>
      </c>
      <c r="AO45" s="1">
        <v>0</v>
      </c>
      <c r="AP45" s="1">
        <f t="shared" si="1"/>
        <v>3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1</v>
      </c>
      <c r="BL45" s="1">
        <v>1</v>
      </c>
      <c r="BM45" s="1">
        <v>0</v>
      </c>
      <c r="BN45" s="2">
        <v>3.125</v>
      </c>
      <c r="BO45" s="1">
        <v>4</v>
      </c>
      <c r="BP45" s="1">
        <v>3</v>
      </c>
      <c r="BQ45" s="1">
        <v>1</v>
      </c>
      <c r="BR45" s="1">
        <v>3</v>
      </c>
      <c r="BS45" s="1">
        <v>4</v>
      </c>
      <c r="BT45" s="1">
        <v>3</v>
      </c>
      <c r="BU45" s="1">
        <v>4</v>
      </c>
      <c r="BV45" s="1">
        <v>3</v>
      </c>
    </row>
    <row r="46" spans="1:74" x14ac:dyDescent="0.2">
      <c r="A46" t="s">
        <v>62</v>
      </c>
      <c r="B46" s="1">
        <v>0</v>
      </c>
      <c r="C46" s="1">
        <v>1</v>
      </c>
      <c r="D46" s="2">
        <v>2.1428571428571401</v>
      </c>
      <c r="E46" s="2">
        <v>1.5714285714285701</v>
      </c>
      <c r="F46" s="2">
        <v>2.3333333333333299</v>
      </c>
      <c r="G46" s="2">
        <v>3</v>
      </c>
      <c r="H46" s="2">
        <v>3.1666666666666599</v>
      </c>
      <c r="I46" s="2">
        <v>2.8125</v>
      </c>
      <c r="J46" s="2">
        <v>2.8571428571428501</v>
      </c>
      <c r="K46" s="2">
        <v>2.53125</v>
      </c>
      <c r="L46" s="2">
        <v>2.5</v>
      </c>
      <c r="M46" s="2">
        <v>1.8571428571428501</v>
      </c>
      <c r="N46" s="2">
        <v>1.71428571428571</v>
      </c>
      <c r="O46" s="2">
        <v>1.1428571428571399</v>
      </c>
      <c r="P46" s="2">
        <v>1.6666666666666601</v>
      </c>
      <c r="Q46" s="2">
        <v>2.25</v>
      </c>
      <c r="R46" s="2">
        <v>2.5</v>
      </c>
      <c r="S46" s="2">
        <v>2.125</v>
      </c>
      <c r="T46" s="2">
        <v>4.1428571428571397</v>
      </c>
      <c r="U46" s="2">
        <v>2.3125</v>
      </c>
      <c r="V46" s="2">
        <v>2.6</v>
      </c>
      <c r="W46" s="2">
        <v>1.5714285714285701</v>
      </c>
      <c r="X46" s="2">
        <v>2.8</v>
      </c>
      <c r="Y46" s="2">
        <v>1.7</v>
      </c>
      <c r="Z46" s="2">
        <v>2.2999999999999998</v>
      </c>
      <c r="AA46" s="2">
        <v>2.2999999999999998</v>
      </c>
      <c r="AB46" s="2">
        <v>2.1</v>
      </c>
      <c r="AC46" s="6">
        <v>6</v>
      </c>
      <c r="AD46" s="2">
        <v>2.8125</v>
      </c>
      <c r="AE46" s="2">
        <v>2.125</v>
      </c>
      <c r="AF46" s="1">
        <v>45</v>
      </c>
      <c r="AG46" s="1">
        <v>5</v>
      </c>
      <c r="AH46" s="1">
        <v>4</v>
      </c>
      <c r="AI46" s="1">
        <v>4</v>
      </c>
      <c r="AJ46" s="1">
        <v>4</v>
      </c>
      <c r="AK46" s="1">
        <v>1</v>
      </c>
      <c r="AL46" s="1">
        <v>0</v>
      </c>
      <c r="AM46" s="1">
        <v>0</v>
      </c>
      <c r="AN46" s="1">
        <v>2</v>
      </c>
      <c r="AO46" s="1">
        <v>0</v>
      </c>
      <c r="AP46" s="1">
        <f t="shared" si="1"/>
        <v>10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1</v>
      </c>
      <c r="AY46" s="1">
        <v>1</v>
      </c>
      <c r="AZ46" s="1">
        <v>1</v>
      </c>
      <c r="BA46" s="1">
        <v>0</v>
      </c>
      <c r="BB46" s="1">
        <v>0</v>
      </c>
      <c r="BC46" s="1">
        <v>0</v>
      </c>
      <c r="BD46" s="1">
        <v>1</v>
      </c>
      <c r="BE46" s="1">
        <v>1</v>
      </c>
      <c r="BF46" s="1">
        <v>0</v>
      </c>
      <c r="BG46" s="1">
        <v>0</v>
      </c>
      <c r="BH46" s="1">
        <v>1</v>
      </c>
      <c r="BI46" s="1">
        <v>0</v>
      </c>
      <c r="BJ46" s="1">
        <v>1</v>
      </c>
      <c r="BK46" s="1">
        <v>1</v>
      </c>
      <c r="BL46" s="1">
        <v>1</v>
      </c>
      <c r="BM46" s="1">
        <v>0</v>
      </c>
      <c r="BN46" s="2">
        <v>3.875</v>
      </c>
      <c r="BO46" s="1">
        <v>4</v>
      </c>
      <c r="BP46" s="1">
        <v>4</v>
      </c>
      <c r="BQ46" s="1">
        <v>3</v>
      </c>
      <c r="BR46" s="1">
        <v>4</v>
      </c>
      <c r="BS46" s="1">
        <v>4</v>
      </c>
      <c r="BT46" s="1">
        <v>4</v>
      </c>
      <c r="BU46" s="1">
        <v>4</v>
      </c>
      <c r="BV46" s="1">
        <v>4</v>
      </c>
    </row>
    <row r="47" spans="1:74" x14ac:dyDescent="0.2">
      <c r="A47" t="s">
        <v>63</v>
      </c>
      <c r="B47" s="1">
        <v>0</v>
      </c>
      <c r="C47" s="1">
        <v>1</v>
      </c>
      <c r="D47" s="2">
        <v>1.4285714285714199</v>
      </c>
      <c r="E47" s="2">
        <v>1.8571428571428501</v>
      </c>
      <c r="F47" s="2">
        <v>2.5</v>
      </c>
      <c r="G47" s="2">
        <v>3</v>
      </c>
      <c r="H47" s="2">
        <v>2.8333333333333299</v>
      </c>
      <c r="I47" s="2">
        <v>2.75</v>
      </c>
      <c r="J47" s="2">
        <v>6.2857142857142803</v>
      </c>
      <c r="K47" s="2">
        <v>3.5</v>
      </c>
      <c r="L47" s="2">
        <v>2.8</v>
      </c>
      <c r="M47" s="2">
        <v>3.1428571428571401</v>
      </c>
      <c r="N47" s="2">
        <v>1.1428571428571399</v>
      </c>
      <c r="O47" s="2">
        <v>1.1428571428571399</v>
      </c>
      <c r="P47" s="2">
        <v>1.8333333333333299</v>
      </c>
      <c r="Q47" s="2">
        <v>2.5</v>
      </c>
      <c r="R47" s="2">
        <v>2.5</v>
      </c>
      <c r="S47" s="2">
        <v>2.25</v>
      </c>
      <c r="T47" s="2">
        <v>5.71428571428571</v>
      </c>
      <c r="U47" s="2">
        <v>3.21875</v>
      </c>
      <c r="V47" s="2">
        <v>2.9</v>
      </c>
      <c r="W47" s="2">
        <v>3.71428571428571</v>
      </c>
      <c r="X47" s="2">
        <v>0.8</v>
      </c>
      <c r="Y47" s="2">
        <v>1.2</v>
      </c>
      <c r="Z47" s="2">
        <v>1.1000000000000001</v>
      </c>
      <c r="AA47" s="2">
        <v>1.1000000000000001</v>
      </c>
      <c r="AB47" s="2">
        <v>1.7</v>
      </c>
      <c r="AC47" s="6">
        <v>6</v>
      </c>
      <c r="AD47" s="2">
        <v>2.75</v>
      </c>
      <c r="AE47" s="2">
        <v>2.25</v>
      </c>
      <c r="AF47" s="1">
        <v>60</v>
      </c>
      <c r="AG47" s="1">
        <v>5</v>
      </c>
      <c r="AH47" s="1">
        <v>3</v>
      </c>
      <c r="AI47" s="1">
        <v>4</v>
      </c>
      <c r="AJ47" s="1">
        <v>1</v>
      </c>
      <c r="AK47" s="1">
        <v>1</v>
      </c>
      <c r="AL47" s="1">
        <v>1</v>
      </c>
      <c r="AM47" s="1">
        <v>1</v>
      </c>
      <c r="AN47" s="1">
        <v>2</v>
      </c>
      <c r="AO47" s="1">
        <v>0</v>
      </c>
      <c r="AP47" s="1">
        <f t="shared" si="1"/>
        <v>6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1</v>
      </c>
      <c r="BK47" s="1">
        <v>1</v>
      </c>
      <c r="BL47" s="1">
        <v>0</v>
      </c>
      <c r="BM47" s="1">
        <v>0</v>
      </c>
      <c r="BN47" s="2">
        <v>4</v>
      </c>
      <c r="BO47" s="1">
        <v>4</v>
      </c>
      <c r="BP47" s="1">
        <v>4</v>
      </c>
      <c r="BQ47" s="1">
        <v>4</v>
      </c>
      <c r="BR47" s="1">
        <v>4</v>
      </c>
      <c r="BS47" s="1">
        <v>4</v>
      </c>
      <c r="BT47" s="1">
        <v>4</v>
      </c>
      <c r="BU47" s="1">
        <v>4</v>
      </c>
      <c r="BV47" s="1">
        <v>4</v>
      </c>
    </row>
    <row r="48" spans="1:74" x14ac:dyDescent="0.2">
      <c r="A48" t="s">
        <v>66</v>
      </c>
      <c r="B48" s="1">
        <v>1</v>
      </c>
      <c r="C48" s="1">
        <v>2</v>
      </c>
      <c r="D48" s="2">
        <v>2.7142857142857144</v>
      </c>
      <c r="E48" s="2">
        <v>2.1428571428571428</v>
      </c>
      <c r="F48" s="2">
        <v>2.33</v>
      </c>
      <c r="G48" s="2">
        <v>3.25</v>
      </c>
      <c r="H48" s="2">
        <v>3.83</v>
      </c>
      <c r="I48" s="2">
        <v>3.1042857142857145</v>
      </c>
      <c r="J48" s="2">
        <v>3.15</v>
      </c>
      <c r="K48" s="2">
        <v>1.6784374999999998</v>
      </c>
      <c r="L48" s="2">
        <v>2.1</v>
      </c>
      <c r="M48" s="2">
        <v>4</v>
      </c>
      <c r="N48" s="2">
        <v>1.8571428571428572</v>
      </c>
      <c r="O48" s="2">
        <v>1.2857142857142858</v>
      </c>
      <c r="P48" s="2">
        <v>2.33</v>
      </c>
      <c r="Q48" s="2">
        <v>2</v>
      </c>
      <c r="R48" s="2">
        <v>2.17</v>
      </c>
      <c r="S48" s="2">
        <v>1.2000000000000002</v>
      </c>
      <c r="T48" s="2">
        <v>5.08</v>
      </c>
      <c r="U48" s="2">
        <v>2.5940624999999997</v>
      </c>
      <c r="V48" s="2">
        <v>2.6</v>
      </c>
      <c r="X48" s="2">
        <v>1.5</v>
      </c>
      <c r="Y48" s="2">
        <v>1.2</v>
      </c>
      <c r="Z48" s="2" t="s">
        <v>23</v>
      </c>
      <c r="AA48" s="2">
        <v>0.7</v>
      </c>
      <c r="AB48" s="2" t="s">
        <v>23</v>
      </c>
      <c r="AC48" s="6">
        <v>3</v>
      </c>
      <c r="AD48" s="2">
        <v>2.2999999999999998</v>
      </c>
      <c r="AE48" s="2">
        <v>1.2000000000000002</v>
      </c>
      <c r="AF48" s="1">
        <v>40</v>
      </c>
      <c r="AG48" s="1">
        <v>5</v>
      </c>
      <c r="AP48" s="1">
        <f t="shared" si="1"/>
        <v>3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1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O48" s="1"/>
      <c r="BP48" s="1"/>
      <c r="BQ48" s="1"/>
      <c r="BR48" s="1"/>
      <c r="BS48" s="1"/>
      <c r="BT48" s="1"/>
      <c r="BU48" s="1"/>
      <c r="BV48" s="1"/>
    </row>
    <row r="49" spans="1:74" x14ac:dyDescent="0.2">
      <c r="A49" t="s">
        <v>68</v>
      </c>
      <c r="B49" s="1">
        <v>1</v>
      </c>
      <c r="C49" s="1">
        <v>2</v>
      </c>
      <c r="D49" s="2">
        <v>0.42857142857142855</v>
      </c>
      <c r="E49" s="2">
        <v>0.2857142857142857</v>
      </c>
      <c r="G49" s="2">
        <v>0.25</v>
      </c>
      <c r="H49" s="2">
        <v>0.3</v>
      </c>
      <c r="I49" s="2">
        <v>0.16428571428571428</v>
      </c>
      <c r="J49" s="2">
        <v>7</v>
      </c>
      <c r="K49" s="2">
        <v>4.1881249999999994</v>
      </c>
      <c r="L49" s="2">
        <v>4.0999999999999996</v>
      </c>
      <c r="M49" s="2">
        <v>1.1428571428571428</v>
      </c>
      <c r="N49" s="2">
        <v>1.5714285714285714</v>
      </c>
      <c r="O49" s="2">
        <v>1.5714285714285714</v>
      </c>
      <c r="P49" s="2">
        <v>0.33</v>
      </c>
      <c r="Q49" s="2">
        <v>2</v>
      </c>
      <c r="R49" s="2">
        <v>1.33</v>
      </c>
      <c r="S49" s="2">
        <v>0.66666666666666663</v>
      </c>
      <c r="T49" s="2">
        <v>4.5</v>
      </c>
      <c r="U49" s="2">
        <v>2.3759375</v>
      </c>
      <c r="V49" s="2">
        <v>2.7</v>
      </c>
      <c r="W49" s="2">
        <v>3.7142857142857144</v>
      </c>
      <c r="X49" s="2" t="s">
        <v>23</v>
      </c>
      <c r="Y49" s="2">
        <v>0.9</v>
      </c>
      <c r="Z49" s="2" t="s">
        <v>23</v>
      </c>
      <c r="AA49" s="2" t="s">
        <v>23</v>
      </c>
      <c r="AB49" s="2" t="s">
        <v>23</v>
      </c>
      <c r="AC49" s="6">
        <v>2</v>
      </c>
      <c r="AD49" s="2">
        <v>0.2</v>
      </c>
      <c r="AE49" s="2">
        <v>0.66666666666666663</v>
      </c>
      <c r="AF49" s="1">
        <v>66</v>
      </c>
      <c r="AG49" s="1">
        <v>5</v>
      </c>
      <c r="AH49" s="1">
        <v>5</v>
      </c>
      <c r="AI49" s="1">
        <v>3</v>
      </c>
      <c r="AJ49" s="1">
        <v>2</v>
      </c>
      <c r="AK49" s="1">
        <v>0</v>
      </c>
      <c r="AL49" s="1">
        <v>0</v>
      </c>
      <c r="AM49" s="1">
        <v>0</v>
      </c>
      <c r="AN49" s="1">
        <v>2</v>
      </c>
      <c r="AO49" s="1">
        <v>1</v>
      </c>
      <c r="AP49" s="1">
        <f t="shared" si="1"/>
        <v>5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</v>
      </c>
      <c r="BI49" s="1">
        <v>0</v>
      </c>
      <c r="BJ49" s="1">
        <v>1</v>
      </c>
      <c r="BK49" s="1">
        <v>0</v>
      </c>
      <c r="BL49" s="1">
        <v>0</v>
      </c>
      <c r="BM49" s="1">
        <v>0</v>
      </c>
      <c r="BO49" s="1"/>
      <c r="BP49" s="1"/>
      <c r="BQ49" s="1"/>
      <c r="BR49" s="1"/>
      <c r="BS49" s="1"/>
      <c r="BT49" s="1"/>
      <c r="BU49" s="1"/>
      <c r="BV49" s="1"/>
    </row>
    <row r="50" spans="1:74" x14ac:dyDescent="0.2">
      <c r="A50" t="s">
        <v>76</v>
      </c>
      <c r="B50" s="1">
        <v>2</v>
      </c>
      <c r="C50" s="1">
        <v>2</v>
      </c>
      <c r="D50" s="2">
        <v>1</v>
      </c>
      <c r="E50" s="2">
        <v>0.7142857142857143</v>
      </c>
      <c r="F50" s="2">
        <v>1.67</v>
      </c>
      <c r="G50" s="2">
        <v>1.75</v>
      </c>
      <c r="H50" s="2">
        <v>2.17</v>
      </c>
      <c r="I50" s="2">
        <v>1.8957142857142857</v>
      </c>
      <c r="J50" s="2">
        <v>4.6749999999999998</v>
      </c>
      <c r="K50" s="2">
        <v>3.2134375000000004</v>
      </c>
      <c r="L50" s="2">
        <v>3</v>
      </c>
      <c r="M50" s="2">
        <v>2.5714285714285716</v>
      </c>
      <c r="X50" s="2">
        <v>0.9</v>
      </c>
      <c r="Y50" s="2">
        <v>1</v>
      </c>
      <c r="Z50" s="2">
        <v>1.5</v>
      </c>
      <c r="AA50" s="2">
        <v>1.4</v>
      </c>
      <c r="AB50" s="2">
        <v>1.2</v>
      </c>
      <c r="AC50" s="6">
        <v>6</v>
      </c>
      <c r="AD50" s="2">
        <v>0.9</v>
      </c>
      <c r="AE50" s="2">
        <v>1.2</v>
      </c>
      <c r="AF50" s="1">
        <v>65</v>
      </c>
      <c r="AG50" s="1">
        <v>5</v>
      </c>
      <c r="AH50" s="1">
        <v>5</v>
      </c>
      <c r="AI50" s="1">
        <v>3</v>
      </c>
      <c r="AJ50" s="1">
        <v>2</v>
      </c>
      <c r="AK50" s="1">
        <v>0</v>
      </c>
      <c r="AL50" s="1">
        <v>0</v>
      </c>
      <c r="AM50" s="1">
        <v>0</v>
      </c>
      <c r="AN50" s="1">
        <v>2</v>
      </c>
      <c r="AO50" s="1">
        <v>0</v>
      </c>
      <c r="AP50" s="1">
        <f t="shared" si="1"/>
        <v>3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O50" s="1"/>
      <c r="BP50" s="1"/>
      <c r="BQ50" s="1"/>
      <c r="BR50" s="1"/>
      <c r="BS50" s="1"/>
      <c r="BT50" s="1"/>
      <c r="BU50" s="1"/>
      <c r="BV50" s="1"/>
    </row>
    <row r="51" spans="1:74" x14ac:dyDescent="0.2">
      <c r="A51" t="s">
        <v>182</v>
      </c>
      <c r="B51" s="1">
        <v>3</v>
      </c>
      <c r="C51" s="1">
        <v>2</v>
      </c>
      <c r="D51" s="2">
        <v>1.2857142857142858</v>
      </c>
      <c r="E51" s="2">
        <v>0.5714285714285714</v>
      </c>
      <c r="F51" s="2">
        <v>1.83</v>
      </c>
      <c r="G51" s="2">
        <v>1.75</v>
      </c>
      <c r="H51" s="2">
        <v>2.67</v>
      </c>
      <c r="I51" s="2">
        <v>2.1785714285714284</v>
      </c>
      <c r="J51" s="2">
        <v>5.15</v>
      </c>
      <c r="K51" s="2">
        <v>2.1834375000000001</v>
      </c>
      <c r="L51" s="2">
        <v>1.3</v>
      </c>
      <c r="M51" s="2">
        <v>2</v>
      </c>
      <c r="X51" s="2" t="s">
        <v>23</v>
      </c>
      <c r="Y51" s="2">
        <v>1.1000000000000001</v>
      </c>
      <c r="Z51" s="2" t="s">
        <v>23</v>
      </c>
      <c r="AA51" s="2" t="s">
        <v>23</v>
      </c>
      <c r="AB51" s="2" t="s">
        <v>23</v>
      </c>
      <c r="AC51" s="6">
        <v>2</v>
      </c>
      <c r="AD51" s="2">
        <v>2.1</v>
      </c>
      <c r="AE51" s="2">
        <v>1.1000000000000001</v>
      </c>
      <c r="AF51" s="1">
        <v>32</v>
      </c>
      <c r="AG51" s="1">
        <v>5</v>
      </c>
      <c r="AH51" s="1">
        <v>4</v>
      </c>
      <c r="AI51" s="1">
        <v>2</v>
      </c>
      <c r="AJ51" s="1">
        <v>2</v>
      </c>
      <c r="AK51" s="1">
        <v>1</v>
      </c>
      <c r="AL51" s="1">
        <v>0</v>
      </c>
      <c r="AM51" s="1">
        <v>0</v>
      </c>
      <c r="AN51" s="1">
        <v>2</v>
      </c>
      <c r="AO51" s="1">
        <v>0</v>
      </c>
      <c r="AP51" s="1">
        <f t="shared" si="1"/>
        <v>5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1</v>
      </c>
      <c r="BK51" s="1">
        <v>0</v>
      </c>
      <c r="BL51" s="1">
        <v>0</v>
      </c>
      <c r="BM51" s="1">
        <v>1</v>
      </c>
      <c r="BO51" s="1"/>
      <c r="BP51" s="1"/>
      <c r="BQ51" s="1"/>
      <c r="BR51" s="1"/>
      <c r="BS51" s="1"/>
      <c r="BT51" s="1"/>
      <c r="BU51" s="1"/>
      <c r="BV51" s="1"/>
    </row>
    <row r="52" spans="1:74" x14ac:dyDescent="0.2">
      <c r="A52" t="s">
        <v>64</v>
      </c>
      <c r="B52" s="1">
        <v>3</v>
      </c>
      <c r="C52" s="1">
        <v>2</v>
      </c>
      <c r="D52" s="2">
        <v>1.5714285714285714</v>
      </c>
      <c r="E52" s="2">
        <v>1</v>
      </c>
      <c r="F52" s="2">
        <v>2</v>
      </c>
      <c r="G52" s="2">
        <v>2.75</v>
      </c>
      <c r="H52" s="2">
        <v>2.5</v>
      </c>
      <c r="I52" s="2">
        <v>2.3214285714285716</v>
      </c>
      <c r="J52" s="2">
        <v>4.5250000000000004</v>
      </c>
      <c r="K52" s="2">
        <v>3.1243750000000001</v>
      </c>
      <c r="L52" s="2">
        <v>3.4</v>
      </c>
      <c r="M52" s="2">
        <v>0.5714285714285714</v>
      </c>
      <c r="X52" s="2">
        <v>0.9</v>
      </c>
      <c r="Y52" s="2" t="s">
        <v>23</v>
      </c>
      <c r="Z52" s="2" t="s">
        <v>23</v>
      </c>
      <c r="AA52" s="2" t="s">
        <v>23</v>
      </c>
      <c r="AB52" s="2" t="s">
        <v>23</v>
      </c>
      <c r="AC52" s="6">
        <v>2</v>
      </c>
      <c r="AD52" s="2">
        <v>2.4</v>
      </c>
      <c r="AE52" s="2">
        <v>0.9</v>
      </c>
      <c r="AF52" s="1">
        <v>40</v>
      </c>
      <c r="AG52" s="1">
        <v>5</v>
      </c>
      <c r="AH52" s="1">
        <v>5</v>
      </c>
      <c r="AI52" s="1">
        <v>2</v>
      </c>
      <c r="AJ52" s="1">
        <v>2</v>
      </c>
      <c r="AK52" s="1">
        <v>0</v>
      </c>
      <c r="AL52" s="1">
        <v>0</v>
      </c>
      <c r="AM52" s="1">
        <v>0</v>
      </c>
      <c r="AN52" s="1">
        <v>2</v>
      </c>
      <c r="AO52" s="1">
        <v>0</v>
      </c>
      <c r="AP52" s="1">
        <f t="shared" si="1"/>
        <v>7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1</v>
      </c>
      <c r="BE52" s="1">
        <v>1</v>
      </c>
      <c r="BF52" s="1">
        <v>0</v>
      </c>
      <c r="BG52" s="1">
        <v>0</v>
      </c>
      <c r="BH52" s="1">
        <v>0</v>
      </c>
      <c r="BI52" s="1">
        <v>1</v>
      </c>
      <c r="BJ52" s="1">
        <v>1</v>
      </c>
      <c r="BK52" s="1">
        <v>0</v>
      </c>
      <c r="BL52" s="1">
        <v>1</v>
      </c>
      <c r="BM52" s="1">
        <v>1</v>
      </c>
      <c r="BO52" s="1"/>
      <c r="BP52" s="1"/>
      <c r="BQ52" s="1"/>
      <c r="BR52" s="1"/>
      <c r="BS52" s="1"/>
      <c r="BT52" s="1"/>
      <c r="BU52" s="1"/>
      <c r="BV52" s="1"/>
    </row>
    <row r="53" spans="1:74" x14ac:dyDescent="0.2">
      <c r="A53" t="s">
        <v>74</v>
      </c>
      <c r="B53" s="1">
        <v>3</v>
      </c>
      <c r="C53" s="1">
        <v>2</v>
      </c>
      <c r="D53" s="2">
        <v>0.2857142857142857</v>
      </c>
      <c r="E53" s="2">
        <v>0.17142857142857143</v>
      </c>
      <c r="F53" s="2">
        <v>0.6</v>
      </c>
      <c r="G53" s="2">
        <v>1</v>
      </c>
      <c r="H53" s="2">
        <v>0.5</v>
      </c>
      <c r="I53" s="2">
        <v>0.61428571428571421</v>
      </c>
      <c r="J53" s="2">
        <v>5.5</v>
      </c>
      <c r="K53" s="2">
        <v>2.7503125000000002</v>
      </c>
      <c r="L53" s="2">
        <v>1.4</v>
      </c>
      <c r="M53" s="2">
        <v>1.1428571428571428</v>
      </c>
      <c r="X53" s="2">
        <v>0.9</v>
      </c>
      <c r="Y53" s="2" t="s">
        <v>23</v>
      </c>
      <c r="Z53" s="2" t="s">
        <v>23</v>
      </c>
      <c r="AA53" s="2" t="s">
        <v>23</v>
      </c>
      <c r="AB53" s="2" t="s">
        <v>23</v>
      </c>
      <c r="AC53" s="6">
        <v>2</v>
      </c>
      <c r="AD53" s="2">
        <v>0.7</v>
      </c>
      <c r="AE53" s="2">
        <v>0.9</v>
      </c>
      <c r="AF53" s="1">
        <v>51</v>
      </c>
      <c r="AG53" s="1">
        <v>5</v>
      </c>
      <c r="AH53" s="1">
        <v>5</v>
      </c>
      <c r="AI53" s="1">
        <v>5</v>
      </c>
      <c r="AJ53" s="1">
        <v>6</v>
      </c>
      <c r="AK53" s="1">
        <v>0</v>
      </c>
      <c r="AL53" s="1">
        <v>1</v>
      </c>
      <c r="AM53" s="1">
        <v>0</v>
      </c>
      <c r="AN53" s="1">
        <v>2</v>
      </c>
      <c r="AO53" s="1">
        <v>0</v>
      </c>
      <c r="AP53" s="1">
        <f t="shared" si="1"/>
        <v>3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O53" s="1"/>
      <c r="BP53" s="1"/>
      <c r="BQ53" s="1"/>
      <c r="BR53" s="1"/>
      <c r="BS53" s="1"/>
      <c r="BT53" s="1"/>
      <c r="BU53" s="1"/>
      <c r="BV53" s="1"/>
    </row>
    <row r="54" spans="1:74" x14ac:dyDescent="0.2">
      <c r="A54" t="s">
        <v>185</v>
      </c>
      <c r="B54" s="1">
        <v>4</v>
      </c>
      <c r="C54" s="1">
        <v>2</v>
      </c>
      <c r="D54" s="2">
        <v>1.8571428571428572</v>
      </c>
      <c r="E54" s="2">
        <v>1.8571428571428572</v>
      </c>
      <c r="F54" s="2">
        <v>3.3</v>
      </c>
      <c r="G54" s="2">
        <v>3</v>
      </c>
      <c r="H54" s="2">
        <v>3.17</v>
      </c>
      <c r="I54" s="2">
        <v>3.2014285714285711</v>
      </c>
      <c r="J54" s="2">
        <v>3.875</v>
      </c>
      <c r="K54" s="2">
        <v>2.9640624999999998</v>
      </c>
      <c r="L54" s="2">
        <v>2.8</v>
      </c>
      <c r="M54" s="2">
        <v>1.1428571428571428</v>
      </c>
      <c r="X54" s="2">
        <v>2.2000000000000002</v>
      </c>
      <c r="Y54" s="2">
        <v>2.1</v>
      </c>
      <c r="Z54" s="2" t="s">
        <v>23</v>
      </c>
      <c r="AA54" s="2" t="s">
        <v>23</v>
      </c>
      <c r="AB54" s="2" t="s">
        <v>23</v>
      </c>
      <c r="AC54" s="6">
        <v>3</v>
      </c>
      <c r="AD54" s="2">
        <v>3.2</v>
      </c>
      <c r="AE54" s="2">
        <v>2.1</v>
      </c>
      <c r="AF54" s="1">
        <v>58</v>
      </c>
      <c r="AG54" s="1">
        <v>5</v>
      </c>
      <c r="AH54" s="1">
        <v>6</v>
      </c>
      <c r="AI54" s="1">
        <v>5</v>
      </c>
      <c r="AJ54" s="1">
        <v>1</v>
      </c>
      <c r="AK54" s="1">
        <v>1</v>
      </c>
      <c r="AL54" s="1">
        <v>1</v>
      </c>
      <c r="AM54" s="1">
        <v>1</v>
      </c>
      <c r="AN54" s="1">
        <v>2</v>
      </c>
      <c r="AO54" s="1">
        <v>0</v>
      </c>
      <c r="AP54" s="1">
        <f t="shared" si="1"/>
        <v>5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1</v>
      </c>
      <c r="BE54" s="1">
        <v>0</v>
      </c>
      <c r="BF54" s="1">
        <v>0</v>
      </c>
      <c r="BG54" s="1">
        <v>0</v>
      </c>
      <c r="BH54" s="1">
        <v>1</v>
      </c>
      <c r="BI54" s="1">
        <v>0</v>
      </c>
      <c r="BJ54" s="1">
        <v>0</v>
      </c>
      <c r="BK54" s="1">
        <v>0</v>
      </c>
      <c r="BL54" s="1">
        <v>1</v>
      </c>
      <c r="BM54" s="1">
        <v>0</v>
      </c>
      <c r="BO54" s="2"/>
      <c r="BP54" s="2"/>
      <c r="BQ54" s="2"/>
      <c r="BR54" s="2"/>
      <c r="BS54" s="2"/>
      <c r="BT54" s="2"/>
      <c r="BU54" s="2"/>
      <c r="BV54" s="2"/>
    </row>
    <row r="55" spans="1:74" x14ac:dyDescent="0.2">
      <c r="A55" t="s">
        <v>67</v>
      </c>
      <c r="B55" s="1">
        <v>5</v>
      </c>
      <c r="C55" s="1">
        <v>2</v>
      </c>
      <c r="D55" s="2">
        <v>2.7142857142857144</v>
      </c>
      <c r="E55" s="2">
        <v>0.8571428571428571</v>
      </c>
      <c r="F55" s="2">
        <v>2.2999999999999998</v>
      </c>
      <c r="G55" s="2">
        <v>2.5</v>
      </c>
      <c r="H55" s="2">
        <v>2.2999999999999998</v>
      </c>
      <c r="I55" s="2">
        <v>2.3285714285714283</v>
      </c>
      <c r="J55" s="2">
        <v>4.05</v>
      </c>
      <c r="K55" s="2">
        <v>2.9987499999999998</v>
      </c>
      <c r="L55" s="2">
        <v>2.5</v>
      </c>
      <c r="M55" s="2">
        <v>1.4285714285714286</v>
      </c>
      <c r="X55" s="2" t="s">
        <v>23</v>
      </c>
      <c r="Y55" s="2" t="s">
        <v>23</v>
      </c>
      <c r="Z55" s="2" t="s">
        <v>23</v>
      </c>
      <c r="AA55" s="2" t="s">
        <v>23</v>
      </c>
      <c r="AB55" s="2" t="s">
        <v>23</v>
      </c>
      <c r="AC55" s="6">
        <v>1</v>
      </c>
      <c r="AD55" s="2">
        <v>2.4</v>
      </c>
      <c r="AE55" s="2" t="s">
        <v>23</v>
      </c>
      <c r="AF55" s="1">
        <v>28</v>
      </c>
      <c r="AG55" s="1">
        <v>5</v>
      </c>
      <c r="AH55" s="1">
        <v>4</v>
      </c>
      <c r="AI55" s="1">
        <v>2</v>
      </c>
      <c r="AJ55" s="1">
        <v>1</v>
      </c>
      <c r="AK55" s="1">
        <v>1</v>
      </c>
      <c r="AL55" s="1">
        <v>1</v>
      </c>
      <c r="AM55" s="1">
        <v>0</v>
      </c>
      <c r="AN55" s="1">
        <v>2</v>
      </c>
      <c r="AO55" s="1">
        <v>1</v>
      </c>
      <c r="AP55" s="1">
        <f t="shared" si="1"/>
        <v>8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1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0</v>
      </c>
      <c r="BG55" s="1">
        <v>0</v>
      </c>
      <c r="BH55" s="1">
        <v>1</v>
      </c>
      <c r="BI55" s="1">
        <v>0</v>
      </c>
      <c r="BJ55" s="1">
        <v>0</v>
      </c>
      <c r="BK55" s="1">
        <v>0</v>
      </c>
      <c r="BL55" s="1">
        <v>1</v>
      </c>
      <c r="BM55" s="1">
        <v>0</v>
      </c>
      <c r="BO55" s="1"/>
      <c r="BP55" s="1"/>
      <c r="BQ55" s="1"/>
      <c r="BR55" s="1"/>
      <c r="BS55" s="1"/>
      <c r="BT55" s="1"/>
      <c r="BU55" s="1"/>
      <c r="BV55" s="1"/>
    </row>
    <row r="56" spans="1:74" x14ac:dyDescent="0.2">
      <c r="A56" t="s">
        <v>72</v>
      </c>
      <c r="B56" s="1">
        <v>5</v>
      </c>
      <c r="C56" s="1">
        <v>2</v>
      </c>
      <c r="D56" s="2">
        <v>2.4285714285714284</v>
      </c>
      <c r="E56" s="2">
        <v>2</v>
      </c>
      <c r="F56" s="2">
        <v>0.83</v>
      </c>
      <c r="G56" s="2">
        <v>3.5</v>
      </c>
      <c r="H56" s="2">
        <v>2.83</v>
      </c>
      <c r="I56" s="2">
        <v>2.0685714285714285</v>
      </c>
      <c r="J56" s="2">
        <v>4.375</v>
      </c>
      <c r="K56" s="2">
        <v>2.0256250000000002</v>
      </c>
      <c r="L56" s="2">
        <v>1</v>
      </c>
      <c r="M56" s="2">
        <v>2</v>
      </c>
      <c r="X56" s="2" t="s">
        <v>23</v>
      </c>
      <c r="Y56" s="2" t="s">
        <v>23</v>
      </c>
      <c r="Z56" s="2" t="s">
        <v>23</v>
      </c>
      <c r="AA56" s="2" t="s">
        <v>23</v>
      </c>
      <c r="AB56" s="2" t="s">
        <v>23</v>
      </c>
      <c r="AC56" s="6">
        <v>1</v>
      </c>
      <c r="AD56" s="2">
        <v>2.4</v>
      </c>
      <c r="AE56" s="2" t="s">
        <v>23</v>
      </c>
      <c r="AF56" s="1">
        <v>41</v>
      </c>
      <c r="AG56" s="1">
        <v>5</v>
      </c>
      <c r="AH56" s="1">
        <v>4</v>
      </c>
      <c r="AI56" s="1">
        <v>2</v>
      </c>
      <c r="AJ56" s="1">
        <v>6</v>
      </c>
      <c r="AK56" s="1">
        <v>1</v>
      </c>
      <c r="AL56" s="1">
        <v>0</v>
      </c>
      <c r="AM56" s="1">
        <v>0</v>
      </c>
      <c r="AN56" s="1">
        <v>2</v>
      </c>
      <c r="AO56" s="1">
        <v>0</v>
      </c>
      <c r="AP56" s="1">
        <f t="shared" si="1"/>
        <v>4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1</v>
      </c>
      <c r="BK56" s="1">
        <v>0</v>
      </c>
      <c r="BL56" s="1">
        <v>0</v>
      </c>
      <c r="BM56" s="1">
        <v>0</v>
      </c>
      <c r="BO56" s="1"/>
      <c r="BP56" s="1"/>
      <c r="BQ56" s="1"/>
      <c r="BR56" s="1"/>
      <c r="BS56" s="1"/>
      <c r="BT56" s="1"/>
      <c r="BU56" s="1"/>
      <c r="BV56" s="1"/>
    </row>
    <row r="57" spans="1:74" x14ac:dyDescent="0.2">
      <c r="A57" t="s">
        <v>65</v>
      </c>
      <c r="B57" s="1">
        <v>10</v>
      </c>
      <c r="C57" s="1">
        <v>2</v>
      </c>
      <c r="D57" s="2">
        <v>1</v>
      </c>
      <c r="E57" s="2">
        <v>0.5714285714285714</v>
      </c>
      <c r="F57" s="2">
        <v>2.17</v>
      </c>
      <c r="G57" s="2">
        <v>2</v>
      </c>
      <c r="H57" s="2">
        <v>2</v>
      </c>
      <c r="I57" s="2">
        <v>2.072857142857143</v>
      </c>
      <c r="J57" s="2">
        <v>5.05</v>
      </c>
      <c r="K57" s="2">
        <v>3.7718749999999996</v>
      </c>
      <c r="L57" s="2">
        <v>4.3</v>
      </c>
      <c r="M57" s="2">
        <v>3.4285714285714284</v>
      </c>
      <c r="X57" s="2" t="s">
        <v>23</v>
      </c>
      <c r="Y57" s="2" t="s">
        <v>23</v>
      </c>
      <c r="Z57" s="2" t="s">
        <v>23</v>
      </c>
      <c r="AA57" s="2" t="s">
        <v>23</v>
      </c>
      <c r="AB57" s="2" t="s">
        <v>23</v>
      </c>
      <c r="AC57" s="6">
        <v>1</v>
      </c>
      <c r="AD57" s="2">
        <f>I57</f>
        <v>2.072857142857143</v>
      </c>
      <c r="AE57" s="2" t="s">
        <v>23</v>
      </c>
      <c r="AF57" s="1">
        <v>68</v>
      </c>
      <c r="AG57" s="1">
        <v>5</v>
      </c>
      <c r="AH57" s="1">
        <v>4</v>
      </c>
      <c r="AI57" s="1">
        <v>4</v>
      </c>
      <c r="AJ57" s="1">
        <v>1</v>
      </c>
      <c r="AK57" s="1">
        <v>1</v>
      </c>
      <c r="AL57" s="1">
        <v>0</v>
      </c>
      <c r="AM57" s="1">
        <v>1</v>
      </c>
      <c r="AN57" s="1">
        <v>2</v>
      </c>
      <c r="AO57" s="1">
        <v>0</v>
      </c>
      <c r="AP57" s="1">
        <f t="shared" si="1"/>
        <v>10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1</v>
      </c>
      <c r="AZ57" s="1">
        <v>1</v>
      </c>
      <c r="BA57" s="1">
        <v>0</v>
      </c>
      <c r="BB57" s="1">
        <v>0</v>
      </c>
      <c r="BC57" s="1">
        <v>0</v>
      </c>
      <c r="BD57" s="1">
        <v>1</v>
      </c>
      <c r="BE57" s="1">
        <v>1</v>
      </c>
      <c r="BF57" s="1">
        <v>0</v>
      </c>
      <c r="BG57" s="1">
        <v>1</v>
      </c>
      <c r="BH57" s="1">
        <v>0</v>
      </c>
      <c r="BI57" s="1">
        <v>0</v>
      </c>
      <c r="BJ57" s="1">
        <v>1</v>
      </c>
      <c r="BK57" s="1">
        <v>1</v>
      </c>
      <c r="BL57" s="1">
        <v>1</v>
      </c>
      <c r="BM57" s="1">
        <v>0</v>
      </c>
      <c r="BO57" s="1"/>
      <c r="BP57" s="1"/>
      <c r="BQ57" s="1"/>
      <c r="BR57" s="1"/>
      <c r="BS57" s="1"/>
      <c r="BT57" s="1"/>
      <c r="BU57" s="1"/>
      <c r="BV57" s="1"/>
    </row>
    <row r="58" spans="1:74" x14ac:dyDescent="0.2">
      <c r="A58" t="s">
        <v>69</v>
      </c>
      <c r="B58" s="1">
        <v>10</v>
      </c>
      <c r="C58" s="1">
        <v>2</v>
      </c>
      <c r="D58" s="2">
        <v>1.7142857142857142</v>
      </c>
      <c r="E58" s="2">
        <v>0.7142857142857143</v>
      </c>
      <c r="F58" s="2">
        <v>1.83</v>
      </c>
      <c r="G58" s="2">
        <v>2.25</v>
      </c>
      <c r="H58" s="2">
        <v>2.2999999999999998</v>
      </c>
      <c r="I58" s="2">
        <v>2.0914285714285716</v>
      </c>
      <c r="J58" s="2">
        <v>5.5</v>
      </c>
      <c r="K58" s="2">
        <v>3.11625</v>
      </c>
      <c r="L58" s="2">
        <v>2.8</v>
      </c>
      <c r="M58" s="2">
        <v>0.14285714285714285</v>
      </c>
      <c r="X58" s="2" t="s">
        <v>23</v>
      </c>
      <c r="Y58" s="2" t="s">
        <v>23</v>
      </c>
      <c r="Z58" s="2" t="s">
        <v>23</v>
      </c>
      <c r="AA58" s="2" t="s">
        <v>23</v>
      </c>
      <c r="AB58" s="2" t="s">
        <v>23</v>
      </c>
      <c r="AC58" s="6">
        <v>1</v>
      </c>
      <c r="AD58" s="2">
        <f>I58</f>
        <v>2.0914285714285716</v>
      </c>
      <c r="AE58" s="2" t="s">
        <v>23</v>
      </c>
      <c r="AF58" s="1">
        <v>61</v>
      </c>
      <c r="AG58" s="1">
        <v>5</v>
      </c>
      <c r="AH58" s="1">
        <v>4</v>
      </c>
      <c r="AI58" s="1">
        <v>4</v>
      </c>
      <c r="AJ58" s="1">
        <v>2</v>
      </c>
      <c r="AK58" s="1">
        <v>1</v>
      </c>
      <c r="AL58" s="1">
        <v>0</v>
      </c>
      <c r="AM58" s="1">
        <v>0</v>
      </c>
      <c r="AN58" s="1">
        <v>2</v>
      </c>
      <c r="AO58" s="1">
        <v>1</v>
      </c>
      <c r="AP58" s="1">
        <f t="shared" si="1"/>
        <v>4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1</v>
      </c>
      <c r="BK58" s="1">
        <v>0</v>
      </c>
      <c r="BL58" s="1">
        <v>0</v>
      </c>
      <c r="BM58" s="1">
        <v>0</v>
      </c>
      <c r="BO58" s="1"/>
      <c r="BP58" s="1"/>
      <c r="BQ58" s="1"/>
      <c r="BR58" s="1"/>
      <c r="BS58" s="1"/>
      <c r="BT58" s="1"/>
      <c r="BU58" s="1"/>
      <c r="BV58" s="1"/>
    </row>
    <row r="59" spans="1:74" x14ac:dyDescent="0.2">
      <c r="A59" t="s">
        <v>70</v>
      </c>
      <c r="B59" s="1">
        <v>10</v>
      </c>
      <c r="C59" s="1">
        <v>2</v>
      </c>
      <c r="D59" s="2">
        <v>1.7142857142857142</v>
      </c>
      <c r="E59" s="2">
        <v>1.4285714285714286</v>
      </c>
      <c r="F59" s="2">
        <v>2.2999999999999998</v>
      </c>
      <c r="G59" s="2">
        <v>2.25</v>
      </c>
      <c r="H59" s="2">
        <v>2.5</v>
      </c>
      <c r="I59" s="2">
        <v>2.3785714285714286</v>
      </c>
      <c r="J59" s="2">
        <v>4.1749999999999998</v>
      </c>
      <c r="K59" s="2">
        <v>2.4040625000000002</v>
      </c>
      <c r="L59" s="2">
        <v>2.5</v>
      </c>
      <c r="M59" s="2">
        <v>1.8571428571428572</v>
      </c>
      <c r="X59" s="2" t="s">
        <v>23</v>
      </c>
      <c r="Y59" s="2" t="s">
        <v>23</v>
      </c>
      <c r="Z59" s="2" t="s">
        <v>23</v>
      </c>
      <c r="AA59" s="2" t="s">
        <v>23</v>
      </c>
      <c r="AB59" s="2" t="s">
        <v>23</v>
      </c>
      <c r="AC59" s="6">
        <v>1</v>
      </c>
      <c r="AD59" s="2">
        <v>2.4</v>
      </c>
      <c r="AE59" s="2" t="s">
        <v>23</v>
      </c>
      <c r="AF59" s="1">
        <v>55</v>
      </c>
      <c r="AG59" s="1">
        <v>5</v>
      </c>
      <c r="AH59" s="1">
        <v>3</v>
      </c>
      <c r="AI59" s="1">
        <v>4</v>
      </c>
      <c r="AJ59" s="1">
        <v>4</v>
      </c>
      <c r="AK59" s="1">
        <v>1</v>
      </c>
      <c r="AL59" s="1">
        <v>0</v>
      </c>
      <c r="AM59" s="1">
        <v>0</v>
      </c>
      <c r="AN59" s="1">
        <v>2</v>
      </c>
      <c r="AO59" s="1">
        <v>1</v>
      </c>
      <c r="AP59" s="1">
        <f t="shared" si="1"/>
        <v>12</v>
      </c>
      <c r="AQ59" s="1">
        <v>1</v>
      </c>
      <c r="AR59" s="1">
        <v>1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0</v>
      </c>
      <c r="BC59" s="1">
        <v>0</v>
      </c>
      <c r="BD59" s="1">
        <v>1</v>
      </c>
      <c r="BE59" s="1">
        <v>1</v>
      </c>
      <c r="BF59" s="1">
        <v>0</v>
      </c>
      <c r="BG59" s="1">
        <v>0</v>
      </c>
      <c r="BH59" s="1">
        <v>0</v>
      </c>
      <c r="BI59" s="1">
        <v>1</v>
      </c>
      <c r="BJ59" s="1">
        <v>1</v>
      </c>
      <c r="BK59" s="1">
        <v>0</v>
      </c>
      <c r="BL59" s="1">
        <v>1</v>
      </c>
      <c r="BM59" s="1">
        <v>0</v>
      </c>
      <c r="BO59" s="1"/>
      <c r="BP59" s="1"/>
      <c r="BQ59" s="1"/>
      <c r="BR59" s="1"/>
      <c r="BS59" s="1"/>
      <c r="BT59" s="1"/>
      <c r="BU59" s="1"/>
      <c r="BV59" s="1"/>
    </row>
    <row r="60" spans="1:74" x14ac:dyDescent="0.2">
      <c r="A60" t="s">
        <v>71</v>
      </c>
      <c r="B60" s="1">
        <v>10</v>
      </c>
      <c r="C60" s="1">
        <v>2</v>
      </c>
      <c r="D60" s="2">
        <v>1.7142857142857142</v>
      </c>
      <c r="E60" s="2">
        <v>1.1428571428571428</v>
      </c>
      <c r="F60" s="2">
        <v>2</v>
      </c>
      <c r="G60" s="2">
        <v>3</v>
      </c>
      <c r="H60" s="2">
        <v>2.2999999999999998</v>
      </c>
      <c r="I60" s="2">
        <v>2.2714285714285714</v>
      </c>
      <c r="J60" s="2">
        <v>4.4249999999999998</v>
      </c>
      <c r="K60" s="2">
        <v>2.0821875000000003</v>
      </c>
      <c r="L60" s="2">
        <v>1.4</v>
      </c>
      <c r="M60" s="2">
        <v>1.2857142857142858</v>
      </c>
      <c r="X60" s="2" t="s">
        <v>23</v>
      </c>
      <c r="Y60" s="2" t="s">
        <v>23</v>
      </c>
      <c r="Z60" s="2" t="s">
        <v>23</v>
      </c>
      <c r="AA60" s="2" t="s">
        <v>23</v>
      </c>
      <c r="AB60" s="2" t="s">
        <v>23</v>
      </c>
      <c r="AC60" s="6">
        <v>1</v>
      </c>
      <c r="AD60" s="2">
        <v>2.4</v>
      </c>
      <c r="AE60" s="2" t="s">
        <v>23</v>
      </c>
      <c r="AF60" s="1">
        <v>48</v>
      </c>
      <c r="AG60" s="1">
        <v>5</v>
      </c>
      <c r="AH60" s="1">
        <v>5</v>
      </c>
      <c r="AI60" s="1">
        <v>4</v>
      </c>
      <c r="AJ60" s="1">
        <v>1</v>
      </c>
      <c r="AK60" s="1">
        <v>0</v>
      </c>
      <c r="AL60" s="1">
        <v>0</v>
      </c>
      <c r="AM60" s="1">
        <v>1</v>
      </c>
      <c r="AN60" s="1">
        <v>2</v>
      </c>
      <c r="AO60" s="1">
        <v>0</v>
      </c>
      <c r="AP60" s="1">
        <f t="shared" si="1"/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O60" s="1"/>
      <c r="BP60" s="1"/>
      <c r="BQ60" s="1"/>
      <c r="BR60" s="1"/>
      <c r="BS60" s="1"/>
      <c r="BT60" s="1"/>
      <c r="BU60" s="1"/>
      <c r="BV60" s="1"/>
    </row>
    <row r="61" spans="1:74" x14ac:dyDescent="0.2">
      <c r="A61" t="s">
        <v>73</v>
      </c>
      <c r="B61" s="1">
        <v>10</v>
      </c>
      <c r="C61" s="1">
        <v>2</v>
      </c>
      <c r="D61" s="2">
        <v>1.1428571428571428</v>
      </c>
      <c r="E61" s="2">
        <v>1.1428571428571428</v>
      </c>
      <c r="F61" s="2">
        <v>1.67</v>
      </c>
      <c r="G61" s="2">
        <v>1.25</v>
      </c>
      <c r="H61" s="2">
        <v>1</v>
      </c>
      <c r="I61" s="2">
        <v>1.3228571428571427</v>
      </c>
      <c r="J61" s="2">
        <v>5.3</v>
      </c>
      <c r="K61" s="2">
        <v>3.1259375</v>
      </c>
      <c r="L61" s="2">
        <v>3.6</v>
      </c>
      <c r="M61" s="2">
        <v>2</v>
      </c>
      <c r="X61" s="2" t="s">
        <v>23</v>
      </c>
      <c r="Y61" s="2" t="s">
        <v>23</v>
      </c>
      <c r="Z61" s="2" t="s">
        <v>23</v>
      </c>
      <c r="AA61" s="2" t="s">
        <v>23</v>
      </c>
      <c r="AB61" s="2" t="s">
        <v>23</v>
      </c>
      <c r="AC61" s="6">
        <v>1</v>
      </c>
      <c r="AD61" s="2">
        <v>1.3</v>
      </c>
      <c r="AE61" s="2" t="s">
        <v>23</v>
      </c>
      <c r="AF61" s="1">
        <v>55</v>
      </c>
      <c r="AG61" s="1">
        <v>5</v>
      </c>
      <c r="AH61" s="1">
        <v>2</v>
      </c>
      <c r="AI61" s="1">
        <v>4</v>
      </c>
      <c r="AJ61" s="1">
        <v>3</v>
      </c>
      <c r="AK61" s="1">
        <v>1</v>
      </c>
      <c r="AL61" s="1">
        <v>0</v>
      </c>
      <c r="AM61" s="1">
        <v>0</v>
      </c>
      <c r="AN61" s="1">
        <v>2</v>
      </c>
      <c r="AO61" s="1">
        <v>0</v>
      </c>
      <c r="AP61" s="1">
        <f t="shared" si="1"/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O61" s="1"/>
      <c r="BP61" s="1"/>
      <c r="BQ61" s="1"/>
      <c r="BR61" s="1"/>
      <c r="BS61" s="1"/>
      <c r="BT61" s="1"/>
      <c r="BU61" s="1"/>
      <c r="BV61" s="1"/>
    </row>
    <row r="62" spans="1:74" x14ac:dyDescent="0.2">
      <c r="A62" t="s">
        <v>75</v>
      </c>
      <c r="B62" s="1">
        <v>10</v>
      </c>
      <c r="C62" s="1">
        <v>2</v>
      </c>
      <c r="D62" s="2">
        <v>0.8571428571428571</v>
      </c>
      <c r="E62" s="2">
        <v>1</v>
      </c>
      <c r="F62" s="2">
        <v>1</v>
      </c>
      <c r="G62" s="2">
        <v>1.5</v>
      </c>
      <c r="H62" s="2">
        <v>1.83</v>
      </c>
      <c r="I62" s="2">
        <v>1.4271428571428573</v>
      </c>
      <c r="J62" s="2">
        <v>6.75</v>
      </c>
      <c r="K62" s="2">
        <v>2.4978125000000002</v>
      </c>
      <c r="L62" s="2">
        <v>2.5</v>
      </c>
      <c r="M62" s="2">
        <v>1.7142857142857142</v>
      </c>
      <c r="X62" s="2" t="s">
        <v>23</v>
      </c>
      <c r="Y62" s="2" t="s">
        <v>23</v>
      </c>
      <c r="Z62" s="2" t="s">
        <v>23</v>
      </c>
      <c r="AA62" s="2" t="s">
        <v>23</v>
      </c>
      <c r="AB62" s="2" t="s">
        <v>23</v>
      </c>
      <c r="AC62" s="6">
        <v>1</v>
      </c>
      <c r="AD62" s="2">
        <f>I62</f>
        <v>1.4271428571428573</v>
      </c>
      <c r="AE62" s="2" t="s">
        <v>23</v>
      </c>
      <c r="AF62" s="1">
        <v>50</v>
      </c>
      <c r="AG62" s="1">
        <v>5</v>
      </c>
      <c r="AH62" s="1">
        <v>4</v>
      </c>
      <c r="AI62" s="1">
        <v>5</v>
      </c>
      <c r="AJ62" s="1">
        <v>2</v>
      </c>
      <c r="AK62" s="1">
        <v>0</v>
      </c>
      <c r="AL62" s="1">
        <v>1</v>
      </c>
      <c r="AM62" s="1">
        <v>1</v>
      </c>
      <c r="AN62" s="1">
        <v>0</v>
      </c>
      <c r="AO62" s="1">
        <v>1</v>
      </c>
      <c r="AP62" s="1">
        <f t="shared" si="1"/>
        <v>2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O62" s="1"/>
      <c r="BP62" s="1"/>
      <c r="BQ62" s="1"/>
      <c r="BR62" s="1"/>
      <c r="BS62" s="1"/>
      <c r="BT62" s="1"/>
      <c r="BU62" s="1"/>
      <c r="BV62" s="1"/>
    </row>
  </sheetData>
  <sortState xmlns:xlrd2="http://schemas.microsoft.com/office/spreadsheetml/2017/richdata2" ref="A2:BV62">
    <sortCondition ref="B2:B62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2B4C-3D44-2646-A500-BF55DD3D4E25}">
  <dimension ref="A1:G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6" sqref="F46"/>
    </sheetView>
  </sheetViews>
  <sheetFormatPr baseColWidth="10" defaultRowHeight="16" x14ac:dyDescent="0.2"/>
  <cols>
    <col min="1" max="1" width="24.83203125" customWidth="1"/>
    <col min="2" max="2" width="37.6640625" customWidth="1"/>
  </cols>
  <sheetData>
    <row r="1" spans="1:3" x14ac:dyDescent="0.2">
      <c r="A1" t="s">
        <v>172</v>
      </c>
      <c r="B1" t="s">
        <v>79</v>
      </c>
    </row>
    <row r="2" spans="1:3" x14ac:dyDescent="0.2">
      <c r="A2" t="s">
        <v>24</v>
      </c>
      <c r="B2" t="s">
        <v>24</v>
      </c>
    </row>
    <row r="3" spans="1:3" x14ac:dyDescent="0.2">
      <c r="A3" t="s">
        <v>77</v>
      </c>
      <c r="B3" t="s">
        <v>78</v>
      </c>
      <c r="C3" t="s">
        <v>199</v>
      </c>
    </row>
    <row r="4" spans="1:3" x14ac:dyDescent="0.2">
      <c r="A4" s="3" t="s">
        <v>0</v>
      </c>
      <c r="B4" t="s">
        <v>85</v>
      </c>
    </row>
    <row r="5" spans="1:3" x14ac:dyDescent="0.2">
      <c r="A5" s="3" t="s">
        <v>1</v>
      </c>
      <c r="B5" t="s">
        <v>86</v>
      </c>
    </row>
    <row r="6" spans="1:3" x14ac:dyDescent="0.2">
      <c r="A6" s="3" t="s">
        <v>2</v>
      </c>
      <c r="B6" s="3" t="s">
        <v>110</v>
      </c>
    </row>
    <row r="7" spans="1:3" x14ac:dyDescent="0.2">
      <c r="A7" s="3" t="s">
        <v>3</v>
      </c>
      <c r="B7" s="3" t="s">
        <v>87</v>
      </c>
    </row>
    <row r="8" spans="1:3" x14ac:dyDescent="0.2">
      <c r="A8" s="3" t="s">
        <v>4</v>
      </c>
      <c r="B8" s="3" t="s">
        <v>111</v>
      </c>
    </row>
    <row r="9" spans="1:3" x14ac:dyDescent="0.2">
      <c r="A9" s="3" t="s">
        <v>5</v>
      </c>
      <c r="B9" s="3" t="s">
        <v>88</v>
      </c>
    </row>
    <row r="10" spans="1:3" x14ac:dyDescent="0.2">
      <c r="A10" s="3" t="s">
        <v>170</v>
      </c>
      <c r="B10" s="3" t="s">
        <v>112</v>
      </c>
    </row>
    <row r="11" spans="1:3" x14ac:dyDescent="0.2">
      <c r="A11" s="3" t="s">
        <v>171</v>
      </c>
      <c r="B11" s="3" t="s">
        <v>89</v>
      </c>
    </row>
    <row r="12" spans="1:3" x14ac:dyDescent="0.2">
      <c r="A12" s="3" t="s">
        <v>6</v>
      </c>
      <c r="B12" s="3" t="s">
        <v>113</v>
      </c>
    </row>
    <row r="13" spans="1:3" x14ac:dyDescent="0.2">
      <c r="A13" s="3" t="s">
        <v>7</v>
      </c>
      <c r="B13" s="3" t="s">
        <v>90</v>
      </c>
    </row>
    <row r="14" spans="1:3" x14ac:dyDescent="0.2">
      <c r="A14" s="3" t="s">
        <v>8</v>
      </c>
      <c r="B14" t="s">
        <v>91</v>
      </c>
    </row>
    <row r="15" spans="1:3" x14ac:dyDescent="0.2">
      <c r="A15" s="3" t="s">
        <v>9</v>
      </c>
      <c r="B15" t="s">
        <v>92</v>
      </c>
    </row>
    <row r="16" spans="1:3" x14ac:dyDescent="0.2">
      <c r="A16" s="3" t="s">
        <v>10</v>
      </c>
      <c r="B16" s="3" t="s">
        <v>114</v>
      </c>
    </row>
    <row r="17" spans="1:2" x14ac:dyDescent="0.2">
      <c r="A17" s="3" t="s">
        <v>11</v>
      </c>
      <c r="B17" s="3" t="s">
        <v>93</v>
      </c>
    </row>
    <row r="18" spans="1:2" x14ac:dyDescent="0.2">
      <c r="A18" s="3" t="s">
        <v>12</v>
      </c>
      <c r="B18" s="3" t="s">
        <v>115</v>
      </c>
    </row>
    <row r="19" spans="1:2" x14ac:dyDescent="0.2">
      <c r="A19" s="3" t="s">
        <v>13</v>
      </c>
      <c r="B19" s="3" t="s">
        <v>94</v>
      </c>
    </row>
    <row r="20" spans="1:2" x14ac:dyDescent="0.2">
      <c r="A20" s="3" t="s">
        <v>173</v>
      </c>
      <c r="B20" s="3" t="s">
        <v>116</v>
      </c>
    </row>
    <row r="21" spans="1:2" x14ac:dyDescent="0.2">
      <c r="A21" s="3" t="s">
        <v>174</v>
      </c>
      <c r="B21" s="3" t="s">
        <v>95</v>
      </c>
    </row>
    <row r="22" spans="1:2" x14ac:dyDescent="0.2">
      <c r="A22" s="3" t="s">
        <v>14</v>
      </c>
      <c r="B22" s="3" t="s">
        <v>117</v>
      </c>
    </row>
    <row r="23" spans="1:2" x14ac:dyDescent="0.2">
      <c r="A23" s="3" t="s">
        <v>15</v>
      </c>
      <c r="B23" s="3" t="s">
        <v>96</v>
      </c>
    </row>
    <row r="24" spans="1:2" x14ac:dyDescent="0.2">
      <c r="A24" s="3" t="s">
        <v>16</v>
      </c>
      <c r="B24" s="3" t="s">
        <v>80</v>
      </c>
    </row>
    <row r="25" spans="1:2" x14ac:dyDescent="0.2">
      <c r="A25" s="3" t="s">
        <v>17</v>
      </c>
      <c r="B25" s="3" t="s">
        <v>81</v>
      </c>
    </row>
    <row r="26" spans="1:2" x14ac:dyDescent="0.2">
      <c r="A26" s="3" t="s">
        <v>18</v>
      </c>
      <c r="B26" s="3" t="s">
        <v>82</v>
      </c>
    </row>
    <row r="27" spans="1:2" x14ac:dyDescent="0.2">
      <c r="A27" s="3" t="s">
        <v>19</v>
      </c>
      <c r="B27" s="3" t="s">
        <v>83</v>
      </c>
    </row>
    <row r="28" spans="1:2" x14ac:dyDescent="0.2">
      <c r="A28" s="3" t="s">
        <v>20</v>
      </c>
      <c r="B28" s="3" t="s">
        <v>84</v>
      </c>
    </row>
    <row r="29" spans="1:2" x14ac:dyDescent="0.2">
      <c r="A29" s="3" t="s">
        <v>175</v>
      </c>
      <c r="B29" s="3" t="s">
        <v>176</v>
      </c>
    </row>
    <row r="30" spans="1:2" x14ac:dyDescent="0.2">
      <c r="A30" s="3" t="s">
        <v>21</v>
      </c>
      <c r="B30" s="3" t="s">
        <v>97</v>
      </c>
    </row>
    <row r="31" spans="1:2" x14ac:dyDescent="0.2">
      <c r="A31" s="3" t="s">
        <v>22</v>
      </c>
      <c r="B31" s="3" t="s">
        <v>98</v>
      </c>
    </row>
    <row r="32" spans="1:2" x14ac:dyDescent="0.2">
      <c r="A32" s="3" t="s">
        <v>99</v>
      </c>
      <c r="B32" s="3" t="s">
        <v>99</v>
      </c>
    </row>
    <row r="33" spans="1:7" x14ac:dyDescent="0.2">
      <c r="A33" s="3" t="s">
        <v>103</v>
      </c>
      <c r="B33" s="3" t="s">
        <v>100</v>
      </c>
    </row>
    <row r="34" spans="1:7" x14ac:dyDescent="0.2">
      <c r="A34" s="3" t="s">
        <v>104</v>
      </c>
      <c r="B34" s="5" t="s">
        <v>104</v>
      </c>
      <c r="C34" t="s">
        <v>118</v>
      </c>
    </row>
    <row r="35" spans="1:7" x14ac:dyDescent="0.2">
      <c r="A35" s="3" t="s">
        <v>101</v>
      </c>
      <c r="B35" s="5" t="s">
        <v>101</v>
      </c>
      <c r="C35" t="s">
        <v>119</v>
      </c>
    </row>
    <row r="36" spans="1:7" x14ac:dyDescent="0.2">
      <c r="A36" s="3" t="s">
        <v>120</v>
      </c>
      <c r="B36" s="5" t="s">
        <v>102</v>
      </c>
      <c r="C36" t="s">
        <v>179</v>
      </c>
    </row>
    <row r="37" spans="1:7" x14ac:dyDescent="0.2">
      <c r="A37" s="3" t="s">
        <v>121</v>
      </c>
      <c r="B37" s="3" t="s">
        <v>122</v>
      </c>
    </row>
    <row r="38" spans="1:7" x14ac:dyDescent="0.2">
      <c r="A38" s="3" t="s">
        <v>123</v>
      </c>
      <c r="B38" s="3" t="s">
        <v>124</v>
      </c>
    </row>
    <row r="39" spans="1:7" x14ac:dyDescent="0.2">
      <c r="A39" s="3" t="s">
        <v>125</v>
      </c>
      <c r="B39" s="3" t="s">
        <v>126</v>
      </c>
    </row>
    <row r="40" spans="1:7" x14ac:dyDescent="0.2">
      <c r="A40" s="3" t="s">
        <v>105</v>
      </c>
      <c r="B40" s="4" t="s">
        <v>127</v>
      </c>
      <c r="G40" s="7"/>
    </row>
    <row r="41" spans="1:7" x14ac:dyDescent="0.2">
      <c r="A41" s="3" t="s">
        <v>128</v>
      </c>
      <c r="B41" s="3" t="s">
        <v>129</v>
      </c>
      <c r="G41" s="7"/>
    </row>
    <row r="42" spans="1:7" x14ac:dyDescent="0.2">
      <c r="A42" s="3" t="s">
        <v>106</v>
      </c>
      <c r="B42" s="3" t="s">
        <v>130</v>
      </c>
      <c r="G42" s="7"/>
    </row>
    <row r="43" spans="1:7" x14ac:dyDescent="0.2">
      <c r="A43" s="3" t="s">
        <v>107</v>
      </c>
      <c r="B43" s="3" t="s">
        <v>131</v>
      </c>
      <c r="G43" s="7"/>
    </row>
    <row r="44" spans="1:7" x14ac:dyDescent="0.2">
      <c r="A44" s="3" t="s">
        <v>132</v>
      </c>
      <c r="B44" s="3" t="s">
        <v>133</v>
      </c>
      <c r="G44" s="8"/>
    </row>
    <row r="45" spans="1:7" x14ac:dyDescent="0.2">
      <c r="A45" s="3" t="s">
        <v>134</v>
      </c>
      <c r="B45" s="3" t="s">
        <v>135</v>
      </c>
    </row>
    <row r="46" spans="1:7" x14ac:dyDescent="0.2">
      <c r="A46" s="3" t="s">
        <v>108</v>
      </c>
      <c r="B46" s="3" t="s">
        <v>136</v>
      </c>
    </row>
    <row r="47" spans="1:7" x14ac:dyDescent="0.2">
      <c r="A47" s="3" t="s">
        <v>137</v>
      </c>
      <c r="B47" s="3" t="s">
        <v>138</v>
      </c>
    </row>
    <row r="48" spans="1:7" x14ac:dyDescent="0.2">
      <c r="A48" s="3" t="s">
        <v>139</v>
      </c>
      <c r="B48" s="3" t="s">
        <v>140</v>
      </c>
    </row>
    <row r="49" spans="1:2" x14ac:dyDescent="0.2">
      <c r="A49" s="3" t="s">
        <v>141</v>
      </c>
      <c r="B49" s="3" t="s">
        <v>142</v>
      </c>
    </row>
    <row r="50" spans="1:2" x14ac:dyDescent="0.2">
      <c r="A50" s="3" t="s">
        <v>143</v>
      </c>
      <c r="B50" s="3" t="s">
        <v>144</v>
      </c>
    </row>
    <row r="51" spans="1:2" x14ac:dyDescent="0.2">
      <c r="A51" s="3" t="s">
        <v>145</v>
      </c>
      <c r="B51" s="3" t="s">
        <v>146</v>
      </c>
    </row>
    <row r="52" spans="1:2" x14ac:dyDescent="0.2">
      <c r="A52" s="3" t="s">
        <v>147</v>
      </c>
      <c r="B52" s="3" t="s">
        <v>148</v>
      </c>
    </row>
    <row r="53" spans="1:2" x14ac:dyDescent="0.2">
      <c r="A53" s="3" t="s">
        <v>149</v>
      </c>
      <c r="B53" s="3" t="s">
        <v>150</v>
      </c>
    </row>
    <row r="54" spans="1:2" x14ac:dyDescent="0.2">
      <c r="A54" s="3" t="s">
        <v>151</v>
      </c>
      <c r="B54" s="3" t="s">
        <v>152</v>
      </c>
    </row>
    <row r="55" spans="1:2" x14ac:dyDescent="0.2">
      <c r="A55" s="3" t="s">
        <v>153</v>
      </c>
      <c r="B55" s="3" t="s">
        <v>154</v>
      </c>
    </row>
    <row r="56" spans="1:2" x14ac:dyDescent="0.2">
      <c r="A56" s="3" t="s">
        <v>155</v>
      </c>
      <c r="B56" s="3" t="s">
        <v>156</v>
      </c>
    </row>
    <row r="57" spans="1:2" x14ac:dyDescent="0.2">
      <c r="A57" t="s">
        <v>109</v>
      </c>
      <c r="B57" s="3" t="s">
        <v>157</v>
      </c>
    </row>
    <row r="58" spans="1:2" x14ac:dyDescent="0.2">
      <c r="A58" s="3" t="s">
        <v>158</v>
      </c>
      <c r="B58" s="3" t="s">
        <v>159</v>
      </c>
    </row>
    <row r="59" spans="1:2" x14ac:dyDescent="0.2">
      <c r="A59" s="3" t="s">
        <v>160</v>
      </c>
      <c r="B59" s="3" t="s">
        <v>161</v>
      </c>
    </row>
    <row r="60" spans="1:2" x14ac:dyDescent="0.2">
      <c r="A60" s="3" t="s">
        <v>162</v>
      </c>
      <c r="B60" s="3" t="s">
        <v>163</v>
      </c>
    </row>
    <row r="61" spans="1:2" x14ac:dyDescent="0.2">
      <c r="A61" s="3" t="s">
        <v>164</v>
      </c>
      <c r="B61" s="3" t="s">
        <v>165</v>
      </c>
    </row>
    <row r="62" spans="1:2" x14ac:dyDescent="0.2">
      <c r="A62" s="3" t="s">
        <v>166</v>
      </c>
      <c r="B62" s="3" t="s">
        <v>167</v>
      </c>
    </row>
    <row r="63" spans="1:2" x14ac:dyDescent="0.2">
      <c r="A63" s="3" t="s">
        <v>168</v>
      </c>
      <c r="B63" s="3" t="s">
        <v>169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La clave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2023-08-30T08:14:29Z</dcterms:created>
  <dcterms:modified xsi:type="dcterms:W3CDTF">2023-10-24T09:45:25Z</dcterms:modified>
</cp:coreProperties>
</file>