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yler\Documents\School\YEAR 6\ModernMobility\Documents\00_Other\"/>
    </mc:Choice>
  </mc:AlternateContent>
  <bookViews>
    <workbookView xWindow="0" yWindow="0" windowWidth="24000" windowHeight="96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7" i="1" l="1"/>
  <c r="B12" i="1"/>
  <c r="E8" i="1" l="1"/>
  <c r="E7" i="1"/>
  <c r="E6" i="1"/>
</calcChain>
</file>

<file path=xl/sharedStrings.xml><?xml version="1.0" encoding="utf-8"?>
<sst xmlns="http://schemas.openxmlformats.org/spreadsheetml/2006/main" count="18" uniqueCount="15">
  <si>
    <t>Constants</t>
  </si>
  <si>
    <t>g</t>
  </si>
  <si>
    <t>Inputs</t>
  </si>
  <si>
    <t>Slope of Incline (degrees)</t>
  </si>
  <si>
    <t>Outputs</t>
  </si>
  <si>
    <t>Weight of Walker (N)</t>
  </si>
  <si>
    <t>Force required to hold Walker Position (N)</t>
  </si>
  <si>
    <t>lbs/Kg</t>
  </si>
  <si>
    <t>Force required to hold Walker Position (lbs)</t>
  </si>
  <si>
    <t>Weight of Walker (lbs)</t>
  </si>
  <si>
    <t>Pi</t>
  </si>
  <si>
    <t>Pulses/Rev</t>
  </si>
  <si>
    <t>Diameter</t>
  </si>
  <si>
    <t>meters/inch</t>
  </si>
  <si>
    <t>Ticks/Meter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</si>
</sst>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"/>
  </numFmts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3" borderId="0" xfId="0" applyFill="1"/>
    <xf numFmtId="164" fontId="0" fillId="3" borderId="0" xfId="0" applyNumberFormat="1" applyFill="1"/>
    <xf numFmtId="0" fontId="0" fillId="3" borderId="0" xfId="0" applyFill="1" applyAlignment="1">
      <alignment wrapText="1"/>
    </xf>
    <xf numFmtId="0" fontId="0" fillId="4" borderId="0" xfId="0" applyFill="1"/>
    <xf numFmtId="0" fontId="0" fillId="5" borderId="0" xfId="0" applyFill="1" applyAlignment="1">
      <alignment wrapText="1"/>
    </xf>
    <xf numFmtId="0" fontId="0" fillId="5" borderId="0" xfId="0" applyFill="1"/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tabSelected="1" workbookViewId="0">
      <selection activeCell="E18" sqref="E18"/>
    </sheetView>
  </sheetViews>
  <sheetFormatPr defaultRowHeight="14.4" x14ac:dyDescent="0.3"/>
  <cols>
    <col min="1" max="1" width="10.77734375" bestFit="1" customWidth="1"/>
    <col min="2" max="2" width="7.5546875" bestFit="1" customWidth="1"/>
    <col min="3" max="3" width="1.77734375" customWidth="1"/>
    <col min="4" max="4" width="21.6640625" bestFit="1" customWidth="1"/>
  </cols>
  <sheetData>
    <row r="1" spans="1:5" x14ac:dyDescent="0.3">
      <c r="A1" s="7" t="s">
        <v>0</v>
      </c>
      <c r="B1" s="7"/>
      <c r="D1" s="7" t="s">
        <v>2</v>
      </c>
      <c r="E1" s="7"/>
    </row>
    <row r="2" spans="1:5" x14ac:dyDescent="0.3">
      <c r="A2" s="1" t="s">
        <v>7</v>
      </c>
      <c r="B2" s="2">
        <v>2.2046199999999998</v>
      </c>
      <c r="D2" s="4" t="s">
        <v>9</v>
      </c>
      <c r="E2" s="4">
        <v>25</v>
      </c>
    </row>
    <row r="3" spans="1:5" x14ac:dyDescent="0.3">
      <c r="A3" s="1" t="s">
        <v>1</v>
      </c>
      <c r="B3" s="1">
        <v>9.81</v>
      </c>
      <c r="D3" s="4" t="s">
        <v>3</v>
      </c>
      <c r="E3" s="4">
        <v>4</v>
      </c>
    </row>
    <row r="5" spans="1:5" x14ac:dyDescent="0.3">
      <c r="D5" s="7" t="s">
        <v>4</v>
      </c>
      <c r="E5" s="7"/>
    </row>
    <row r="6" spans="1:5" x14ac:dyDescent="0.3">
      <c r="D6" s="1" t="s">
        <v>5</v>
      </c>
      <c r="E6" s="1">
        <f>(E2/B2)*B3</f>
        <v>111.24366103909065</v>
      </c>
    </row>
    <row r="7" spans="1:5" ht="28.8" x14ac:dyDescent="0.3">
      <c r="D7" s="3" t="s">
        <v>6</v>
      </c>
      <c r="E7" s="1">
        <f>E6*SIN(RADIANS(E3))</f>
        <v>7.7599655204737017</v>
      </c>
    </row>
    <row r="8" spans="1:5" ht="28.8" x14ac:dyDescent="0.3">
      <c r="D8" s="5" t="s">
        <v>8</v>
      </c>
      <c r="E8" s="6">
        <f>E7*B2/B3</f>
        <v>1.7439118436031327</v>
      </c>
    </row>
    <row r="11" spans="1:5" x14ac:dyDescent="0.3">
      <c r="A11" s="7" t="s">
        <v>0</v>
      </c>
      <c r="B11" s="7"/>
      <c r="D11" s="7" t="s">
        <v>2</v>
      </c>
      <c r="E11" s="7"/>
    </row>
    <row r="12" spans="1:5" x14ac:dyDescent="0.3">
      <c r="A12" s="1" t="s">
        <v>10</v>
      </c>
      <c r="B12" s="2">
        <f>PI()</f>
        <v>3.1415926535897931</v>
      </c>
      <c r="D12" s="4" t="s">
        <v>12</v>
      </c>
      <c r="E12" s="4">
        <v>4.75</v>
      </c>
    </row>
    <row r="13" spans="1:5" x14ac:dyDescent="0.3">
      <c r="A13" s="1" t="s">
        <v>11</v>
      </c>
      <c r="B13" s="1">
        <v>512</v>
      </c>
    </row>
    <row r="14" spans="1:5" x14ac:dyDescent="0.3">
      <c r="A14" s="1" t="s">
        <v>13</v>
      </c>
      <c r="B14" s="1">
        <v>2.5399999999999999E-2</v>
      </c>
    </row>
    <row r="16" spans="1:5" x14ac:dyDescent="0.3">
      <c r="D16" s="7" t="s">
        <v>4</v>
      </c>
      <c r="E16" s="7"/>
    </row>
    <row r="17" spans="4:5" x14ac:dyDescent="0.3">
      <c r="D17" s="1" t="s">
        <v>14</v>
      </c>
      <c r="E17" s="1">
        <f>B13/(B12*E12*B14)</f>
        <v>1350.8053189067621</v>
      </c>
    </row>
  </sheetData>
  <mergeCells count="6">
    <mergeCell ref="D16:E16"/>
    <mergeCell ref="A1:B1"/>
    <mergeCell ref="D1:E1"/>
    <mergeCell ref="D5:E5"/>
    <mergeCell ref="A11:B11"/>
    <mergeCell ref="D11:E1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</dc:creator>
  <cp:lastModifiedBy>Tyler</cp:lastModifiedBy>
  <dcterms:created xsi:type="dcterms:W3CDTF">2017-12-21T22:58:55Z</dcterms:created>
  <dcterms:modified xsi:type="dcterms:W3CDTF">2018-03-20T05:20:03Z</dcterms:modified>
</cp:coreProperties>
</file>