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13"/>
  <workbookPr defaultThemeVersion="166925"/>
  <xr:revisionPtr revIDLastSave="400" documentId="11_92485C45C1F39E42E268565A893E8C18510380CC" xr6:coauthVersionLast="45" xr6:coauthVersionMax="45" xr10:uidLastSave="{0E32CD39-2CBD-41CA-8387-0EE3538F570C}"/>
  <bookViews>
    <workbookView xWindow="240" yWindow="105" windowWidth="14805" windowHeight="8010" xr2:uid="{00000000-000D-0000-FFFF-FFFF00000000}"/>
  </bookViews>
  <sheets>
    <sheet name="Planilha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1" l="1"/>
  <c r="L26" i="1"/>
  <c r="L27" i="1"/>
  <c r="L28" i="1"/>
  <c r="L29" i="1"/>
  <c r="L30" i="1"/>
  <c r="L31" i="1"/>
  <c r="L32" i="1"/>
  <c r="L33" i="1"/>
  <c r="L34" i="1"/>
  <c r="L35" i="1"/>
  <c r="L36" i="1"/>
  <c r="L37" i="1"/>
  <c r="L38" i="1"/>
  <c r="L24" i="1"/>
</calcChain>
</file>

<file path=xl/sharedStrings.xml><?xml version="1.0" encoding="utf-8"?>
<sst xmlns="http://schemas.openxmlformats.org/spreadsheetml/2006/main" count="226" uniqueCount="192">
  <si>
    <t xml:space="preserve">Programa de Pós-graduação em Ciência da Computação - UEFS 2020.1 
Disciplina: PGCC015 Inteligência Computacional - Prof. Dr. Matheus Giovanni Pires 
Aluno: Noberto Pires Maciel - 20115014 </t>
  </si>
  <si>
    <t>EPC2</t>
  </si>
  <si>
    <t xml:space="preserve">1. Foram executados 5 treinamentos para a rede Adaline em código escrito em Javascript com execução pelo arquivo perceptron.html. Sendo coletados os dados gerados no console do navegador. </t>
  </si>
  <si>
    <t>2. Resultado do treinamento:</t>
  </si>
  <si>
    <t xml:space="preserve">Treinamento  </t>
  </si>
  <si>
    <t>Vetor de Pesos Inicial </t>
  </si>
  <si>
    <t>Vetor de Pesos Final </t>
  </si>
  <si>
    <t>Número de Épocas </t>
  </si>
  <si>
    <t>w0</t>
  </si>
  <si>
    <t>w1</t>
  </si>
  <si>
    <t>w2</t>
  </si>
  <si>
    <t>w3</t>
  </si>
  <si>
    <t xml:space="preserve">w4 </t>
  </si>
  <si>
    <t>w4</t>
  </si>
  <si>
    <r>
      <t>1</t>
    </r>
    <r>
      <rPr>
        <b/>
        <vertAlign val="superscript"/>
        <sz val="10"/>
        <color rgb="FF000000"/>
        <rFont val="Arial"/>
      </rPr>
      <t>o</t>
    </r>
    <r>
      <rPr>
        <b/>
        <sz val="10"/>
        <color rgb="FF000000"/>
        <rFont val="Arial"/>
      </rPr>
      <t> (T1) </t>
    </r>
  </si>
  <si>
    <t>0.8538023567212232</t>
  </si>
  <si>
    <t>0.42990924722180757</t>
  </si>
  <si>
    <t>0.614319701606453</t>
  </si>
  <si>
    <t>0.3403001596872657</t>
  </si>
  <si>
    <t>0.0194620856254184</t>
  </si>
  <si>
    <t>-2.8483487569604176</t>
  </si>
  <si>
    <t>1.3187217433419385</t>
  </si>
  <si>
    <t>1.6601964108617606</t>
  </si>
  <si>
    <t>-0.45265518312255737</t>
  </si>
  <si>
    <t>-1.1905508924199844</t>
  </si>
  <si>
    <r>
      <t>2</t>
    </r>
    <r>
      <rPr>
        <b/>
        <vertAlign val="superscript"/>
        <sz val="10"/>
        <color rgb="FF000000"/>
        <rFont val="Arial"/>
      </rPr>
      <t>o</t>
    </r>
    <r>
      <rPr>
        <b/>
        <sz val="10"/>
        <color rgb="FF000000"/>
        <rFont val="Arial"/>
      </rPr>
      <t> (T2) </t>
    </r>
  </si>
  <si>
    <t>0.6820897105292048</t>
  </si>
  <si>
    <t>0.4445991727027605</t>
  </si>
  <si>
    <t>0.9067186374795135</t>
  </si>
  <si>
    <t>0.8743249504413511</t>
  </si>
  <si>
    <t>0.23096967345505814</t>
  </si>
  <si>
    <t>-2.848348756959516</t>
  </si>
  <si>
    <t>1.3187217433417924</t>
  </si>
  <si>
    <t>1.660196410861307</t>
  </si>
  <si>
    <t>-0.45265518312191416</t>
  </si>
  <si>
    <t>-1.1905508924196595</t>
  </si>
  <si>
    <r>
      <t>3</t>
    </r>
    <r>
      <rPr>
        <b/>
        <vertAlign val="superscript"/>
        <sz val="10"/>
        <color rgb="FF000000"/>
        <rFont val="Arial"/>
      </rPr>
      <t>o</t>
    </r>
    <r>
      <rPr>
        <b/>
        <sz val="10"/>
        <color rgb="FF000000"/>
        <rFont val="Arial"/>
      </rPr>
      <t> (T3) </t>
    </r>
  </si>
  <si>
    <t>0.19231153977560944</t>
  </si>
  <si>
    <t>0.5128629023599185</t>
  </si>
  <si>
    <t>0.009654961543290153</t>
  </si>
  <si>
    <t>0.9029254196577376</t>
  </si>
  <si>
    <t>0.4988563782169282</t>
  </si>
  <si>
    <t>-2.8483487569607306</t>
  </si>
  <si>
    <t>1.318721743341987</t>
  </si>
  <si>
    <t>1.6601964108619176</t>
  </si>
  <si>
    <t>-0.45265518312278297</t>
  </si>
  <si>
    <t>-1.1905508924200967</t>
  </si>
  <si>
    <r>
      <t>4</t>
    </r>
    <r>
      <rPr>
        <b/>
        <vertAlign val="superscript"/>
        <sz val="10"/>
        <color rgb="FF000000"/>
        <rFont val="Arial"/>
      </rPr>
      <t>o</t>
    </r>
    <r>
      <rPr>
        <b/>
        <sz val="10"/>
        <color rgb="FF000000"/>
        <rFont val="Arial"/>
      </rPr>
      <t> (T4) </t>
    </r>
  </si>
  <si>
    <t>0.5960179788545634</t>
  </si>
  <si>
    <t>0.8672309451807725</t>
  </si>
  <si>
    <t>0.5064215395587885</t>
  </si>
  <si>
    <t>0.06653431741554527</t>
  </si>
  <si>
    <t>0.49991499601781153</t>
  </si>
  <si>
    <t>-2.8483487569607413</t>
  </si>
  <si>
    <t>1.3187217433419882</t>
  </si>
  <si>
    <t>1.6601964108619216</t>
  </si>
  <si>
    <t>-0.45265518312279124</t>
  </si>
  <si>
    <t>-1.1905508924201</t>
  </si>
  <si>
    <r>
      <t>5</t>
    </r>
    <r>
      <rPr>
        <b/>
        <vertAlign val="superscript"/>
        <sz val="10"/>
        <color rgb="FF000000"/>
        <rFont val="Arial"/>
      </rPr>
      <t>o</t>
    </r>
    <r>
      <rPr>
        <b/>
        <sz val="10"/>
        <color rgb="FF000000"/>
        <rFont val="Arial"/>
      </rPr>
      <t> (T5) </t>
    </r>
  </si>
  <si>
    <t>0.9755730162671528</t>
  </si>
  <si>
    <t>0.017290307252107562</t>
  </si>
  <si>
    <t>0.8596377529961687</t>
  </si>
  <si>
    <t>0.13019275346636405</t>
  </si>
  <si>
    <t>0.9901006222684507</t>
  </si>
  <si>
    <t>1.3187217433417926</t>
  </si>
  <si>
    <t>-0.4526551831219138</t>
  </si>
  <si>
    <t>3. Gráficos do EQM</t>
  </si>
  <si>
    <t>4. Testes para as amostras dadas:</t>
  </si>
  <si>
    <t>Amostra</t>
  </si>
  <si>
    <t>x1</t>
  </si>
  <si>
    <t>x2</t>
  </si>
  <si>
    <t>x3</t>
  </si>
  <si>
    <t>x4</t>
  </si>
  <si>
    <t>y</t>
  </si>
  <si>
    <t>(T1)</t>
  </si>
  <si>
    <t>(T2)</t>
  </si>
  <si>
    <t>(T3)</t>
  </si>
  <si>
    <t>(T4)</t>
  </si>
  <si>
    <t>(T5)</t>
  </si>
  <si>
    <t>0.9694</t>
  </si>
  <si>
    <t>0.6909</t>
  </si>
  <si>
    <t>0.4334</t>
  </si>
  <si>
    <t>3.4965</t>
  </si>
  <si>
    <t>-0.08519463649130898</t>
  </si>
  <si>
    <t>-0.08519463649125036</t>
  </si>
  <si>
    <t>-0.0851946364913303</t>
  </si>
  <si>
    <t>-0.08519463649133119</t>
  </si>
  <si>
    <t>0.5427</t>
  </si>
  <si>
    <t>1.3832</t>
  </si>
  <si>
    <t>0.6390</t>
  </si>
  <si>
    <t>4.0352</t>
  </si>
  <si>
    <t>0.6081</t>
  </si>
  <si>
    <t>-0.9196</t>
  </si>
  <si>
    <t>0.5925</t>
  </si>
  <si>
    <t>0.1016</t>
  </si>
  <si>
    <t>-0.23295490053235923</t>
  </si>
  <si>
    <t>-0.23295490053224555</t>
  </si>
  <si>
    <t>-0.23295490053240187</t>
  </si>
  <si>
    <t>-0.23295490053240275</t>
  </si>
  <si>
    <t>-0.1618</t>
  </si>
  <si>
    <t>0.4694</t>
  </si>
  <si>
    <t>0.2030</t>
  </si>
  <si>
    <t>3.0117</t>
  </si>
  <si>
    <t>0.7343886629881897</t>
  </si>
  <si>
    <t>0.7343886629880307</t>
  </si>
  <si>
    <t>0.734388662988243</t>
  </si>
  <si>
    <t>0.7343886629882455</t>
  </si>
  <si>
    <t>0.734388662988031</t>
  </si>
  <si>
    <t>0.1870</t>
  </si>
  <si>
    <t>-0.2578</t>
  </si>
  <si>
    <t>0.6124</t>
  </si>
  <si>
    <t>1.7749</t>
  </si>
  <si>
    <t>-1.2631953507289433</t>
  </si>
  <si>
    <t>-1.263195350728925</t>
  </si>
  <si>
    <t>-1.263195350728949</t>
  </si>
  <si>
    <t>-1.2631953507289477</t>
  </si>
  <si>
    <t>0.4891</t>
  </si>
  <si>
    <t>-0.5276</t>
  </si>
  <si>
    <t>0.4378</t>
  </si>
  <si>
    <t>0.6439</t>
  </si>
  <si>
    <t>-0.723363724855286</t>
  </si>
  <si>
    <t>-0.7233637248551279</t>
  </si>
  <si>
    <t>-0.723363724855342</t>
  </si>
  <si>
    <t>-0.7233637248553424</t>
  </si>
  <si>
    <t>-0.7233637248551275</t>
  </si>
  <si>
    <t>0.3777</t>
  </si>
  <si>
    <t>2.0149</t>
  </si>
  <si>
    <t>0.7423</t>
  </si>
  <si>
    <t>3.3932</t>
  </si>
  <si>
    <t>0.6526477764580112</t>
  </si>
  <si>
    <t>0.6526477764577687</t>
  </si>
  <si>
    <t>0.6526477764580942</t>
  </si>
  <si>
    <t>0.6526477764580974</t>
  </si>
  <si>
    <t>1.1498</t>
  </si>
  <si>
    <t>-0.4067</t>
  </si>
  <si>
    <t>0.2469</t>
  </si>
  <si>
    <t>1.5866</t>
  </si>
  <si>
    <t>1.3157764770746638</t>
  </si>
  <si>
    <t>1.3157764770743725</t>
  </si>
  <si>
    <t>1.315776477074762</t>
  </si>
  <si>
    <t>1.315776477074765</t>
  </si>
  <si>
    <t>0.9325</t>
  </si>
  <si>
    <t>1.0950</t>
  </si>
  <si>
    <t>1.0359</t>
  </si>
  <si>
    <t>3.3591</t>
  </si>
  <si>
    <t>0.688724526530994</t>
  </si>
  <si>
    <t>0.6887245265307829</t>
  </si>
  <si>
    <t>0.6887245265310644</t>
  </si>
  <si>
    <t>0.688724526531068</t>
  </si>
  <si>
    <t>0.6887245265307833</t>
  </si>
  <si>
    <t>0.5060</t>
  </si>
  <si>
    <t>1.3317</t>
  </si>
  <si>
    <t>0.9222</t>
  </si>
  <si>
    <t>3.7174</t>
  </si>
  <si>
    <t>0.42788684559577606</t>
  </si>
  <si>
    <t>0.42788684559599943</t>
  </si>
  <si>
    <t>0.42788684559569523</t>
  </si>
  <si>
    <t>0.42788684559569123</t>
  </si>
  <si>
    <t>0.4278868455960003</t>
  </si>
  <si>
    <t>0.0497</t>
  </si>
  <si>
    <t>-2.0656</t>
  </si>
  <si>
    <t>-0.6585</t>
  </si>
  <si>
    <t>-0.11668697792162686</t>
  </si>
  <si>
    <t>-0.1166869779214057</t>
  </si>
  <si>
    <t>-0.1166869779217059</t>
  </si>
  <si>
    <t>-0.11668697792170946</t>
  </si>
  <si>
    <t>-0.11668697792140481</t>
  </si>
  <si>
    <t>0.4004</t>
  </si>
  <si>
    <t>3.5369</t>
  </si>
  <si>
    <t>0.9766</t>
  </si>
  <si>
    <t>5.3532</t>
  </si>
  <si>
    <t>-1.0086407501572352</t>
  </si>
  <si>
    <t>-1.0086407501570267</t>
  </si>
  <si>
    <t>-1.0086407501573076</t>
  </si>
  <si>
    <t>-1.0086407501573085</t>
  </si>
  <si>
    <t>-1.0086407501570265</t>
  </si>
  <si>
    <t>-0.1874</t>
  </si>
  <si>
    <t>1.3343</t>
  </si>
  <si>
    <t>0.5374</t>
  </si>
  <si>
    <t>3.2189</t>
  </si>
  <si>
    <t>1.4329935394313411</t>
  </si>
  <si>
    <t>1.432993539431144</t>
  </si>
  <si>
    <t>1.4329935394314077</t>
  </si>
  <si>
    <t>-0.25910078974976436</t>
  </si>
  <si>
    <t>-0.25910078974985185</t>
  </si>
  <si>
    <t>-0.25910078974973416</t>
  </si>
  <si>
    <t>-0.2591007897497346</t>
  </si>
  <si>
    <t>1.6375</t>
  </si>
  <si>
    <t>-0.7911</t>
  </si>
  <si>
    <t>0.7537</t>
  </si>
  <si>
    <t>0.5515</t>
  </si>
  <si>
    <t>5. Os pesos são ajustados através do método de obtenção do erro quadrático médio, com ajuste do vetor de pesos na direção oposta do gradiente visando minimizar esse erro quadrático médio, assim, os valores de ajuste dos pesos tornam-se cada vez menores.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</si>
</sst>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color rgb="FF000000"/>
      <name val="Arial"/>
    </font>
    <font>
      <sz val="11"/>
      <color rgb="FF000000"/>
      <name val="Arial"/>
    </font>
    <font>
      <b/>
      <sz val="12"/>
      <color rgb="FF000000"/>
      <name val="Arial"/>
    </font>
    <font>
      <b/>
      <sz val="11"/>
      <color rgb="FF000000"/>
      <name val="Arial"/>
    </font>
    <font>
      <b/>
      <sz val="8"/>
      <color rgb="FF000000"/>
      <name val="Arial"/>
    </font>
    <font>
      <b/>
      <sz val="10"/>
      <color rgb="FF000000"/>
      <name val="Arial"/>
    </font>
    <font>
      <b/>
      <vertAlign val="superscript"/>
      <sz val="10"/>
      <color rgb="FF000000"/>
      <name val="Arial"/>
    </font>
    <font>
      <sz val="11"/>
      <color theme="1"/>
      <name val="Arial"/>
    </font>
    <font>
      <b/>
      <sz val="11"/>
      <color theme="1"/>
      <name val="Arial"/>
    </font>
    <font>
      <b/>
      <sz val="14"/>
      <color theme="1"/>
      <name val="Arial"/>
    </font>
  </fonts>
  <fills count="2">
    <fill>
      <patternFill patternType="none"/>
    </fill>
    <fill>
      <patternFill patternType="gray125"/>
    </fill>
  </fills>
  <borders count="17">
    <border>
      <left/>
      <right/>
      <top/>
      <bottom/>
      <diagonal/>
    </border>
    <border>
      <left style="thin">
        <color rgb="FF000000"/>
      </left>
      <right style="thin">
        <color auto="1"/>
      </right>
      <top style="thin">
        <color rgb="FF000000"/>
      </top>
      <bottom/>
      <diagonal/>
    </border>
    <border>
      <left style="thin">
        <color rgb="FF000000"/>
      </left>
      <right style="thin">
        <color auto="1"/>
      </right>
      <top/>
      <bottom style="thin">
        <color auto="1"/>
      </bottom>
      <diagonal/>
    </border>
    <border>
      <left/>
      <right style="thin">
        <color auto="1"/>
      </right>
      <top style="thin">
        <color rgb="FF000000"/>
      </top>
      <bottom style="thin">
        <color auto="1"/>
      </bottom>
      <diagonal/>
    </border>
    <border>
      <left/>
      <right/>
      <top style="thin">
        <color rgb="FF000000"/>
      </top>
      <bottom style="thin">
        <color auto="1"/>
      </bottom>
      <diagonal/>
    </border>
    <border>
      <left/>
      <right style="thin">
        <color rgb="FF000000"/>
      </right>
      <top style="thin">
        <color rgb="FF000000"/>
      </top>
      <bottom/>
      <diagonal/>
    </border>
    <border>
      <left/>
      <right style="thin">
        <color rgb="FF000000"/>
      </right>
      <top/>
      <bottom style="thin">
        <color auto="1"/>
      </bottom>
      <diagonal/>
    </border>
    <border>
      <left/>
      <right style="thin">
        <color auto="1"/>
      </right>
      <top/>
      <bottom style="thin">
        <color auto="1"/>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auto="1"/>
      </left>
      <right/>
      <top style="thin">
        <color rgb="FF000000"/>
      </top>
      <bottom style="thin">
        <color auto="1"/>
      </bottom>
      <diagonal/>
    </border>
  </borders>
  <cellStyleXfs count="1">
    <xf numFmtId="0" fontId="0" fillId="0" borderId="0"/>
  </cellStyleXfs>
  <cellXfs count="36">
    <xf numFmtId="0" fontId="0" fillId="0" borderId="0" xfId="0"/>
    <xf numFmtId="49" fontId="1" fillId="0" borderId="7" xfId="0" applyNumberFormat="1" applyFont="1" applyBorder="1" applyAlignment="1">
      <alignment horizontal="center" vertical="center" wrapText="1"/>
    </xf>
    <xf numFmtId="49" fontId="1" fillId="0" borderId="9"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2" fillId="0" borderId="13" xfId="0" applyFont="1" applyBorder="1" applyAlignment="1">
      <alignment horizontal="center" vertical="center"/>
    </xf>
    <xf numFmtId="49" fontId="1" fillId="0" borderId="13" xfId="0" applyNumberFormat="1" applyFont="1" applyBorder="1" applyAlignment="1">
      <alignment horizontal="center" vertical="center"/>
    </xf>
    <xf numFmtId="0" fontId="5" fillId="0" borderId="12" xfId="0" applyFont="1" applyBorder="1" applyAlignment="1">
      <alignment horizontal="center" vertical="center"/>
    </xf>
    <xf numFmtId="0" fontId="6" fillId="0" borderId="7" xfId="0" applyFont="1" applyBorder="1" applyAlignment="1">
      <alignment horizontal="center" vertical="center" wrapText="1"/>
    </xf>
    <xf numFmtId="49" fontId="6" fillId="0" borderId="13" xfId="0" quotePrefix="1" applyNumberFormat="1" applyFont="1" applyBorder="1" applyAlignment="1">
      <alignment horizontal="center" vertical="center"/>
    </xf>
    <xf numFmtId="49" fontId="6" fillId="0" borderId="13" xfId="0" applyNumberFormat="1" applyFont="1" applyBorder="1" applyAlignment="1">
      <alignment horizontal="center" vertical="center"/>
    </xf>
    <xf numFmtId="0" fontId="6" fillId="0" borderId="8" xfId="0" applyFont="1" applyBorder="1" applyAlignment="1">
      <alignment horizontal="center" vertical="center" wrapText="1"/>
    </xf>
    <xf numFmtId="0" fontId="6" fillId="0" borderId="2" xfId="0" applyFont="1" applyBorder="1" applyAlignment="1">
      <alignment horizontal="center" vertical="center" wrapText="1"/>
    </xf>
    <xf numFmtId="0" fontId="4" fillId="0" borderId="11" xfId="0" applyFont="1" applyBorder="1" applyAlignment="1">
      <alignment horizontal="center" vertical="center"/>
    </xf>
    <xf numFmtId="0" fontId="8" fillId="0" borderId="0" xfId="0" applyFont="1"/>
    <xf numFmtId="0" fontId="9" fillId="0" borderId="0" xfId="0" applyFont="1" applyAlignment="1">
      <alignment horizontal="center" vertical="center"/>
    </xf>
    <xf numFmtId="0" fontId="8" fillId="0" borderId="0" xfId="0" applyFont="1" applyAlignment="1">
      <alignment horizontal="left" vertical="center" wrapText="1"/>
    </xf>
    <xf numFmtId="0" fontId="6" fillId="0" borderId="0" xfId="0" applyFont="1" applyBorder="1" applyAlignment="1">
      <alignment horizontal="center" vertical="center" wrapText="1"/>
    </xf>
    <xf numFmtId="49"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0" fillId="0" borderId="14" xfId="0" applyBorder="1" applyAlignment="1">
      <alignment horizontal="center" vertical="center"/>
    </xf>
    <xf numFmtId="49" fontId="1" fillId="0" borderId="15" xfId="0" applyNumberFormat="1" applyFont="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top" wrapText="1"/>
    </xf>
    <xf numFmtId="0" fontId="10" fillId="0" borderId="0" xfId="0" applyFont="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6"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xdr:col>
      <xdr:colOff>381000</xdr:colOff>
      <xdr:row>0</xdr:row>
      <xdr:rowOff>638175</xdr:rowOff>
    </xdr:to>
    <xdr:pic>
      <xdr:nvPicPr>
        <xdr:cNvPr id="2" name="Imagem 1">
          <a:extLst>
            <a:ext uri="{FF2B5EF4-FFF2-40B4-BE49-F238E27FC236}">
              <a16:creationId xmlns:a16="http://schemas.microsoft.com/office/drawing/2014/main" id="{F9736DBE-16BE-4A28-B68B-EE477C8B158A}"/>
            </a:ext>
          </a:extLst>
        </xdr:cNvPr>
        <xdr:cNvPicPr>
          <a:picLocks noChangeAspect="1"/>
        </xdr:cNvPicPr>
      </xdr:nvPicPr>
      <xdr:blipFill>
        <a:blip xmlns:r="http://schemas.openxmlformats.org/officeDocument/2006/relationships" r:embed="rId1"/>
        <a:stretch>
          <a:fillRect/>
        </a:stretch>
      </xdr:blipFill>
      <xdr:spPr>
        <a:xfrm>
          <a:off x="28575" y="0"/>
          <a:ext cx="1152525"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1"/>
  <sheetViews>
    <sheetView tabSelected="1" topLeftCell="A31" workbookViewId="0">
      <selection activeCell="A41" sqref="A41:J41"/>
    </sheetView>
  </sheetViews>
  <sheetFormatPr defaultRowHeight="15"/>
  <cols>
    <col min="1" max="1" width="12" customWidth="1"/>
    <col min="2" max="11" width="17.42578125" customWidth="1"/>
  </cols>
  <sheetData>
    <row r="1" spans="1:12" ht="52.5" customHeight="1">
      <c r="A1" s="14"/>
      <c r="B1" s="14"/>
      <c r="C1" s="14"/>
      <c r="D1" s="14"/>
      <c r="E1" s="14"/>
      <c r="F1" s="14"/>
      <c r="G1" s="14"/>
      <c r="H1" s="14"/>
      <c r="I1" s="14"/>
      <c r="J1" s="14"/>
    </row>
    <row r="2" spans="1:12" ht="48" customHeight="1">
      <c r="A2" s="23" t="s">
        <v>0</v>
      </c>
      <c r="B2" s="23"/>
      <c r="C2" s="23"/>
      <c r="D2" s="23"/>
      <c r="E2" s="23"/>
      <c r="F2" s="23"/>
      <c r="G2" s="23"/>
      <c r="H2" s="23"/>
      <c r="I2" s="23"/>
      <c r="J2" s="23"/>
    </row>
    <row r="3" spans="1:12" ht="42" customHeight="1">
      <c r="A3" s="24" t="s">
        <v>1</v>
      </c>
      <c r="B3" s="24"/>
      <c r="C3" s="24"/>
      <c r="D3" s="24"/>
      <c r="E3" s="24"/>
      <c r="F3" s="24"/>
      <c r="G3" s="24"/>
      <c r="H3" s="24"/>
      <c r="I3" s="24"/>
      <c r="J3" s="24"/>
    </row>
    <row r="4" spans="1:12" ht="30" customHeight="1">
      <c r="A4" s="15"/>
      <c r="B4" s="15"/>
      <c r="C4" s="15"/>
      <c r="D4" s="15"/>
      <c r="E4" s="15"/>
      <c r="F4" s="15"/>
      <c r="G4" s="15"/>
      <c r="H4" s="15"/>
      <c r="I4" s="15"/>
      <c r="J4" s="15"/>
    </row>
    <row r="5" spans="1:12" ht="28.5" customHeight="1">
      <c r="A5" s="22" t="s">
        <v>2</v>
      </c>
      <c r="B5" s="22"/>
      <c r="C5" s="22"/>
      <c r="D5" s="22"/>
      <c r="E5" s="22"/>
      <c r="F5" s="22"/>
      <c r="G5" s="22"/>
      <c r="H5" s="22"/>
      <c r="I5" s="22"/>
      <c r="J5" s="22"/>
    </row>
    <row r="6" spans="1:12" ht="28.5" customHeight="1">
      <c r="A6" s="16"/>
      <c r="B6" s="16"/>
      <c r="C6" s="16"/>
      <c r="D6" s="16"/>
      <c r="E6" s="16"/>
      <c r="F6" s="16"/>
      <c r="G6" s="16"/>
      <c r="H6" s="16"/>
      <c r="I6" s="16"/>
      <c r="J6" s="16"/>
    </row>
    <row r="7" spans="1:12">
      <c r="A7" s="22" t="s">
        <v>3</v>
      </c>
      <c r="B7" s="22"/>
      <c r="C7" s="22"/>
      <c r="D7" s="22"/>
      <c r="E7" s="22"/>
      <c r="F7" s="22"/>
      <c r="G7" s="22"/>
      <c r="H7" s="22"/>
      <c r="I7" s="22"/>
      <c r="J7" s="22"/>
    </row>
    <row r="8" spans="1:12">
      <c r="A8" s="14"/>
      <c r="B8" s="14"/>
      <c r="C8" s="14"/>
      <c r="D8" s="14"/>
      <c r="E8" s="14"/>
      <c r="F8" s="14"/>
      <c r="G8" s="14"/>
      <c r="H8" s="14"/>
      <c r="I8" s="14"/>
      <c r="J8" s="14"/>
    </row>
    <row r="9" spans="1:12" ht="15" customHeight="1">
      <c r="A9" s="25" t="s">
        <v>4</v>
      </c>
      <c r="B9" s="35" t="s">
        <v>5</v>
      </c>
      <c r="C9" s="27"/>
      <c r="D9" s="27"/>
      <c r="E9" s="27"/>
      <c r="F9" s="28"/>
      <c r="G9" s="35" t="s">
        <v>6</v>
      </c>
      <c r="H9" s="27"/>
      <c r="I9" s="27"/>
      <c r="J9" s="27"/>
      <c r="K9" s="28"/>
      <c r="L9" s="29" t="s">
        <v>7</v>
      </c>
    </row>
    <row r="10" spans="1:12">
      <c r="A10" s="26"/>
      <c r="B10" s="8" t="s">
        <v>8</v>
      </c>
      <c r="C10" s="8" t="s">
        <v>9</v>
      </c>
      <c r="D10" s="8" t="s">
        <v>10</v>
      </c>
      <c r="E10" s="8" t="s">
        <v>11</v>
      </c>
      <c r="F10" s="8" t="s">
        <v>12</v>
      </c>
      <c r="G10" s="8" t="s">
        <v>8</v>
      </c>
      <c r="H10" s="8" t="s">
        <v>9</v>
      </c>
      <c r="I10" s="8" t="s">
        <v>10</v>
      </c>
      <c r="J10" s="8" t="s">
        <v>11</v>
      </c>
      <c r="K10" s="8" t="s">
        <v>13</v>
      </c>
      <c r="L10" s="30"/>
    </row>
    <row r="11" spans="1:12" ht="18" customHeight="1">
      <c r="A11" s="12" t="s">
        <v>14</v>
      </c>
      <c r="B11" s="1" t="s">
        <v>15</v>
      </c>
      <c r="C11" s="1" t="s">
        <v>16</v>
      </c>
      <c r="D11" s="1" t="s">
        <v>17</v>
      </c>
      <c r="E11" s="1" t="s">
        <v>18</v>
      </c>
      <c r="F11" s="1" t="s">
        <v>19</v>
      </c>
      <c r="G11" s="1" t="s">
        <v>20</v>
      </c>
      <c r="H11" s="1" t="s">
        <v>21</v>
      </c>
      <c r="I11" s="1" t="s">
        <v>22</v>
      </c>
      <c r="J11" s="1" t="s">
        <v>23</v>
      </c>
      <c r="K11" s="1" t="s">
        <v>24</v>
      </c>
      <c r="L11" s="3">
        <v>5740</v>
      </c>
    </row>
    <row r="12" spans="1:12" ht="18" customHeight="1">
      <c r="A12" s="12" t="s">
        <v>25</v>
      </c>
      <c r="B12" s="1" t="s">
        <v>26</v>
      </c>
      <c r="C12" s="1" t="s">
        <v>27</v>
      </c>
      <c r="D12" s="1" t="s">
        <v>28</v>
      </c>
      <c r="E12" s="1" t="s">
        <v>29</v>
      </c>
      <c r="F12" s="1" t="s">
        <v>30</v>
      </c>
      <c r="G12" s="1" t="s">
        <v>31</v>
      </c>
      <c r="H12" s="1" t="s">
        <v>32</v>
      </c>
      <c r="I12" s="1" t="s">
        <v>33</v>
      </c>
      <c r="J12" s="1" t="s">
        <v>34</v>
      </c>
      <c r="K12" s="1" t="s">
        <v>35</v>
      </c>
      <c r="L12" s="3">
        <v>5727</v>
      </c>
    </row>
    <row r="13" spans="1:12" ht="18" customHeight="1">
      <c r="A13" s="12" t="s">
        <v>36</v>
      </c>
      <c r="B13" s="1" t="s">
        <v>37</v>
      </c>
      <c r="C13" s="1" t="s">
        <v>38</v>
      </c>
      <c r="D13" s="1" t="s">
        <v>39</v>
      </c>
      <c r="E13" s="1" t="s">
        <v>40</v>
      </c>
      <c r="F13" s="1" t="s">
        <v>41</v>
      </c>
      <c r="G13" s="1" t="s">
        <v>42</v>
      </c>
      <c r="H13" s="1" t="s">
        <v>43</v>
      </c>
      <c r="I13" s="1" t="s">
        <v>44</v>
      </c>
      <c r="J13" s="1" t="s">
        <v>45</v>
      </c>
      <c r="K13" s="1" t="s">
        <v>46</v>
      </c>
      <c r="L13" s="3">
        <v>5755</v>
      </c>
    </row>
    <row r="14" spans="1:12" ht="18" customHeight="1">
      <c r="A14" s="12" t="s">
        <v>47</v>
      </c>
      <c r="B14" s="1" t="s">
        <v>48</v>
      </c>
      <c r="C14" s="1" t="s">
        <v>49</v>
      </c>
      <c r="D14" s="1" t="s">
        <v>50</v>
      </c>
      <c r="E14" s="1" t="s">
        <v>51</v>
      </c>
      <c r="F14" s="1" t="s">
        <v>52</v>
      </c>
      <c r="G14" s="1" t="s">
        <v>53</v>
      </c>
      <c r="H14" s="1" t="s">
        <v>54</v>
      </c>
      <c r="I14" s="1" t="s">
        <v>55</v>
      </c>
      <c r="J14" s="1" t="s">
        <v>56</v>
      </c>
      <c r="K14" s="1" t="s">
        <v>57</v>
      </c>
      <c r="L14" s="3">
        <v>5735</v>
      </c>
    </row>
    <row r="15" spans="1:12" ht="18" customHeight="1">
      <c r="A15" s="11" t="s">
        <v>58</v>
      </c>
      <c r="B15" s="2" t="s">
        <v>59</v>
      </c>
      <c r="C15" s="2" t="s">
        <v>60</v>
      </c>
      <c r="D15" s="2" t="s">
        <v>61</v>
      </c>
      <c r="E15" s="2" t="s">
        <v>62</v>
      </c>
      <c r="F15" s="2" t="s">
        <v>63</v>
      </c>
      <c r="G15" s="2" t="s">
        <v>31</v>
      </c>
      <c r="H15" s="2" t="s">
        <v>64</v>
      </c>
      <c r="I15" s="2" t="s">
        <v>33</v>
      </c>
      <c r="J15" s="2" t="s">
        <v>65</v>
      </c>
      <c r="K15" s="2" t="s">
        <v>35</v>
      </c>
      <c r="L15" s="4">
        <v>5732</v>
      </c>
    </row>
    <row r="16" spans="1:12" ht="18" customHeight="1">
      <c r="A16" s="17"/>
      <c r="B16" s="18"/>
      <c r="C16" s="18"/>
      <c r="D16" s="18"/>
      <c r="E16" s="18"/>
      <c r="F16" s="18"/>
      <c r="G16" s="18"/>
      <c r="H16" s="18"/>
      <c r="I16" s="18"/>
      <c r="J16" s="19"/>
    </row>
    <row r="17" spans="1:12" ht="18" customHeight="1">
      <c r="A17" s="17"/>
      <c r="B17" s="18"/>
      <c r="C17" s="18"/>
      <c r="D17" s="18"/>
      <c r="E17" s="18"/>
      <c r="F17" s="18"/>
      <c r="G17" s="18"/>
      <c r="H17" s="18"/>
      <c r="I17" s="18"/>
      <c r="J17" s="19"/>
    </row>
    <row r="18" spans="1:12" ht="30.75" customHeight="1">
      <c r="A18" s="22" t="s">
        <v>66</v>
      </c>
      <c r="B18" s="22"/>
      <c r="C18" s="22"/>
      <c r="D18" s="22"/>
      <c r="E18" s="22"/>
      <c r="F18" s="22"/>
      <c r="G18" s="22"/>
      <c r="H18" s="22"/>
      <c r="I18" s="22"/>
      <c r="J18" s="22"/>
    </row>
    <row r="19" spans="1:12" ht="22.5" customHeight="1">
      <c r="A19" s="16"/>
      <c r="B19" s="16"/>
      <c r="C19" s="16"/>
      <c r="D19" s="16"/>
      <c r="E19" s="16"/>
      <c r="F19" s="16"/>
      <c r="G19" s="16"/>
      <c r="H19" s="16"/>
      <c r="I19" s="16"/>
      <c r="J19" s="16"/>
    </row>
    <row r="20" spans="1:12" ht="22.5" customHeight="1">
      <c r="A20" s="22" t="s">
        <v>67</v>
      </c>
      <c r="B20" s="22"/>
      <c r="C20" s="22"/>
      <c r="D20" s="22"/>
      <c r="E20" s="22"/>
      <c r="F20" s="22"/>
      <c r="G20" s="22"/>
      <c r="H20" s="22"/>
      <c r="I20" s="22"/>
      <c r="J20" s="22"/>
    </row>
    <row r="21" spans="1:12" ht="18" customHeight="1">
      <c r="A21" s="14"/>
      <c r="B21" s="14"/>
      <c r="C21" s="14"/>
      <c r="D21" s="14"/>
      <c r="E21" s="14"/>
      <c r="F21" s="14"/>
      <c r="G21" s="14"/>
      <c r="H21" s="14"/>
      <c r="I21" s="14"/>
      <c r="J21" s="14"/>
    </row>
    <row r="22" spans="1:12" ht="15" customHeight="1">
      <c r="A22" s="33" t="s">
        <v>68</v>
      </c>
      <c r="B22" s="31" t="s">
        <v>69</v>
      </c>
      <c r="C22" s="31" t="s">
        <v>70</v>
      </c>
      <c r="D22" s="31" t="s">
        <v>71</v>
      </c>
      <c r="E22" s="31" t="s">
        <v>72</v>
      </c>
      <c r="F22" s="13" t="s">
        <v>73</v>
      </c>
      <c r="G22" s="13" t="s">
        <v>73</v>
      </c>
      <c r="H22" s="13" t="s">
        <v>73</v>
      </c>
      <c r="I22" s="13" t="s">
        <v>73</v>
      </c>
      <c r="J22" s="13" t="s">
        <v>73</v>
      </c>
    </row>
    <row r="23" spans="1:12">
      <c r="A23" s="34"/>
      <c r="B23" s="32"/>
      <c r="C23" s="32"/>
      <c r="D23" s="32"/>
      <c r="E23" s="32"/>
      <c r="F23" s="7" t="s">
        <v>74</v>
      </c>
      <c r="G23" s="7" t="s">
        <v>75</v>
      </c>
      <c r="H23" s="7" t="s">
        <v>76</v>
      </c>
      <c r="I23" s="7" t="s">
        <v>77</v>
      </c>
      <c r="J23" s="7" t="s">
        <v>78</v>
      </c>
    </row>
    <row r="24" spans="1:12" ht="18" customHeight="1">
      <c r="A24" s="5">
        <v>1</v>
      </c>
      <c r="B24" s="9" t="s">
        <v>79</v>
      </c>
      <c r="C24" s="10" t="s">
        <v>80</v>
      </c>
      <c r="D24" s="10" t="s">
        <v>81</v>
      </c>
      <c r="E24" s="10" t="s">
        <v>82</v>
      </c>
      <c r="F24" s="6" t="s">
        <v>83</v>
      </c>
      <c r="G24" s="6" t="s">
        <v>84</v>
      </c>
      <c r="H24" s="6" t="s">
        <v>85</v>
      </c>
      <c r="I24" s="6" t="s">
        <v>86</v>
      </c>
      <c r="J24" s="21" t="s">
        <v>84</v>
      </c>
      <c r="K24" s="20">
        <v>-1</v>
      </c>
      <c r="L24" s="20" t="str">
        <f>IF(K24=-1,"A","B")</f>
        <v>A</v>
      </c>
    </row>
    <row r="25" spans="1:12" ht="18" customHeight="1">
      <c r="A25" s="5">
        <v>2</v>
      </c>
      <c r="B25" s="9" t="s">
        <v>87</v>
      </c>
      <c r="C25" s="10" t="s">
        <v>88</v>
      </c>
      <c r="D25" s="10" t="s">
        <v>89</v>
      </c>
      <c r="E25" s="10" t="s">
        <v>90</v>
      </c>
      <c r="F25" s="6" t="s">
        <v>83</v>
      </c>
      <c r="G25" s="6" t="s">
        <v>84</v>
      </c>
      <c r="H25" s="6" t="s">
        <v>85</v>
      </c>
      <c r="I25" s="6" t="s">
        <v>86</v>
      </c>
      <c r="J25" s="21" t="s">
        <v>84</v>
      </c>
      <c r="K25" s="20">
        <v>-1</v>
      </c>
      <c r="L25" s="20" t="str">
        <f t="shared" ref="L25:L38" si="0">IF(K25=-1,"A","B")</f>
        <v>A</v>
      </c>
    </row>
    <row r="26" spans="1:12" ht="18" customHeight="1">
      <c r="A26" s="5">
        <v>3</v>
      </c>
      <c r="B26" s="10" t="s">
        <v>91</v>
      </c>
      <c r="C26" s="10" t="s">
        <v>92</v>
      </c>
      <c r="D26" s="10" t="s">
        <v>93</v>
      </c>
      <c r="E26" s="10" t="s">
        <v>94</v>
      </c>
      <c r="F26" s="6" t="s">
        <v>95</v>
      </c>
      <c r="G26" s="6" t="s">
        <v>96</v>
      </c>
      <c r="H26" s="6" t="s">
        <v>97</v>
      </c>
      <c r="I26" s="6" t="s">
        <v>98</v>
      </c>
      <c r="J26" s="21" t="s">
        <v>96</v>
      </c>
      <c r="K26" s="20">
        <v>1</v>
      </c>
      <c r="L26" s="20" t="str">
        <f t="shared" si="0"/>
        <v>B</v>
      </c>
    </row>
    <row r="27" spans="1:12" ht="18" customHeight="1">
      <c r="A27" s="5">
        <v>4</v>
      </c>
      <c r="B27" s="10" t="s">
        <v>99</v>
      </c>
      <c r="C27" s="10" t="s">
        <v>100</v>
      </c>
      <c r="D27" s="10" t="s">
        <v>101</v>
      </c>
      <c r="E27" s="10" t="s">
        <v>102</v>
      </c>
      <c r="F27" s="6" t="s">
        <v>103</v>
      </c>
      <c r="G27" s="6" t="s">
        <v>104</v>
      </c>
      <c r="H27" s="6" t="s">
        <v>105</v>
      </c>
      <c r="I27" s="6" t="s">
        <v>106</v>
      </c>
      <c r="J27" s="21" t="s">
        <v>107</v>
      </c>
      <c r="K27" s="20">
        <v>-1</v>
      </c>
      <c r="L27" s="20" t="str">
        <f t="shared" si="0"/>
        <v>A</v>
      </c>
    </row>
    <row r="28" spans="1:12" ht="18" customHeight="1">
      <c r="A28" s="5">
        <v>5</v>
      </c>
      <c r="B28" s="10" t="s">
        <v>108</v>
      </c>
      <c r="C28" s="10" t="s">
        <v>109</v>
      </c>
      <c r="D28" s="10" t="s">
        <v>110</v>
      </c>
      <c r="E28" s="10" t="s">
        <v>111</v>
      </c>
      <c r="F28" s="6" t="s">
        <v>112</v>
      </c>
      <c r="G28" s="6" t="s">
        <v>113</v>
      </c>
      <c r="H28" s="6" t="s">
        <v>114</v>
      </c>
      <c r="I28" s="6" t="s">
        <v>115</v>
      </c>
      <c r="J28" s="21" t="s">
        <v>113</v>
      </c>
      <c r="K28" s="20">
        <v>-1</v>
      </c>
      <c r="L28" s="20" t="str">
        <f t="shared" si="0"/>
        <v>A</v>
      </c>
    </row>
    <row r="29" spans="1:12" ht="18" customHeight="1">
      <c r="A29" s="5">
        <v>6</v>
      </c>
      <c r="B29" s="9" t="s">
        <v>116</v>
      </c>
      <c r="C29" s="10" t="s">
        <v>117</v>
      </c>
      <c r="D29" s="10" t="s">
        <v>118</v>
      </c>
      <c r="E29" s="10" t="s">
        <v>119</v>
      </c>
      <c r="F29" s="6" t="s">
        <v>120</v>
      </c>
      <c r="G29" s="6" t="s">
        <v>121</v>
      </c>
      <c r="H29" s="6" t="s">
        <v>122</v>
      </c>
      <c r="I29" s="6" t="s">
        <v>123</v>
      </c>
      <c r="J29" s="21" t="s">
        <v>124</v>
      </c>
      <c r="K29" s="20">
        <v>1</v>
      </c>
      <c r="L29" s="20" t="str">
        <f t="shared" si="0"/>
        <v>B</v>
      </c>
    </row>
    <row r="30" spans="1:12" ht="18" customHeight="1">
      <c r="A30" s="5">
        <v>7</v>
      </c>
      <c r="B30" s="10" t="s">
        <v>125</v>
      </c>
      <c r="C30" s="10" t="s">
        <v>126</v>
      </c>
      <c r="D30" s="10" t="s">
        <v>127</v>
      </c>
      <c r="E30" s="10" t="s">
        <v>128</v>
      </c>
      <c r="F30" s="6" t="s">
        <v>129</v>
      </c>
      <c r="G30" s="6" t="s">
        <v>130</v>
      </c>
      <c r="H30" s="6" t="s">
        <v>131</v>
      </c>
      <c r="I30" s="6" t="s">
        <v>132</v>
      </c>
      <c r="J30" s="21" t="s">
        <v>130</v>
      </c>
      <c r="K30" s="20">
        <v>1</v>
      </c>
      <c r="L30" s="20" t="str">
        <f t="shared" si="0"/>
        <v>B</v>
      </c>
    </row>
    <row r="31" spans="1:12" ht="18" customHeight="1">
      <c r="A31" s="5">
        <v>8</v>
      </c>
      <c r="B31" s="9" t="s">
        <v>133</v>
      </c>
      <c r="C31" s="10" t="s">
        <v>134</v>
      </c>
      <c r="D31" s="10" t="s">
        <v>135</v>
      </c>
      <c r="E31" s="10" t="s">
        <v>136</v>
      </c>
      <c r="F31" s="6" t="s">
        <v>137</v>
      </c>
      <c r="G31" s="6" t="s">
        <v>138</v>
      </c>
      <c r="H31" s="6" t="s">
        <v>139</v>
      </c>
      <c r="I31" s="6" t="s">
        <v>140</v>
      </c>
      <c r="J31" s="21" t="s">
        <v>138</v>
      </c>
      <c r="K31" s="20">
        <v>1</v>
      </c>
      <c r="L31" s="20" t="str">
        <f t="shared" si="0"/>
        <v>B</v>
      </c>
    </row>
    <row r="32" spans="1:12" ht="18" customHeight="1">
      <c r="A32" s="5">
        <v>9</v>
      </c>
      <c r="B32" s="10" t="s">
        <v>141</v>
      </c>
      <c r="C32" s="10" t="s">
        <v>142</v>
      </c>
      <c r="D32" s="10" t="s">
        <v>143</v>
      </c>
      <c r="E32" s="10" t="s">
        <v>144</v>
      </c>
      <c r="F32" s="6" t="s">
        <v>145</v>
      </c>
      <c r="G32" s="6" t="s">
        <v>146</v>
      </c>
      <c r="H32" s="6" t="s">
        <v>147</v>
      </c>
      <c r="I32" s="6" t="s">
        <v>148</v>
      </c>
      <c r="J32" s="21" t="s">
        <v>149</v>
      </c>
      <c r="K32" s="20">
        <v>1</v>
      </c>
      <c r="L32" s="20" t="str">
        <f t="shared" si="0"/>
        <v>B</v>
      </c>
    </row>
    <row r="33" spans="1:12" ht="18" customHeight="1">
      <c r="A33" s="5">
        <v>10</v>
      </c>
      <c r="B33" s="10" t="s">
        <v>150</v>
      </c>
      <c r="C33" s="9" t="s">
        <v>151</v>
      </c>
      <c r="D33" s="10" t="s">
        <v>152</v>
      </c>
      <c r="E33" s="10" t="s">
        <v>153</v>
      </c>
      <c r="F33" s="6" t="s">
        <v>154</v>
      </c>
      <c r="G33" s="6" t="s">
        <v>155</v>
      </c>
      <c r="H33" s="6" t="s">
        <v>156</v>
      </c>
      <c r="I33" s="6" t="s">
        <v>157</v>
      </c>
      <c r="J33" s="21" t="s">
        <v>158</v>
      </c>
      <c r="K33" s="20">
        <v>-1</v>
      </c>
      <c r="L33" s="20" t="str">
        <f t="shared" si="0"/>
        <v>A</v>
      </c>
    </row>
    <row r="34" spans="1:12" ht="18" customHeight="1">
      <c r="A34" s="5">
        <v>11</v>
      </c>
      <c r="B34" s="10" t="s">
        <v>159</v>
      </c>
      <c r="C34" s="10" t="s">
        <v>160</v>
      </c>
      <c r="D34" s="10" t="s">
        <v>110</v>
      </c>
      <c r="E34" s="10" t="s">
        <v>161</v>
      </c>
      <c r="F34" s="6" t="s">
        <v>162</v>
      </c>
      <c r="G34" s="6" t="s">
        <v>163</v>
      </c>
      <c r="H34" s="6" t="s">
        <v>164</v>
      </c>
      <c r="I34" s="6" t="s">
        <v>165</v>
      </c>
      <c r="J34" s="21" t="s">
        <v>166</v>
      </c>
      <c r="K34" s="20">
        <v>-1</v>
      </c>
      <c r="L34" s="20" t="str">
        <f t="shared" si="0"/>
        <v>A</v>
      </c>
    </row>
    <row r="35" spans="1:12" ht="18" customHeight="1">
      <c r="A35" s="5">
        <v>12</v>
      </c>
      <c r="B35" s="10" t="s">
        <v>167</v>
      </c>
      <c r="C35" s="9" t="s">
        <v>168</v>
      </c>
      <c r="D35" s="10" t="s">
        <v>169</v>
      </c>
      <c r="E35" s="10" t="s">
        <v>170</v>
      </c>
      <c r="F35" s="6" t="s">
        <v>171</v>
      </c>
      <c r="G35" s="6" t="s">
        <v>172</v>
      </c>
      <c r="H35" s="6" t="s">
        <v>173</v>
      </c>
      <c r="I35" s="6" t="s">
        <v>174</v>
      </c>
      <c r="J35" s="21" t="s">
        <v>175</v>
      </c>
      <c r="K35" s="20">
        <v>1</v>
      </c>
      <c r="L35" s="20" t="str">
        <f t="shared" si="0"/>
        <v>B</v>
      </c>
    </row>
    <row r="36" spans="1:12" ht="18" customHeight="1">
      <c r="A36" s="5">
        <v>13</v>
      </c>
      <c r="B36" s="10" t="s">
        <v>176</v>
      </c>
      <c r="C36" s="10" t="s">
        <v>177</v>
      </c>
      <c r="D36" s="10" t="s">
        <v>178</v>
      </c>
      <c r="E36" s="10" t="s">
        <v>179</v>
      </c>
      <c r="F36" s="6" t="s">
        <v>180</v>
      </c>
      <c r="G36" s="6" t="s">
        <v>181</v>
      </c>
      <c r="H36" s="6" t="s">
        <v>182</v>
      </c>
      <c r="I36" s="6" t="s">
        <v>182</v>
      </c>
      <c r="J36" s="21" t="s">
        <v>181</v>
      </c>
      <c r="K36" s="20">
        <v>-1</v>
      </c>
      <c r="L36" s="20" t="str">
        <f t="shared" si="0"/>
        <v>A</v>
      </c>
    </row>
    <row r="37" spans="1:12" ht="18" customHeight="1">
      <c r="A37" s="5">
        <v>14</v>
      </c>
      <c r="B37" s="10" t="s">
        <v>150</v>
      </c>
      <c r="C37" s="9" t="s">
        <v>151</v>
      </c>
      <c r="D37" s="10" t="s">
        <v>152</v>
      </c>
      <c r="E37" s="10" t="s">
        <v>153</v>
      </c>
      <c r="F37" s="6" t="s">
        <v>183</v>
      </c>
      <c r="G37" s="6" t="s">
        <v>184</v>
      </c>
      <c r="H37" s="6" t="s">
        <v>185</v>
      </c>
      <c r="I37" s="6" t="s">
        <v>186</v>
      </c>
      <c r="J37" s="21" t="s">
        <v>184</v>
      </c>
      <c r="K37" s="20">
        <v>-1</v>
      </c>
      <c r="L37" s="20" t="str">
        <f t="shared" si="0"/>
        <v>A</v>
      </c>
    </row>
    <row r="38" spans="1:12" ht="18" customHeight="1">
      <c r="A38" s="5">
        <v>15</v>
      </c>
      <c r="B38" s="10" t="s">
        <v>187</v>
      </c>
      <c r="C38" s="10" t="s">
        <v>188</v>
      </c>
      <c r="D38" s="10" t="s">
        <v>189</v>
      </c>
      <c r="E38" s="10" t="s">
        <v>190</v>
      </c>
      <c r="F38" s="6" t="s">
        <v>162</v>
      </c>
      <c r="G38" s="6" t="s">
        <v>163</v>
      </c>
      <c r="H38" s="6" t="s">
        <v>164</v>
      </c>
      <c r="I38" s="6" t="s">
        <v>165</v>
      </c>
      <c r="J38" s="21" t="s">
        <v>166</v>
      </c>
      <c r="K38" s="20">
        <v>1</v>
      </c>
      <c r="L38" s="20" t="str">
        <f t="shared" si="0"/>
        <v>B</v>
      </c>
    </row>
    <row r="41" spans="1:12" ht="27.75" customHeight="1">
      <c r="A41" s="22" t="s">
        <v>191</v>
      </c>
      <c r="B41" s="22"/>
      <c r="C41" s="22"/>
      <c r="D41" s="22"/>
      <c r="E41" s="22"/>
      <c r="F41" s="22"/>
      <c r="G41" s="22"/>
      <c r="H41" s="22"/>
      <c r="I41" s="22"/>
      <c r="J41" s="22"/>
    </row>
  </sheetData>
  <mergeCells count="16">
    <mergeCell ref="G9:K9"/>
    <mergeCell ref="L9:L10"/>
    <mergeCell ref="E22:E23"/>
    <mergeCell ref="A20:J20"/>
    <mergeCell ref="A41:J41"/>
    <mergeCell ref="A2:J2"/>
    <mergeCell ref="A3:J3"/>
    <mergeCell ref="A5:J5"/>
    <mergeCell ref="A7:J7"/>
    <mergeCell ref="A18:J18"/>
    <mergeCell ref="A9:A10"/>
    <mergeCell ref="B22:B23"/>
    <mergeCell ref="C22:C23"/>
    <mergeCell ref="D22:D23"/>
    <mergeCell ref="A22:A23"/>
    <mergeCell ref="B9:F9"/>
  </mergeCells>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Noberto Maciel</cp:lastModifiedBy>
  <cp:revision/>
  <dcterms:created xsi:type="dcterms:W3CDTF">2020-09-15T19:56:00Z</dcterms:created>
  <dcterms:modified xsi:type="dcterms:W3CDTF">2020-09-16T01:54:02Z</dcterms:modified>
  <cp:category/>
  <cp:contentStatus/>
</cp:coreProperties>
</file>