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Users\pinil\Desktop\Universidad\Semestre 4\LENGUAJES DE PROGRAMACIÓN Y CÓDIGO LIMPIO\Proyecto Hipoteca Inversa\Hipoteca-Inversa-CL-2025-1\"/>
    </mc:Choice>
  </mc:AlternateContent>
  <xr:revisionPtr revIDLastSave="0" documentId="13_ncr:1_{522198A7-92BD-49BF-8273-60188C8195C0}" xr6:coauthVersionLast="47" xr6:coauthVersionMax="47" xr10:uidLastSave="{00000000-0000-0000-0000-000000000000}"/>
  <bookViews>
    <workbookView xWindow="-19320" yWindow="-1320" windowWidth="19440" windowHeight="14880" xr2:uid="{00000000-000D-0000-FFFF-FFFF00000000}"/>
  </bookViews>
  <sheets>
    <sheet name="Casos De Prueba" sheetId="1" r:id="rId1"/>
    <sheet name="Caso 1" sheetId="2" r:id="rId2"/>
    <sheet name="Caso 2" sheetId="3" r:id="rId3"/>
    <sheet name="Caso 3" sheetId="4" r:id="rId4"/>
    <sheet name="Caso 4" sheetId="5" r:id="rId5"/>
    <sheet name="Caso 5" sheetId="6" r:id="rId6"/>
    <sheet name="Caso 6" sheetId="7" r:id="rId7"/>
  </sheets>
  <definedNames>
    <definedName name="Pal_Workbook_GUID" hidden="1">"AKQ9GJB6SJFN6JTCB1TT1L36"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4" l="1"/>
  <c r="E253" i="3"/>
  <c r="D253" i="2"/>
  <c r="C14" i="2"/>
  <c r="C252" i="2"/>
  <c r="D14" i="2"/>
  <c r="D15" i="2"/>
  <c r="B16" i="2"/>
  <c r="B15" i="2"/>
  <c r="C15" i="2"/>
  <c r="B253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3" i="2"/>
  <c r="B134" i="7"/>
  <c r="B50" i="5"/>
  <c r="B134" i="4"/>
  <c r="B254" i="3"/>
  <c r="E9" i="2"/>
  <c r="E14" i="2"/>
  <c r="C6" i="1"/>
  <c r="E11" i="7"/>
  <c r="E8" i="7"/>
  <c r="E5" i="7"/>
  <c r="E11" i="6"/>
  <c r="E8" i="6"/>
  <c r="E5" i="6"/>
  <c r="E11" i="5"/>
  <c r="E8" i="5"/>
  <c r="E5" i="5"/>
  <c r="E11" i="4"/>
  <c r="E8" i="4"/>
  <c r="E8" i="2"/>
  <c r="E8" i="3"/>
  <c r="E5" i="3"/>
  <c r="E11" i="3"/>
  <c r="E5" i="2"/>
  <c r="E11" i="2"/>
  <c r="H6" i="1"/>
  <c r="D6" i="1"/>
  <c r="E6" i="1"/>
  <c r="F6" i="1"/>
  <c r="G6" i="1"/>
  <c r="A15" i="1"/>
  <c r="E9" i="7" l="1"/>
  <c r="C14" i="7" s="1"/>
  <c r="C15" i="7" s="1"/>
  <c r="C16" i="7" s="1"/>
  <c r="C17" i="7" s="1"/>
  <c r="C18" i="7" s="1"/>
  <c r="C19" i="7" s="1"/>
  <c r="C20" i="7" s="1"/>
  <c r="C21" i="7" s="1"/>
  <c r="C22" i="7" s="1"/>
  <c r="C23" i="7" s="1"/>
  <c r="C24" i="7" s="1"/>
  <c r="C25" i="7" s="1"/>
  <c r="C26" i="7" s="1"/>
  <c r="C27" i="7" s="1"/>
  <c r="C28" i="7" s="1"/>
  <c r="C29" i="7" s="1"/>
  <c r="C30" i="7" s="1"/>
  <c r="C31" i="7" s="1"/>
  <c r="C32" i="7" s="1"/>
  <c r="C33" i="7" s="1"/>
  <c r="C34" i="7" s="1"/>
  <c r="C35" i="7" s="1"/>
  <c r="C36" i="7" s="1"/>
  <c r="C37" i="7" s="1"/>
  <c r="C38" i="7" s="1"/>
  <c r="C39" i="7" s="1"/>
  <c r="C40" i="7" s="1"/>
  <c r="C41" i="7" s="1"/>
  <c r="C42" i="7" s="1"/>
  <c r="C43" i="7" s="1"/>
  <c r="C44" i="7" s="1"/>
  <c r="C45" i="7" s="1"/>
  <c r="C46" i="7" s="1"/>
  <c r="C47" i="7" s="1"/>
  <c r="C48" i="7" s="1"/>
  <c r="C49" i="7" s="1"/>
  <c r="C50" i="7" s="1"/>
  <c r="C51" i="7" s="1"/>
  <c r="C52" i="7" s="1"/>
  <c r="C53" i="7" s="1"/>
  <c r="C54" i="7" s="1"/>
  <c r="C55" i="7" s="1"/>
  <c r="C56" i="7" s="1"/>
  <c r="C57" i="7" s="1"/>
  <c r="C58" i="7" s="1"/>
  <c r="C59" i="7" s="1"/>
  <c r="C60" i="7" s="1"/>
  <c r="C61" i="7" s="1"/>
  <c r="C62" i="7" s="1"/>
  <c r="C63" i="7" s="1"/>
  <c r="C64" i="7" s="1"/>
  <c r="C65" i="7" s="1"/>
  <c r="C66" i="7" s="1"/>
  <c r="C67" i="7" s="1"/>
  <c r="C68" i="7" s="1"/>
  <c r="C69" i="7" s="1"/>
  <c r="C70" i="7" s="1"/>
  <c r="C71" i="7" s="1"/>
  <c r="C72" i="7" s="1"/>
  <c r="C73" i="7" s="1"/>
  <c r="C74" i="7" s="1"/>
  <c r="C75" i="7" s="1"/>
  <c r="C76" i="7" s="1"/>
  <c r="C77" i="7" s="1"/>
  <c r="C78" i="7" s="1"/>
  <c r="C79" i="7" s="1"/>
  <c r="C80" i="7" s="1"/>
  <c r="C81" i="7" s="1"/>
  <c r="C82" i="7" s="1"/>
  <c r="C83" i="7" s="1"/>
  <c r="C84" i="7" s="1"/>
  <c r="C85" i="7" s="1"/>
  <c r="C86" i="7" s="1"/>
  <c r="C87" i="7" s="1"/>
  <c r="C88" i="7" s="1"/>
  <c r="C89" i="7" s="1"/>
  <c r="C90" i="7" s="1"/>
  <c r="C91" i="7" s="1"/>
  <c r="C92" i="7" s="1"/>
  <c r="C93" i="7" s="1"/>
  <c r="C94" i="7" s="1"/>
  <c r="C95" i="7" s="1"/>
  <c r="C96" i="7" s="1"/>
  <c r="C97" i="7" s="1"/>
  <c r="C98" i="7" s="1"/>
  <c r="C99" i="7" s="1"/>
  <c r="C100" i="7" s="1"/>
  <c r="C101" i="7" s="1"/>
  <c r="C102" i="7" s="1"/>
  <c r="C103" i="7" s="1"/>
  <c r="C104" i="7" s="1"/>
  <c r="C105" i="7" s="1"/>
  <c r="C106" i="7" s="1"/>
  <c r="C107" i="7" s="1"/>
  <c r="C108" i="7" s="1"/>
  <c r="C109" i="7" s="1"/>
  <c r="C110" i="7" s="1"/>
  <c r="C111" i="7" s="1"/>
  <c r="C112" i="7" s="1"/>
  <c r="C113" i="7" s="1"/>
  <c r="C114" i="7" s="1"/>
  <c r="C115" i="7" s="1"/>
  <c r="C116" i="7" s="1"/>
  <c r="C117" i="7" s="1"/>
  <c r="C118" i="7" s="1"/>
  <c r="C119" i="7" s="1"/>
  <c r="C120" i="7" s="1"/>
  <c r="C121" i="7" s="1"/>
  <c r="C122" i="7" s="1"/>
  <c r="C123" i="7" s="1"/>
  <c r="C124" i="7" s="1"/>
  <c r="C125" i="7" s="1"/>
  <c r="C126" i="7" s="1"/>
  <c r="C127" i="7" s="1"/>
  <c r="C128" i="7" s="1"/>
  <c r="C129" i="7" s="1"/>
  <c r="C130" i="7" s="1"/>
  <c r="C131" i="7" s="1"/>
  <c r="C132" i="7" s="1"/>
  <c r="C133" i="7" s="1"/>
  <c r="E9" i="6"/>
  <c r="C14" i="6" s="1"/>
  <c r="D14" i="6" s="1"/>
  <c r="E9" i="5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C34" i="5" s="1"/>
  <c r="C35" i="5" s="1"/>
  <c r="C36" i="5" s="1"/>
  <c r="C37" i="5" s="1"/>
  <c r="C38" i="5" s="1"/>
  <c r="C39" i="5" s="1"/>
  <c r="C40" i="5" s="1"/>
  <c r="C41" i="5" s="1"/>
  <c r="C42" i="5" s="1"/>
  <c r="C43" i="5" s="1"/>
  <c r="C44" i="5" s="1"/>
  <c r="C45" i="5" s="1"/>
  <c r="C46" i="5" s="1"/>
  <c r="C47" i="5" s="1"/>
  <c r="C48" i="5" s="1"/>
  <c r="C49" i="5" s="1"/>
  <c r="E9" i="4"/>
  <c r="C14" i="4" s="1"/>
  <c r="D14" i="4" s="1"/>
  <c r="E9" i="3"/>
  <c r="C14" i="3" s="1"/>
  <c r="D14" i="3" s="1"/>
  <c r="E14" i="3" s="1"/>
  <c r="B15" i="3" s="1"/>
  <c r="D14" i="5" l="1"/>
  <c r="D14" i="7"/>
  <c r="E14" i="7" s="1"/>
  <c r="B15" i="7" s="1"/>
  <c r="D15" i="7" s="1"/>
  <c r="C15" i="6"/>
  <c r="C16" i="6" s="1"/>
  <c r="C17" i="6" s="1"/>
  <c r="C18" i="6" s="1"/>
  <c r="C19" i="6" s="1"/>
  <c r="C20" i="6" s="1"/>
  <c r="C21" i="6" s="1"/>
  <c r="C22" i="6" s="1"/>
  <c r="C23" i="6" s="1"/>
  <c r="C24" i="6" s="1"/>
  <c r="C25" i="6" s="1"/>
  <c r="C26" i="6" s="1"/>
  <c r="C27" i="6" s="1"/>
  <c r="C28" i="6" s="1"/>
  <c r="C29" i="6" s="1"/>
  <c r="C30" i="6" s="1"/>
  <c r="C31" i="6" s="1"/>
  <c r="C32" i="6" s="1"/>
  <c r="C33" i="6" s="1"/>
  <c r="C34" i="6" s="1"/>
  <c r="C35" i="6" s="1"/>
  <c r="C36" i="6" s="1"/>
  <c r="C37" i="6" s="1"/>
  <c r="C38" i="6" s="1"/>
  <c r="C39" i="6" s="1"/>
  <c r="C40" i="6" s="1"/>
  <c r="C41" i="6" s="1"/>
  <c r="C42" i="6" s="1"/>
  <c r="C43" i="6" s="1"/>
  <c r="C44" i="6" s="1"/>
  <c r="C45" i="6" s="1"/>
  <c r="C46" i="6" s="1"/>
  <c r="C47" i="6" s="1"/>
  <c r="C48" i="6" s="1"/>
  <c r="C49" i="6" s="1"/>
  <c r="C50" i="6" s="1"/>
  <c r="C51" i="6" s="1"/>
  <c r="C52" i="6" s="1"/>
  <c r="C53" i="6" s="1"/>
  <c r="C54" i="6" s="1"/>
  <c r="C55" i="6" s="1"/>
  <c r="C56" i="6" s="1"/>
  <c r="C57" i="6" s="1"/>
  <c r="C58" i="6" s="1"/>
  <c r="C59" i="6" s="1"/>
  <c r="C60" i="6" s="1"/>
  <c r="C61" i="6" s="1"/>
  <c r="C62" i="6" s="1"/>
  <c r="C63" i="6" s="1"/>
  <c r="C64" i="6" s="1"/>
  <c r="C65" i="6" s="1"/>
  <c r="C66" i="6" s="1"/>
  <c r="C67" i="6" s="1"/>
  <c r="C68" i="6" s="1"/>
  <c r="C69" i="6" s="1"/>
  <c r="C70" i="6" s="1"/>
  <c r="C71" i="6" s="1"/>
  <c r="C72" i="6" s="1"/>
  <c r="C73" i="6" s="1"/>
  <c r="C74" i="6" s="1"/>
  <c r="C75" i="6" s="1"/>
  <c r="C76" i="6" s="1"/>
  <c r="C77" i="6" s="1"/>
  <c r="C78" i="6" s="1"/>
  <c r="C79" i="6" s="1"/>
  <c r="C80" i="6" s="1"/>
  <c r="C81" i="6" s="1"/>
  <c r="C82" i="6" s="1"/>
  <c r="C83" i="6" s="1"/>
  <c r="C84" i="6" s="1"/>
  <c r="C85" i="6" s="1"/>
  <c r="C86" i="6" s="1"/>
  <c r="C87" i="6" s="1"/>
  <c r="C88" i="6" s="1"/>
  <c r="C89" i="6" s="1"/>
  <c r="C90" i="6" s="1"/>
  <c r="C91" i="6" s="1"/>
  <c r="C92" i="6" s="1"/>
  <c r="C93" i="6" s="1"/>
  <c r="C94" i="6" s="1"/>
  <c r="C95" i="6" s="1"/>
  <c r="C96" i="6" s="1"/>
  <c r="C97" i="6" s="1"/>
  <c r="C98" i="6" s="1"/>
  <c r="C99" i="6" s="1"/>
  <c r="C100" i="6" s="1"/>
  <c r="C101" i="6" s="1"/>
  <c r="C102" i="6" s="1"/>
  <c r="C103" i="6" s="1"/>
  <c r="C104" i="6" s="1"/>
  <c r="C105" i="6" s="1"/>
  <c r="C106" i="6" s="1"/>
  <c r="C107" i="6" s="1"/>
  <c r="C108" i="6" s="1"/>
  <c r="C109" i="6" s="1"/>
  <c r="C110" i="6" s="1"/>
  <c r="C111" i="6" s="1"/>
  <c r="C112" i="6" s="1"/>
  <c r="C113" i="6" s="1"/>
  <c r="C114" i="6" s="1"/>
  <c r="C115" i="6" s="1"/>
  <c r="C116" i="6" s="1"/>
  <c r="C117" i="6" s="1"/>
  <c r="C118" i="6" s="1"/>
  <c r="C119" i="6" s="1"/>
  <c r="C120" i="6" s="1"/>
  <c r="C121" i="6" s="1"/>
  <c r="C122" i="6" s="1"/>
  <c r="C123" i="6" s="1"/>
  <c r="C124" i="6" s="1"/>
  <c r="C125" i="6" s="1"/>
  <c r="C126" i="6" s="1"/>
  <c r="C127" i="6" s="1"/>
  <c r="C128" i="6" s="1"/>
  <c r="C129" i="6" s="1"/>
  <c r="C130" i="6" s="1"/>
  <c r="C131" i="6" s="1"/>
  <c r="C132" i="6" s="1"/>
  <c r="C133" i="6" s="1"/>
  <c r="C134" i="6" s="1"/>
  <c r="C135" i="6" s="1"/>
  <c r="C136" i="6" s="1"/>
  <c r="C137" i="6" s="1"/>
  <c r="C138" i="6" s="1"/>
  <c r="C139" i="6" s="1"/>
  <c r="C140" i="6" s="1"/>
  <c r="C141" i="6" s="1"/>
  <c r="C142" i="6" s="1"/>
  <c r="C143" i="6" s="1"/>
  <c r="C144" i="6" s="1"/>
  <c r="C145" i="6" s="1"/>
  <c r="C146" i="6" s="1"/>
  <c r="C147" i="6" s="1"/>
  <c r="C148" i="6" s="1"/>
  <c r="C149" i="6" s="1"/>
  <c r="C150" i="6" s="1"/>
  <c r="C151" i="6" s="1"/>
  <c r="C152" i="6" s="1"/>
  <c r="C153" i="6" s="1"/>
  <c r="C154" i="6" s="1"/>
  <c r="C155" i="6" s="1"/>
  <c r="C156" i="6" s="1"/>
  <c r="C157" i="6" s="1"/>
  <c r="C158" i="6" s="1"/>
  <c r="C159" i="6" s="1"/>
  <c r="C160" i="6" s="1"/>
  <c r="C161" i="6" s="1"/>
  <c r="C162" i="6" s="1"/>
  <c r="C163" i="6" s="1"/>
  <c r="C164" i="6" s="1"/>
  <c r="C165" i="6" s="1"/>
  <c r="C166" i="6" s="1"/>
  <c r="C167" i="6" s="1"/>
  <c r="C168" i="6" s="1"/>
  <c r="C169" i="6" s="1"/>
  <c r="C170" i="6" s="1"/>
  <c r="C171" i="6" s="1"/>
  <c r="C172" i="6" s="1"/>
  <c r="C173" i="6" s="1"/>
  <c r="C174" i="6" s="1"/>
  <c r="C175" i="6" s="1"/>
  <c r="C176" i="6" s="1"/>
  <c r="C177" i="6" s="1"/>
  <c r="C178" i="6" s="1"/>
  <c r="C179" i="6" s="1"/>
  <c r="C180" i="6" s="1"/>
  <c r="C181" i="6" s="1"/>
  <c r="C182" i="6" s="1"/>
  <c r="C183" i="6" s="1"/>
  <c r="C184" i="6" s="1"/>
  <c r="C185" i="6" s="1"/>
  <c r="C186" i="6" s="1"/>
  <c r="C187" i="6" s="1"/>
  <c r="C188" i="6" s="1"/>
  <c r="C189" i="6" s="1"/>
  <c r="C190" i="6" s="1"/>
  <c r="C191" i="6" s="1"/>
  <c r="C192" i="6" s="1"/>
  <c r="C193" i="6" s="1"/>
  <c r="C194" i="6" s="1"/>
  <c r="C195" i="6" s="1"/>
  <c r="C196" i="6" s="1"/>
  <c r="C197" i="6" s="1"/>
  <c r="C198" i="6" s="1"/>
  <c r="C199" i="6" s="1"/>
  <c r="C200" i="6" s="1"/>
  <c r="C201" i="6" s="1"/>
  <c r="C202" i="6" s="1"/>
  <c r="C203" i="6" s="1"/>
  <c r="C204" i="6" s="1"/>
  <c r="C205" i="6" s="1"/>
  <c r="C206" i="6" s="1"/>
  <c r="C207" i="6" s="1"/>
  <c r="C208" i="6" s="1"/>
  <c r="C209" i="6" s="1"/>
  <c r="C210" i="6" s="1"/>
  <c r="C211" i="6" s="1"/>
  <c r="C212" i="6" s="1"/>
  <c r="C213" i="6" s="1"/>
  <c r="C214" i="6" s="1"/>
  <c r="C215" i="6" s="1"/>
  <c r="C216" i="6" s="1"/>
  <c r="C217" i="6" s="1"/>
  <c r="C218" i="6" s="1"/>
  <c r="C219" i="6" s="1"/>
  <c r="C220" i="6" s="1"/>
  <c r="C221" i="6" s="1"/>
  <c r="C222" i="6" s="1"/>
  <c r="C223" i="6" s="1"/>
  <c r="C224" i="6" s="1"/>
  <c r="C225" i="6" s="1"/>
  <c r="C226" i="6" s="1"/>
  <c r="C227" i="6" s="1"/>
  <c r="C228" i="6" s="1"/>
  <c r="C229" i="6" s="1"/>
  <c r="C230" i="6" s="1"/>
  <c r="C231" i="6" s="1"/>
  <c r="C232" i="6" s="1"/>
  <c r="C233" i="6" s="1"/>
  <c r="C234" i="6" s="1"/>
  <c r="C235" i="6" s="1"/>
  <c r="C236" i="6" s="1"/>
  <c r="C237" i="6" s="1"/>
  <c r="C238" i="6" s="1"/>
  <c r="C239" i="6" s="1"/>
  <c r="C240" i="6" s="1"/>
  <c r="C241" i="6" s="1"/>
  <c r="C242" i="6" s="1"/>
  <c r="C243" i="6" s="1"/>
  <c r="C244" i="6" s="1"/>
  <c r="C245" i="6" s="1"/>
  <c r="C246" i="6" s="1"/>
  <c r="C247" i="6" s="1"/>
  <c r="C248" i="6" s="1"/>
  <c r="C249" i="6" s="1"/>
  <c r="C250" i="6" s="1"/>
  <c r="C251" i="6" s="1"/>
  <c r="C252" i="6" s="1"/>
  <c r="C253" i="6" s="1"/>
  <c r="E14" i="6"/>
  <c r="B15" i="6" s="1"/>
  <c r="E14" i="5"/>
  <c r="B15" i="5" s="1"/>
  <c r="D15" i="5" s="1"/>
  <c r="C15" i="4"/>
  <c r="C16" i="4" s="1"/>
  <c r="C17" i="4" s="1"/>
  <c r="C18" i="4" s="1"/>
  <c r="C19" i="4" s="1"/>
  <c r="C20" i="4" s="1"/>
  <c r="C21" i="4" s="1"/>
  <c r="C22" i="4" s="1"/>
  <c r="C23" i="4" s="1"/>
  <c r="C24" i="4" s="1"/>
  <c r="C25" i="4" s="1"/>
  <c r="C26" i="4" s="1"/>
  <c r="C27" i="4" s="1"/>
  <c r="C28" i="4" s="1"/>
  <c r="C29" i="4" s="1"/>
  <c r="C30" i="4" s="1"/>
  <c r="C31" i="4" s="1"/>
  <c r="C32" i="4" s="1"/>
  <c r="C33" i="4" s="1"/>
  <c r="C34" i="4" s="1"/>
  <c r="C35" i="4" s="1"/>
  <c r="C36" i="4" s="1"/>
  <c r="C37" i="4" s="1"/>
  <c r="C38" i="4" s="1"/>
  <c r="C39" i="4" s="1"/>
  <c r="C40" i="4" s="1"/>
  <c r="C41" i="4" s="1"/>
  <c r="C42" i="4" s="1"/>
  <c r="C43" i="4" s="1"/>
  <c r="C44" i="4" s="1"/>
  <c r="C45" i="4" s="1"/>
  <c r="C46" i="4" s="1"/>
  <c r="C47" i="4" s="1"/>
  <c r="C48" i="4" s="1"/>
  <c r="C49" i="4" s="1"/>
  <c r="C50" i="4" s="1"/>
  <c r="C51" i="4" s="1"/>
  <c r="C52" i="4" s="1"/>
  <c r="C53" i="4" s="1"/>
  <c r="C54" i="4" s="1"/>
  <c r="C55" i="4" s="1"/>
  <c r="C56" i="4" s="1"/>
  <c r="C57" i="4" s="1"/>
  <c r="C58" i="4" s="1"/>
  <c r="C59" i="4" s="1"/>
  <c r="C60" i="4" s="1"/>
  <c r="C61" i="4" s="1"/>
  <c r="C62" i="4" s="1"/>
  <c r="C63" i="4" s="1"/>
  <c r="C64" i="4" s="1"/>
  <c r="C65" i="4" s="1"/>
  <c r="C66" i="4" s="1"/>
  <c r="C67" i="4" s="1"/>
  <c r="C68" i="4" s="1"/>
  <c r="C69" i="4" s="1"/>
  <c r="C70" i="4" s="1"/>
  <c r="C71" i="4" s="1"/>
  <c r="C72" i="4" s="1"/>
  <c r="C73" i="4" s="1"/>
  <c r="C74" i="4" s="1"/>
  <c r="C75" i="4" s="1"/>
  <c r="C76" i="4" s="1"/>
  <c r="C77" i="4" s="1"/>
  <c r="C78" i="4" s="1"/>
  <c r="C79" i="4" s="1"/>
  <c r="C80" i="4" s="1"/>
  <c r="C81" i="4" s="1"/>
  <c r="C82" i="4" s="1"/>
  <c r="C83" i="4" s="1"/>
  <c r="C84" i="4" s="1"/>
  <c r="C85" i="4" s="1"/>
  <c r="C86" i="4" s="1"/>
  <c r="C87" i="4" s="1"/>
  <c r="C88" i="4" s="1"/>
  <c r="C89" i="4" s="1"/>
  <c r="C90" i="4" s="1"/>
  <c r="C91" i="4" s="1"/>
  <c r="C92" i="4" s="1"/>
  <c r="C93" i="4" s="1"/>
  <c r="C94" i="4" s="1"/>
  <c r="C95" i="4" s="1"/>
  <c r="C96" i="4" s="1"/>
  <c r="C97" i="4" s="1"/>
  <c r="C98" i="4" s="1"/>
  <c r="C99" i="4" s="1"/>
  <c r="C100" i="4" s="1"/>
  <c r="C101" i="4" s="1"/>
  <c r="C102" i="4" s="1"/>
  <c r="C103" i="4" s="1"/>
  <c r="C104" i="4" s="1"/>
  <c r="C105" i="4" s="1"/>
  <c r="C106" i="4" s="1"/>
  <c r="C107" i="4" s="1"/>
  <c r="C108" i="4" s="1"/>
  <c r="C109" i="4" s="1"/>
  <c r="C110" i="4" s="1"/>
  <c r="C111" i="4" s="1"/>
  <c r="C112" i="4" s="1"/>
  <c r="C113" i="4" s="1"/>
  <c r="C114" i="4" s="1"/>
  <c r="C115" i="4" s="1"/>
  <c r="C116" i="4" s="1"/>
  <c r="C117" i="4" s="1"/>
  <c r="C118" i="4" s="1"/>
  <c r="C119" i="4" s="1"/>
  <c r="C120" i="4" s="1"/>
  <c r="C121" i="4" s="1"/>
  <c r="C122" i="4" s="1"/>
  <c r="C123" i="4" s="1"/>
  <c r="C124" i="4" s="1"/>
  <c r="C125" i="4" s="1"/>
  <c r="C126" i="4" s="1"/>
  <c r="C127" i="4" s="1"/>
  <c r="C128" i="4" s="1"/>
  <c r="C129" i="4" s="1"/>
  <c r="C130" i="4" s="1"/>
  <c r="C131" i="4" s="1"/>
  <c r="C132" i="4" s="1"/>
  <c r="C133" i="4" s="1"/>
  <c r="E14" i="4"/>
  <c r="B15" i="4" s="1"/>
  <c r="D15" i="4" s="1"/>
  <c r="C15" i="3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4" i="3" s="1"/>
  <c r="C55" i="3" s="1"/>
  <c r="C56" i="3" s="1"/>
  <c r="C57" i="3" s="1"/>
  <c r="C58" i="3" s="1"/>
  <c r="C59" i="3" s="1"/>
  <c r="C60" i="3" s="1"/>
  <c r="C61" i="3" s="1"/>
  <c r="C62" i="3" s="1"/>
  <c r="C63" i="3" s="1"/>
  <c r="C64" i="3" s="1"/>
  <c r="C65" i="3" s="1"/>
  <c r="C66" i="3" s="1"/>
  <c r="C67" i="3" s="1"/>
  <c r="C68" i="3" s="1"/>
  <c r="C69" i="3" s="1"/>
  <c r="C70" i="3" s="1"/>
  <c r="C71" i="3" s="1"/>
  <c r="C72" i="3" s="1"/>
  <c r="C73" i="3" s="1"/>
  <c r="C74" i="3" s="1"/>
  <c r="C75" i="3" s="1"/>
  <c r="C76" i="3" s="1"/>
  <c r="C77" i="3" s="1"/>
  <c r="C78" i="3" s="1"/>
  <c r="C79" i="3" s="1"/>
  <c r="C80" i="3" s="1"/>
  <c r="C81" i="3" s="1"/>
  <c r="C82" i="3" s="1"/>
  <c r="C83" i="3" s="1"/>
  <c r="C84" i="3" s="1"/>
  <c r="C85" i="3" s="1"/>
  <c r="C86" i="3" s="1"/>
  <c r="C87" i="3" s="1"/>
  <c r="C88" i="3" s="1"/>
  <c r="C89" i="3" s="1"/>
  <c r="C90" i="3" s="1"/>
  <c r="C91" i="3" s="1"/>
  <c r="C92" i="3" s="1"/>
  <c r="C93" i="3" s="1"/>
  <c r="C94" i="3" s="1"/>
  <c r="C95" i="3" s="1"/>
  <c r="C96" i="3" s="1"/>
  <c r="C97" i="3" s="1"/>
  <c r="C98" i="3" s="1"/>
  <c r="C99" i="3" s="1"/>
  <c r="C100" i="3" s="1"/>
  <c r="C101" i="3" s="1"/>
  <c r="C102" i="3" s="1"/>
  <c r="C103" i="3" s="1"/>
  <c r="C104" i="3" s="1"/>
  <c r="C105" i="3" s="1"/>
  <c r="C106" i="3" s="1"/>
  <c r="C107" i="3" s="1"/>
  <c r="C108" i="3" s="1"/>
  <c r="C109" i="3" s="1"/>
  <c r="C110" i="3" s="1"/>
  <c r="C111" i="3" s="1"/>
  <c r="C112" i="3" s="1"/>
  <c r="C113" i="3" s="1"/>
  <c r="C114" i="3" s="1"/>
  <c r="C115" i="3" s="1"/>
  <c r="C116" i="3" s="1"/>
  <c r="C117" i="3" s="1"/>
  <c r="C118" i="3" s="1"/>
  <c r="C119" i="3" s="1"/>
  <c r="C120" i="3" s="1"/>
  <c r="C121" i="3" s="1"/>
  <c r="C122" i="3" s="1"/>
  <c r="C123" i="3" s="1"/>
  <c r="C124" i="3" s="1"/>
  <c r="C125" i="3" s="1"/>
  <c r="C126" i="3" s="1"/>
  <c r="C127" i="3" s="1"/>
  <c r="C128" i="3" s="1"/>
  <c r="C129" i="3" s="1"/>
  <c r="C130" i="3" s="1"/>
  <c r="C131" i="3" s="1"/>
  <c r="C132" i="3" s="1"/>
  <c r="C133" i="3" s="1"/>
  <c r="C134" i="3" s="1"/>
  <c r="C135" i="3" s="1"/>
  <c r="C136" i="3" s="1"/>
  <c r="C137" i="3" s="1"/>
  <c r="C138" i="3" s="1"/>
  <c r="C139" i="3" s="1"/>
  <c r="C140" i="3" s="1"/>
  <c r="C141" i="3" s="1"/>
  <c r="C142" i="3" s="1"/>
  <c r="C143" i="3" s="1"/>
  <c r="C144" i="3" s="1"/>
  <c r="C145" i="3" s="1"/>
  <c r="C146" i="3" s="1"/>
  <c r="C147" i="3" s="1"/>
  <c r="C148" i="3" s="1"/>
  <c r="C149" i="3" s="1"/>
  <c r="C150" i="3" s="1"/>
  <c r="C151" i="3" s="1"/>
  <c r="C152" i="3" s="1"/>
  <c r="C153" i="3" s="1"/>
  <c r="C154" i="3" s="1"/>
  <c r="C155" i="3" s="1"/>
  <c r="C156" i="3" s="1"/>
  <c r="C157" i="3" s="1"/>
  <c r="C158" i="3" s="1"/>
  <c r="C159" i="3" s="1"/>
  <c r="C160" i="3" s="1"/>
  <c r="C161" i="3" s="1"/>
  <c r="C162" i="3" s="1"/>
  <c r="C163" i="3" s="1"/>
  <c r="C164" i="3" s="1"/>
  <c r="C165" i="3" s="1"/>
  <c r="C166" i="3" s="1"/>
  <c r="C167" i="3" s="1"/>
  <c r="C168" i="3" s="1"/>
  <c r="C169" i="3" s="1"/>
  <c r="C170" i="3" s="1"/>
  <c r="C171" i="3" s="1"/>
  <c r="C172" i="3" s="1"/>
  <c r="C173" i="3" s="1"/>
  <c r="C174" i="3" s="1"/>
  <c r="C175" i="3" s="1"/>
  <c r="C176" i="3" s="1"/>
  <c r="C177" i="3" s="1"/>
  <c r="C178" i="3" s="1"/>
  <c r="C179" i="3" s="1"/>
  <c r="C180" i="3" s="1"/>
  <c r="C181" i="3" s="1"/>
  <c r="C182" i="3" s="1"/>
  <c r="C183" i="3" s="1"/>
  <c r="C184" i="3" s="1"/>
  <c r="C185" i="3" s="1"/>
  <c r="C186" i="3" s="1"/>
  <c r="C187" i="3" s="1"/>
  <c r="C188" i="3" s="1"/>
  <c r="C189" i="3" s="1"/>
  <c r="C190" i="3" s="1"/>
  <c r="C191" i="3" s="1"/>
  <c r="C192" i="3" s="1"/>
  <c r="C193" i="3" s="1"/>
  <c r="C194" i="3" s="1"/>
  <c r="C195" i="3" s="1"/>
  <c r="C196" i="3" s="1"/>
  <c r="C197" i="3" s="1"/>
  <c r="C198" i="3" s="1"/>
  <c r="C199" i="3" s="1"/>
  <c r="C200" i="3" s="1"/>
  <c r="C201" i="3" s="1"/>
  <c r="C202" i="3" s="1"/>
  <c r="C203" i="3" s="1"/>
  <c r="C204" i="3" s="1"/>
  <c r="C205" i="3" s="1"/>
  <c r="C206" i="3" s="1"/>
  <c r="C207" i="3" s="1"/>
  <c r="C208" i="3" s="1"/>
  <c r="C209" i="3" s="1"/>
  <c r="C210" i="3" s="1"/>
  <c r="C211" i="3" s="1"/>
  <c r="C212" i="3" s="1"/>
  <c r="C213" i="3" s="1"/>
  <c r="C214" i="3" s="1"/>
  <c r="C215" i="3" s="1"/>
  <c r="C216" i="3" s="1"/>
  <c r="C217" i="3" s="1"/>
  <c r="C218" i="3" s="1"/>
  <c r="C219" i="3" s="1"/>
  <c r="C220" i="3" s="1"/>
  <c r="C221" i="3" s="1"/>
  <c r="C222" i="3" s="1"/>
  <c r="C223" i="3" s="1"/>
  <c r="C224" i="3" s="1"/>
  <c r="C225" i="3" s="1"/>
  <c r="C226" i="3" s="1"/>
  <c r="C227" i="3" s="1"/>
  <c r="C228" i="3" s="1"/>
  <c r="C229" i="3" s="1"/>
  <c r="C230" i="3" s="1"/>
  <c r="C231" i="3" s="1"/>
  <c r="C232" i="3" s="1"/>
  <c r="C233" i="3" s="1"/>
  <c r="C234" i="3" s="1"/>
  <c r="C235" i="3" s="1"/>
  <c r="C236" i="3" s="1"/>
  <c r="C237" i="3" s="1"/>
  <c r="C238" i="3" s="1"/>
  <c r="C239" i="3" s="1"/>
  <c r="C240" i="3" s="1"/>
  <c r="C241" i="3" s="1"/>
  <c r="C242" i="3" s="1"/>
  <c r="C243" i="3" s="1"/>
  <c r="C244" i="3" s="1"/>
  <c r="C245" i="3" s="1"/>
  <c r="C246" i="3" s="1"/>
  <c r="C247" i="3" s="1"/>
  <c r="C248" i="3" s="1"/>
  <c r="C249" i="3" s="1"/>
  <c r="C250" i="3" s="1"/>
  <c r="C251" i="3" s="1"/>
  <c r="C252" i="3" s="1"/>
  <c r="C253" i="3" s="1"/>
  <c r="E15" i="2"/>
  <c r="D15" i="6" l="1"/>
  <c r="E15" i="7"/>
  <c r="B16" i="7" s="1"/>
  <c r="D16" i="7" s="1"/>
  <c r="E15" i="6"/>
  <c r="B16" i="6" s="1"/>
  <c r="D16" i="6" s="1"/>
  <c r="E15" i="5"/>
  <c r="B16" i="5" s="1"/>
  <c r="D16" i="5" s="1"/>
  <c r="E15" i="4"/>
  <c r="B16" i="4" s="1"/>
  <c r="D16" i="4" s="1"/>
  <c r="D15" i="3"/>
  <c r="E15" i="3" s="1"/>
  <c r="B16" i="3" s="1"/>
  <c r="D16" i="3" s="1"/>
  <c r="D16" i="2"/>
  <c r="E16" i="2" l="1"/>
  <c r="B17" i="2" s="1"/>
  <c r="D17" i="2" s="1"/>
  <c r="E17" i="2" s="1"/>
  <c r="E16" i="7"/>
  <c r="B17" i="7" s="1"/>
  <c r="D17" i="7" s="1"/>
  <c r="E16" i="6"/>
  <c r="B17" i="6" s="1"/>
  <c r="D17" i="6" s="1"/>
  <c r="E16" i="5"/>
  <c r="B17" i="5" s="1"/>
  <c r="D17" i="5" s="1"/>
  <c r="E16" i="4"/>
  <c r="B17" i="4" s="1"/>
  <c r="D17" i="4" s="1"/>
  <c r="E16" i="3"/>
  <c r="B17" i="3" s="1"/>
  <c r="D17" i="3" s="1"/>
  <c r="E17" i="7" l="1"/>
  <c r="B18" i="7" s="1"/>
  <c r="D18" i="7" s="1"/>
  <c r="E17" i="6"/>
  <c r="B18" i="6" s="1"/>
  <c r="D18" i="6" s="1"/>
  <c r="E17" i="5"/>
  <c r="B18" i="5" s="1"/>
  <c r="D18" i="5" s="1"/>
  <c r="E17" i="4"/>
  <c r="B18" i="4" s="1"/>
  <c r="D18" i="4" s="1"/>
  <c r="E17" i="3"/>
  <c r="B18" i="3" s="1"/>
  <c r="D18" i="3" s="1"/>
  <c r="B18" i="2"/>
  <c r="D18" i="2" s="1"/>
  <c r="E18" i="2" s="1"/>
  <c r="E18" i="7" l="1"/>
  <c r="B19" i="7" s="1"/>
  <c r="D19" i="7" s="1"/>
  <c r="E18" i="6"/>
  <c r="B19" i="6" s="1"/>
  <c r="D19" i="6" s="1"/>
  <c r="E18" i="5"/>
  <c r="B19" i="5" s="1"/>
  <c r="D19" i="5" s="1"/>
  <c r="E18" i="4"/>
  <c r="B19" i="4" s="1"/>
  <c r="D19" i="4" s="1"/>
  <c r="E18" i="3"/>
  <c r="B19" i="3" s="1"/>
  <c r="D19" i="3" s="1"/>
  <c r="B19" i="2"/>
  <c r="D19" i="2" s="1"/>
  <c r="E19" i="2" s="1"/>
  <c r="E19" i="7" l="1"/>
  <c r="B20" i="7" s="1"/>
  <c r="D20" i="7" s="1"/>
  <c r="E19" i="6"/>
  <c r="B20" i="6" s="1"/>
  <c r="D20" i="6" s="1"/>
  <c r="E19" i="5"/>
  <c r="B20" i="5" s="1"/>
  <c r="D20" i="5" s="1"/>
  <c r="E19" i="4"/>
  <c r="B20" i="4" s="1"/>
  <c r="D20" i="4" s="1"/>
  <c r="E19" i="3"/>
  <c r="B20" i="3" s="1"/>
  <c r="D20" i="3" s="1"/>
  <c r="B20" i="2"/>
  <c r="D20" i="2" s="1"/>
  <c r="E20" i="2" s="1"/>
  <c r="E20" i="7" l="1"/>
  <c r="B21" i="7" s="1"/>
  <c r="D21" i="7" s="1"/>
  <c r="E20" i="6"/>
  <c r="B21" i="6" s="1"/>
  <c r="D21" i="6" s="1"/>
  <c r="E20" i="5"/>
  <c r="B21" i="5" s="1"/>
  <c r="D21" i="5" s="1"/>
  <c r="E20" i="4"/>
  <c r="B21" i="4" s="1"/>
  <c r="D21" i="4" s="1"/>
  <c r="E20" i="3"/>
  <c r="B21" i="3" s="1"/>
  <c r="D21" i="3" s="1"/>
  <c r="B21" i="2"/>
  <c r="D21" i="2" s="1"/>
  <c r="E21" i="2" s="1"/>
  <c r="E21" i="7" l="1"/>
  <c r="B22" i="7" s="1"/>
  <c r="D22" i="7" s="1"/>
  <c r="E21" i="6"/>
  <c r="B22" i="6" s="1"/>
  <c r="D22" i="6" s="1"/>
  <c r="E21" i="5"/>
  <c r="B22" i="5" s="1"/>
  <c r="D22" i="5" s="1"/>
  <c r="E21" i="4"/>
  <c r="B22" i="4" s="1"/>
  <c r="D22" i="4" s="1"/>
  <c r="E21" i="3"/>
  <c r="B22" i="3" s="1"/>
  <c r="D22" i="3" s="1"/>
  <c r="B22" i="2"/>
  <c r="D22" i="2" s="1"/>
  <c r="E22" i="2" s="1"/>
  <c r="E22" i="7" l="1"/>
  <c r="B23" i="7" s="1"/>
  <c r="D23" i="7" s="1"/>
  <c r="E22" i="6"/>
  <c r="B23" i="6" s="1"/>
  <c r="D23" i="6" s="1"/>
  <c r="E22" i="5"/>
  <c r="B23" i="5" s="1"/>
  <c r="D23" i="5" s="1"/>
  <c r="E22" i="4"/>
  <c r="B23" i="4" s="1"/>
  <c r="D23" i="4" s="1"/>
  <c r="E22" i="3"/>
  <c r="B23" i="3" s="1"/>
  <c r="D23" i="3" s="1"/>
  <c r="B23" i="2"/>
  <c r="D23" i="2" s="1"/>
  <c r="E23" i="2" s="1"/>
  <c r="E23" i="7" l="1"/>
  <c r="B24" i="7" s="1"/>
  <c r="D24" i="7" s="1"/>
  <c r="E23" i="6"/>
  <c r="B24" i="6" s="1"/>
  <c r="D24" i="6" s="1"/>
  <c r="E24" i="6" s="1"/>
  <c r="B25" i="6" s="1"/>
  <c r="D25" i="6" s="1"/>
  <c r="E23" i="5"/>
  <c r="B24" i="5" s="1"/>
  <c r="D24" i="5" s="1"/>
  <c r="E23" i="4"/>
  <c r="B24" i="4" s="1"/>
  <c r="D24" i="4" s="1"/>
  <c r="E23" i="3"/>
  <c r="B24" i="3" s="1"/>
  <c r="D24" i="3" s="1"/>
  <c r="B24" i="2"/>
  <c r="D24" i="2" s="1"/>
  <c r="E24" i="2" s="1"/>
  <c r="E24" i="7" l="1"/>
  <c r="B25" i="7" s="1"/>
  <c r="D25" i="7" s="1"/>
  <c r="E25" i="6"/>
  <c r="B26" i="6" s="1"/>
  <c r="D26" i="6" s="1"/>
  <c r="E26" i="6" s="1"/>
  <c r="B27" i="6" s="1"/>
  <c r="D27" i="6" s="1"/>
  <c r="E27" i="6" s="1"/>
  <c r="B28" i="6" s="1"/>
  <c r="D28" i="6" s="1"/>
  <c r="E28" i="6" s="1"/>
  <c r="B29" i="6" s="1"/>
  <c r="D29" i="6" s="1"/>
  <c r="E24" i="5"/>
  <c r="B25" i="5" s="1"/>
  <c r="D25" i="5" s="1"/>
  <c r="E24" i="4"/>
  <c r="B25" i="4" s="1"/>
  <c r="D25" i="4" s="1"/>
  <c r="E24" i="3"/>
  <c r="B25" i="3" s="1"/>
  <c r="D25" i="3" s="1"/>
  <c r="B25" i="2"/>
  <c r="D25" i="2" s="1"/>
  <c r="E25" i="2" s="1"/>
  <c r="E25" i="7" l="1"/>
  <c r="B26" i="7" s="1"/>
  <c r="D26" i="7" s="1"/>
  <c r="E29" i="6"/>
  <c r="B30" i="6"/>
  <c r="D30" i="6" s="1"/>
  <c r="E25" i="5"/>
  <c r="B26" i="5" s="1"/>
  <c r="D26" i="5" s="1"/>
  <c r="E25" i="4"/>
  <c r="B26" i="4" s="1"/>
  <c r="D26" i="4" s="1"/>
  <c r="E25" i="3"/>
  <c r="B26" i="3" s="1"/>
  <c r="D26" i="3" s="1"/>
  <c r="B26" i="2"/>
  <c r="D26" i="2" s="1"/>
  <c r="E26" i="2" s="1"/>
  <c r="E26" i="7" l="1"/>
  <c r="B27" i="7" s="1"/>
  <c r="D27" i="7" s="1"/>
  <c r="E30" i="6"/>
  <c r="B31" i="6" s="1"/>
  <c r="D31" i="6" s="1"/>
  <c r="E26" i="5"/>
  <c r="B27" i="5" s="1"/>
  <c r="D27" i="5" s="1"/>
  <c r="E26" i="4"/>
  <c r="B27" i="4" s="1"/>
  <c r="D27" i="4" s="1"/>
  <c r="E26" i="3"/>
  <c r="B27" i="3" s="1"/>
  <c r="D27" i="3" s="1"/>
  <c r="B27" i="2"/>
  <c r="D27" i="2" s="1"/>
  <c r="E27" i="2" s="1"/>
  <c r="E27" i="7" l="1"/>
  <c r="B28" i="7" s="1"/>
  <c r="D28" i="7" s="1"/>
  <c r="E31" i="6"/>
  <c r="B32" i="6"/>
  <c r="D32" i="6" s="1"/>
  <c r="E32" i="6" s="1"/>
  <c r="B33" i="6" s="1"/>
  <c r="D33" i="6" s="1"/>
  <c r="E33" i="6" s="1"/>
  <c r="B34" i="6" s="1"/>
  <c r="D34" i="6" s="1"/>
  <c r="E27" i="5"/>
  <c r="B28" i="5" s="1"/>
  <c r="D28" i="5" s="1"/>
  <c r="E27" i="4"/>
  <c r="B28" i="4" s="1"/>
  <c r="D28" i="4" s="1"/>
  <c r="E27" i="3"/>
  <c r="B28" i="3" s="1"/>
  <c r="D28" i="3" s="1"/>
  <c r="B28" i="2"/>
  <c r="D28" i="2" s="1"/>
  <c r="E28" i="2" s="1"/>
  <c r="E28" i="7" l="1"/>
  <c r="B29" i="7" s="1"/>
  <c r="D29" i="7" s="1"/>
  <c r="E34" i="6"/>
  <c r="B35" i="6" s="1"/>
  <c r="D35" i="6" s="1"/>
  <c r="E28" i="5"/>
  <c r="B29" i="5" s="1"/>
  <c r="D29" i="5" s="1"/>
  <c r="E28" i="4"/>
  <c r="B29" i="4" s="1"/>
  <c r="D29" i="4" s="1"/>
  <c r="E28" i="3"/>
  <c r="B29" i="3" s="1"/>
  <c r="D29" i="3" s="1"/>
  <c r="B29" i="2"/>
  <c r="D29" i="2" s="1"/>
  <c r="E29" i="2" s="1"/>
  <c r="E29" i="7" l="1"/>
  <c r="B30" i="7" s="1"/>
  <c r="D30" i="7" s="1"/>
  <c r="E35" i="6"/>
  <c r="B36" i="6"/>
  <c r="D36" i="6" s="1"/>
  <c r="E29" i="5"/>
  <c r="B30" i="5" s="1"/>
  <c r="D30" i="5" s="1"/>
  <c r="E29" i="4"/>
  <c r="B30" i="4" s="1"/>
  <c r="D30" i="4" s="1"/>
  <c r="E29" i="3"/>
  <c r="B30" i="3" s="1"/>
  <c r="D30" i="3" s="1"/>
  <c r="B30" i="2"/>
  <c r="D30" i="2" s="1"/>
  <c r="E30" i="2" s="1"/>
  <c r="E30" i="7" l="1"/>
  <c r="B31" i="7" s="1"/>
  <c r="D31" i="7" s="1"/>
  <c r="E36" i="6"/>
  <c r="B37" i="6" s="1"/>
  <c r="D37" i="6" s="1"/>
  <c r="E30" i="5"/>
  <c r="B31" i="5" s="1"/>
  <c r="D31" i="5" s="1"/>
  <c r="E30" i="4"/>
  <c r="B31" i="4" s="1"/>
  <c r="D31" i="4" s="1"/>
  <c r="E30" i="3"/>
  <c r="B31" i="3" s="1"/>
  <c r="D31" i="3" s="1"/>
  <c r="B31" i="2"/>
  <c r="D31" i="2" s="1"/>
  <c r="E31" i="2" s="1"/>
  <c r="E31" i="7" l="1"/>
  <c r="B32" i="7" s="1"/>
  <c r="D32" i="7" s="1"/>
  <c r="E37" i="6"/>
  <c r="B38" i="6" s="1"/>
  <c r="D38" i="6" s="1"/>
  <c r="E31" i="5"/>
  <c r="B32" i="5" s="1"/>
  <c r="D32" i="5" s="1"/>
  <c r="E31" i="4"/>
  <c r="B32" i="4" s="1"/>
  <c r="D32" i="4" s="1"/>
  <c r="E31" i="3"/>
  <c r="B32" i="3" s="1"/>
  <c r="D32" i="3" s="1"/>
  <c r="B32" i="2"/>
  <c r="D32" i="2" s="1"/>
  <c r="E32" i="2" s="1"/>
  <c r="E32" i="5" l="1"/>
  <c r="B33" i="5" s="1"/>
  <c r="D33" i="5" s="1"/>
  <c r="E33" i="5" s="1"/>
  <c r="B34" i="5" s="1"/>
  <c r="D34" i="5" s="1"/>
  <c r="E34" i="5" s="1"/>
  <c r="B35" i="5" s="1"/>
  <c r="D35" i="5" s="1"/>
  <c r="E35" i="5" s="1"/>
  <c r="B36" i="5" s="1"/>
  <c r="D36" i="5" s="1"/>
  <c r="E36" i="5" s="1"/>
  <c r="B37" i="5" s="1"/>
  <c r="D37" i="5" s="1"/>
  <c r="E37" i="5" s="1"/>
  <c r="B38" i="5" s="1"/>
  <c r="D38" i="5" s="1"/>
  <c r="E38" i="5" s="1"/>
  <c r="B39" i="5" s="1"/>
  <c r="D39" i="5" s="1"/>
  <c r="E32" i="7"/>
  <c r="B33" i="7" s="1"/>
  <c r="D33" i="7" s="1"/>
  <c r="E38" i="6"/>
  <c r="B39" i="6" s="1"/>
  <c r="D39" i="6" s="1"/>
  <c r="E32" i="4"/>
  <c r="B33" i="4" s="1"/>
  <c r="D33" i="4" s="1"/>
  <c r="E32" i="3"/>
  <c r="B33" i="3" s="1"/>
  <c r="D33" i="3" s="1"/>
  <c r="B33" i="2"/>
  <c r="D33" i="2" s="1"/>
  <c r="E33" i="2" s="1"/>
  <c r="E39" i="5" l="1"/>
  <c r="B40" i="5" s="1"/>
  <c r="D40" i="5" s="1"/>
  <c r="E33" i="7"/>
  <c r="B34" i="7" s="1"/>
  <c r="D34" i="7" s="1"/>
  <c r="E39" i="6"/>
  <c r="B40" i="6"/>
  <c r="D40" i="6" s="1"/>
  <c r="E33" i="4"/>
  <c r="B34" i="4" s="1"/>
  <c r="D34" i="4" s="1"/>
  <c r="E33" i="3"/>
  <c r="B34" i="3" s="1"/>
  <c r="D34" i="3" s="1"/>
  <c r="B34" i="2"/>
  <c r="D34" i="2" s="1"/>
  <c r="E34" i="2" s="1"/>
  <c r="E40" i="5" l="1"/>
  <c r="B41" i="5" s="1"/>
  <c r="D41" i="5" s="1"/>
  <c r="E41" i="5" s="1"/>
  <c r="B42" i="5" s="1"/>
  <c r="D42" i="5" s="1"/>
  <c r="E42" i="5" s="1"/>
  <c r="B43" i="5" s="1"/>
  <c r="D43" i="5" s="1"/>
  <c r="E43" i="5" s="1"/>
  <c r="B44" i="5" s="1"/>
  <c r="D44" i="5" s="1"/>
  <c r="E34" i="7"/>
  <c r="B35" i="7" s="1"/>
  <c r="D35" i="7" s="1"/>
  <c r="E40" i="6"/>
  <c r="B41" i="6" s="1"/>
  <c r="D41" i="6" s="1"/>
  <c r="E41" i="6" s="1"/>
  <c r="B42" i="6" s="1"/>
  <c r="D42" i="6" s="1"/>
  <c r="E42" i="6" s="1"/>
  <c r="B43" i="6" s="1"/>
  <c r="D43" i="6" s="1"/>
  <c r="E34" i="4"/>
  <c r="B35" i="4" s="1"/>
  <c r="D35" i="4" s="1"/>
  <c r="E34" i="3"/>
  <c r="B35" i="3" s="1"/>
  <c r="D35" i="3" s="1"/>
  <c r="B35" i="2"/>
  <c r="D35" i="2" s="1"/>
  <c r="E35" i="2" s="1"/>
  <c r="E44" i="5" l="1"/>
  <c r="B45" i="5" s="1"/>
  <c r="D45" i="5" s="1"/>
  <c r="E35" i="7"/>
  <c r="B36" i="7"/>
  <c r="D36" i="7" s="1"/>
  <c r="E43" i="6"/>
  <c r="B44" i="6" s="1"/>
  <c r="D44" i="6" s="1"/>
  <c r="E44" i="6" s="1"/>
  <c r="B45" i="6" s="1"/>
  <c r="D45" i="6" s="1"/>
  <c r="E45" i="6" s="1"/>
  <c r="B46" i="6" s="1"/>
  <c r="D46" i="6" s="1"/>
  <c r="E35" i="4"/>
  <c r="B36" i="4" s="1"/>
  <c r="D36" i="4" s="1"/>
  <c r="E35" i="3"/>
  <c r="B36" i="3" s="1"/>
  <c r="D36" i="3" s="1"/>
  <c r="B36" i="2"/>
  <c r="D36" i="2" s="1"/>
  <c r="E36" i="2" s="1"/>
  <c r="E45" i="5" l="1"/>
  <c r="B46" i="5" s="1"/>
  <c r="D46" i="5" s="1"/>
  <c r="E46" i="5" s="1"/>
  <c r="B47" i="5" s="1"/>
  <c r="D47" i="5" s="1"/>
  <c r="E47" i="5" s="1"/>
  <c r="B48" i="5" s="1"/>
  <c r="D48" i="5" s="1"/>
  <c r="E48" i="5" s="1"/>
  <c r="B49" i="5" s="1"/>
  <c r="D49" i="5" s="1"/>
  <c r="E49" i="5" s="1"/>
  <c r="E36" i="7"/>
  <c r="B37" i="7" s="1"/>
  <c r="D37" i="7" s="1"/>
  <c r="E46" i="6"/>
  <c r="B47" i="6" s="1"/>
  <c r="D47" i="6" s="1"/>
  <c r="E36" i="4"/>
  <c r="B37" i="4" s="1"/>
  <c r="D37" i="4" s="1"/>
  <c r="E36" i="3"/>
  <c r="B37" i="3" s="1"/>
  <c r="D37" i="3" s="1"/>
  <c r="B37" i="2"/>
  <c r="D37" i="2" s="1"/>
  <c r="E37" i="2" s="1"/>
  <c r="E37" i="7" l="1"/>
  <c r="B38" i="7" s="1"/>
  <c r="D38" i="7" s="1"/>
  <c r="E47" i="6"/>
  <c r="B48" i="6" s="1"/>
  <c r="D48" i="6" s="1"/>
  <c r="E37" i="4"/>
  <c r="B38" i="4" s="1"/>
  <c r="D38" i="4" s="1"/>
  <c r="E37" i="3"/>
  <c r="B38" i="3" s="1"/>
  <c r="D38" i="3" s="1"/>
  <c r="B38" i="2"/>
  <c r="D38" i="2" s="1"/>
  <c r="E38" i="2" s="1"/>
  <c r="E38" i="7" l="1"/>
  <c r="B39" i="7" s="1"/>
  <c r="D39" i="7" s="1"/>
  <c r="E48" i="6"/>
  <c r="B49" i="6" s="1"/>
  <c r="D49" i="6" s="1"/>
  <c r="E38" i="4"/>
  <c r="B39" i="4" s="1"/>
  <c r="D39" i="4" s="1"/>
  <c r="E38" i="3"/>
  <c r="B39" i="3" s="1"/>
  <c r="D39" i="3" s="1"/>
  <c r="B39" i="2"/>
  <c r="D39" i="2" s="1"/>
  <c r="E39" i="2" s="1"/>
  <c r="E39" i="7" l="1"/>
  <c r="B40" i="7" s="1"/>
  <c r="D40" i="7" s="1"/>
  <c r="E49" i="6"/>
  <c r="B50" i="6" s="1"/>
  <c r="D50" i="6" s="1"/>
  <c r="E39" i="4"/>
  <c r="B40" i="4" s="1"/>
  <c r="D40" i="4" s="1"/>
  <c r="E39" i="3"/>
  <c r="B40" i="3" s="1"/>
  <c r="D40" i="3" s="1"/>
  <c r="B40" i="2"/>
  <c r="D40" i="2" s="1"/>
  <c r="E40" i="2" s="1"/>
  <c r="E40" i="7" l="1"/>
  <c r="B41" i="7" s="1"/>
  <c r="D41" i="7" s="1"/>
  <c r="E50" i="6"/>
  <c r="B51" i="6" s="1"/>
  <c r="D51" i="6" s="1"/>
  <c r="E40" i="4"/>
  <c r="B41" i="4" s="1"/>
  <c r="D41" i="4" s="1"/>
  <c r="E40" i="3"/>
  <c r="B41" i="3" s="1"/>
  <c r="D41" i="3" s="1"/>
  <c r="B41" i="2"/>
  <c r="D41" i="2" s="1"/>
  <c r="E41" i="2" s="1"/>
  <c r="E41" i="7" l="1"/>
  <c r="B42" i="7" s="1"/>
  <c r="D42" i="7" s="1"/>
  <c r="E51" i="6"/>
  <c r="B52" i="6" s="1"/>
  <c r="D52" i="6" s="1"/>
  <c r="E41" i="4"/>
  <c r="B42" i="4" s="1"/>
  <c r="D42" i="4" s="1"/>
  <c r="E41" i="3"/>
  <c r="B42" i="3" s="1"/>
  <c r="D42" i="3" s="1"/>
  <c r="B42" i="2"/>
  <c r="D42" i="2" s="1"/>
  <c r="E42" i="2" s="1"/>
  <c r="E42" i="7" l="1"/>
  <c r="B43" i="7" s="1"/>
  <c r="D43" i="7" s="1"/>
  <c r="E52" i="6"/>
  <c r="B53" i="6" s="1"/>
  <c r="D53" i="6" s="1"/>
  <c r="E42" i="4"/>
  <c r="B43" i="4" s="1"/>
  <c r="D43" i="4" s="1"/>
  <c r="E42" i="3"/>
  <c r="B43" i="3" s="1"/>
  <c r="D43" i="3" s="1"/>
  <c r="B43" i="2"/>
  <c r="D43" i="2" s="1"/>
  <c r="E43" i="2" s="1"/>
  <c r="E43" i="7" l="1"/>
  <c r="B44" i="7" s="1"/>
  <c r="D44" i="7" s="1"/>
  <c r="E53" i="6"/>
  <c r="B54" i="6" s="1"/>
  <c r="D54" i="6" s="1"/>
  <c r="E43" i="4"/>
  <c r="B44" i="4" s="1"/>
  <c r="D44" i="4" s="1"/>
  <c r="E43" i="3"/>
  <c r="B44" i="3" s="1"/>
  <c r="D44" i="3" s="1"/>
  <c r="B44" i="2"/>
  <c r="D44" i="2" s="1"/>
  <c r="E44" i="2" s="1"/>
  <c r="E44" i="7" l="1"/>
  <c r="B45" i="7" s="1"/>
  <c r="D45" i="7" s="1"/>
  <c r="E54" i="6"/>
  <c r="B55" i="6" s="1"/>
  <c r="D55" i="6" s="1"/>
  <c r="E44" i="4"/>
  <c r="B45" i="4" s="1"/>
  <c r="D45" i="4" s="1"/>
  <c r="E44" i="3"/>
  <c r="B45" i="3" s="1"/>
  <c r="D45" i="3" s="1"/>
  <c r="B45" i="2"/>
  <c r="D45" i="2" s="1"/>
  <c r="E45" i="2" s="1"/>
  <c r="E45" i="7" l="1"/>
  <c r="B46" i="7"/>
  <c r="D46" i="7" s="1"/>
  <c r="E55" i="6"/>
  <c r="B56" i="6"/>
  <c r="D56" i="6" s="1"/>
  <c r="E45" i="4"/>
  <c r="B46" i="4" s="1"/>
  <c r="D46" i="4" s="1"/>
  <c r="E45" i="3"/>
  <c r="B46" i="3" s="1"/>
  <c r="D46" i="3" s="1"/>
  <c r="B46" i="2"/>
  <c r="D46" i="2" s="1"/>
  <c r="E46" i="2" s="1"/>
  <c r="E46" i="7" l="1"/>
  <c r="B47" i="7" s="1"/>
  <c r="D47" i="7" s="1"/>
  <c r="E56" i="6"/>
  <c r="B57" i="6" s="1"/>
  <c r="D57" i="6" s="1"/>
  <c r="E46" i="4"/>
  <c r="B47" i="4" s="1"/>
  <c r="D47" i="4" s="1"/>
  <c r="E46" i="3"/>
  <c r="B47" i="3" s="1"/>
  <c r="D47" i="3" s="1"/>
  <c r="B47" i="2"/>
  <c r="D47" i="2" s="1"/>
  <c r="E47" i="2" s="1"/>
  <c r="E47" i="7" l="1"/>
  <c r="B48" i="7"/>
  <c r="D48" i="7" s="1"/>
  <c r="E57" i="6"/>
  <c r="B58" i="6"/>
  <c r="D58" i="6" s="1"/>
  <c r="E47" i="4"/>
  <c r="B48" i="4" s="1"/>
  <c r="D48" i="4" s="1"/>
  <c r="E47" i="3"/>
  <c r="B48" i="3"/>
  <c r="D48" i="3" s="1"/>
  <c r="B48" i="2"/>
  <c r="D48" i="2" s="1"/>
  <c r="E48" i="2" s="1"/>
  <c r="E48" i="7" l="1"/>
  <c r="B49" i="7" s="1"/>
  <c r="D49" i="7" s="1"/>
  <c r="E58" i="6"/>
  <c r="B59" i="6" s="1"/>
  <c r="D59" i="6" s="1"/>
  <c r="E48" i="4"/>
  <c r="B49" i="4" s="1"/>
  <c r="D49" i="4" s="1"/>
  <c r="E48" i="3"/>
  <c r="B49" i="3" s="1"/>
  <c r="D49" i="3" s="1"/>
  <c r="B49" i="2"/>
  <c r="D49" i="2" s="1"/>
  <c r="E49" i="2" s="1"/>
  <c r="E49" i="7" l="1"/>
  <c r="B50" i="7"/>
  <c r="D50" i="7" s="1"/>
  <c r="E59" i="6"/>
  <c r="B60" i="6"/>
  <c r="D60" i="6" s="1"/>
  <c r="E49" i="4"/>
  <c r="B50" i="4" s="1"/>
  <c r="D50" i="4" s="1"/>
  <c r="E49" i="3"/>
  <c r="B50" i="3" s="1"/>
  <c r="D50" i="3" s="1"/>
  <c r="B50" i="2"/>
  <c r="D50" i="2" s="1"/>
  <c r="E50" i="2" s="1"/>
  <c r="E50" i="7" l="1"/>
  <c r="B51" i="7" s="1"/>
  <c r="D51" i="7" s="1"/>
  <c r="E60" i="6"/>
  <c r="B61" i="6" s="1"/>
  <c r="D61" i="6" s="1"/>
  <c r="E50" i="4"/>
  <c r="B51" i="4" s="1"/>
  <c r="D51" i="4" s="1"/>
  <c r="E50" i="3"/>
  <c r="B51" i="3" s="1"/>
  <c r="D51" i="3" s="1"/>
  <c r="B51" i="2"/>
  <c r="D51" i="2" s="1"/>
  <c r="E51" i="2" s="1"/>
  <c r="E51" i="7" l="1"/>
  <c r="B52" i="7" s="1"/>
  <c r="D52" i="7" s="1"/>
  <c r="E61" i="6"/>
  <c r="B62" i="6" s="1"/>
  <c r="D62" i="6" s="1"/>
  <c r="E51" i="4"/>
  <c r="B52" i="4" s="1"/>
  <c r="D52" i="4" s="1"/>
  <c r="E51" i="3"/>
  <c r="B52" i="3" s="1"/>
  <c r="D52" i="3" s="1"/>
  <c r="B52" i="2"/>
  <c r="D52" i="2" s="1"/>
  <c r="E52" i="2" s="1"/>
  <c r="E52" i="7" l="1"/>
  <c r="B53" i="7" s="1"/>
  <c r="D53" i="7" s="1"/>
  <c r="E62" i="6"/>
  <c r="B63" i="6" s="1"/>
  <c r="D63" i="6" s="1"/>
  <c r="E52" i="4"/>
  <c r="B53" i="4" s="1"/>
  <c r="D53" i="4" s="1"/>
  <c r="E52" i="3"/>
  <c r="B53" i="3" s="1"/>
  <c r="D53" i="3" s="1"/>
  <c r="B53" i="2"/>
  <c r="D53" i="2" s="1"/>
  <c r="E53" i="2" s="1"/>
  <c r="E53" i="7" l="1"/>
  <c r="B54" i="7" s="1"/>
  <c r="D54" i="7" s="1"/>
  <c r="E63" i="6"/>
  <c r="B64" i="6"/>
  <c r="D64" i="6" s="1"/>
  <c r="E53" i="4"/>
  <c r="B54" i="4" s="1"/>
  <c r="D54" i="4" s="1"/>
  <c r="E53" i="3"/>
  <c r="B54" i="3" s="1"/>
  <c r="D54" i="3" s="1"/>
  <c r="B54" i="2"/>
  <c r="D54" i="2" s="1"/>
  <c r="E54" i="2" s="1"/>
  <c r="E54" i="7" l="1"/>
  <c r="B55" i="7" s="1"/>
  <c r="D55" i="7" s="1"/>
  <c r="E64" i="6"/>
  <c r="B65" i="6" s="1"/>
  <c r="D65" i="6" s="1"/>
  <c r="E54" i="4"/>
  <c r="B55" i="4" s="1"/>
  <c r="D55" i="4" s="1"/>
  <c r="E54" i="3"/>
  <c r="B55" i="3" s="1"/>
  <c r="D55" i="3" s="1"/>
  <c r="B55" i="2"/>
  <c r="D55" i="2" s="1"/>
  <c r="E55" i="2" s="1"/>
  <c r="E55" i="7" l="1"/>
  <c r="B56" i="7"/>
  <c r="D56" i="7" s="1"/>
  <c r="E56" i="7" s="1"/>
  <c r="B57" i="7" s="1"/>
  <c r="D57" i="7" s="1"/>
  <c r="E57" i="7" s="1"/>
  <c r="B58" i="7" s="1"/>
  <c r="D58" i="7" s="1"/>
  <c r="E65" i="6"/>
  <c r="B66" i="6"/>
  <c r="D66" i="6" s="1"/>
  <c r="E55" i="4"/>
  <c r="B56" i="4" s="1"/>
  <c r="D56" i="4" s="1"/>
  <c r="E55" i="3"/>
  <c r="B56" i="3" s="1"/>
  <c r="D56" i="3" s="1"/>
  <c r="B56" i="2"/>
  <c r="D56" i="2" s="1"/>
  <c r="E56" i="2" s="1"/>
  <c r="E58" i="7" l="1"/>
  <c r="B59" i="7"/>
  <c r="D59" i="7" s="1"/>
  <c r="E59" i="7" s="1"/>
  <c r="B60" i="7" s="1"/>
  <c r="D60" i="7" s="1"/>
  <c r="E60" i="7" s="1"/>
  <c r="B61" i="7" s="1"/>
  <c r="D61" i="7" s="1"/>
  <c r="E61" i="7" s="1"/>
  <c r="B62" i="7" s="1"/>
  <c r="D62" i="7" s="1"/>
  <c r="E62" i="7" s="1"/>
  <c r="B63" i="7" s="1"/>
  <c r="D63" i="7" s="1"/>
  <c r="E66" i="6"/>
  <c r="B67" i="6" s="1"/>
  <c r="D67" i="6" s="1"/>
  <c r="E56" i="4"/>
  <c r="B57" i="4" s="1"/>
  <c r="D57" i="4" s="1"/>
  <c r="E56" i="3"/>
  <c r="B57" i="3" s="1"/>
  <c r="D57" i="3" s="1"/>
  <c r="B57" i="2"/>
  <c r="D57" i="2" s="1"/>
  <c r="E57" i="2" s="1"/>
  <c r="E63" i="7" l="1"/>
  <c r="B64" i="7" s="1"/>
  <c r="D64" i="7" s="1"/>
  <c r="E67" i="6"/>
  <c r="B68" i="6"/>
  <c r="D68" i="6" s="1"/>
  <c r="E57" i="4"/>
  <c r="B58" i="4" s="1"/>
  <c r="D58" i="4" s="1"/>
  <c r="E57" i="3"/>
  <c r="B58" i="3" s="1"/>
  <c r="D58" i="3" s="1"/>
  <c r="B58" i="2"/>
  <c r="D58" i="2" s="1"/>
  <c r="E58" i="2" s="1"/>
  <c r="E64" i="7" l="1"/>
  <c r="B65" i="7"/>
  <c r="D65" i="7" s="1"/>
  <c r="E65" i="7" s="1"/>
  <c r="B66" i="7" s="1"/>
  <c r="D66" i="7" s="1"/>
  <c r="E68" i="6"/>
  <c r="B69" i="6" s="1"/>
  <c r="D69" i="6" s="1"/>
  <c r="E58" i="4"/>
  <c r="B59" i="4" s="1"/>
  <c r="D59" i="4" s="1"/>
  <c r="E58" i="3"/>
  <c r="B59" i="3" s="1"/>
  <c r="D59" i="3" s="1"/>
  <c r="B59" i="2"/>
  <c r="D59" i="2" s="1"/>
  <c r="E59" i="2" s="1"/>
  <c r="E66" i="7" l="1"/>
  <c r="B67" i="7"/>
  <c r="D67" i="7" s="1"/>
  <c r="E69" i="6"/>
  <c r="B70" i="6"/>
  <c r="D70" i="6" s="1"/>
  <c r="E59" i="4"/>
  <c r="B60" i="4" s="1"/>
  <c r="D60" i="4" s="1"/>
  <c r="E59" i="3"/>
  <c r="B60" i="3" s="1"/>
  <c r="D60" i="3" s="1"/>
  <c r="B60" i="2"/>
  <c r="D60" i="2" s="1"/>
  <c r="E60" i="2" s="1"/>
  <c r="E67" i="7" l="1"/>
  <c r="B68" i="7" s="1"/>
  <c r="D68" i="7" s="1"/>
  <c r="E68" i="7" s="1"/>
  <c r="B69" i="7" s="1"/>
  <c r="D69" i="7" s="1"/>
  <c r="E70" i="6"/>
  <c r="B71" i="6" s="1"/>
  <c r="D71" i="6" s="1"/>
  <c r="E60" i="4"/>
  <c r="B61" i="4" s="1"/>
  <c r="D61" i="4" s="1"/>
  <c r="E60" i="3"/>
  <c r="B61" i="3" s="1"/>
  <c r="D61" i="3" s="1"/>
  <c r="B61" i="2"/>
  <c r="D61" i="2" s="1"/>
  <c r="E61" i="2" s="1"/>
  <c r="E69" i="7" l="1"/>
  <c r="B70" i="7"/>
  <c r="D70" i="7" s="1"/>
  <c r="E71" i="6"/>
  <c r="B72" i="6" s="1"/>
  <c r="D72" i="6" s="1"/>
  <c r="E61" i="4"/>
  <c r="B62" i="4" s="1"/>
  <c r="D62" i="4" s="1"/>
  <c r="E61" i="3"/>
  <c r="B62" i="3" s="1"/>
  <c r="D62" i="3" s="1"/>
  <c r="B62" i="2"/>
  <c r="D62" i="2" s="1"/>
  <c r="E62" i="2" s="1"/>
  <c r="E70" i="7" l="1"/>
  <c r="B71" i="7" s="1"/>
  <c r="D71" i="7" s="1"/>
  <c r="E72" i="6"/>
  <c r="B73" i="6" s="1"/>
  <c r="D73" i="6" s="1"/>
  <c r="E62" i="4"/>
  <c r="B63" i="4" s="1"/>
  <c r="D63" i="4" s="1"/>
  <c r="E62" i="3"/>
  <c r="B63" i="3" s="1"/>
  <c r="D63" i="3" s="1"/>
  <c r="B63" i="2"/>
  <c r="D63" i="2" s="1"/>
  <c r="E63" i="2" s="1"/>
  <c r="E71" i="7" l="1"/>
  <c r="B72" i="7" s="1"/>
  <c r="D72" i="7" s="1"/>
  <c r="E72" i="7" s="1"/>
  <c r="B73" i="7" s="1"/>
  <c r="D73" i="7" s="1"/>
  <c r="E73" i="7" s="1"/>
  <c r="B74" i="7" s="1"/>
  <c r="D74" i="7" s="1"/>
  <c r="E74" i="7" s="1"/>
  <c r="B75" i="7" s="1"/>
  <c r="D75" i="7" s="1"/>
  <c r="E75" i="7" s="1"/>
  <c r="B76" i="7" s="1"/>
  <c r="D76" i="7" s="1"/>
  <c r="E76" i="7" s="1"/>
  <c r="B77" i="7" s="1"/>
  <c r="D77" i="7" s="1"/>
  <c r="E77" i="7" s="1"/>
  <c r="B78" i="7" s="1"/>
  <c r="D78" i="7" s="1"/>
  <c r="E78" i="7" s="1"/>
  <c r="B79" i="7" s="1"/>
  <c r="D79" i="7" s="1"/>
  <c r="E73" i="6"/>
  <c r="B74" i="6"/>
  <c r="D74" i="6" s="1"/>
  <c r="E63" i="4"/>
  <c r="B64" i="4" s="1"/>
  <c r="D64" i="4" s="1"/>
  <c r="E63" i="3"/>
  <c r="B64" i="3"/>
  <c r="D64" i="3" s="1"/>
  <c r="B64" i="2"/>
  <c r="D64" i="2" s="1"/>
  <c r="E64" i="2" s="1"/>
  <c r="E79" i="7" l="1"/>
  <c r="B80" i="7" s="1"/>
  <c r="D80" i="7" s="1"/>
  <c r="E74" i="6"/>
  <c r="B75" i="6" s="1"/>
  <c r="D75" i="6" s="1"/>
  <c r="E64" i="4"/>
  <c r="B65" i="4" s="1"/>
  <c r="D65" i="4" s="1"/>
  <c r="E64" i="3"/>
  <c r="B65" i="3" s="1"/>
  <c r="D65" i="3" s="1"/>
  <c r="B65" i="2"/>
  <c r="D65" i="2" s="1"/>
  <c r="E65" i="2" s="1"/>
  <c r="E80" i="7" l="1"/>
  <c r="B81" i="7" s="1"/>
  <c r="D81" i="7" s="1"/>
  <c r="E81" i="7" s="1"/>
  <c r="B82" i="7" s="1"/>
  <c r="D82" i="7" s="1"/>
  <c r="E82" i="7" s="1"/>
  <c r="B83" i="7" s="1"/>
  <c r="D83" i="7" s="1"/>
  <c r="E75" i="6"/>
  <c r="B76" i="6"/>
  <c r="D76" i="6" s="1"/>
  <c r="E65" i="4"/>
  <c r="B66" i="4" s="1"/>
  <c r="D66" i="4" s="1"/>
  <c r="E65" i="3"/>
  <c r="B66" i="3" s="1"/>
  <c r="D66" i="3" s="1"/>
  <c r="B66" i="2"/>
  <c r="D66" i="2" s="1"/>
  <c r="E66" i="2" s="1"/>
  <c r="E83" i="7" l="1"/>
  <c r="B84" i="7" s="1"/>
  <c r="D84" i="7" s="1"/>
  <c r="E84" i="7" s="1"/>
  <c r="B85" i="7" s="1"/>
  <c r="D85" i="7" s="1"/>
  <c r="E76" i="6"/>
  <c r="B77" i="6" s="1"/>
  <c r="D77" i="6" s="1"/>
  <c r="E66" i="4"/>
  <c r="B67" i="4" s="1"/>
  <c r="D67" i="4" s="1"/>
  <c r="E66" i="3"/>
  <c r="B67" i="3" s="1"/>
  <c r="D67" i="3" s="1"/>
  <c r="B67" i="2"/>
  <c r="D67" i="2" s="1"/>
  <c r="E67" i="2" s="1"/>
  <c r="E85" i="7" l="1"/>
  <c r="B86" i="7" s="1"/>
  <c r="D86" i="7" s="1"/>
  <c r="E86" i="7" s="1"/>
  <c r="B87" i="7" s="1"/>
  <c r="D87" i="7" s="1"/>
  <c r="E87" i="7" s="1"/>
  <c r="B88" i="7" s="1"/>
  <c r="D88" i="7" s="1"/>
  <c r="E77" i="6"/>
  <c r="B78" i="6"/>
  <c r="D78" i="6" s="1"/>
  <c r="E67" i="4"/>
  <c r="B68" i="4" s="1"/>
  <c r="D68" i="4" s="1"/>
  <c r="E67" i="3"/>
  <c r="B68" i="3" s="1"/>
  <c r="D68" i="3" s="1"/>
  <c r="B68" i="2"/>
  <c r="D68" i="2" s="1"/>
  <c r="E68" i="2" s="1"/>
  <c r="E88" i="7" l="1"/>
  <c r="B89" i="7" s="1"/>
  <c r="D89" i="7" s="1"/>
  <c r="E89" i="7" s="1"/>
  <c r="B90" i="7" s="1"/>
  <c r="D90" i="7" s="1"/>
  <c r="E78" i="6"/>
  <c r="B79" i="6" s="1"/>
  <c r="D79" i="6" s="1"/>
  <c r="E68" i="4"/>
  <c r="B69" i="4" s="1"/>
  <c r="D69" i="4" s="1"/>
  <c r="E68" i="3"/>
  <c r="B69" i="3" s="1"/>
  <c r="D69" i="3" s="1"/>
  <c r="B69" i="2"/>
  <c r="D69" i="2" s="1"/>
  <c r="E69" i="2" s="1"/>
  <c r="E90" i="7" l="1"/>
  <c r="B91" i="7" s="1"/>
  <c r="D91" i="7" s="1"/>
  <c r="E79" i="6"/>
  <c r="B80" i="6"/>
  <c r="D80" i="6" s="1"/>
  <c r="E69" i="4"/>
  <c r="B70" i="4" s="1"/>
  <c r="D70" i="4" s="1"/>
  <c r="E69" i="3"/>
  <c r="B70" i="3" s="1"/>
  <c r="D70" i="3" s="1"/>
  <c r="B70" i="2"/>
  <c r="D70" i="2" s="1"/>
  <c r="E70" i="2" s="1"/>
  <c r="E91" i="7" l="1"/>
  <c r="B92" i="7"/>
  <c r="D92" i="7" s="1"/>
  <c r="E92" i="7" s="1"/>
  <c r="B93" i="7" s="1"/>
  <c r="D93" i="7" s="1"/>
  <c r="E80" i="6"/>
  <c r="B81" i="6" s="1"/>
  <c r="D81" i="6" s="1"/>
  <c r="E70" i="4"/>
  <c r="B71" i="4" s="1"/>
  <c r="D71" i="4" s="1"/>
  <c r="E70" i="3"/>
  <c r="B71" i="3" s="1"/>
  <c r="D71" i="3" s="1"/>
  <c r="B71" i="2"/>
  <c r="D71" i="2" s="1"/>
  <c r="E71" i="2" s="1"/>
  <c r="E93" i="7" l="1"/>
  <c r="B94" i="7" s="1"/>
  <c r="D94" i="7" s="1"/>
  <c r="E94" i="7" s="1"/>
  <c r="B95" i="7" s="1"/>
  <c r="D95" i="7" s="1"/>
  <c r="E81" i="6"/>
  <c r="B82" i="6"/>
  <c r="D82" i="6" s="1"/>
  <c r="E71" i="4"/>
  <c r="B72" i="4" s="1"/>
  <c r="D72" i="4" s="1"/>
  <c r="E71" i="3"/>
  <c r="B72" i="3" s="1"/>
  <c r="D72" i="3" s="1"/>
  <c r="B72" i="2"/>
  <c r="D72" i="2" s="1"/>
  <c r="E72" i="2" s="1"/>
  <c r="E95" i="7" l="1"/>
  <c r="B96" i="7"/>
  <c r="D96" i="7" s="1"/>
  <c r="E82" i="6"/>
  <c r="B83" i="6" s="1"/>
  <c r="D83" i="6" s="1"/>
  <c r="E72" i="4"/>
  <c r="B73" i="4" s="1"/>
  <c r="D73" i="4" s="1"/>
  <c r="E72" i="3"/>
  <c r="B73" i="3" s="1"/>
  <c r="D73" i="3" s="1"/>
  <c r="B73" i="2"/>
  <c r="D73" i="2" s="1"/>
  <c r="E73" i="2" s="1"/>
  <c r="E96" i="7" l="1"/>
  <c r="B97" i="7" s="1"/>
  <c r="D97" i="7" s="1"/>
  <c r="E97" i="7" s="1"/>
  <c r="B98" i="7" s="1"/>
  <c r="D98" i="7" s="1"/>
  <c r="E83" i="6"/>
  <c r="B84" i="6" s="1"/>
  <c r="D84" i="6" s="1"/>
  <c r="E73" i="4"/>
  <c r="B74" i="4" s="1"/>
  <c r="D74" i="4" s="1"/>
  <c r="E73" i="3"/>
  <c r="B74" i="3" s="1"/>
  <c r="D74" i="3" s="1"/>
  <c r="B74" i="2"/>
  <c r="D74" i="2" s="1"/>
  <c r="E74" i="2" s="1"/>
  <c r="E98" i="7" l="1"/>
  <c r="B99" i="7" s="1"/>
  <c r="D99" i="7" s="1"/>
  <c r="E99" i="7" s="1"/>
  <c r="B100" i="7" s="1"/>
  <c r="D100" i="7" s="1"/>
  <c r="E84" i="6"/>
  <c r="B85" i="6" s="1"/>
  <c r="D85" i="6" s="1"/>
  <c r="E74" i="4"/>
  <c r="B75" i="4" s="1"/>
  <c r="D75" i="4" s="1"/>
  <c r="E74" i="3"/>
  <c r="B75" i="3" s="1"/>
  <c r="D75" i="3" s="1"/>
  <c r="B75" i="2"/>
  <c r="D75" i="2" s="1"/>
  <c r="E75" i="2" s="1"/>
  <c r="E100" i="7" l="1"/>
  <c r="B101" i="7" s="1"/>
  <c r="D101" i="7" s="1"/>
  <c r="E101" i="7" s="1"/>
  <c r="B102" i="7" s="1"/>
  <c r="D102" i="7" s="1"/>
  <c r="E85" i="6"/>
  <c r="B86" i="6" s="1"/>
  <c r="D86" i="6" s="1"/>
  <c r="E75" i="4"/>
  <c r="B76" i="4" s="1"/>
  <c r="D76" i="4" s="1"/>
  <c r="E75" i="3"/>
  <c r="B76" i="3" s="1"/>
  <c r="D76" i="3" s="1"/>
  <c r="B76" i="2"/>
  <c r="D76" i="2" s="1"/>
  <c r="E76" i="2" s="1"/>
  <c r="E102" i="7" l="1"/>
  <c r="B103" i="7" s="1"/>
  <c r="D103" i="7" s="1"/>
  <c r="E103" i="7" s="1"/>
  <c r="B104" i="7" s="1"/>
  <c r="D104" i="7" s="1"/>
  <c r="E86" i="6"/>
  <c r="B87" i="6" s="1"/>
  <c r="D87" i="6" s="1"/>
  <c r="E76" i="4"/>
  <c r="B77" i="4" s="1"/>
  <c r="D77" i="4" s="1"/>
  <c r="E76" i="3"/>
  <c r="B77" i="3" s="1"/>
  <c r="D77" i="3" s="1"/>
  <c r="B77" i="2"/>
  <c r="D77" i="2" s="1"/>
  <c r="E77" i="2" s="1"/>
  <c r="E104" i="7" l="1"/>
  <c r="B105" i="7" s="1"/>
  <c r="D105" i="7" s="1"/>
  <c r="E87" i="6"/>
  <c r="B88" i="6"/>
  <c r="D88" i="6" s="1"/>
  <c r="E77" i="4"/>
  <c r="B78" i="4" s="1"/>
  <c r="D78" i="4" s="1"/>
  <c r="E77" i="3"/>
  <c r="B78" i="3" s="1"/>
  <c r="D78" i="3" s="1"/>
  <c r="B78" i="2"/>
  <c r="D78" i="2" s="1"/>
  <c r="E78" i="2" s="1"/>
  <c r="E105" i="7" l="1"/>
  <c r="B106" i="7"/>
  <c r="D106" i="7" s="1"/>
  <c r="E106" i="7" s="1"/>
  <c r="B107" i="7" s="1"/>
  <c r="D107" i="7" s="1"/>
  <c r="E107" i="7" s="1"/>
  <c r="B108" i="7" s="1"/>
  <c r="D108" i="7" s="1"/>
  <c r="E88" i="6"/>
  <c r="B89" i="6" s="1"/>
  <c r="D89" i="6" s="1"/>
  <c r="E78" i="4"/>
  <c r="B79" i="4" s="1"/>
  <c r="D79" i="4" s="1"/>
  <c r="E78" i="3"/>
  <c r="B79" i="3" s="1"/>
  <c r="D79" i="3" s="1"/>
  <c r="B79" i="2"/>
  <c r="D79" i="2" s="1"/>
  <c r="E79" i="2" s="1"/>
  <c r="E108" i="7" l="1"/>
  <c r="B109" i="7"/>
  <c r="D109" i="7" s="1"/>
  <c r="E89" i="6"/>
  <c r="B90" i="6"/>
  <c r="D90" i="6" s="1"/>
  <c r="E79" i="4"/>
  <c r="B80" i="4" s="1"/>
  <c r="D80" i="4" s="1"/>
  <c r="E79" i="3"/>
  <c r="B80" i="3" s="1"/>
  <c r="D80" i="3" s="1"/>
  <c r="B80" i="2"/>
  <c r="D80" i="2" s="1"/>
  <c r="E80" i="2" s="1"/>
  <c r="E109" i="7" l="1"/>
  <c r="B110" i="7"/>
  <c r="D110" i="7" s="1"/>
  <c r="E110" i="7" s="1"/>
  <c r="B111" i="7" s="1"/>
  <c r="D111" i="7" s="1"/>
  <c r="E111" i="7" s="1"/>
  <c r="B112" i="7" s="1"/>
  <c r="D112" i="7" s="1"/>
  <c r="E112" i="7" s="1"/>
  <c r="B113" i="7" s="1"/>
  <c r="D113" i="7" s="1"/>
  <c r="E113" i="7" s="1"/>
  <c r="B114" i="7" s="1"/>
  <c r="D114" i="7" s="1"/>
  <c r="E114" i="7" s="1"/>
  <c r="B115" i="7" s="1"/>
  <c r="D115" i="7" s="1"/>
  <c r="E90" i="6"/>
  <c r="B91" i="6" s="1"/>
  <c r="D91" i="6" s="1"/>
  <c r="E80" i="4"/>
  <c r="B81" i="4" s="1"/>
  <c r="D81" i="4" s="1"/>
  <c r="E80" i="3"/>
  <c r="B81" i="3" s="1"/>
  <c r="D81" i="3" s="1"/>
  <c r="B81" i="2"/>
  <c r="D81" i="2" s="1"/>
  <c r="E81" i="2" s="1"/>
  <c r="E115" i="7" l="1"/>
  <c r="B116" i="7"/>
  <c r="D116" i="7" s="1"/>
  <c r="E116" i="7" s="1"/>
  <c r="B117" i="7" s="1"/>
  <c r="D117" i="7" s="1"/>
  <c r="E91" i="6"/>
  <c r="B92" i="6" s="1"/>
  <c r="D92" i="6" s="1"/>
  <c r="E81" i="4"/>
  <c r="B82" i="4" s="1"/>
  <c r="D82" i="4" s="1"/>
  <c r="E81" i="3"/>
  <c r="B82" i="3" s="1"/>
  <c r="D82" i="3" s="1"/>
  <c r="B82" i="2"/>
  <c r="D82" i="2" s="1"/>
  <c r="E82" i="2" s="1"/>
  <c r="E117" i="7" l="1"/>
  <c r="B118" i="7"/>
  <c r="D118" i="7" s="1"/>
  <c r="E92" i="6"/>
  <c r="B93" i="6" s="1"/>
  <c r="D93" i="6" s="1"/>
  <c r="E82" i="4"/>
  <c r="B83" i="4" s="1"/>
  <c r="D83" i="4" s="1"/>
  <c r="E82" i="3"/>
  <c r="B83" i="3" s="1"/>
  <c r="D83" i="3" s="1"/>
  <c r="B83" i="2"/>
  <c r="D83" i="2" s="1"/>
  <c r="E83" i="2" s="1"/>
  <c r="E118" i="7" l="1"/>
  <c r="B119" i="7" s="1"/>
  <c r="D119" i="7" s="1"/>
  <c r="E119" i="7" s="1"/>
  <c r="B120" i="7" s="1"/>
  <c r="D120" i="7" s="1"/>
  <c r="E93" i="6"/>
  <c r="B94" i="6" s="1"/>
  <c r="D94" i="6" s="1"/>
  <c r="E83" i="4"/>
  <c r="B84" i="4" s="1"/>
  <c r="D84" i="4" s="1"/>
  <c r="E83" i="3"/>
  <c r="B84" i="3" s="1"/>
  <c r="D84" i="3" s="1"/>
  <c r="B84" i="2"/>
  <c r="D84" i="2" s="1"/>
  <c r="E84" i="2" s="1"/>
  <c r="E120" i="7" l="1"/>
  <c r="B121" i="7" s="1"/>
  <c r="D121" i="7" s="1"/>
  <c r="E121" i="7" s="1"/>
  <c r="B122" i="7" s="1"/>
  <c r="D122" i="7" s="1"/>
  <c r="E94" i="6"/>
  <c r="B95" i="6" s="1"/>
  <c r="D95" i="6" s="1"/>
  <c r="E84" i="4"/>
  <c r="B85" i="4" s="1"/>
  <c r="D85" i="4" s="1"/>
  <c r="E84" i="3"/>
  <c r="B85" i="3" s="1"/>
  <c r="D85" i="3" s="1"/>
  <c r="B85" i="2"/>
  <c r="D85" i="2" s="1"/>
  <c r="E85" i="2" s="1"/>
  <c r="E122" i="7" l="1"/>
  <c r="B123" i="7" s="1"/>
  <c r="D123" i="7" s="1"/>
  <c r="E95" i="6"/>
  <c r="B96" i="6" s="1"/>
  <c r="D96" i="6" s="1"/>
  <c r="E85" i="4"/>
  <c r="B86" i="4" s="1"/>
  <c r="D86" i="4" s="1"/>
  <c r="E85" i="3"/>
  <c r="B86" i="3" s="1"/>
  <c r="D86" i="3" s="1"/>
  <c r="B86" i="2"/>
  <c r="D86" i="2" s="1"/>
  <c r="E86" i="2" s="1"/>
  <c r="E123" i="7" l="1"/>
  <c r="B124" i="7" s="1"/>
  <c r="D124" i="7" s="1"/>
  <c r="E124" i="7" s="1"/>
  <c r="B125" i="7" s="1"/>
  <c r="D125" i="7" s="1"/>
  <c r="E125" i="7" s="1"/>
  <c r="B126" i="7" s="1"/>
  <c r="D126" i="7" s="1"/>
  <c r="E126" i="7" s="1"/>
  <c r="B127" i="7" s="1"/>
  <c r="D127" i="7" s="1"/>
  <c r="E96" i="6"/>
  <c r="B97" i="6" s="1"/>
  <c r="D97" i="6" s="1"/>
  <c r="E86" i="4"/>
  <c r="B87" i="4" s="1"/>
  <c r="D87" i="4" s="1"/>
  <c r="E86" i="3"/>
  <c r="B87" i="3" s="1"/>
  <c r="D87" i="3" s="1"/>
  <c r="B87" i="2"/>
  <c r="D87" i="2" s="1"/>
  <c r="E87" i="2" s="1"/>
  <c r="E127" i="7" l="1"/>
  <c r="B128" i="7"/>
  <c r="D128" i="7" s="1"/>
  <c r="E128" i="7" s="1"/>
  <c r="B129" i="7" s="1"/>
  <c r="D129" i="7" s="1"/>
  <c r="E129" i="7" s="1"/>
  <c r="B130" i="7" s="1"/>
  <c r="D130" i="7" s="1"/>
  <c r="E130" i="7" s="1"/>
  <c r="B131" i="7" s="1"/>
  <c r="D131" i="7" s="1"/>
  <c r="E97" i="6"/>
  <c r="B98" i="6"/>
  <c r="D98" i="6" s="1"/>
  <c r="E87" i="4"/>
  <c r="B88" i="4" s="1"/>
  <c r="D88" i="4" s="1"/>
  <c r="E87" i="3"/>
  <c r="B88" i="3" s="1"/>
  <c r="D88" i="3" s="1"/>
  <c r="B88" i="2"/>
  <c r="D88" i="2" s="1"/>
  <c r="E88" i="2" s="1"/>
  <c r="E131" i="7" l="1"/>
  <c r="B132" i="7" s="1"/>
  <c r="D132" i="7" s="1"/>
  <c r="E98" i="6"/>
  <c r="B99" i="6" s="1"/>
  <c r="D99" i="6" s="1"/>
  <c r="E88" i="4"/>
  <c r="B89" i="4" s="1"/>
  <c r="D89" i="4" s="1"/>
  <c r="E88" i="3"/>
  <c r="B89" i="3" s="1"/>
  <c r="D89" i="3" s="1"/>
  <c r="B89" i="2"/>
  <c r="D89" i="2" s="1"/>
  <c r="E89" i="2" s="1"/>
  <c r="E132" i="7" l="1"/>
  <c r="B133" i="7" s="1"/>
  <c r="D133" i="7" s="1"/>
  <c r="E133" i="7" s="1"/>
  <c r="E99" i="6"/>
  <c r="B100" i="6"/>
  <c r="D100" i="6" s="1"/>
  <c r="E89" i="4"/>
  <c r="B90" i="4" s="1"/>
  <c r="D90" i="4" s="1"/>
  <c r="E89" i="3"/>
  <c r="B90" i="3" s="1"/>
  <c r="D90" i="3" s="1"/>
  <c r="B90" i="2"/>
  <c r="D90" i="2" s="1"/>
  <c r="E90" i="2" s="1"/>
  <c r="E100" i="6" l="1"/>
  <c r="B101" i="6" s="1"/>
  <c r="D101" i="6" s="1"/>
  <c r="E90" i="4"/>
  <c r="B91" i="4" s="1"/>
  <c r="D91" i="4" s="1"/>
  <c r="E90" i="3"/>
  <c r="B91" i="3" s="1"/>
  <c r="D91" i="3" s="1"/>
  <c r="B91" i="2"/>
  <c r="D91" i="2" s="1"/>
  <c r="E91" i="2" s="1"/>
  <c r="E101" i="6" l="1"/>
  <c r="B102" i="6"/>
  <c r="D102" i="6" s="1"/>
  <c r="E91" i="4"/>
  <c r="B92" i="4" s="1"/>
  <c r="D92" i="4" s="1"/>
  <c r="E91" i="3"/>
  <c r="B92" i="3" s="1"/>
  <c r="D92" i="3" s="1"/>
  <c r="B92" i="2"/>
  <c r="D92" i="2" s="1"/>
  <c r="E92" i="2" s="1"/>
  <c r="E102" i="6" l="1"/>
  <c r="B103" i="6" s="1"/>
  <c r="D103" i="6" s="1"/>
  <c r="E92" i="4"/>
  <c r="B93" i="4" s="1"/>
  <c r="D93" i="4" s="1"/>
  <c r="E92" i="3"/>
  <c r="B93" i="3" s="1"/>
  <c r="D93" i="3" s="1"/>
  <c r="B93" i="2"/>
  <c r="D93" i="2" s="1"/>
  <c r="E93" i="2" s="1"/>
  <c r="E103" i="6" l="1"/>
  <c r="B104" i="6"/>
  <c r="D104" i="6" s="1"/>
  <c r="E93" i="4"/>
  <c r="B94" i="4" s="1"/>
  <c r="D94" i="4" s="1"/>
  <c r="E93" i="3"/>
  <c r="B94" i="3" s="1"/>
  <c r="D94" i="3" s="1"/>
  <c r="B94" i="2"/>
  <c r="D94" i="2" s="1"/>
  <c r="E94" i="2" s="1"/>
  <c r="E104" i="6" l="1"/>
  <c r="B105" i="6" s="1"/>
  <c r="D105" i="6" s="1"/>
  <c r="E94" i="4"/>
  <c r="B95" i="4" s="1"/>
  <c r="D95" i="4" s="1"/>
  <c r="E94" i="3"/>
  <c r="B95" i="3" s="1"/>
  <c r="D95" i="3" s="1"/>
  <c r="B95" i="2"/>
  <c r="D95" i="2" s="1"/>
  <c r="E95" i="2" s="1"/>
  <c r="E105" i="6" l="1"/>
  <c r="B106" i="6"/>
  <c r="D106" i="6" s="1"/>
  <c r="E95" i="4"/>
  <c r="B96" i="4" s="1"/>
  <c r="D96" i="4" s="1"/>
  <c r="E95" i="3"/>
  <c r="B96" i="3"/>
  <c r="D96" i="3" s="1"/>
  <c r="B96" i="2"/>
  <c r="D96" i="2" s="1"/>
  <c r="E96" i="2" s="1"/>
  <c r="E106" i="6" l="1"/>
  <c r="B107" i="6" s="1"/>
  <c r="D107" i="6" s="1"/>
  <c r="E96" i="4"/>
  <c r="B97" i="4" s="1"/>
  <c r="D97" i="4" s="1"/>
  <c r="E96" i="3"/>
  <c r="B97" i="3" s="1"/>
  <c r="D97" i="3" s="1"/>
  <c r="B97" i="2"/>
  <c r="D97" i="2" s="1"/>
  <c r="E97" i="2" s="1"/>
  <c r="E107" i="6" l="1"/>
  <c r="B108" i="6" s="1"/>
  <c r="D108" i="6" s="1"/>
  <c r="E97" i="4"/>
  <c r="B98" i="4" s="1"/>
  <c r="D98" i="4" s="1"/>
  <c r="E97" i="3"/>
  <c r="B98" i="3" s="1"/>
  <c r="D98" i="3" s="1"/>
  <c r="B98" i="2"/>
  <c r="D98" i="2" s="1"/>
  <c r="E98" i="2" s="1"/>
  <c r="E108" i="6" l="1"/>
  <c r="B109" i="6" s="1"/>
  <c r="D109" i="6" s="1"/>
  <c r="E98" i="4"/>
  <c r="B99" i="4" s="1"/>
  <c r="D99" i="4" s="1"/>
  <c r="E98" i="3"/>
  <c r="B99" i="3" s="1"/>
  <c r="D99" i="3" s="1"/>
  <c r="B99" i="2"/>
  <c r="D99" i="2" s="1"/>
  <c r="E99" i="2" s="1"/>
  <c r="E109" i="6" l="1"/>
  <c r="B110" i="6" s="1"/>
  <c r="D110" i="6" s="1"/>
  <c r="E99" i="4"/>
  <c r="B100" i="4" s="1"/>
  <c r="D100" i="4" s="1"/>
  <c r="E99" i="3"/>
  <c r="B100" i="3" s="1"/>
  <c r="D100" i="3" s="1"/>
  <c r="B100" i="2"/>
  <c r="D100" i="2" s="1"/>
  <c r="E100" i="2" s="1"/>
  <c r="E110" i="6" l="1"/>
  <c r="B111" i="6" s="1"/>
  <c r="D111" i="6" s="1"/>
  <c r="E100" i="4"/>
  <c r="B101" i="4" s="1"/>
  <c r="D101" i="4" s="1"/>
  <c r="E100" i="3"/>
  <c r="B101" i="3" s="1"/>
  <c r="D101" i="3" s="1"/>
  <c r="B101" i="2"/>
  <c r="D101" i="2" s="1"/>
  <c r="E101" i="2" s="1"/>
  <c r="E111" i="6" l="1"/>
  <c r="B112" i="6" s="1"/>
  <c r="D112" i="6" s="1"/>
  <c r="E101" i="4"/>
  <c r="B102" i="4" s="1"/>
  <c r="D102" i="4" s="1"/>
  <c r="E101" i="3"/>
  <c r="B102" i="3" s="1"/>
  <c r="D102" i="3" s="1"/>
  <c r="B102" i="2"/>
  <c r="D102" i="2" s="1"/>
  <c r="E102" i="2" s="1"/>
  <c r="E112" i="6" l="1"/>
  <c r="B113" i="6" s="1"/>
  <c r="D113" i="6" s="1"/>
  <c r="E102" i="4"/>
  <c r="B103" i="4" s="1"/>
  <c r="D103" i="4" s="1"/>
  <c r="E102" i="3"/>
  <c r="B103" i="3" s="1"/>
  <c r="D103" i="3" s="1"/>
  <c r="B103" i="2"/>
  <c r="D103" i="2" s="1"/>
  <c r="E103" i="2" s="1"/>
  <c r="E113" i="6" l="1"/>
  <c r="B114" i="6"/>
  <c r="D114" i="6" s="1"/>
  <c r="E103" i="4"/>
  <c r="B104" i="4" s="1"/>
  <c r="D104" i="4" s="1"/>
  <c r="E103" i="3"/>
  <c r="B104" i="3" s="1"/>
  <c r="D104" i="3" s="1"/>
  <c r="B104" i="2"/>
  <c r="D104" i="2" s="1"/>
  <c r="E104" i="2" s="1"/>
  <c r="E114" i="6" l="1"/>
  <c r="B115" i="6" s="1"/>
  <c r="D115" i="6" s="1"/>
  <c r="E104" i="4"/>
  <c r="B105" i="4" s="1"/>
  <c r="D105" i="4" s="1"/>
  <c r="E104" i="3"/>
  <c r="B105" i="3" s="1"/>
  <c r="D105" i="3" s="1"/>
  <c r="B105" i="2"/>
  <c r="D105" i="2" s="1"/>
  <c r="E105" i="2" s="1"/>
  <c r="E115" i="6" l="1"/>
  <c r="B116" i="6"/>
  <c r="D116" i="6" s="1"/>
  <c r="E105" i="4"/>
  <c r="B106" i="4" s="1"/>
  <c r="D106" i="4" s="1"/>
  <c r="E105" i="3"/>
  <c r="B106" i="3" s="1"/>
  <c r="D106" i="3" s="1"/>
  <c r="B106" i="2"/>
  <c r="D106" i="2" s="1"/>
  <c r="E106" i="2" s="1"/>
  <c r="E116" i="6" l="1"/>
  <c r="B117" i="6" s="1"/>
  <c r="D117" i="6" s="1"/>
  <c r="E106" i="4"/>
  <c r="B107" i="4" s="1"/>
  <c r="D107" i="4" s="1"/>
  <c r="E106" i="3"/>
  <c r="B107" i="3" s="1"/>
  <c r="D107" i="3" s="1"/>
  <c r="B107" i="2"/>
  <c r="D107" i="2" s="1"/>
  <c r="E107" i="2" s="1"/>
  <c r="E117" i="6" l="1"/>
  <c r="B118" i="6"/>
  <c r="D118" i="6" s="1"/>
  <c r="E107" i="4"/>
  <c r="B108" i="4" s="1"/>
  <c r="D108" i="4" s="1"/>
  <c r="E107" i="3"/>
  <c r="B108" i="3" s="1"/>
  <c r="D108" i="3" s="1"/>
  <c r="B108" i="2"/>
  <c r="D108" i="2" s="1"/>
  <c r="E108" i="2" s="1"/>
  <c r="E118" i="6" l="1"/>
  <c r="B119" i="6" s="1"/>
  <c r="D119" i="6" s="1"/>
  <c r="E108" i="4"/>
  <c r="B109" i="4" s="1"/>
  <c r="D109" i="4" s="1"/>
  <c r="E108" i="3"/>
  <c r="B109" i="3" s="1"/>
  <c r="D109" i="3" s="1"/>
  <c r="B109" i="2"/>
  <c r="D109" i="2" s="1"/>
  <c r="E109" i="2" s="1"/>
  <c r="E119" i="6" l="1"/>
  <c r="B120" i="6"/>
  <c r="D120" i="6" s="1"/>
  <c r="E109" i="4"/>
  <c r="B110" i="4" s="1"/>
  <c r="D110" i="4" s="1"/>
  <c r="E109" i="3"/>
  <c r="B110" i="3" s="1"/>
  <c r="D110" i="3" s="1"/>
  <c r="B110" i="2"/>
  <c r="D110" i="2" s="1"/>
  <c r="E110" i="2" s="1"/>
  <c r="E120" i="6" l="1"/>
  <c r="B121" i="6" s="1"/>
  <c r="D121" i="6" s="1"/>
  <c r="E110" i="4"/>
  <c r="B111" i="4" s="1"/>
  <c r="D111" i="4" s="1"/>
  <c r="E110" i="3"/>
  <c r="B111" i="3" s="1"/>
  <c r="D111" i="3" s="1"/>
  <c r="B111" i="2"/>
  <c r="D111" i="2" s="1"/>
  <c r="E111" i="2" s="1"/>
  <c r="E121" i="6" l="1"/>
  <c r="B122" i="6" s="1"/>
  <c r="D122" i="6" s="1"/>
  <c r="E111" i="4"/>
  <c r="B112" i="4" s="1"/>
  <c r="D112" i="4" s="1"/>
  <c r="E111" i="3"/>
  <c r="B112" i="3"/>
  <c r="D112" i="3" s="1"/>
  <c r="B112" i="2"/>
  <c r="D112" i="2" s="1"/>
  <c r="E112" i="2" s="1"/>
  <c r="E122" i="6" l="1"/>
  <c r="B123" i="6" s="1"/>
  <c r="D123" i="6" s="1"/>
  <c r="E112" i="4"/>
  <c r="B113" i="4" s="1"/>
  <c r="D113" i="4" s="1"/>
  <c r="E112" i="3"/>
  <c r="B113" i="3" s="1"/>
  <c r="D113" i="3" s="1"/>
  <c r="B113" i="2"/>
  <c r="D113" i="2" s="1"/>
  <c r="E113" i="2" s="1"/>
  <c r="E123" i="6" l="1"/>
  <c r="B124" i="6"/>
  <c r="D124" i="6" s="1"/>
  <c r="E113" i="4"/>
  <c r="B114" i="4" s="1"/>
  <c r="D114" i="4" s="1"/>
  <c r="E113" i="3"/>
  <c r="B114" i="3" s="1"/>
  <c r="D114" i="3" s="1"/>
  <c r="B114" i="2"/>
  <c r="D114" i="2" s="1"/>
  <c r="E114" i="2" s="1"/>
  <c r="E124" i="6" l="1"/>
  <c r="B125" i="6" s="1"/>
  <c r="D125" i="6" s="1"/>
  <c r="E114" i="4"/>
  <c r="B115" i="4" s="1"/>
  <c r="D115" i="4" s="1"/>
  <c r="E114" i="3"/>
  <c r="B115" i="3" s="1"/>
  <c r="D115" i="3" s="1"/>
  <c r="B115" i="2"/>
  <c r="D115" i="2" s="1"/>
  <c r="E115" i="2" s="1"/>
  <c r="E125" i="6" l="1"/>
  <c r="B126" i="6"/>
  <c r="D126" i="6" s="1"/>
  <c r="E115" i="4"/>
  <c r="B116" i="4" s="1"/>
  <c r="D116" i="4" s="1"/>
  <c r="E115" i="3"/>
  <c r="B116" i="3"/>
  <c r="D116" i="3" s="1"/>
  <c r="B116" i="2"/>
  <c r="D116" i="2" s="1"/>
  <c r="E116" i="2" s="1"/>
  <c r="E126" i="6" l="1"/>
  <c r="B127" i="6" s="1"/>
  <c r="D127" i="6" s="1"/>
  <c r="E116" i="4"/>
  <c r="B117" i="4" s="1"/>
  <c r="D117" i="4" s="1"/>
  <c r="E116" i="3"/>
  <c r="B117" i="3" s="1"/>
  <c r="D117" i="3" s="1"/>
  <c r="B117" i="2"/>
  <c r="D117" i="2" s="1"/>
  <c r="E117" i="2" s="1"/>
  <c r="E127" i="6" l="1"/>
  <c r="B128" i="6"/>
  <c r="D128" i="6" s="1"/>
  <c r="E117" i="4"/>
  <c r="B118" i="4" s="1"/>
  <c r="D118" i="4" s="1"/>
  <c r="E117" i="3"/>
  <c r="B118" i="3" s="1"/>
  <c r="D118" i="3" s="1"/>
  <c r="B118" i="2"/>
  <c r="D118" i="2" s="1"/>
  <c r="E118" i="2" s="1"/>
  <c r="E128" i="6" l="1"/>
  <c r="B129" i="6" s="1"/>
  <c r="D129" i="6" s="1"/>
  <c r="E118" i="4"/>
  <c r="B119" i="4" s="1"/>
  <c r="D119" i="4" s="1"/>
  <c r="E118" i="3"/>
  <c r="B119" i="3" s="1"/>
  <c r="D119" i="3" s="1"/>
  <c r="B119" i="2"/>
  <c r="D119" i="2" s="1"/>
  <c r="E119" i="2" s="1"/>
  <c r="E129" i="6" l="1"/>
  <c r="B130" i="6"/>
  <c r="D130" i="6" s="1"/>
  <c r="E119" i="4"/>
  <c r="B120" i="4" s="1"/>
  <c r="D120" i="4" s="1"/>
  <c r="E119" i="3"/>
  <c r="B120" i="3" s="1"/>
  <c r="D120" i="3" s="1"/>
  <c r="B120" i="2"/>
  <c r="D120" i="2" s="1"/>
  <c r="E120" i="2" s="1"/>
  <c r="E130" i="6" l="1"/>
  <c r="B131" i="6" s="1"/>
  <c r="D131" i="6" s="1"/>
  <c r="E120" i="4"/>
  <c r="B121" i="4" s="1"/>
  <c r="D121" i="4" s="1"/>
  <c r="E120" i="3"/>
  <c r="B121" i="3" s="1"/>
  <c r="D121" i="3" s="1"/>
  <c r="B121" i="2"/>
  <c r="D121" i="2" s="1"/>
  <c r="E121" i="2" s="1"/>
  <c r="E131" i="6" l="1"/>
  <c r="B132" i="6"/>
  <c r="D132" i="6" s="1"/>
  <c r="E121" i="4"/>
  <c r="B122" i="4" s="1"/>
  <c r="D122" i="4" s="1"/>
  <c r="E121" i="3"/>
  <c r="B122" i="3"/>
  <c r="D122" i="3" s="1"/>
  <c r="B122" i="2"/>
  <c r="D122" i="2" s="1"/>
  <c r="E122" i="2" s="1"/>
  <c r="E132" i="6" l="1"/>
  <c r="B133" i="6"/>
  <c r="D133" i="6" s="1"/>
  <c r="E122" i="4"/>
  <c r="B123" i="4" s="1"/>
  <c r="D123" i="4" s="1"/>
  <c r="E122" i="3"/>
  <c r="B123" i="3" s="1"/>
  <c r="D123" i="3" s="1"/>
  <c r="B123" i="2"/>
  <c r="D123" i="2" s="1"/>
  <c r="E123" i="2" s="1"/>
  <c r="E133" i="6" l="1"/>
  <c r="B134" i="6" s="1"/>
  <c r="D134" i="6" s="1"/>
  <c r="E123" i="4"/>
  <c r="B124" i="4" s="1"/>
  <c r="D124" i="4" s="1"/>
  <c r="E123" i="3"/>
  <c r="B124" i="3" s="1"/>
  <c r="D124" i="3" s="1"/>
  <c r="B124" i="2"/>
  <c r="D124" i="2" s="1"/>
  <c r="E124" i="2" s="1"/>
  <c r="E134" i="6" l="1"/>
  <c r="B135" i="6"/>
  <c r="D135" i="6" s="1"/>
  <c r="E124" i="4"/>
  <c r="B125" i="4" s="1"/>
  <c r="D125" i="4" s="1"/>
  <c r="E124" i="3"/>
  <c r="B125" i="3" s="1"/>
  <c r="D125" i="3" s="1"/>
  <c r="B125" i="2"/>
  <c r="D125" i="2" s="1"/>
  <c r="E125" i="2" s="1"/>
  <c r="E135" i="6" l="1"/>
  <c r="B136" i="6"/>
  <c r="D136" i="6" s="1"/>
  <c r="E125" i="4"/>
  <c r="B126" i="4" s="1"/>
  <c r="D126" i="4" s="1"/>
  <c r="E125" i="3"/>
  <c r="B126" i="3" s="1"/>
  <c r="D126" i="3" s="1"/>
  <c r="B126" i="2"/>
  <c r="D126" i="2" s="1"/>
  <c r="E126" i="2" s="1"/>
  <c r="E136" i="6" l="1"/>
  <c r="B137" i="6" s="1"/>
  <c r="D137" i="6" s="1"/>
  <c r="E126" i="4"/>
  <c r="B127" i="4" s="1"/>
  <c r="D127" i="4" s="1"/>
  <c r="E126" i="3"/>
  <c r="B127" i="3" s="1"/>
  <c r="D127" i="3" s="1"/>
  <c r="B127" i="2"/>
  <c r="D127" i="2" s="1"/>
  <c r="E127" i="2" s="1"/>
  <c r="E137" i="6" l="1"/>
  <c r="B138" i="6"/>
  <c r="D138" i="6" s="1"/>
  <c r="E127" i="4"/>
  <c r="B128" i="4" s="1"/>
  <c r="D128" i="4" s="1"/>
  <c r="E127" i="3"/>
  <c r="B128" i="3" s="1"/>
  <c r="D128" i="3" s="1"/>
  <c r="B128" i="2"/>
  <c r="D128" i="2" s="1"/>
  <c r="E128" i="2" s="1"/>
  <c r="E138" i="6" l="1"/>
  <c r="B139" i="6"/>
  <c r="D139" i="6" s="1"/>
  <c r="E128" i="4"/>
  <c r="B129" i="4" s="1"/>
  <c r="D129" i="4" s="1"/>
  <c r="E128" i="3"/>
  <c r="B129" i="3" s="1"/>
  <c r="D129" i="3" s="1"/>
  <c r="B129" i="2"/>
  <c r="D129" i="2" s="1"/>
  <c r="E129" i="2" s="1"/>
  <c r="E139" i="6" l="1"/>
  <c r="B140" i="6"/>
  <c r="D140" i="6" s="1"/>
  <c r="E129" i="4"/>
  <c r="B130" i="4"/>
  <c r="D130" i="4" s="1"/>
  <c r="E129" i="3"/>
  <c r="B130" i="3" s="1"/>
  <c r="D130" i="3" s="1"/>
  <c r="B130" i="2"/>
  <c r="D130" i="2" s="1"/>
  <c r="E130" i="2" s="1"/>
  <c r="E140" i="6" l="1"/>
  <c r="B141" i="6" s="1"/>
  <c r="D141" i="6" s="1"/>
  <c r="E130" i="4"/>
  <c r="B131" i="4" s="1"/>
  <c r="D131" i="4" s="1"/>
  <c r="E130" i="3"/>
  <c r="B131" i="3" s="1"/>
  <c r="D131" i="3" s="1"/>
  <c r="B131" i="2"/>
  <c r="D131" i="2" s="1"/>
  <c r="E131" i="2" s="1"/>
  <c r="E141" i="6" l="1"/>
  <c r="B142" i="6"/>
  <c r="D142" i="6" s="1"/>
  <c r="E131" i="4"/>
  <c r="B132" i="4" s="1"/>
  <c r="D132" i="4" s="1"/>
  <c r="E131" i="3"/>
  <c r="B132" i="3"/>
  <c r="D132" i="3" s="1"/>
  <c r="B132" i="2"/>
  <c r="D132" i="2" s="1"/>
  <c r="E132" i="2" s="1"/>
  <c r="E142" i="6" l="1"/>
  <c r="B143" i="6" s="1"/>
  <c r="D143" i="6" s="1"/>
  <c r="E132" i="4"/>
  <c r="B133" i="4" s="1"/>
  <c r="D133" i="4" s="1"/>
  <c r="E132" i="3"/>
  <c r="B133" i="3" s="1"/>
  <c r="D133" i="3" s="1"/>
  <c r="B133" i="2"/>
  <c r="D133" i="2" s="1"/>
  <c r="E133" i="2" s="1"/>
  <c r="E143" i="6" l="1"/>
  <c r="B144" i="6"/>
  <c r="D144" i="6" s="1"/>
  <c r="E133" i="4"/>
  <c r="E133" i="3"/>
  <c r="B134" i="3" s="1"/>
  <c r="D134" i="3" s="1"/>
  <c r="B134" i="2"/>
  <c r="D134" i="2" s="1"/>
  <c r="E134" i="2" s="1"/>
  <c r="E144" i="6" l="1"/>
  <c r="B145" i="6" s="1"/>
  <c r="D145" i="6" s="1"/>
  <c r="E134" i="3"/>
  <c r="B135" i="3" s="1"/>
  <c r="D135" i="3" s="1"/>
  <c r="B135" i="2"/>
  <c r="D135" i="2" s="1"/>
  <c r="E135" i="2" s="1"/>
  <c r="E145" i="6" l="1"/>
  <c r="B146" i="6"/>
  <c r="D146" i="6" s="1"/>
  <c r="E135" i="3"/>
  <c r="B136" i="3" s="1"/>
  <c r="D136" i="3" s="1"/>
  <c r="B136" i="2"/>
  <c r="D136" i="2" s="1"/>
  <c r="E136" i="2" s="1"/>
  <c r="E146" i="6" l="1"/>
  <c r="B147" i="6" s="1"/>
  <c r="D147" i="6" s="1"/>
  <c r="E136" i="3"/>
  <c r="B137" i="3" s="1"/>
  <c r="D137" i="3" s="1"/>
  <c r="B137" i="2"/>
  <c r="D137" i="2" s="1"/>
  <c r="E137" i="2" s="1"/>
  <c r="E147" i="6" l="1"/>
  <c r="B148" i="6"/>
  <c r="D148" i="6" s="1"/>
  <c r="E137" i="3"/>
  <c r="B138" i="3" s="1"/>
  <c r="D138" i="3" s="1"/>
  <c r="B138" i="2"/>
  <c r="D138" i="2" s="1"/>
  <c r="E138" i="2" s="1"/>
  <c r="E148" i="6" l="1"/>
  <c r="B149" i="6" s="1"/>
  <c r="D149" i="6" s="1"/>
  <c r="E138" i="3"/>
  <c r="B139" i="3" s="1"/>
  <c r="D139" i="3" s="1"/>
  <c r="B139" i="2"/>
  <c r="D139" i="2" s="1"/>
  <c r="E139" i="2" s="1"/>
  <c r="E149" i="6" l="1"/>
  <c r="B150" i="6"/>
  <c r="D150" i="6" s="1"/>
  <c r="E139" i="3"/>
  <c r="B140" i="3"/>
  <c r="D140" i="3" s="1"/>
  <c r="B140" i="2"/>
  <c r="D140" i="2" s="1"/>
  <c r="E140" i="2" s="1"/>
  <c r="E150" i="6" l="1"/>
  <c r="B151" i="6" s="1"/>
  <c r="D151" i="6" s="1"/>
  <c r="E140" i="3"/>
  <c r="B141" i="3" s="1"/>
  <c r="D141" i="3" s="1"/>
  <c r="B141" i="2"/>
  <c r="D141" i="2" s="1"/>
  <c r="E141" i="2" s="1"/>
  <c r="E151" i="6" l="1"/>
  <c r="B152" i="6"/>
  <c r="D152" i="6" s="1"/>
  <c r="E141" i="3"/>
  <c r="B142" i="3" s="1"/>
  <c r="D142" i="3" s="1"/>
  <c r="B142" i="2"/>
  <c r="D142" i="2" s="1"/>
  <c r="E142" i="2" s="1"/>
  <c r="E152" i="6" l="1"/>
  <c r="B153" i="6"/>
  <c r="D153" i="6" s="1"/>
  <c r="E142" i="3"/>
  <c r="B143" i="3" s="1"/>
  <c r="D143" i="3" s="1"/>
  <c r="B143" i="2"/>
  <c r="D143" i="2" s="1"/>
  <c r="E143" i="2" s="1"/>
  <c r="E153" i="6" l="1"/>
  <c r="B154" i="6"/>
  <c r="D154" i="6" s="1"/>
  <c r="E143" i="3"/>
  <c r="B144" i="3" s="1"/>
  <c r="D144" i="3" s="1"/>
  <c r="B144" i="2"/>
  <c r="D144" i="2" s="1"/>
  <c r="E144" i="2" s="1"/>
  <c r="E154" i="6" l="1"/>
  <c r="B155" i="6" s="1"/>
  <c r="D155" i="6" s="1"/>
  <c r="E144" i="3"/>
  <c r="B145" i="3" s="1"/>
  <c r="D145" i="3" s="1"/>
  <c r="B145" i="2"/>
  <c r="D145" i="2" s="1"/>
  <c r="E145" i="2" s="1"/>
  <c r="E155" i="6" l="1"/>
  <c r="B156" i="6"/>
  <c r="D156" i="6" s="1"/>
  <c r="E145" i="3"/>
  <c r="B146" i="3" s="1"/>
  <c r="D146" i="3" s="1"/>
  <c r="B146" i="2"/>
  <c r="D146" i="2" s="1"/>
  <c r="E146" i="2" s="1"/>
  <c r="E156" i="6" l="1"/>
  <c r="B157" i="6" s="1"/>
  <c r="D157" i="6" s="1"/>
  <c r="E146" i="3"/>
  <c r="B147" i="3" s="1"/>
  <c r="D147" i="3" s="1"/>
  <c r="B147" i="2"/>
  <c r="D147" i="2" s="1"/>
  <c r="E147" i="2" s="1"/>
  <c r="E157" i="6" l="1"/>
  <c r="B158" i="6" s="1"/>
  <c r="D158" i="6" s="1"/>
  <c r="E147" i="3"/>
  <c r="B148" i="3" s="1"/>
  <c r="D148" i="3" s="1"/>
  <c r="B148" i="2"/>
  <c r="D148" i="2" s="1"/>
  <c r="E148" i="2" s="1"/>
  <c r="E158" i="6" l="1"/>
  <c r="B159" i="6"/>
  <c r="D159" i="6" s="1"/>
  <c r="E148" i="3"/>
  <c r="B149" i="3" s="1"/>
  <c r="D149" i="3" s="1"/>
  <c r="B149" i="2"/>
  <c r="D149" i="2" s="1"/>
  <c r="E149" i="2" s="1"/>
  <c r="E159" i="6" l="1"/>
  <c r="B160" i="6" s="1"/>
  <c r="D160" i="6" s="1"/>
  <c r="E149" i="3"/>
  <c r="B150" i="3" s="1"/>
  <c r="D150" i="3" s="1"/>
  <c r="B150" i="2"/>
  <c r="D150" i="2" s="1"/>
  <c r="E150" i="2" s="1"/>
  <c r="E160" i="6" l="1"/>
  <c r="B161" i="6"/>
  <c r="D161" i="6" s="1"/>
  <c r="E150" i="3"/>
  <c r="B151" i="3" s="1"/>
  <c r="D151" i="3" s="1"/>
  <c r="B151" i="2"/>
  <c r="D151" i="2" s="1"/>
  <c r="E151" i="2" s="1"/>
  <c r="E161" i="6" l="1"/>
  <c r="B162" i="6"/>
  <c r="D162" i="6" s="1"/>
  <c r="E151" i="3"/>
  <c r="B152" i="3" s="1"/>
  <c r="D152" i="3" s="1"/>
  <c r="B152" i="2"/>
  <c r="D152" i="2" s="1"/>
  <c r="E152" i="2" s="1"/>
  <c r="E162" i="6" l="1"/>
  <c r="B163" i="6" s="1"/>
  <c r="D163" i="6" s="1"/>
  <c r="E152" i="3"/>
  <c r="B153" i="3" s="1"/>
  <c r="D153" i="3" s="1"/>
  <c r="B153" i="2"/>
  <c r="D153" i="2" s="1"/>
  <c r="E153" i="2" s="1"/>
  <c r="E163" i="6" l="1"/>
  <c r="B164" i="6"/>
  <c r="D164" i="6" s="1"/>
  <c r="E153" i="3"/>
  <c r="B154" i="3" s="1"/>
  <c r="D154" i="3" s="1"/>
  <c r="B154" i="2"/>
  <c r="D154" i="2" s="1"/>
  <c r="E154" i="2" s="1"/>
  <c r="E164" i="6" l="1"/>
  <c r="B165" i="6" s="1"/>
  <c r="D165" i="6" s="1"/>
  <c r="E154" i="3"/>
  <c r="B155" i="3" s="1"/>
  <c r="D155" i="3" s="1"/>
  <c r="B155" i="2"/>
  <c r="D155" i="2" s="1"/>
  <c r="E155" i="2" s="1"/>
  <c r="E165" i="6" l="1"/>
  <c r="B166" i="6" s="1"/>
  <c r="D166" i="6" s="1"/>
  <c r="E155" i="3"/>
  <c r="B156" i="3" s="1"/>
  <c r="D156" i="3" s="1"/>
  <c r="B156" i="2"/>
  <c r="D156" i="2" s="1"/>
  <c r="E156" i="2" s="1"/>
  <c r="E166" i="6" l="1"/>
  <c r="B167" i="6"/>
  <c r="D167" i="6" s="1"/>
  <c r="E156" i="3"/>
  <c r="B157" i="3" s="1"/>
  <c r="D157" i="3" s="1"/>
  <c r="B157" i="2"/>
  <c r="D157" i="2" s="1"/>
  <c r="E157" i="2" s="1"/>
  <c r="E167" i="6" l="1"/>
  <c r="B168" i="6"/>
  <c r="D168" i="6" s="1"/>
  <c r="E157" i="3"/>
  <c r="B158" i="3" s="1"/>
  <c r="D158" i="3" s="1"/>
  <c r="B158" i="2"/>
  <c r="D158" i="2" s="1"/>
  <c r="E158" i="2" s="1"/>
  <c r="E168" i="6" l="1"/>
  <c r="B169" i="6" s="1"/>
  <c r="D169" i="6" s="1"/>
  <c r="E158" i="3"/>
  <c r="B159" i="3" s="1"/>
  <c r="D159" i="3" s="1"/>
  <c r="B159" i="2"/>
  <c r="D159" i="2" s="1"/>
  <c r="E159" i="2" s="1"/>
  <c r="E169" i="6" l="1"/>
  <c r="B170" i="6" s="1"/>
  <c r="D170" i="6" s="1"/>
  <c r="E159" i="3"/>
  <c r="B160" i="3" s="1"/>
  <c r="D160" i="3" s="1"/>
  <c r="B160" i="2"/>
  <c r="D160" i="2" s="1"/>
  <c r="E160" i="2" s="1"/>
  <c r="E170" i="6" l="1"/>
  <c r="B171" i="6" s="1"/>
  <c r="D171" i="6" s="1"/>
  <c r="E160" i="3"/>
  <c r="B161" i="3" s="1"/>
  <c r="D161" i="3" s="1"/>
  <c r="B161" i="2"/>
  <c r="D161" i="2" s="1"/>
  <c r="E161" i="2" s="1"/>
  <c r="E171" i="6" l="1"/>
  <c r="B172" i="6"/>
  <c r="D172" i="6" s="1"/>
  <c r="E161" i="3"/>
  <c r="B162" i="3" s="1"/>
  <c r="D162" i="3" s="1"/>
  <c r="B162" i="2"/>
  <c r="D162" i="2" s="1"/>
  <c r="E162" i="2" s="1"/>
  <c r="E172" i="6" l="1"/>
  <c r="B173" i="6" s="1"/>
  <c r="D173" i="6" s="1"/>
  <c r="E162" i="3"/>
  <c r="B163" i="3" s="1"/>
  <c r="D163" i="3" s="1"/>
  <c r="B163" i="2"/>
  <c r="D163" i="2" s="1"/>
  <c r="E163" i="2" s="1"/>
  <c r="E173" i="6" l="1"/>
  <c r="B174" i="6"/>
  <c r="D174" i="6" s="1"/>
  <c r="E163" i="3"/>
  <c r="B164" i="3" s="1"/>
  <c r="D164" i="3" s="1"/>
  <c r="B164" i="2"/>
  <c r="D164" i="2" s="1"/>
  <c r="E164" i="2" s="1"/>
  <c r="E174" i="6" l="1"/>
  <c r="B175" i="6"/>
  <c r="D175" i="6" s="1"/>
  <c r="E164" i="3"/>
  <c r="B165" i="3" s="1"/>
  <c r="D165" i="3" s="1"/>
  <c r="B165" i="2"/>
  <c r="D165" i="2" s="1"/>
  <c r="E165" i="2" s="1"/>
  <c r="E175" i="6" l="1"/>
  <c r="B176" i="6"/>
  <c r="D176" i="6" s="1"/>
  <c r="E165" i="3"/>
  <c r="B166" i="3" s="1"/>
  <c r="D166" i="3" s="1"/>
  <c r="B166" i="2"/>
  <c r="D166" i="2" s="1"/>
  <c r="E166" i="2" s="1"/>
  <c r="E176" i="6" l="1"/>
  <c r="B177" i="6"/>
  <c r="D177" i="6" s="1"/>
  <c r="E166" i="3"/>
  <c r="B167" i="3" s="1"/>
  <c r="D167" i="3" s="1"/>
  <c r="B167" i="2"/>
  <c r="D167" i="2" s="1"/>
  <c r="E167" i="2" s="1"/>
  <c r="E177" i="6" l="1"/>
  <c r="B178" i="6" s="1"/>
  <c r="D178" i="6" s="1"/>
  <c r="E167" i="3"/>
  <c r="B168" i="3" s="1"/>
  <c r="D168" i="3" s="1"/>
  <c r="B168" i="2"/>
  <c r="D168" i="2" s="1"/>
  <c r="E168" i="2" s="1"/>
  <c r="E178" i="6" l="1"/>
  <c r="B179" i="6" s="1"/>
  <c r="D179" i="6" s="1"/>
  <c r="E168" i="3"/>
  <c r="B169" i="3" s="1"/>
  <c r="D169" i="3" s="1"/>
  <c r="B169" i="2"/>
  <c r="D169" i="2" s="1"/>
  <c r="E169" i="2" s="1"/>
  <c r="E179" i="6" l="1"/>
  <c r="B180" i="6"/>
  <c r="D180" i="6" s="1"/>
  <c r="E169" i="3"/>
  <c r="B170" i="3"/>
  <c r="D170" i="3" s="1"/>
  <c r="B170" i="2"/>
  <c r="D170" i="2" s="1"/>
  <c r="E170" i="2" s="1"/>
  <c r="E180" i="6" l="1"/>
  <c r="B181" i="6" s="1"/>
  <c r="D181" i="6" s="1"/>
  <c r="E170" i="3"/>
  <c r="B171" i="3" s="1"/>
  <c r="D171" i="3" s="1"/>
  <c r="B171" i="2"/>
  <c r="D171" i="2" s="1"/>
  <c r="E171" i="2" s="1"/>
  <c r="E181" i="6" l="1"/>
  <c r="B182" i="6"/>
  <c r="D182" i="6" s="1"/>
  <c r="E171" i="3"/>
  <c r="B172" i="3" s="1"/>
  <c r="D172" i="3" s="1"/>
  <c r="B172" i="2"/>
  <c r="D172" i="2" s="1"/>
  <c r="E172" i="2" s="1"/>
  <c r="E182" i="6" l="1"/>
  <c r="B183" i="6" s="1"/>
  <c r="D183" i="6" s="1"/>
  <c r="E172" i="3"/>
  <c r="B173" i="3" s="1"/>
  <c r="D173" i="3" s="1"/>
  <c r="B173" i="2"/>
  <c r="D173" i="2" s="1"/>
  <c r="E173" i="2" s="1"/>
  <c r="E183" i="6" l="1"/>
  <c r="B184" i="6" s="1"/>
  <c r="D184" i="6" s="1"/>
  <c r="E173" i="3"/>
  <c r="B174" i="3" s="1"/>
  <c r="D174" i="3" s="1"/>
  <c r="B174" i="2"/>
  <c r="D174" i="2" s="1"/>
  <c r="E174" i="2" s="1"/>
  <c r="E184" i="6" l="1"/>
  <c r="B185" i="6"/>
  <c r="D185" i="6" s="1"/>
  <c r="E174" i="3"/>
  <c r="B175" i="3" s="1"/>
  <c r="D175" i="3" s="1"/>
  <c r="B175" i="2"/>
  <c r="D175" i="2" s="1"/>
  <c r="E175" i="2" s="1"/>
  <c r="E185" i="6" l="1"/>
  <c r="B186" i="6" s="1"/>
  <c r="D186" i="6" s="1"/>
  <c r="E175" i="3"/>
  <c r="B176" i="3" s="1"/>
  <c r="D176" i="3" s="1"/>
  <c r="B176" i="2"/>
  <c r="D176" i="2" s="1"/>
  <c r="E176" i="2" s="1"/>
  <c r="E186" i="6" l="1"/>
  <c r="B187" i="6" s="1"/>
  <c r="D187" i="6" s="1"/>
  <c r="E176" i="3"/>
  <c r="B177" i="3" s="1"/>
  <c r="D177" i="3" s="1"/>
  <c r="B177" i="2"/>
  <c r="D177" i="2" s="1"/>
  <c r="E177" i="2" s="1"/>
  <c r="E187" i="6" l="1"/>
  <c r="B188" i="6"/>
  <c r="D188" i="6" s="1"/>
  <c r="E177" i="3"/>
  <c r="B178" i="3"/>
  <c r="D178" i="3" s="1"/>
  <c r="B178" i="2"/>
  <c r="D178" i="2" s="1"/>
  <c r="E178" i="2" s="1"/>
  <c r="E188" i="6" l="1"/>
  <c r="B189" i="6" s="1"/>
  <c r="D189" i="6" s="1"/>
  <c r="E178" i="3"/>
  <c r="B179" i="3" s="1"/>
  <c r="D179" i="3" s="1"/>
  <c r="B179" i="2"/>
  <c r="D179" i="2" s="1"/>
  <c r="E179" i="2" s="1"/>
  <c r="E189" i="6" l="1"/>
  <c r="B190" i="6"/>
  <c r="D190" i="6" s="1"/>
  <c r="E179" i="3"/>
  <c r="B180" i="3"/>
  <c r="D180" i="3" s="1"/>
  <c r="B180" i="2"/>
  <c r="D180" i="2" s="1"/>
  <c r="E180" i="2" s="1"/>
  <c r="E190" i="6" l="1"/>
  <c r="B191" i="6"/>
  <c r="D191" i="6" s="1"/>
  <c r="E180" i="3"/>
  <c r="B181" i="3" s="1"/>
  <c r="D181" i="3" s="1"/>
  <c r="B181" i="2"/>
  <c r="D181" i="2" s="1"/>
  <c r="E181" i="2" s="1"/>
  <c r="E191" i="6" l="1"/>
  <c r="B192" i="6"/>
  <c r="D192" i="6" s="1"/>
  <c r="E181" i="3"/>
  <c r="B182" i="3" s="1"/>
  <c r="D182" i="3" s="1"/>
  <c r="B182" i="2"/>
  <c r="D182" i="2" s="1"/>
  <c r="E182" i="2" s="1"/>
  <c r="E192" i="6" l="1"/>
  <c r="B193" i="6"/>
  <c r="D193" i="6" s="1"/>
  <c r="E182" i="3"/>
  <c r="B183" i="3" s="1"/>
  <c r="D183" i="3" s="1"/>
  <c r="B183" i="2"/>
  <c r="D183" i="2" s="1"/>
  <c r="E183" i="2" s="1"/>
  <c r="E193" i="6" l="1"/>
  <c r="B194" i="6" s="1"/>
  <c r="D194" i="6" s="1"/>
  <c r="E183" i="3"/>
  <c r="B184" i="3" s="1"/>
  <c r="D184" i="3" s="1"/>
  <c r="B184" i="2"/>
  <c r="D184" i="2" s="1"/>
  <c r="E184" i="2" s="1"/>
  <c r="E194" i="6" l="1"/>
  <c r="B195" i="6"/>
  <c r="D195" i="6" s="1"/>
  <c r="E184" i="3"/>
  <c r="B185" i="3" s="1"/>
  <c r="D185" i="3" s="1"/>
  <c r="B185" i="2"/>
  <c r="D185" i="2" s="1"/>
  <c r="E185" i="2" s="1"/>
  <c r="E195" i="6" l="1"/>
  <c r="B196" i="6" s="1"/>
  <c r="D196" i="6" s="1"/>
  <c r="E185" i="3"/>
  <c r="B186" i="3" s="1"/>
  <c r="D186" i="3" s="1"/>
  <c r="B186" i="2"/>
  <c r="D186" i="2" s="1"/>
  <c r="E186" i="2" s="1"/>
  <c r="E196" i="6" l="1"/>
  <c r="B197" i="6"/>
  <c r="D197" i="6" s="1"/>
  <c r="E186" i="3"/>
  <c r="B187" i="3" s="1"/>
  <c r="D187" i="3" s="1"/>
  <c r="B187" i="2"/>
  <c r="D187" i="2" s="1"/>
  <c r="E187" i="2" s="1"/>
  <c r="E197" i="6" l="1"/>
  <c r="B198" i="6" s="1"/>
  <c r="D198" i="6" s="1"/>
  <c r="E187" i="3"/>
  <c r="B188" i="3" s="1"/>
  <c r="D188" i="3" s="1"/>
  <c r="B188" i="2"/>
  <c r="D188" i="2" s="1"/>
  <c r="E188" i="2" s="1"/>
  <c r="E198" i="6" l="1"/>
  <c r="B199" i="6" s="1"/>
  <c r="D199" i="6" s="1"/>
  <c r="E188" i="3"/>
  <c r="B189" i="3" s="1"/>
  <c r="D189" i="3" s="1"/>
  <c r="B189" i="2"/>
  <c r="D189" i="2" s="1"/>
  <c r="E189" i="2" s="1"/>
  <c r="E199" i="6" l="1"/>
  <c r="B200" i="6" s="1"/>
  <c r="D200" i="6" s="1"/>
  <c r="E189" i="3"/>
  <c r="B190" i="3" s="1"/>
  <c r="D190" i="3" s="1"/>
  <c r="B190" i="2"/>
  <c r="D190" i="2" s="1"/>
  <c r="E190" i="2" s="1"/>
  <c r="E200" i="6" l="1"/>
  <c r="B201" i="6"/>
  <c r="D201" i="6" s="1"/>
  <c r="E190" i="3"/>
  <c r="B191" i="3" s="1"/>
  <c r="D191" i="3" s="1"/>
  <c r="B191" i="2"/>
  <c r="D191" i="2" s="1"/>
  <c r="E191" i="2" s="1"/>
  <c r="E201" i="6" l="1"/>
  <c r="B202" i="6" s="1"/>
  <c r="D202" i="6" s="1"/>
  <c r="E191" i="3"/>
  <c r="B192" i="3" s="1"/>
  <c r="D192" i="3" s="1"/>
  <c r="B192" i="2"/>
  <c r="D192" i="2" s="1"/>
  <c r="E192" i="2" s="1"/>
  <c r="E202" i="6" l="1"/>
  <c r="B203" i="6"/>
  <c r="D203" i="6" s="1"/>
  <c r="E192" i="3"/>
  <c r="B193" i="3" s="1"/>
  <c r="D193" i="3" s="1"/>
  <c r="B193" i="2"/>
  <c r="D193" i="2" s="1"/>
  <c r="E193" i="2" s="1"/>
  <c r="E203" i="6" l="1"/>
  <c r="B204" i="6" s="1"/>
  <c r="D204" i="6" s="1"/>
  <c r="E193" i="3"/>
  <c r="B194" i="3" s="1"/>
  <c r="D194" i="3" s="1"/>
  <c r="B194" i="2"/>
  <c r="D194" i="2" s="1"/>
  <c r="E194" i="2" s="1"/>
  <c r="E204" i="6" l="1"/>
  <c r="B205" i="6"/>
  <c r="D205" i="6" s="1"/>
  <c r="E194" i="3"/>
  <c r="B195" i="3"/>
  <c r="D195" i="3" s="1"/>
  <c r="B195" i="2"/>
  <c r="D195" i="2" s="1"/>
  <c r="E195" i="2" s="1"/>
  <c r="E205" i="6" l="1"/>
  <c r="B206" i="6" s="1"/>
  <c r="D206" i="6" s="1"/>
  <c r="E195" i="3"/>
  <c r="B196" i="3" s="1"/>
  <c r="D196" i="3" s="1"/>
  <c r="B196" i="2"/>
  <c r="D196" i="2" s="1"/>
  <c r="E196" i="2" s="1"/>
  <c r="E206" i="6" l="1"/>
  <c r="B207" i="6"/>
  <c r="D207" i="6" s="1"/>
  <c r="E196" i="3"/>
  <c r="B197" i="3" s="1"/>
  <c r="D197" i="3" s="1"/>
  <c r="E197" i="3" s="1"/>
  <c r="B198" i="3" s="1"/>
  <c r="D198" i="3" s="1"/>
  <c r="B197" i="2"/>
  <c r="D197" i="2" s="1"/>
  <c r="E197" i="2" s="1"/>
  <c r="E207" i="6" l="1"/>
  <c r="B208" i="6" s="1"/>
  <c r="D208" i="6" s="1"/>
  <c r="E198" i="3"/>
  <c r="B199" i="3" s="1"/>
  <c r="D199" i="3" s="1"/>
  <c r="B198" i="2"/>
  <c r="D198" i="2" s="1"/>
  <c r="E198" i="2" s="1"/>
  <c r="E208" i="6" l="1"/>
  <c r="B209" i="6"/>
  <c r="D209" i="6" s="1"/>
  <c r="E199" i="3"/>
  <c r="B200" i="3"/>
  <c r="D200" i="3" s="1"/>
  <c r="E200" i="3" s="1"/>
  <c r="B201" i="3" s="1"/>
  <c r="D201" i="3" s="1"/>
  <c r="E201" i="3" s="1"/>
  <c r="B202" i="3" s="1"/>
  <c r="D202" i="3" s="1"/>
  <c r="B199" i="2"/>
  <c r="D199" i="2" s="1"/>
  <c r="E199" i="2" s="1"/>
  <c r="E209" i="6" l="1"/>
  <c r="B210" i="6" s="1"/>
  <c r="D210" i="6" s="1"/>
  <c r="E202" i="3"/>
  <c r="B203" i="3" s="1"/>
  <c r="D203" i="3" s="1"/>
  <c r="E203" i="3" s="1"/>
  <c r="B204" i="3" s="1"/>
  <c r="D204" i="3" s="1"/>
  <c r="E204" i="3" s="1"/>
  <c r="B205" i="3" s="1"/>
  <c r="D205" i="3" s="1"/>
  <c r="E205" i="3" s="1"/>
  <c r="B206" i="3" s="1"/>
  <c r="D206" i="3" s="1"/>
  <c r="B200" i="2"/>
  <c r="D200" i="2" s="1"/>
  <c r="E200" i="2" s="1"/>
  <c r="E210" i="6" l="1"/>
  <c r="B211" i="6"/>
  <c r="D211" i="6" s="1"/>
  <c r="E206" i="3"/>
  <c r="B207" i="3" s="1"/>
  <c r="D207" i="3" s="1"/>
  <c r="B201" i="2"/>
  <c r="D201" i="2" s="1"/>
  <c r="E201" i="2" s="1"/>
  <c r="E211" i="6" l="1"/>
  <c r="B212" i="6" s="1"/>
  <c r="D212" i="6" s="1"/>
  <c r="E207" i="3"/>
  <c r="B208" i="3" s="1"/>
  <c r="D208" i="3" s="1"/>
  <c r="B202" i="2"/>
  <c r="D202" i="2" s="1"/>
  <c r="E202" i="2" s="1"/>
  <c r="E212" i="6" l="1"/>
  <c r="B213" i="6"/>
  <c r="D213" i="6" s="1"/>
  <c r="E208" i="3"/>
  <c r="B209" i="3" s="1"/>
  <c r="D209" i="3" s="1"/>
  <c r="E209" i="3" s="1"/>
  <c r="B210" i="3" s="1"/>
  <c r="D210" i="3" s="1"/>
  <c r="B203" i="2"/>
  <c r="D203" i="2" s="1"/>
  <c r="E203" i="2" s="1"/>
  <c r="E213" i="6" l="1"/>
  <c r="B214" i="6" s="1"/>
  <c r="D214" i="6" s="1"/>
  <c r="E210" i="3"/>
  <c r="B211" i="3" s="1"/>
  <c r="D211" i="3" s="1"/>
  <c r="B204" i="2"/>
  <c r="D204" i="2" s="1"/>
  <c r="E204" i="2" s="1"/>
  <c r="E214" i="6" l="1"/>
  <c r="B215" i="6"/>
  <c r="D215" i="6" s="1"/>
  <c r="E211" i="3"/>
  <c r="B212" i="3" s="1"/>
  <c r="D212" i="3" s="1"/>
  <c r="E212" i="3" s="1"/>
  <c r="B213" i="3" s="1"/>
  <c r="D213" i="3" s="1"/>
  <c r="B205" i="2"/>
  <c r="D205" i="2" s="1"/>
  <c r="E205" i="2" s="1"/>
  <c r="E215" i="6" l="1"/>
  <c r="B216" i="6" s="1"/>
  <c r="D216" i="6" s="1"/>
  <c r="E213" i="3"/>
  <c r="B214" i="3" s="1"/>
  <c r="D214" i="3" s="1"/>
  <c r="E214" i="3" s="1"/>
  <c r="B215" i="3" s="1"/>
  <c r="D215" i="3" s="1"/>
  <c r="B206" i="2"/>
  <c r="D206" i="2" s="1"/>
  <c r="E206" i="2" s="1"/>
  <c r="E216" i="6" l="1"/>
  <c r="B217" i="6" s="1"/>
  <c r="D217" i="6" s="1"/>
  <c r="E215" i="3"/>
  <c r="B216" i="3" s="1"/>
  <c r="D216" i="3" s="1"/>
  <c r="B207" i="2"/>
  <c r="D207" i="2" s="1"/>
  <c r="E207" i="2" s="1"/>
  <c r="E217" i="6" l="1"/>
  <c r="B218" i="6" s="1"/>
  <c r="D218" i="6" s="1"/>
  <c r="E216" i="3"/>
  <c r="B217" i="3" s="1"/>
  <c r="D217" i="3" s="1"/>
  <c r="B208" i="2"/>
  <c r="D208" i="2" s="1"/>
  <c r="E208" i="2" s="1"/>
  <c r="E218" i="6" l="1"/>
  <c r="B219" i="6"/>
  <c r="D219" i="6" s="1"/>
  <c r="E217" i="3"/>
  <c r="B218" i="3"/>
  <c r="D218" i="3" s="1"/>
  <c r="E218" i="3" s="1"/>
  <c r="B219" i="3" s="1"/>
  <c r="D219" i="3" s="1"/>
  <c r="B209" i="2"/>
  <c r="D209" i="2" s="1"/>
  <c r="E209" i="2" s="1"/>
  <c r="E219" i="6" l="1"/>
  <c r="B220" i="6" s="1"/>
  <c r="D220" i="6" s="1"/>
  <c r="E219" i="3"/>
  <c r="B220" i="3"/>
  <c r="D220" i="3" s="1"/>
  <c r="E220" i="3" s="1"/>
  <c r="B221" i="3" s="1"/>
  <c r="D221" i="3" s="1"/>
  <c r="B210" i="2"/>
  <c r="D210" i="2" s="1"/>
  <c r="E210" i="2" s="1"/>
  <c r="E220" i="6" l="1"/>
  <c r="B221" i="6"/>
  <c r="D221" i="6" s="1"/>
  <c r="E221" i="3"/>
  <c r="B222" i="3"/>
  <c r="D222" i="3" s="1"/>
  <c r="E222" i="3" s="1"/>
  <c r="B223" i="3" s="1"/>
  <c r="D223" i="3" s="1"/>
  <c r="B211" i="2"/>
  <c r="D211" i="2" s="1"/>
  <c r="E211" i="2" s="1"/>
  <c r="E221" i="6" l="1"/>
  <c r="B222" i="6" s="1"/>
  <c r="D222" i="6" s="1"/>
  <c r="E223" i="3"/>
  <c r="B224" i="3" s="1"/>
  <c r="D224" i="3" s="1"/>
  <c r="E224" i="3" s="1"/>
  <c r="B225" i="3" s="1"/>
  <c r="D225" i="3" s="1"/>
  <c r="E225" i="3" s="1"/>
  <c r="B226" i="3" s="1"/>
  <c r="D226" i="3" s="1"/>
  <c r="E226" i="3" s="1"/>
  <c r="B227" i="3" s="1"/>
  <c r="D227" i="3" s="1"/>
  <c r="B212" i="2"/>
  <c r="D212" i="2" s="1"/>
  <c r="E212" i="2" s="1"/>
  <c r="E222" i="6" l="1"/>
  <c r="B223" i="6"/>
  <c r="D223" i="6" s="1"/>
  <c r="E227" i="3"/>
  <c r="B228" i="3"/>
  <c r="D228" i="3" s="1"/>
  <c r="E228" i="3" s="1"/>
  <c r="B229" i="3" s="1"/>
  <c r="D229" i="3" s="1"/>
  <c r="B213" i="2"/>
  <c r="D213" i="2" s="1"/>
  <c r="E213" i="2" s="1"/>
  <c r="E223" i="6" l="1"/>
  <c r="B224" i="6" s="1"/>
  <c r="D224" i="6" s="1"/>
  <c r="E229" i="3"/>
  <c r="B230" i="3" s="1"/>
  <c r="D230" i="3" s="1"/>
  <c r="E230" i="3" s="1"/>
  <c r="B231" i="3" s="1"/>
  <c r="D231" i="3" s="1"/>
  <c r="E231" i="3" s="1"/>
  <c r="B232" i="3" s="1"/>
  <c r="D232" i="3" s="1"/>
  <c r="B214" i="2"/>
  <c r="D214" i="2" s="1"/>
  <c r="E214" i="2" s="1"/>
  <c r="E224" i="6" l="1"/>
  <c r="B225" i="6" s="1"/>
  <c r="D225" i="6" s="1"/>
  <c r="E232" i="3"/>
  <c r="B233" i="3" s="1"/>
  <c r="D233" i="3" s="1"/>
  <c r="E233" i="3" s="1"/>
  <c r="B234" i="3" s="1"/>
  <c r="D234" i="3" s="1"/>
  <c r="B215" i="2"/>
  <c r="D215" i="2" s="1"/>
  <c r="E215" i="2" s="1"/>
  <c r="E225" i="6" l="1"/>
  <c r="B226" i="6" s="1"/>
  <c r="D226" i="6" s="1"/>
  <c r="E234" i="3"/>
  <c r="B235" i="3" s="1"/>
  <c r="D235" i="3" s="1"/>
  <c r="E235" i="3" s="1"/>
  <c r="B236" i="3" s="1"/>
  <c r="D236" i="3" s="1"/>
  <c r="B216" i="2"/>
  <c r="D216" i="2" s="1"/>
  <c r="E216" i="2" s="1"/>
  <c r="E226" i="6" l="1"/>
  <c r="B227" i="6"/>
  <c r="D227" i="6" s="1"/>
  <c r="E236" i="3"/>
  <c r="B237" i="3" s="1"/>
  <c r="D237" i="3" s="1"/>
  <c r="E237" i="3" s="1"/>
  <c r="B238" i="3" s="1"/>
  <c r="D238" i="3" s="1"/>
  <c r="B217" i="2"/>
  <c r="D217" i="2" s="1"/>
  <c r="E217" i="2" s="1"/>
  <c r="E227" i="6" l="1"/>
  <c r="B228" i="6" s="1"/>
  <c r="D228" i="6" s="1"/>
  <c r="E238" i="3"/>
  <c r="B239" i="3" s="1"/>
  <c r="D239" i="3" s="1"/>
  <c r="E239" i="3" s="1"/>
  <c r="B240" i="3" s="1"/>
  <c r="D240" i="3" s="1"/>
  <c r="B218" i="2"/>
  <c r="D218" i="2" s="1"/>
  <c r="E218" i="2" s="1"/>
  <c r="E228" i="6" l="1"/>
  <c r="B229" i="6"/>
  <c r="D229" i="6" s="1"/>
  <c r="E240" i="3"/>
  <c r="B241" i="3" s="1"/>
  <c r="D241" i="3" s="1"/>
  <c r="E241" i="3" s="1"/>
  <c r="B242" i="3" s="1"/>
  <c r="D242" i="3" s="1"/>
  <c r="B219" i="2"/>
  <c r="D219" i="2" s="1"/>
  <c r="E219" i="2" s="1"/>
  <c r="E229" i="6" l="1"/>
  <c r="B230" i="6" s="1"/>
  <c r="D230" i="6" s="1"/>
  <c r="E242" i="3"/>
  <c r="B243" i="3" s="1"/>
  <c r="D243" i="3" s="1"/>
  <c r="E243" i="3" s="1"/>
  <c r="B244" i="3" s="1"/>
  <c r="D244" i="3" s="1"/>
  <c r="E244" i="3" s="1"/>
  <c r="B245" i="3" s="1"/>
  <c r="D245" i="3" s="1"/>
  <c r="B220" i="2"/>
  <c r="D220" i="2" s="1"/>
  <c r="E220" i="2" s="1"/>
  <c r="E230" i="6" l="1"/>
  <c r="B231" i="6" s="1"/>
  <c r="D231" i="6" s="1"/>
  <c r="E245" i="3"/>
  <c r="B246" i="3" s="1"/>
  <c r="D246" i="3" s="1"/>
  <c r="E246" i="3" s="1"/>
  <c r="B247" i="3" s="1"/>
  <c r="D247" i="3" s="1"/>
  <c r="B221" i="2"/>
  <c r="D221" i="2" s="1"/>
  <c r="E221" i="2" s="1"/>
  <c r="E231" i="6" l="1"/>
  <c r="B232" i="6" s="1"/>
  <c r="D232" i="6" s="1"/>
  <c r="E247" i="3"/>
  <c r="B248" i="3" s="1"/>
  <c r="D248" i="3" s="1"/>
  <c r="E248" i="3" s="1"/>
  <c r="B249" i="3" s="1"/>
  <c r="D249" i="3" s="1"/>
  <c r="B222" i="2"/>
  <c r="D222" i="2" s="1"/>
  <c r="E222" i="2" s="1"/>
  <c r="E232" i="6" l="1"/>
  <c r="B233" i="6" s="1"/>
  <c r="D233" i="6" s="1"/>
  <c r="E249" i="3"/>
  <c r="B250" i="3"/>
  <c r="D250" i="3" s="1"/>
  <c r="E250" i="3" s="1"/>
  <c r="B251" i="3" s="1"/>
  <c r="D251" i="3" s="1"/>
  <c r="B223" i="2"/>
  <c r="D223" i="2" s="1"/>
  <c r="E223" i="2" s="1"/>
  <c r="E233" i="6" l="1"/>
  <c r="B234" i="6" s="1"/>
  <c r="D234" i="6" s="1"/>
  <c r="E251" i="3"/>
  <c r="B252" i="3" s="1"/>
  <c r="D252" i="3" s="1"/>
  <c r="E252" i="3" s="1"/>
  <c r="B253" i="3" s="1"/>
  <c r="D253" i="3" s="1"/>
  <c r="B224" i="2"/>
  <c r="D224" i="2" s="1"/>
  <c r="E224" i="2" s="1"/>
  <c r="E234" i="6" l="1"/>
  <c r="B235" i="6" s="1"/>
  <c r="D235" i="6" s="1"/>
  <c r="B225" i="2"/>
  <c r="D225" i="2" s="1"/>
  <c r="E225" i="2" s="1"/>
  <c r="E235" i="6" l="1"/>
  <c r="B236" i="6" s="1"/>
  <c r="D236" i="6" s="1"/>
  <c r="B226" i="2"/>
  <c r="D226" i="2" s="1"/>
  <c r="E226" i="2" s="1"/>
  <c r="E236" i="6" l="1"/>
  <c r="B237" i="6"/>
  <c r="D237" i="6" s="1"/>
  <c r="B227" i="2"/>
  <c r="D227" i="2" s="1"/>
  <c r="E227" i="2" s="1"/>
  <c r="E237" i="6" l="1"/>
  <c r="B238" i="6" s="1"/>
  <c r="D238" i="6" s="1"/>
  <c r="B228" i="2"/>
  <c r="D228" i="2" s="1"/>
  <c r="E228" i="2" s="1"/>
  <c r="E238" i="6" l="1"/>
  <c r="B239" i="6" s="1"/>
  <c r="D239" i="6" s="1"/>
  <c r="B229" i="2"/>
  <c r="D229" i="2" s="1"/>
  <c r="E229" i="2" s="1"/>
  <c r="E239" i="6" l="1"/>
  <c r="B240" i="6" s="1"/>
  <c r="D240" i="6" s="1"/>
  <c r="B230" i="2"/>
  <c r="D230" i="2" s="1"/>
  <c r="E230" i="2" s="1"/>
  <c r="E240" i="6" l="1"/>
  <c r="B241" i="6"/>
  <c r="D241" i="6" s="1"/>
  <c r="B231" i="2"/>
  <c r="D231" i="2" s="1"/>
  <c r="E231" i="2" s="1"/>
  <c r="E241" i="6" l="1"/>
  <c r="B242" i="6" s="1"/>
  <c r="D242" i="6" s="1"/>
  <c r="B232" i="2"/>
  <c r="D232" i="2" s="1"/>
  <c r="E232" i="2" s="1"/>
  <c r="E242" i="6" l="1"/>
  <c r="B243" i="6"/>
  <c r="D243" i="6" s="1"/>
  <c r="B233" i="2"/>
  <c r="D233" i="2" s="1"/>
  <c r="E233" i="2" s="1"/>
  <c r="E243" i="6" l="1"/>
  <c r="B244" i="6" s="1"/>
  <c r="D244" i="6" s="1"/>
  <c r="B234" i="2"/>
  <c r="D234" i="2" s="1"/>
  <c r="E234" i="2" s="1"/>
  <c r="E244" i="6" l="1"/>
  <c r="B245" i="6"/>
  <c r="D245" i="6" s="1"/>
  <c r="B235" i="2"/>
  <c r="D235" i="2" s="1"/>
  <c r="E235" i="2" s="1"/>
  <c r="E245" i="6" l="1"/>
  <c r="B246" i="6" s="1"/>
  <c r="D246" i="6" s="1"/>
  <c r="B236" i="2"/>
  <c r="D236" i="2" s="1"/>
  <c r="E236" i="2" s="1"/>
  <c r="E246" i="6" l="1"/>
  <c r="B247" i="6"/>
  <c r="D247" i="6" s="1"/>
  <c r="B237" i="2"/>
  <c r="D237" i="2" s="1"/>
  <c r="E237" i="2" s="1"/>
  <c r="E247" i="6" l="1"/>
  <c r="B248" i="6" s="1"/>
  <c r="D248" i="6" s="1"/>
  <c r="B238" i="2"/>
  <c r="D238" i="2" s="1"/>
  <c r="E238" i="2" s="1"/>
  <c r="E248" i="6" l="1"/>
  <c r="B249" i="6" s="1"/>
  <c r="D249" i="6" s="1"/>
  <c r="B239" i="2"/>
  <c r="D239" i="2" s="1"/>
  <c r="E239" i="2" s="1"/>
  <c r="E249" i="6" l="1"/>
  <c r="B250" i="6" s="1"/>
  <c r="D250" i="6" s="1"/>
  <c r="B240" i="2"/>
  <c r="D240" i="2" s="1"/>
  <c r="E240" i="2" s="1"/>
  <c r="E250" i="6" l="1"/>
  <c r="B251" i="6" s="1"/>
  <c r="D251" i="6" s="1"/>
  <c r="B241" i="2"/>
  <c r="D241" i="2" s="1"/>
  <c r="E241" i="2" s="1"/>
  <c r="E251" i="6" l="1"/>
  <c r="B252" i="6" s="1"/>
  <c r="D252" i="6" s="1"/>
  <c r="B242" i="2"/>
  <c r="D242" i="2" s="1"/>
  <c r="E242" i="2" s="1"/>
  <c r="E252" i="6" l="1"/>
  <c r="B253" i="6"/>
  <c r="D253" i="6" s="1"/>
  <c r="B243" i="2"/>
  <c r="D243" i="2" s="1"/>
  <c r="E243" i="2" s="1"/>
  <c r="E253" i="6" l="1"/>
  <c r="B254" i="6" s="1"/>
  <c r="B244" i="2"/>
  <c r="D244" i="2" s="1"/>
  <c r="E244" i="2" s="1"/>
  <c r="B245" i="2" l="1"/>
  <c r="D245" i="2" s="1"/>
  <c r="E245" i="2" s="1"/>
  <c r="B246" i="2" l="1"/>
  <c r="D246" i="2" s="1"/>
  <c r="E246" i="2" s="1"/>
  <c r="B247" i="2" l="1"/>
  <c r="D247" i="2" s="1"/>
  <c r="E247" i="2" s="1"/>
  <c r="B248" i="2" l="1"/>
  <c r="D248" i="2" s="1"/>
  <c r="E248" i="2" s="1"/>
  <c r="B249" i="2" l="1"/>
  <c r="D249" i="2" s="1"/>
  <c r="E249" i="2" l="1"/>
  <c r="B250" i="2" s="1"/>
  <c r="D250" i="2" s="1"/>
  <c r="E250" i="2" s="1"/>
  <c r="B251" i="2" l="1"/>
  <c r="D251" i="2" s="1"/>
  <c r="E251" i="2" s="1"/>
  <c r="B252" i="2" l="1"/>
  <c r="D252" i="2" s="1"/>
  <c r="E252" i="2" s="1"/>
  <c r="E253" i="2" l="1"/>
  <c r="B254" i="2"/>
</calcChain>
</file>

<file path=xl/sharedStrings.xml><?xml version="1.0" encoding="utf-8"?>
<sst xmlns="http://schemas.openxmlformats.org/spreadsheetml/2006/main" count="127" uniqueCount="42">
  <si>
    <t>Casos Normales</t>
  </si>
  <si>
    <t>Casos Extraordinarios</t>
  </si>
  <si>
    <t>Casos de Error</t>
  </si>
  <si>
    <t>Entradas</t>
  </si>
  <si>
    <t>Salidas</t>
  </si>
  <si>
    <t>Edad</t>
  </si>
  <si>
    <t>Valor Vivienda</t>
  </si>
  <si>
    <t>Porcentaje financiado</t>
  </si>
  <si>
    <t>85+</t>
  </si>
  <si>
    <t>65-70</t>
  </si>
  <si>
    <t>70-75</t>
  </si>
  <si>
    <t>75-80</t>
  </si>
  <si>
    <t>80-85</t>
  </si>
  <si>
    <t>85-95</t>
  </si>
  <si>
    <t>70-80</t>
  </si>
  <si>
    <t>ERROR: La edad debe ser mayor o igual a 65 años</t>
  </si>
  <si>
    <t>ERROR: El valor de la vivienda no puede ser cero</t>
  </si>
  <si>
    <t>ERROR: La edad no puede ser negativa</t>
  </si>
  <si>
    <t>ERROR: El valor la vivienda no puede ser negativo</t>
  </si>
  <si>
    <t>Pago mensual</t>
  </si>
  <si>
    <t>Plazo en años</t>
  </si>
  <si>
    <t>Plazo En Años</t>
  </si>
  <si>
    <t>Plazo En Meses</t>
  </si>
  <si>
    <t xml:space="preserve">Tasa Efectiva Mensual </t>
  </si>
  <si>
    <t>Tasa Efectiva anual</t>
  </si>
  <si>
    <t>EDAD</t>
  </si>
  <si>
    <t>AÑOS RENTA</t>
  </si>
  <si>
    <t>TOTAL CUOTAS</t>
  </si>
  <si>
    <t>PRECIO DE LA VIVIENDA</t>
  </si>
  <si>
    <t>PORCENTAJE DEL PRECIO REAL</t>
  </si>
  <si>
    <t>VALOR DE LA HIPOTECA</t>
  </si>
  <si>
    <t>INGRESO MENSUAL</t>
  </si>
  <si>
    <t>TASA DE INTERÉS ANUAL</t>
  </si>
  <si>
    <t>TASA DE INTERÉS MENSUAL</t>
  </si>
  <si>
    <t xml:space="preserve">MES </t>
  </si>
  <si>
    <t>SALDO</t>
  </si>
  <si>
    <t>PAGO</t>
  </si>
  <si>
    <t>SALDO + PAGO</t>
  </si>
  <si>
    <t>INTERESES</t>
  </si>
  <si>
    <t xml:space="preserve">HIPOTECA INVERSA </t>
  </si>
  <si>
    <t>Intereses Totales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</si>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</sst>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\ #,##0.00"/>
    <numFmt numFmtId="165" formatCode="&quot;$&quot;#,##0.00"/>
    <numFmt numFmtId="166" formatCode="_-* #,##0_-;\-* #,##0_-;_-* &quot;-&quot;_-;_-@"/>
    <numFmt numFmtId="167" formatCode="0.0000%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Arial"/>
      <family val="2"/>
    </font>
    <font>
      <sz val="13"/>
      <color rgb="FF000000"/>
      <name val="Calibri"/>
      <family val="2"/>
      <scheme val="minor"/>
    </font>
    <font>
      <sz val="13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medium">
        <color indexed="64"/>
      </bottom>
      <diagonal/>
    </border>
    <border>
      <left/>
      <right/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49">
    <xf numFmtId="0" fontId="0" fillId="0" borderId="0" xfId="0"/>
    <xf numFmtId="0" fontId="0" fillId="0" borderId="1" xfId="0" applyBorder="1" applyAlignment="1">
      <alignment horizontal="center" vertical="center"/>
    </xf>
    <xf numFmtId="0" fontId="2" fillId="0" borderId="0" xfId="0" applyFont="1"/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0" fontId="0" fillId="0" borderId="1" xfId="1" applyNumberFormat="1" applyFont="1" applyBorder="1" applyAlignment="1">
      <alignment horizontal="center" vertical="center"/>
    </xf>
    <xf numFmtId="10" fontId="0" fillId="0" borderId="1" xfId="0" applyNumberFormat="1" applyBorder="1" applyAlignment="1">
      <alignment horizontal="center"/>
    </xf>
    <xf numFmtId="9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0" xfId="0" applyFont="1" applyAlignment="1">
      <alignment wrapText="1"/>
    </xf>
    <xf numFmtId="0" fontId="8" fillId="0" borderId="0" xfId="0" applyFont="1"/>
    <xf numFmtId="0" fontId="3" fillId="0" borderId="5" xfId="0" applyFont="1" applyBorder="1" applyAlignment="1">
      <alignment horizontal="center" wrapText="1"/>
    </xf>
    <xf numFmtId="0" fontId="9" fillId="0" borderId="5" xfId="0" applyFont="1" applyBorder="1" applyAlignment="1">
      <alignment horizontal="center"/>
    </xf>
    <xf numFmtId="165" fontId="9" fillId="0" borderId="5" xfId="0" applyNumberFormat="1" applyFont="1" applyBorder="1" applyAlignment="1">
      <alignment horizontal="center"/>
    </xf>
    <xf numFmtId="165" fontId="9" fillId="0" borderId="5" xfId="0" applyNumberFormat="1" applyFont="1" applyBorder="1"/>
    <xf numFmtId="166" fontId="11" fillId="0" borderId="5" xfId="0" applyNumberFormat="1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/>
    </xf>
    <xf numFmtId="165" fontId="6" fillId="0" borderId="13" xfId="0" applyNumberFormat="1" applyFont="1" applyBorder="1" applyAlignment="1">
      <alignment horizontal="center"/>
    </xf>
    <xf numFmtId="9" fontId="6" fillId="0" borderId="13" xfId="0" applyNumberFormat="1" applyFont="1" applyBorder="1" applyAlignment="1">
      <alignment horizontal="center"/>
    </xf>
    <xf numFmtId="10" fontId="7" fillId="0" borderId="13" xfId="0" applyNumberFormat="1" applyFont="1" applyBorder="1" applyAlignment="1">
      <alignment horizontal="center"/>
    </xf>
    <xf numFmtId="167" fontId="7" fillId="0" borderId="17" xfId="0" applyNumberFormat="1" applyFont="1" applyBorder="1" applyAlignment="1">
      <alignment horizont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6" fontId="10" fillId="0" borderId="6" xfId="0" applyNumberFormat="1" applyFont="1" applyBorder="1" applyAlignment="1">
      <alignment horizontal="center" vertical="center" wrapText="1"/>
    </xf>
    <xf numFmtId="0" fontId="5" fillId="0" borderId="7" xfId="0" applyFont="1" applyBorder="1"/>
    <xf numFmtId="0" fontId="5" fillId="0" borderId="8" xfId="0" applyFont="1" applyBorder="1"/>
    <xf numFmtId="166" fontId="4" fillId="0" borderId="9" xfId="0" applyNumberFormat="1" applyFont="1" applyBorder="1" applyAlignment="1">
      <alignment horizontal="center" vertical="center" wrapText="1"/>
    </xf>
    <xf numFmtId="0" fontId="5" fillId="0" borderId="10" xfId="0" applyFont="1" applyBorder="1"/>
    <xf numFmtId="0" fontId="5" fillId="0" borderId="11" xfId="0" applyFont="1" applyBorder="1"/>
    <xf numFmtId="0" fontId="3" fillId="0" borderId="12" xfId="0" applyFont="1" applyBorder="1" applyAlignment="1">
      <alignment wrapText="1"/>
    </xf>
    <xf numFmtId="0" fontId="5" fillId="0" borderId="3" xfId="0" applyFont="1" applyBorder="1"/>
    <xf numFmtId="0" fontId="5" fillId="0" borderId="4" xfId="0" applyFont="1" applyBorder="1"/>
    <xf numFmtId="0" fontId="3" fillId="0" borderId="14" xfId="0" applyFont="1" applyBorder="1" applyAlignment="1">
      <alignment wrapText="1"/>
    </xf>
    <xf numFmtId="0" fontId="5" fillId="0" borderId="15" xfId="0" applyFont="1" applyBorder="1"/>
    <xf numFmtId="0" fontId="5" fillId="0" borderId="16" xfId="0" applyFont="1" applyBorder="1"/>
    <xf numFmtId="0" fontId="3" fillId="0" borderId="21" xfId="0" applyFont="1" applyBorder="1" applyAlignment="1">
      <alignment horizontal="center" wrapText="1"/>
    </xf>
    <xf numFmtId="165" fontId="9" fillId="0" borderId="21" xfId="0" applyNumberFormat="1" applyFont="1" applyBorder="1" applyAlignment="1">
      <alignment horizontal="center"/>
    </xf>
    <xf numFmtId="165" fontId="9" fillId="0" borderId="1" xfId="0" applyNumberFormat="1" applyFont="1" applyBorder="1" applyAlignment="1">
      <alignment horizontal="center"/>
    </xf>
    <xf numFmtId="165" fontId="9" fillId="0" borderId="1" xfId="0" applyNumberFormat="1" applyFont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6"/>
  <sheetViews>
    <sheetView tabSelected="1" zoomScale="91" zoomScaleNormal="106" workbookViewId="0">
      <selection activeCell="H7" sqref="H7:H8"/>
    </sheetView>
  </sheetViews>
  <sheetFormatPr baseColWidth="10" defaultColWidth="11.42578125" defaultRowHeight="15" x14ac:dyDescent="0.25"/>
  <cols>
    <col min="1" max="2" width="22.42578125" customWidth="1"/>
    <col min="3" max="3" width="19.85546875" customWidth="1"/>
    <col min="4" max="5" width="16.28515625" bestFit="1" customWidth="1"/>
    <col min="6" max="6" width="15.140625" bestFit="1" customWidth="1"/>
    <col min="7" max="7" width="17.85546875" bestFit="1" customWidth="1"/>
    <col min="8" max="8" width="14.5703125" bestFit="1" customWidth="1"/>
    <col min="9" max="9" width="17.5703125" customWidth="1"/>
    <col min="10" max="10" width="17.140625" customWidth="1"/>
    <col min="11" max="11" width="15.28515625" customWidth="1"/>
    <col min="12" max="12" width="15.85546875" customWidth="1"/>
  </cols>
  <sheetData>
    <row r="1" spans="1:13" x14ac:dyDescent="0.25">
      <c r="A1" s="3"/>
      <c r="B1" s="1"/>
      <c r="C1" s="30" t="s">
        <v>0</v>
      </c>
      <c r="D1" s="30"/>
      <c r="E1" s="30"/>
      <c r="F1" s="30" t="s">
        <v>1</v>
      </c>
      <c r="G1" s="30"/>
      <c r="H1" s="30"/>
      <c r="I1" s="30" t="s">
        <v>2</v>
      </c>
      <c r="J1" s="30"/>
      <c r="K1" s="30"/>
      <c r="L1" s="30"/>
    </row>
    <row r="2" spans="1:13" x14ac:dyDescent="0.25">
      <c r="A2" s="25" t="s">
        <v>3</v>
      </c>
      <c r="B2" s="5" t="s">
        <v>5</v>
      </c>
      <c r="C2" s="1">
        <v>68</v>
      </c>
      <c r="D2" s="1">
        <v>70</v>
      </c>
      <c r="E2" s="1">
        <v>80</v>
      </c>
      <c r="F2" s="1">
        <v>95</v>
      </c>
      <c r="G2" s="1">
        <v>65</v>
      </c>
      <c r="H2" s="1">
        <v>80</v>
      </c>
      <c r="I2" s="1">
        <v>62</v>
      </c>
      <c r="J2" s="1">
        <v>80</v>
      </c>
      <c r="K2" s="1">
        <v>-70</v>
      </c>
      <c r="L2" s="1">
        <v>85</v>
      </c>
    </row>
    <row r="3" spans="1:13" x14ac:dyDescent="0.25">
      <c r="A3" s="26"/>
      <c r="B3" s="5" t="s">
        <v>6</v>
      </c>
      <c r="C3" s="7">
        <v>500000000</v>
      </c>
      <c r="D3" s="7">
        <v>400000000</v>
      </c>
      <c r="E3" s="7">
        <v>200000000</v>
      </c>
      <c r="F3" s="7">
        <v>10000000</v>
      </c>
      <c r="G3" s="7">
        <v>2000000000</v>
      </c>
      <c r="H3" s="7">
        <v>1000000</v>
      </c>
      <c r="I3" s="7">
        <v>25000000</v>
      </c>
      <c r="J3" s="7">
        <v>0</v>
      </c>
      <c r="K3" s="7">
        <v>80000000</v>
      </c>
      <c r="L3" s="7">
        <v>-80000000</v>
      </c>
    </row>
    <row r="4" spans="1:13" ht="69" customHeight="1" x14ac:dyDescent="0.25">
      <c r="A4" s="27" t="s">
        <v>4</v>
      </c>
      <c r="B4" s="5" t="s">
        <v>7</v>
      </c>
      <c r="C4" s="6">
        <v>0.3</v>
      </c>
      <c r="D4" s="6">
        <v>0.4</v>
      </c>
      <c r="E4" s="6">
        <v>0.55000000000000004</v>
      </c>
      <c r="F4" s="6">
        <v>0.7</v>
      </c>
      <c r="G4" s="6">
        <v>0.3</v>
      </c>
      <c r="H4" s="11">
        <v>0.55000000000000004</v>
      </c>
      <c r="I4" s="32" t="s">
        <v>15</v>
      </c>
      <c r="J4" s="32" t="s">
        <v>16</v>
      </c>
      <c r="K4" s="32" t="s">
        <v>17</v>
      </c>
      <c r="L4" s="32" t="s">
        <v>18</v>
      </c>
    </row>
    <row r="5" spans="1:13" ht="45" customHeight="1" x14ac:dyDescent="0.25">
      <c r="A5" s="28"/>
      <c r="B5" s="5" t="s">
        <v>20</v>
      </c>
      <c r="C5" s="1">
        <v>20</v>
      </c>
      <c r="D5" s="1">
        <v>20</v>
      </c>
      <c r="E5" s="1">
        <v>10</v>
      </c>
      <c r="F5" s="1">
        <v>3</v>
      </c>
      <c r="G5" s="1">
        <v>20</v>
      </c>
      <c r="H5" s="12">
        <v>10</v>
      </c>
      <c r="I5" s="32"/>
      <c r="J5" s="32"/>
      <c r="K5" s="32"/>
      <c r="L5" s="32"/>
    </row>
    <row r="6" spans="1:13" ht="45" customHeight="1" x14ac:dyDescent="0.25">
      <c r="A6" s="28"/>
      <c r="B6" s="5" t="s">
        <v>19</v>
      </c>
      <c r="C6" s="7">
        <f>(C3*C4)/(C5*12)</f>
        <v>625000</v>
      </c>
      <c r="D6" s="7">
        <f t="shared" ref="D6:H6" si="0">(D3*D4)/(D5*12)</f>
        <v>666666.66666666663</v>
      </c>
      <c r="E6" s="7">
        <f t="shared" si="0"/>
        <v>916666.66666666674</v>
      </c>
      <c r="F6" s="7">
        <f t="shared" si="0"/>
        <v>194444.44444444444</v>
      </c>
      <c r="G6" s="7">
        <f t="shared" si="0"/>
        <v>2500000</v>
      </c>
      <c r="H6" s="7">
        <f t="shared" si="0"/>
        <v>4583.333333333333</v>
      </c>
      <c r="I6" s="32"/>
      <c r="J6" s="32"/>
      <c r="K6" s="32"/>
      <c r="L6" s="32"/>
    </row>
    <row r="7" spans="1:13" x14ac:dyDescent="0.25">
      <c r="A7" s="28"/>
      <c r="B7" s="30" t="s">
        <v>40</v>
      </c>
      <c r="C7" s="31">
        <v>51708483.423720002</v>
      </c>
      <c r="D7" s="31">
        <v>55155715.65196804</v>
      </c>
      <c r="E7" s="31">
        <v>7471387.9974044915</v>
      </c>
      <c r="F7" s="31">
        <v>183328.17987400075</v>
      </c>
      <c r="G7" s="31">
        <v>206833933.6948801</v>
      </c>
      <c r="H7" s="31">
        <v>37356.939987022386</v>
      </c>
      <c r="I7" s="32"/>
      <c r="J7" s="32"/>
      <c r="K7" s="32"/>
      <c r="L7" s="32"/>
      <c r="M7" s="2"/>
    </row>
    <row r="8" spans="1:13" x14ac:dyDescent="0.25">
      <c r="A8" s="29"/>
      <c r="B8" s="30"/>
      <c r="C8" s="31"/>
      <c r="D8" s="31"/>
      <c r="E8" s="31"/>
      <c r="F8" s="31"/>
      <c r="G8" s="31"/>
      <c r="H8" s="31"/>
      <c r="I8" s="32"/>
      <c r="J8" s="32"/>
      <c r="K8" s="32"/>
      <c r="L8" s="32"/>
    </row>
    <row r="11" spans="1:13" ht="30" x14ac:dyDescent="0.25">
      <c r="A11" s="1" t="s">
        <v>24</v>
      </c>
      <c r="C11" s="1" t="s">
        <v>5</v>
      </c>
      <c r="D11" s="4" t="s">
        <v>7</v>
      </c>
      <c r="F11" s="1" t="s">
        <v>5</v>
      </c>
      <c r="G11" s="1" t="s">
        <v>21</v>
      </c>
      <c r="H11" s="1" t="s">
        <v>22</v>
      </c>
    </row>
    <row r="12" spans="1:13" x14ac:dyDescent="0.25">
      <c r="A12" s="9">
        <v>0.24779999999999999</v>
      </c>
      <c r="C12" s="1" t="s">
        <v>9</v>
      </c>
      <c r="D12" s="1">
        <v>30</v>
      </c>
      <c r="F12" s="1" t="s">
        <v>9</v>
      </c>
      <c r="G12" s="1">
        <v>20</v>
      </c>
      <c r="H12" s="8">
        <v>240</v>
      </c>
    </row>
    <row r="13" spans="1:13" x14ac:dyDescent="0.25">
      <c r="C13" s="1" t="s">
        <v>14</v>
      </c>
      <c r="D13" s="1">
        <v>40</v>
      </c>
      <c r="F13" s="1" t="s">
        <v>10</v>
      </c>
      <c r="G13" s="1">
        <v>15</v>
      </c>
      <c r="H13" s="8">
        <v>180</v>
      </c>
    </row>
    <row r="14" spans="1:13" x14ac:dyDescent="0.25">
      <c r="A14" s="8" t="s">
        <v>23</v>
      </c>
      <c r="C14" s="1" t="s">
        <v>12</v>
      </c>
      <c r="D14" s="1">
        <v>55</v>
      </c>
      <c r="F14" s="1" t="s">
        <v>11</v>
      </c>
      <c r="G14" s="1">
        <v>10</v>
      </c>
      <c r="H14" s="8">
        <v>120</v>
      </c>
    </row>
    <row r="15" spans="1:13" x14ac:dyDescent="0.25">
      <c r="A15" s="10">
        <f>((1+A12)^(1/12))-1</f>
        <v>1.8619724961859152E-2</v>
      </c>
      <c r="C15" s="1" t="s">
        <v>8</v>
      </c>
      <c r="D15" s="1">
        <v>70</v>
      </c>
      <c r="F15" s="1" t="s">
        <v>12</v>
      </c>
      <c r="G15" s="1">
        <v>5</v>
      </c>
      <c r="H15" s="8">
        <v>60</v>
      </c>
    </row>
    <row r="16" spans="1:13" x14ac:dyDescent="0.25">
      <c r="F16" s="1" t="s">
        <v>13</v>
      </c>
      <c r="G16" s="1">
        <v>3</v>
      </c>
      <c r="H16" s="8">
        <v>36</v>
      </c>
    </row>
  </sheetData>
  <mergeCells count="16">
    <mergeCell ref="A2:A3"/>
    <mergeCell ref="A4:A8"/>
    <mergeCell ref="C1:E1"/>
    <mergeCell ref="F1:H1"/>
    <mergeCell ref="I1:L1"/>
    <mergeCell ref="B7:B8"/>
    <mergeCell ref="C7:C8"/>
    <mergeCell ref="D7:D8"/>
    <mergeCell ref="E7:E8"/>
    <mergeCell ref="F7:F8"/>
    <mergeCell ref="G7:G8"/>
    <mergeCell ref="H7:H8"/>
    <mergeCell ref="I4:I8"/>
    <mergeCell ref="J4:J8"/>
    <mergeCell ref="K4:K8"/>
    <mergeCell ref="L4:L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E410F-6D9C-48B9-B3C8-C35D9CB27E35}">
  <dimension ref="A1:E254"/>
  <sheetViews>
    <sheetView topLeftCell="A230" workbookViewId="0">
      <selection activeCell="E253" sqref="E253"/>
    </sheetView>
  </sheetViews>
  <sheetFormatPr baseColWidth="10" defaultColWidth="11.42578125" defaultRowHeight="15" x14ac:dyDescent="0.25"/>
  <cols>
    <col min="2" max="2" width="19.85546875" customWidth="1"/>
    <col min="4" max="4" width="24.5703125" customWidth="1"/>
    <col min="5" max="5" width="35.85546875" customWidth="1"/>
  </cols>
  <sheetData>
    <row r="1" spans="1:5" ht="16.5" thickTop="1" thickBot="1" x14ac:dyDescent="0.3">
      <c r="A1" s="33" t="s">
        <v>39</v>
      </c>
      <c r="B1" s="34"/>
      <c r="C1" s="34"/>
      <c r="D1" s="34"/>
      <c r="E1" s="35"/>
    </row>
    <row r="2" spans="1:5" x14ac:dyDescent="0.25">
      <c r="A2" s="36"/>
      <c r="B2" s="37"/>
      <c r="C2" s="37"/>
      <c r="D2" s="37"/>
      <c r="E2" s="38"/>
    </row>
    <row r="3" spans="1:5" ht="17.25" x14ac:dyDescent="0.3">
      <c r="A3" s="39" t="s">
        <v>25</v>
      </c>
      <c r="B3" s="40"/>
      <c r="C3" s="40"/>
      <c r="D3" s="41"/>
      <c r="E3" s="20">
        <v>68</v>
      </c>
    </row>
    <row r="4" spans="1:5" ht="17.25" x14ac:dyDescent="0.3">
      <c r="A4" s="39" t="s">
        <v>26</v>
      </c>
      <c r="B4" s="40"/>
      <c r="C4" s="40"/>
      <c r="D4" s="41"/>
      <c r="E4" s="20">
        <v>20</v>
      </c>
    </row>
    <row r="5" spans="1:5" ht="17.25" x14ac:dyDescent="0.3">
      <c r="A5" s="39" t="s">
        <v>27</v>
      </c>
      <c r="B5" s="40"/>
      <c r="C5" s="40"/>
      <c r="D5" s="41"/>
      <c r="E5" s="20">
        <f>E4*12</f>
        <v>240</v>
      </c>
    </row>
    <row r="6" spans="1:5" ht="17.25" x14ac:dyDescent="0.3">
      <c r="A6" s="39" t="s">
        <v>28</v>
      </c>
      <c r="B6" s="40"/>
      <c r="C6" s="40"/>
      <c r="D6" s="41"/>
      <c r="E6" s="21">
        <v>500000000</v>
      </c>
    </row>
    <row r="7" spans="1:5" ht="17.25" x14ac:dyDescent="0.3">
      <c r="A7" s="39" t="s">
        <v>29</v>
      </c>
      <c r="B7" s="40"/>
      <c r="C7" s="40"/>
      <c r="D7" s="41"/>
      <c r="E7" s="22">
        <v>0.3</v>
      </c>
    </row>
    <row r="8" spans="1:5" ht="17.25" x14ac:dyDescent="0.3">
      <c r="A8" s="39" t="s">
        <v>30</v>
      </c>
      <c r="B8" s="40"/>
      <c r="C8" s="40"/>
      <c r="D8" s="41"/>
      <c r="E8" s="21">
        <f>E6*E7</f>
        <v>150000000</v>
      </c>
    </row>
    <row r="9" spans="1:5" ht="17.25" x14ac:dyDescent="0.3">
      <c r="A9" s="39" t="s">
        <v>31</v>
      </c>
      <c r="B9" s="40"/>
      <c r="C9" s="40"/>
      <c r="D9" s="41"/>
      <c r="E9" s="21">
        <f>E8/E5</f>
        <v>625000</v>
      </c>
    </row>
    <row r="10" spans="1:5" ht="17.25" x14ac:dyDescent="0.3">
      <c r="A10" s="39" t="s">
        <v>32</v>
      </c>
      <c r="B10" s="40"/>
      <c r="C10" s="40"/>
      <c r="D10" s="41"/>
      <c r="E10" s="23">
        <v>0.24779999999999999</v>
      </c>
    </row>
    <row r="11" spans="1:5" ht="18" thickBot="1" x14ac:dyDescent="0.35">
      <c r="A11" s="42" t="s">
        <v>33</v>
      </c>
      <c r="B11" s="43"/>
      <c r="C11" s="43"/>
      <c r="D11" s="44"/>
      <c r="E11" s="24">
        <f>((1+E10)^(1/12))-1</f>
        <v>1.8619724961859152E-2</v>
      </c>
    </row>
    <row r="12" spans="1:5" x14ac:dyDescent="0.25">
      <c r="A12" s="13"/>
      <c r="B12" s="14"/>
    </row>
    <row r="13" spans="1:5" x14ac:dyDescent="0.25">
      <c r="A13" s="19" t="s">
        <v>34</v>
      </c>
      <c r="B13" s="19" t="s">
        <v>35</v>
      </c>
      <c r="C13" s="19" t="s">
        <v>36</v>
      </c>
      <c r="D13" s="19" t="s">
        <v>37</v>
      </c>
      <c r="E13" s="19" t="s">
        <v>38</v>
      </c>
    </row>
    <row r="14" spans="1:5" x14ac:dyDescent="0.25">
      <c r="A14" s="15">
        <v>1</v>
      </c>
      <c r="B14" s="16">
        <v>0</v>
      </c>
      <c r="C14" s="17">
        <f>$E$9</f>
        <v>625000</v>
      </c>
      <c r="D14" s="17">
        <f>B14+C14</f>
        <v>625000</v>
      </c>
      <c r="E14" s="18">
        <f>D14*$E$11</f>
        <v>11637.328101161969</v>
      </c>
    </row>
    <row r="15" spans="1:5" x14ac:dyDescent="0.25">
      <c r="A15" s="15">
        <v>2</v>
      </c>
      <c r="B15" s="17">
        <f>D14+E14</f>
        <v>636637.32810116198</v>
      </c>
      <c r="C15" s="17">
        <f>$E$9</f>
        <v>625000</v>
      </c>
      <c r="D15" s="17">
        <f>B15+C15</f>
        <v>1261637.3281011619</v>
      </c>
      <c r="E15" s="18">
        <f t="shared" ref="E15:E78" si="0">D15*$E$11</f>
        <v>23491.340050858489</v>
      </c>
    </row>
    <row r="16" spans="1:5" x14ac:dyDescent="0.25">
      <c r="A16" s="15">
        <v>3</v>
      </c>
      <c r="B16" s="17">
        <f>D15+E15</f>
        <v>1285128.6681520203</v>
      </c>
      <c r="C16" s="17">
        <f t="shared" ref="C15:C78" si="1">$E$9</f>
        <v>625000</v>
      </c>
      <c r="D16" s="17">
        <f t="shared" ref="D14:D217" si="2">B16+C16</f>
        <v>1910128.6681520203</v>
      </c>
      <c r="E16" s="18">
        <f t="shared" si="0"/>
        <v>35566.070442752949</v>
      </c>
    </row>
    <row r="17" spans="1:5" x14ac:dyDescent="0.25">
      <c r="A17" s="15">
        <v>4</v>
      </c>
      <c r="B17" s="17">
        <f>D16+E16</f>
        <v>1945694.7385947732</v>
      </c>
      <c r="C17" s="17">
        <f t="shared" si="1"/>
        <v>625000</v>
      </c>
      <c r="D17" s="17">
        <f t="shared" si="2"/>
        <v>2570694.7385947732</v>
      </c>
      <c r="E17" s="18">
        <f t="shared" si="0"/>
        <v>47865.628993533086</v>
      </c>
    </row>
    <row r="18" spans="1:5" x14ac:dyDescent="0.25">
      <c r="A18" s="15">
        <v>5</v>
      </c>
      <c r="B18" s="17">
        <f t="shared" ref="B15:B217" si="3">D17+E17</f>
        <v>2618560.3675883063</v>
      </c>
      <c r="C18" s="17">
        <f t="shared" si="1"/>
        <v>625000</v>
      </c>
      <c r="D18" s="17">
        <f t="shared" si="2"/>
        <v>3243560.3675883063</v>
      </c>
      <c r="E18" s="18">
        <f t="shared" si="0"/>
        <v>60394.201941681036</v>
      </c>
    </row>
    <row r="19" spans="1:5" x14ac:dyDescent="0.25">
      <c r="A19" s="15">
        <v>6</v>
      </c>
      <c r="B19" s="17">
        <f t="shared" si="3"/>
        <v>3303954.5695299874</v>
      </c>
      <c r="C19" s="17">
        <f t="shared" si="1"/>
        <v>625000</v>
      </c>
      <c r="D19" s="17">
        <f t="shared" si="2"/>
        <v>3928954.5695299874</v>
      </c>
      <c r="E19" s="18">
        <f t="shared" si="0"/>
        <v>73156.053472288084</v>
      </c>
    </row>
    <row r="20" spans="1:5" x14ac:dyDescent="0.25">
      <c r="A20" s="15">
        <v>7</v>
      </c>
      <c r="B20" s="17">
        <f t="shared" si="3"/>
        <v>4002110.6230022754</v>
      </c>
      <c r="C20" s="17">
        <f t="shared" si="1"/>
        <v>625000</v>
      </c>
      <c r="D20" s="17">
        <f t="shared" si="2"/>
        <v>4627110.6230022758</v>
      </c>
      <c r="E20" s="18">
        <f t="shared" si="0"/>
        <v>86155.52716839913</v>
      </c>
    </row>
    <row r="21" spans="1:5" x14ac:dyDescent="0.25">
      <c r="A21" s="15">
        <v>8</v>
      </c>
      <c r="B21" s="17">
        <f t="shared" si="3"/>
        <v>4713266.1501706745</v>
      </c>
      <c r="C21" s="17">
        <f t="shared" si="1"/>
        <v>625000</v>
      </c>
      <c r="D21" s="17">
        <f t="shared" si="2"/>
        <v>5338266.1501706745</v>
      </c>
      <c r="E21" s="18">
        <f t="shared" si="0"/>
        <v>99397.047489380668</v>
      </c>
    </row>
    <row r="22" spans="1:5" x14ac:dyDescent="0.25">
      <c r="A22" s="15">
        <v>9</v>
      </c>
      <c r="B22" s="17">
        <f t="shared" si="3"/>
        <v>5437663.197660055</v>
      </c>
      <c r="C22" s="17">
        <f t="shared" si="1"/>
        <v>625000</v>
      </c>
      <c r="D22" s="17">
        <f t="shared" si="2"/>
        <v>6062663.197660055</v>
      </c>
      <c r="E22" s="18">
        <f t="shared" si="0"/>
        <v>112885.12127681576</v>
      </c>
    </row>
    <row r="23" spans="1:5" x14ac:dyDescent="0.25">
      <c r="A23" s="15">
        <v>10</v>
      </c>
      <c r="B23" s="17">
        <f t="shared" si="3"/>
        <v>6175548.3189368704</v>
      </c>
      <c r="C23" s="17">
        <f t="shared" si="1"/>
        <v>625000</v>
      </c>
      <c r="D23" s="17">
        <f t="shared" si="2"/>
        <v>6800548.3189368704</v>
      </c>
      <c r="E23" s="18">
        <f t="shared" si="0"/>
        <v>126624.33928843815</v>
      </c>
    </row>
    <row r="24" spans="1:5" x14ac:dyDescent="0.25">
      <c r="A24" s="15">
        <v>11</v>
      </c>
      <c r="B24" s="17">
        <f t="shared" si="3"/>
        <v>6927172.6582253082</v>
      </c>
      <c r="C24" s="17">
        <f t="shared" si="1"/>
        <v>625000</v>
      </c>
      <c r="D24" s="17">
        <f t="shared" si="2"/>
        <v>7552172.6582253082</v>
      </c>
      <c r="E24" s="18">
        <f t="shared" si="0"/>
        <v>140619.37776062795</v>
      </c>
    </row>
    <row r="25" spans="1:5" x14ac:dyDescent="0.25">
      <c r="A25" s="15">
        <v>12</v>
      </c>
      <c r="B25" s="17">
        <f t="shared" si="3"/>
        <v>7692792.0359859364</v>
      </c>
      <c r="C25" s="17">
        <f t="shared" si="1"/>
        <v>625000</v>
      </c>
      <c r="D25" s="17">
        <f t="shared" si="2"/>
        <v>8317792.0359859364</v>
      </c>
      <c r="E25" s="18">
        <f t="shared" si="0"/>
        <v>154875.00000000061</v>
      </c>
    </row>
    <row r="26" spans="1:5" x14ac:dyDescent="0.25">
      <c r="A26" s="15">
        <v>13</v>
      </c>
      <c r="B26" s="17">
        <f t="shared" si="3"/>
        <v>8472667.0359859373</v>
      </c>
      <c r="C26" s="17">
        <f t="shared" si="1"/>
        <v>625000</v>
      </c>
      <c r="D26" s="17">
        <f t="shared" si="2"/>
        <v>9097667.0359859373</v>
      </c>
      <c r="E26" s="18">
        <f t="shared" si="0"/>
        <v>169396.05800463053</v>
      </c>
    </row>
    <row r="27" spans="1:5" x14ac:dyDescent="0.25">
      <c r="A27" s="15">
        <v>14</v>
      </c>
      <c r="B27" s="17">
        <f t="shared" si="3"/>
        <v>9267063.0939905681</v>
      </c>
      <c r="C27" s="17">
        <f t="shared" si="1"/>
        <v>625000</v>
      </c>
      <c r="D27" s="17">
        <f t="shared" si="2"/>
        <v>9892063.0939905681</v>
      </c>
      <c r="E27" s="18">
        <f t="shared" si="0"/>
        <v>184187.49411546186</v>
      </c>
    </row>
    <row r="28" spans="1:5" x14ac:dyDescent="0.25">
      <c r="A28" s="15">
        <v>15</v>
      </c>
      <c r="B28" s="17">
        <f t="shared" si="3"/>
        <v>10076250.588106031</v>
      </c>
      <c r="C28" s="17">
        <f t="shared" si="1"/>
        <v>625000</v>
      </c>
      <c r="D28" s="17">
        <f t="shared" si="2"/>
        <v>10701250.588106031</v>
      </c>
      <c r="E28" s="18">
        <f t="shared" si="0"/>
        <v>199254.34269846778</v>
      </c>
    </row>
    <row r="29" spans="1:5" x14ac:dyDescent="0.25">
      <c r="A29" s="15">
        <v>16</v>
      </c>
      <c r="B29" s="17">
        <f t="shared" si="3"/>
        <v>10900504.930804498</v>
      </c>
      <c r="C29" s="17">
        <f t="shared" si="1"/>
        <v>625000</v>
      </c>
      <c r="D29" s="17">
        <f t="shared" si="2"/>
        <v>11525504.930804498</v>
      </c>
      <c r="E29" s="18">
        <f t="shared" si="0"/>
        <v>214601.73185813127</v>
      </c>
    </row>
    <row r="30" spans="1:5" x14ac:dyDescent="0.25">
      <c r="A30" s="15">
        <v>17</v>
      </c>
      <c r="B30" s="17">
        <f t="shared" si="3"/>
        <v>11740106.662662629</v>
      </c>
      <c r="C30" s="17">
        <f t="shared" si="1"/>
        <v>625000</v>
      </c>
      <c r="D30" s="17">
        <f t="shared" si="2"/>
        <v>12365106.662662629</v>
      </c>
      <c r="E30" s="18">
        <f t="shared" si="0"/>
        <v>230234.88518283027</v>
      </c>
    </row>
    <row r="31" spans="1:5" x14ac:dyDescent="0.25">
      <c r="A31" s="15">
        <v>18</v>
      </c>
      <c r="B31" s="17">
        <f t="shared" si="3"/>
        <v>12595341.547845459</v>
      </c>
      <c r="C31" s="17">
        <f t="shared" si="1"/>
        <v>625000</v>
      </c>
      <c r="D31" s="17">
        <f t="shared" si="2"/>
        <v>13220341.547845459</v>
      </c>
      <c r="E31" s="18">
        <f t="shared" si="0"/>
        <v>246159.12352272175</v>
      </c>
    </row>
    <row r="32" spans="1:5" x14ac:dyDescent="0.25">
      <c r="A32" s="15">
        <v>19</v>
      </c>
      <c r="B32" s="17">
        <f t="shared" si="3"/>
        <v>13466500.67136818</v>
      </c>
      <c r="C32" s="17">
        <f t="shared" si="1"/>
        <v>625000</v>
      </c>
      <c r="D32" s="17">
        <f t="shared" si="2"/>
        <v>14091500.67136818</v>
      </c>
      <c r="E32" s="18">
        <f t="shared" si="0"/>
        <v>262379.86680072907</v>
      </c>
    </row>
    <row r="33" spans="1:5" x14ac:dyDescent="0.25">
      <c r="A33" s="15">
        <v>20</v>
      </c>
      <c r="B33" s="17">
        <f t="shared" si="3"/>
        <v>14353880.538168909</v>
      </c>
      <c r="C33" s="17">
        <f t="shared" si="1"/>
        <v>625000</v>
      </c>
      <c r="D33" s="17">
        <f t="shared" si="2"/>
        <v>14978880.538168909</v>
      </c>
      <c r="E33" s="18">
        <f t="shared" si="0"/>
        <v>278902.6358572499</v>
      </c>
    </row>
    <row r="34" spans="1:5" x14ac:dyDescent="0.25">
      <c r="A34" s="15">
        <v>21</v>
      </c>
      <c r="B34" s="17">
        <f t="shared" si="3"/>
        <v>15257783.17402616</v>
      </c>
      <c r="C34" s="17">
        <f t="shared" si="1"/>
        <v>625000</v>
      </c>
      <c r="D34" s="17">
        <f t="shared" si="2"/>
        <v>15882783.17402616</v>
      </c>
      <c r="E34" s="18">
        <f t="shared" si="0"/>
        <v>295733.05432921142</v>
      </c>
    </row>
    <row r="35" spans="1:5" x14ac:dyDescent="0.25">
      <c r="A35" s="15">
        <v>22</v>
      </c>
      <c r="B35" s="17">
        <f t="shared" si="3"/>
        <v>16178516.22835537</v>
      </c>
      <c r="C35" s="17">
        <f t="shared" si="1"/>
        <v>625000</v>
      </c>
      <c r="D35" s="17">
        <f t="shared" si="2"/>
        <v>16803516.22835537</v>
      </c>
      <c r="E35" s="18">
        <f t="shared" si="0"/>
        <v>312876.85056411382</v>
      </c>
    </row>
    <row r="36" spans="1:5" x14ac:dyDescent="0.25">
      <c r="A36" s="15">
        <v>23</v>
      </c>
      <c r="B36" s="17">
        <f t="shared" si="3"/>
        <v>17116393.078919485</v>
      </c>
      <c r="C36" s="17">
        <f t="shared" si="1"/>
        <v>625000</v>
      </c>
      <c r="D36" s="17">
        <f t="shared" si="2"/>
        <v>17741393.078919485</v>
      </c>
      <c r="E36" s="18">
        <f t="shared" si="0"/>
        <v>330339.85956971231</v>
      </c>
    </row>
    <row r="37" spans="1:5" x14ac:dyDescent="0.25">
      <c r="A37" s="15">
        <v>24</v>
      </c>
      <c r="B37" s="17">
        <f t="shared" si="3"/>
        <v>18071732.938489199</v>
      </c>
      <c r="C37" s="17">
        <f t="shared" si="1"/>
        <v>625000</v>
      </c>
      <c r="D37" s="17">
        <f t="shared" si="2"/>
        <v>18696732.938489199</v>
      </c>
      <c r="E37" s="18">
        <f t="shared" si="0"/>
        <v>348128.02500000154</v>
      </c>
    </row>
    <row r="38" spans="1:5" x14ac:dyDescent="0.25">
      <c r="A38" s="15">
        <v>25</v>
      </c>
      <c r="B38" s="17">
        <f t="shared" si="3"/>
        <v>19044860.963489201</v>
      </c>
      <c r="C38" s="17">
        <f t="shared" si="1"/>
        <v>625000</v>
      </c>
      <c r="D38" s="17">
        <f t="shared" si="2"/>
        <v>19669860.963489201</v>
      </c>
      <c r="E38" s="18">
        <f t="shared" si="0"/>
        <v>366247.40117817878</v>
      </c>
    </row>
    <row r="39" spans="1:5" x14ac:dyDescent="0.25">
      <c r="A39" s="15">
        <v>26</v>
      </c>
      <c r="B39" s="17">
        <f t="shared" si="3"/>
        <v>20036108.364667378</v>
      </c>
      <c r="C39" s="17">
        <f t="shared" si="1"/>
        <v>625000</v>
      </c>
      <c r="D39" s="17">
        <f t="shared" si="2"/>
        <v>20661108.364667378</v>
      </c>
      <c r="E39" s="18">
        <f t="shared" si="0"/>
        <v>384704.1551572741</v>
      </c>
    </row>
    <row r="40" spans="1:5" x14ac:dyDescent="0.25">
      <c r="A40" s="15">
        <v>27</v>
      </c>
      <c r="B40" s="17">
        <f t="shared" si="3"/>
        <v>21045812.519824654</v>
      </c>
      <c r="C40" s="17">
        <f t="shared" si="1"/>
        <v>625000</v>
      </c>
      <c r="D40" s="17">
        <f t="shared" si="2"/>
        <v>21670812.519824654</v>
      </c>
      <c r="E40" s="18">
        <f t="shared" si="0"/>
        <v>403504.56881914893</v>
      </c>
    </row>
    <row r="41" spans="1:5" x14ac:dyDescent="0.25">
      <c r="A41" s="15">
        <v>28</v>
      </c>
      <c r="B41" s="17">
        <f t="shared" si="3"/>
        <v>22074317.088643804</v>
      </c>
      <c r="C41" s="17">
        <f t="shared" si="1"/>
        <v>625000</v>
      </c>
      <c r="D41" s="17">
        <f t="shared" si="2"/>
        <v>22699317.088643804</v>
      </c>
      <c r="E41" s="18">
        <f t="shared" si="0"/>
        <v>422655.04101257707</v>
      </c>
    </row>
    <row r="42" spans="1:5" x14ac:dyDescent="0.25">
      <c r="A42" s="15">
        <v>29</v>
      </c>
      <c r="B42" s="17">
        <f t="shared" si="3"/>
        <v>23121972.129656382</v>
      </c>
      <c r="C42" s="17">
        <f t="shared" si="1"/>
        <v>625000</v>
      </c>
      <c r="D42" s="17">
        <f t="shared" si="2"/>
        <v>23746972.129656382</v>
      </c>
      <c r="E42" s="18">
        <f t="shared" si="0"/>
        <v>442162.08973113651</v>
      </c>
    </row>
    <row r="43" spans="1:5" x14ac:dyDescent="0.25">
      <c r="A43" s="15">
        <v>30</v>
      </c>
      <c r="B43" s="17">
        <f t="shared" si="3"/>
        <v>24189134.21938752</v>
      </c>
      <c r="C43" s="17">
        <f t="shared" si="1"/>
        <v>625000</v>
      </c>
      <c r="D43" s="17">
        <f t="shared" si="2"/>
        <v>24814134.21938752</v>
      </c>
      <c r="E43" s="18">
        <f t="shared" si="0"/>
        <v>462032.35433165316</v>
      </c>
    </row>
    <row r="44" spans="1:5" x14ac:dyDescent="0.25">
      <c r="A44" s="15">
        <v>31</v>
      </c>
      <c r="B44" s="17">
        <f t="shared" si="3"/>
        <v>25276166.573719174</v>
      </c>
      <c r="C44" s="17">
        <f t="shared" si="1"/>
        <v>625000</v>
      </c>
      <c r="D44" s="17">
        <f t="shared" si="2"/>
        <v>25901166.573719174</v>
      </c>
      <c r="E44" s="18">
        <f t="shared" si="0"/>
        <v>482272.59779395076</v>
      </c>
    </row>
    <row r="45" spans="1:5" x14ac:dyDescent="0.25">
      <c r="A45" s="15">
        <v>32</v>
      </c>
      <c r="B45" s="17">
        <f t="shared" si="3"/>
        <v>26383439.171513125</v>
      </c>
      <c r="C45" s="17">
        <f t="shared" si="1"/>
        <v>625000</v>
      </c>
      <c r="D45" s="17">
        <f t="shared" si="2"/>
        <v>27008439.171513125</v>
      </c>
      <c r="E45" s="18">
        <f t="shared" si="0"/>
        <v>502889.70902267745</v>
      </c>
    </row>
    <row r="46" spans="1:5" x14ac:dyDescent="0.25">
      <c r="A46" s="15">
        <v>33</v>
      </c>
      <c r="B46" s="17">
        <f t="shared" si="3"/>
        <v>27511328.880535804</v>
      </c>
      <c r="C46" s="17">
        <f t="shared" si="1"/>
        <v>625000</v>
      </c>
      <c r="D46" s="17">
        <f t="shared" si="2"/>
        <v>28136328.880535804</v>
      </c>
      <c r="E46" s="18">
        <f t="shared" si="0"/>
        <v>523890.70519199106</v>
      </c>
    </row>
    <row r="47" spans="1:5" x14ac:dyDescent="0.25">
      <c r="A47" s="15">
        <v>34</v>
      </c>
      <c r="B47" s="17">
        <f t="shared" si="3"/>
        <v>28660219.585727796</v>
      </c>
      <c r="C47" s="17">
        <f t="shared" si="1"/>
        <v>625000</v>
      </c>
      <c r="D47" s="17">
        <f t="shared" si="2"/>
        <v>29285219.585727796</v>
      </c>
      <c r="E47" s="18">
        <f t="shared" si="0"/>
        <v>545282.73413390236</v>
      </c>
    </row>
    <row r="48" spans="1:5" x14ac:dyDescent="0.25">
      <c r="A48" s="15">
        <v>35</v>
      </c>
      <c r="B48" s="17">
        <f t="shared" si="3"/>
        <v>29830502.319861699</v>
      </c>
      <c r="C48" s="17">
        <f t="shared" si="1"/>
        <v>625000</v>
      </c>
      <c r="D48" s="17">
        <f t="shared" si="2"/>
        <v>30455502.319861699</v>
      </c>
      <c r="E48" s="18">
        <f t="shared" si="0"/>
        <v>567073.07677108818</v>
      </c>
    </row>
    <row r="49" spans="1:5" x14ac:dyDescent="0.25">
      <c r="A49" s="15">
        <v>36</v>
      </c>
      <c r="B49" s="17">
        <f t="shared" si="3"/>
        <v>31022575.396632787</v>
      </c>
      <c r="C49" s="17">
        <f t="shared" si="1"/>
        <v>625000</v>
      </c>
      <c r="D49" s="17">
        <f t="shared" si="2"/>
        <v>31647575.396632787</v>
      </c>
      <c r="E49" s="18">
        <f t="shared" si="0"/>
        <v>589269.14959500311</v>
      </c>
    </row>
    <row r="50" spans="1:5" x14ac:dyDescent="0.25">
      <c r="A50" s="15">
        <v>37</v>
      </c>
      <c r="B50" s="17">
        <f t="shared" si="3"/>
        <v>32236844.54622779</v>
      </c>
      <c r="C50" s="17">
        <f t="shared" si="1"/>
        <v>625000</v>
      </c>
      <c r="D50" s="17">
        <f t="shared" si="2"/>
        <v>32861844.54622779</v>
      </c>
      <c r="E50" s="18">
        <f t="shared" si="0"/>
        <v>611878.50719013263</v>
      </c>
    </row>
    <row r="51" spans="1:5" x14ac:dyDescent="0.25">
      <c r="A51" s="15">
        <v>38</v>
      </c>
      <c r="B51" s="17">
        <f t="shared" si="3"/>
        <v>33473723.053417925</v>
      </c>
      <c r="C51" s="17">
        <f t="shared" si="1"/>
        <v>625000</v>
      </c>
      <c r="D51" s="17">
        <f t="shared" si="2"/>
        <v>34098723.053417921</v>
      </c>
      <c r="E51" s="18">
        <f t="shared" si="0"/>
        <v>634908.84480524773</v>
      </c>
    </row>
    <row r="52" spans="1:5" x14ac:dyDescent="0.25">
      <c r="A52" s="15">
        <v>39</v>
      </c>
      <c r="B52" s="17">
        <f t="shared" si="3"/>
        <v>34733631.898223169</v>
      </c>
      <c r="C52" s="17">
        <f t="shared" si="1"/>
        <v>625000</v>
      </c>
      <c r="D52" s="17">
        <f t="shared" si="2"/>
        <v>35358631.898223169</v>
      </c>
      <c r="E52" s="18">
        <f t="shared" si="0"/>
        <v>658368.00097253523</v>
      </c>
    </row>
    <row r="53" spans="1:5" x14ac:dyDescent="0.25">
      <c r="A53" s="15">
        <v>40</v>
      </c>
      <c r="B53" s="17">
        <f t="shared" si="3"/>
        <v>36016999.899195701</v>
      </c>
      <c r="C53" s="17">
        <f t="shared" si="1"/>
        <v>625000</v>
      </c>
      <c r="D53" s="17">
        <f t="shared" si="2"/>
        <v>36641999.899195701</v>
      </c>
      <c r="E53" s="18">
        <f t="shared" si="0"/>
        <v>682263.96017549478</v>
      </c>
    </row>
    <row r="54" spans="1:5" x14ac:dyDescent="0.25">
      <c r="A54" s="15">
        <v>41</v>
      </c>
      <c r="B54" s="17">
        <f t="shared" si="3"/>
        <v>37324263.859371193</v>
      </c>
      <c r="C54" s="17">
        <f t="shared" si="1"/>
        <v>625000</v>
      </c>
      <c r="D54" s="17">
        <f t="shared" si="2"/>
        <v>37949263.859371193</v>
      </c>
      <c r="E54" s="18">
        <f t="shared" si="0"/>
        <v>706604.85556651314</v>
      </c>
    </row>
    <row r="55" spans="1:5" x14ac:dyDescent="0.25">
      <c r="A55" s="15">
        <v>42</v>
      </c>
      <c r="B55" s="17">
        <f t="shared" si="3"/>
        <v>38655868.714937709</v>
      </c>
      <c r="C55" s="17">
        <f t="shared" si="1"/>
        <v>625000</v>
      </c>
      <c r="D55" s="17">
        <f t="shared" si="2"/>
        <v>39280868.714937709</v>
      </c>
      <c r="E55" s="18">
        <f t="shared" si="0"/>
        <v>731398.97173503786</v>
      </c>
    </row>
    <row r="56" spans="1:5" x14ac:dyDescent="0.25">
      <c r="A56" s="15">
        <v>43</v>
      </c>
      <c r="B56" s="17">
        <f t="shared" si="3"/>
        <v>40012267.686672747</v>
      </c>
      <c r="C56" s="17">
        <f t="shared" si="1"/>
        <v>625000</v>
      </c>
      <c r="D56" s="17">
        <f t="shared" si="2"/>
        <v>40637267.686672747</v>
      </c>
      <c r="E56" s="18">
        <f t="shared" si="0"/>
        <v>756654.74752729281</v>
      </c>
    </row>
    <row r="57" spans="1:5" x14ac:dyDescent="0.25">
      <c r="A57" s="15">
        <v>44</v>
      </c>
      <c r="B57" s="17">
        <f t="shared" si="3"/>
        <v>41393922.434200041</v>
      </c>
      <c r="C57" s="17">
        <f t="shared" si="1"/>
        <v>625000</v>
      </c>
      <c r="D57" s="17">
        <f t="shared" si="2"/>
        <v>42018922.434200041</v>
      </c>
      <c r="E57" s="18">
        <f t="shared" si="0"/>
        <v>782380.77891849808</v>
      </c>
    </row>
    <row r="58" spans="1:5" x14ac:dyDescent="0.25">
      <c r="A58" s="15">
        <v>45</v>
      </c>
      <c r="B58" s="17">
        <f t="shared" si="3"/>
        <v>42801303.213118538</v>
      </c>
      <c r="C58" s="17">
        <f t="shared" si="1"/>
        <v>625000</v>
      </c>
      <c r="D58" s="17">
        <f t="shared" si="2"/>
        <v>43426303.213118538</v>
      </c>
      <c r="E58" s="18">
        <f t="shared" si="0"/>
        <v>808585.82193856756</v>
      </c>
    </row>
    <row r="59" spans="1:5" x14ac:dyDescent="0.25">
      <c r="A59" s="15">
        <v>46</v>
      </c>
      <c r="B59" s="17">
        <f t="shared" si="3"/>
        <v>44234889.035057105</v>
      </c>
      <c r="C59" s="17">
        <f t="shared" si="1"/>
        <v>625000</v>
      </c>
      <c r="D59" s="17">
        <f t="shared" si="2"/>
        <v>44859889.035057105</v>
      </c>
      <c r="E59" s="18">
        <f t="shared" si="0"/>
        <v>835278.7956522844</v>
      </c>
    </row>
    <row r="60" spans="1:5" x14ac:dyDescent="0.25">
      <c r="A60" s="15">
        <v>47</v>
      </c>
      <c r="B60" s="17">
        <f t="shared" si="3"/>
        <v>45695167.83070939</v>
      </c>
      <c r="C60" s="17">
        <f t="shared" si="1"/>
        <v>625000</v>
      </c>
      <c r="D60" s="17">
        <f t="shared" si="2"/>
        <v>46320167.83070939</v>
      </c>
      <c r="E60" s="18">
        <f t="shared" si="0"/>
        <v>862468.78519496496</v>
      </c>
    </row>
    <row r="61" spans="1:5" x14ac:dyDescent="0.25">
      <c r="A61" s="15">
        <v>48</v>
      </c>
      <c r="B61" s="17">
        <f t="shared" si="3"/>
        <v>47182636.615904354</v>
      </c>
      <c r="C61" s="17">
        <f t="shared" si="1"/>
        <v>625000</v>
      </c>
      <c r="D61" s="17">
        <f t="shared" si="2"/>
        <v>47807636.615904354</v>
      </c>
      <c r="E61" s="18">
        <f t="shared" si="0"/>
        <v>890165.04486464593</v>
      </c>
    </row>
    <row r="62" spans="1:5" x14ac:dyDescent="0.25">
      <c r="A62" s="15">
        <v>49</v>
      </c>
      <c r="B62" s="17">
        <f t="shared" si="3"/>
        <v>48697801.660769001</v>
      </c>
      <c r="C62" s="17">
        <f t="shared" si="1"/>
        <v>625000</v>
      </c>
      <c r="D62" s="17">
        <f t="shared" si="2"/>
        <v>49322801.660769001</v>
      </c>
      <c r="E62" s="18">
        <f t="shared" si="0"/>
        <v>918377.00127184857</v>
      </c>
    </row>
    <row r="63" spans="1:5" x14ac:dyDescent="0.25">
      <c r="A63" s="15">
        <v>50</v>
      </c>
      <c r="B63" s="17">
        <f t="shared" si="3"/>
        <v>50241178.662040852</v>
      </c>
      <c r="C63" s="17">
        <f t="shared" si="1"/>
        <v>625000</v>
      </c>
      <c r="D63" s="17">
        <f t="shared" si="2"/>
        <v>50866178.662040852</v>
      </c>
      <c r="E63" s="18">
        <f t="shared" si="0"/>
        <v>947114.25654798944</v>
      </c>
    </row>
    <row r="64" spans="1:5" x14ac:dyDescent="0.25">
      <c r="A64" s="15">
        <v>51</v>
      </c>
      <c r="B64" s="17">
        <f t="shared" si="3"/>
        <v>51813292.918588839</v>
      </c>
      <c r="C64" s="17">
        <f t="shared" si="1"/>
        <v>625000</v>
      </c>
      <c r="D64" s="17">
        <f t="shared" si="2"/>
        <v>52438292.918588839</v>
      </c>
      <c r="E64" s="18">
        <f t="shared" si="0"/>
        <v>976386.59161353065</v>
      </c>
    </row>
    <row r="65" spans="1:5" x14ac:dyDescent="0.25">
      <c r="A65" s="15">
        <v>52</v>
      </c>
      <c r="B65" s="17">
        <f t="shared" si="3"/>
        <v>53414679.510202371</v>
      </c>
      <c r="C65" s="17">
        <f t="shared" si="1"/>
        <v>625000</v>
      </c>
      <c r="D65" s="17">
        <f t="shared" si="2"/>
        <v>54039679.510202371</v>
      </c>
      <c r="E65" s="18">
        <f t="shared" si="0"/>
        <v>1006203.9695069836</v>
      </c>
    </row>
    <row r="66" spans="1:5" x14ac:dyDescent="0.25">
      <c r="A66" s="15">
        <v>53</v>
      </c>
      <c r="B66" s="17">
        <f t="shared" si="3"/>
        <v>55045883.479709357</v>
      </c>
      <c r="C66" s="17">
        <f t="shared" si="1"/>
        <v>625000</v>
      </c>
      <c r="D66" s="17">
        <f t="shared" si="2"/>
        <v>55670883.479709357</v>
      </c>
      <c r="E66" s="18">
        <f t="shared" si="0"/>
        <v>1036576.5387758967</v>
      </c>
    </row>
    <row r="67" spans="1:5" x14ac:dyDescent="0.25">
      <c r="A67" s="15">
        <v>54</v>
      </c>
      <c r="B67" s="17">
        <f t="shared" si="3"/>
        <v>56707460.018485256</v>
      </c>
      <c r="C67" s="17">
        <f t="shared" si="1"/>
        <v>625000</v>
      </c>
      <c r="D67" s="17">
        <f t="shared" si="2"/>
        <v>57332460.018485256</v>
      </c>
      <c r="E67" s="18">
        <f t="shared" si="0"/>
        <v>1067514.6369309817</v>
      </c>
    </row>
    <row r="68" spans="1:5" x14ac:dyDescent="0.25">
      <c r="A68" s="15">
        <v>55</v>
      </c>
      <c r="B68" s="17">
        <f t="shared" si="3"/>
        <v>58399974.655416235</v>
      </c>
      <c r="C68" s="17">
        <f t="shared" si="1"/>
        <v>625000</v>
      </c>
      <c r="D68" s="17">
        <f t="shared" si="2"/>
        <v>59024974.655416235</v>
      </c>
      <c r="E68" s="18">
        <f t="shared" si="0"/>
        <v>1099028.7939645576</v>
      </c>
    </row>
    <row r="69" spans="1:5" x14ac:dyDescent="0.25">
      <c r="A69" s="15">
        <v>56</v>
      </c>
      <c r="B69" s="17">
        <f t="shared" si="3"/>
        <v>60124003.449380793</v>
      </c>
      <c r="C69" s="17">
        <f t="shared" si="1"/>
        <v>625000</v>
      </c>
      <c r="D69" s="17">
        <f t="shared" si="2"/>
        <v>60749003.449380793</v>
      </c>
      <c r="E69" s="18">
        <f t="shared" si="0"/>
        <v>1131129.7359345034</v>
      </c>
    </row>
    <row r="70" spans="1:5" x14ac:dyDescent="0.25">
      <c r="A70" s="15">
        <v>57</v>
      </c>
      <c r="B70" s="17">
        <f t="shared" si="3"/>
        <v>61880133.185315296</v>
      </c>
      <c r="C70" s="17">
        <f t="shared" si="1"/>
        <v>625000</v>
      </c>
      <c r="D70" s="17">
        <f t="shared" si="2"/>
        <v>62505133.185315296</v>
      </c>
      <c r="E70" s="18">
        <f t="shared" si="0"/>
        <v>1163828.388614946</v>
      </c>
    </row>
    <row r="71" spans="1:5" x14ac:dyDescent="0.25">
      <c r="A71" s="15">
        <v>58</v>
      </c>
      <c r="B71" s="17">
        <f t="shared" si="3"/>
        <v>63668961.573930241</v>
      </c>
      <c r="C71" s="17">
        <f t="shared" si="1"/>
        <v>625000</v>
      </c>
      <c r="D71" s="17">
        <f t="shared" si="2"/>
        <v>64293961.573930241</v>
      </c>
      <c r="E71" s="18">
        <f t="shared" si="0"/>
        <v>1197135.8812149221</v>
      </c>
    </row>
    <row r="72" spans="1:5" x14ac:dyDescent="0.25">
      <c r="A72" s="15">
        <v>59</v>
      </c>
      <c r="B72" s="17">
        <f t="shared" si="3"/>
        <v>65491097.455145165</v>
      </c>
      <c r="C72" s="17">
        <f t="shared" si="1"/>
        <v>625000</v>
      </c>
      <c r="D72" s="17">
        <f t="shared" si="2"/>
        <v>66116097.455145165</v>
      </c>
      <c r="E72" s="18">
        <f t="shared" si="0"/>
        <v>1231063.5501662788</v>
      </c>
    </row>
    <row r="73" spans="1:5" x14ac:dyDescent="0.25">
      <c r="A73" s="15">
        <v>60</v>
      </c>
      <c r="B73" s="17">
        <f t="shared" si="3"/>
        <v>67347161.005311444</v>
      </c>
      <c r="C73" s="17">
        <f t="shared" si="1"/>
        <v>625000</v>
      </c>
      <c r="D73" s="17">
        <f t="shared" si="2"/>
        <v>67972161.005311444</v>
      </c>
      <c r="E73" s="18">
        <f t="shared" si="0"/>
        <v>1265622.9429821067</v>
      </c>
    </row>
    <row r="74" spans="1:5" x14ac:dyDescent="0.25">
      <c r="A74" s="15">
        <v>61</v>
      </c>
      <c r="B74" s="17">
        <f t="shared" si="3"/>
        <v>69237783.948293552</v>
      </c>
      <c r="C74" s="17">
        <f t="shared" si="1"/>
        <v>625000</v>
      </c>
      <c r="D74" s="17">
        <f t="shared" si="2"/>
        <v>69862783.948293552</v>
      </c>
      <c r="E74" s="18">
        <f t="shared" si="0"/>
        <v>1300825.8221870144</v>
      </c>
    </row>
    <row r="75" spans="1:5" x14ac:dyDescent="0.25">
      <c r="A75" s="15">
        <v>62</v>
      </c>
      <c r="B75" s="17">
        <f t="shared" si="3"/>
        <v>71163609.770480573</v>
      </c>
      <c r="C75" s="17">
        <f t="shared" si="1"/>
        <v>625000</v>
      </c>
      <c r="D75" s="17">
        <f t="shared" si="2"/>
        <v>71788609.770480573</v>
      </c>
      <c r="E75" s="18">
        <f t="shared" si="0"/>
        <v>1336684.1693205829</v>
      </c>
    </row>
    <row r="76" spans="1:5" x14ac:dyDescent="0.25">
      <c r="A76" s="15">
        <v>63</v>
      </c>
      <c r="B76" s="17">
        <f t="shared" si="3"/>
        <v>73125293.939801157</v>
      </c>
      <c r="C76" s="17">
        <f t="shared" si="1"/>
        <v>625000</v>
      </c>
      <c r="D76" s="17">
        <f t="shared" si="2"/>
        <v>73750293.939801157</v>
      </c>
      <c r="E76" s="18">
        <f t="shared" si="0"/>
        <v>1373210.1890153654</v>
      </c>
    </row>
    <row r="77" spans="1:5" x14ac:dyDescent="0.25">
      <c r="A77" s="15">
        <v>64</v>
      </c>
      <c r="B77" s="17">
        <f t="shared" si="3"/>
        <v>75123504.128816515</v>
      </c>
      <c r="C77" s="17">
        <f t="shared" si="1"/>
        <v>625000</v>
      </c>
      <c r="D77" s="17">
        <f t="shared" si="2"/>
        <v>75748504.128816515</v>
      </c>
      <c r="E77" s="18">
        <f t="shared" si="0"/>
        <v>1410416.3131508159</v>
      </c>
    </row>
    <row r="78" spans="1:5" x14ac:dyDescent="0.25">
      <c r="A78" s="15">
        <v>65</v>
      </c>
      <c r="B78" s="17">
        <f t="shared" si="3"/>
        <v>77158920.441967338</v>
      </c>
      <c r="C78" s="17">
        <f t="shared" si="1"/>
        <v>625000</v>
      </c>
      <c r="D78" s="17">
        <f t="shared" si="2"/>
        <v>77783920.441967338</v>
      </c>
      <c r="E78" s="18">
        <f t="shared" si="0"/>
        <v>1448315.2050845656</v>
      </c>
    </row>
    <row r="79" spans="1:5" x14ac:dyDescent="0.25">
      <c r="A79" s="15">
        <v>66</v>
      </c>
      <c r="B79" s="17">
        <f t="shared" si="3"/>
        <v>79232235.647051901</v>
      </c>
      <c r="C79" s="17">
        <f t="shared" ref="C79:C142" si="4">$E$9</f>
        <v>625000</v>
      </c>
      <c r="D79" s="17">
        <f t="shared" si="2"/>
        <v>79857235.647051901</v>
      </c>
      <c r="E79" s="18">
        <f t="shared" ref="E79:E142" si="5">D79*$E$11</f>
        <v>1486919.7639624807</v>
      </c>
    </row>
    <row r="80" spans="1:5" x14ac:dyDescent="0.25">
      <c r="A80" s="15">
        <v>67</v>
      </c>
      <c r="B80" s="17">
        <f t="shared" si="3"/>
        <v>81344155.411014378</v>
      </c>
      <c r="C80" s="17">
        <f t="shared" si="4"/>
        <v>625000</v>
      </c>
      <c r="D80" s="17">
        <f t="shared" si="2"/>
        <v>81969155.411014378</v>
      </c>
      <c r="E80" s="18">
        <f t="shared" si="5"/>
        <v>1526243.1291089766</v>
      </c>
    </row>
    <row r="81" spans="1:5" x14ac:dyDescent="0.25">
      <c r="A81" s="15">
        <v>68</v>
      </c>
      <c r="B81" s="17">
        <f t="shared" si="3"/>
        <v>83495398.540123358</v>
      </c>
      <c r="C81" s="17">
        <f t="shared" si="4"/>
        <v>625000</v>
      </c>
      <c r="D81" s="17">
        <f t="shared" si="2"/>
        <v>84120398.540123358</v>
      </c>
      <c r="E81" s="18">
        <f t="shared" si="5"/>
        <v>1566298.6844990752</v>
      </c>
    </row>
    <row r="82" spans="1:5" x14ac:dyDescent="0.25">
      <c r="A82" s="15">
        <v>69</v>
      </c>
      <c r="B82" s="17">
        <f t="shared" si="3"/>
        <v>85686697.224622428</v>
      </c>
      <c r="C82" s="17">
        <f t="shared" si="4"/>
        <v>625000</v>
      </c>
      <c r="D82" s="17">
        <f t="shared" si="2"/>
        <v>86311697.224622428</v>
      </c>
      <c r="E82" s="18">
        <f t="shared" si="5"/>
        <v>1607100.0633137315</v>
      </c>
    </row>
    <row r="83" spans="1:5" x14ac:dyDescent="0.25">
      <c r="A83" s="15">
        <v>70</v>
      </c>
      <c r="B83" s="17">
        <f t="shared" si="3"/>
        <v>87918797.287936166</v>
      </c>
      <c r="C83" s="17">
        <f t="shared" si="4"/>
        <v>625000</v>
      </c>
      <c r="D83" s="17">
        <f t="shared" si="2"/>
        <v>88543797.287936166</v>
      </c>
      <c r="E83" s="18">
        <f t="shared" si="5"/>
        <v>1648661.1525799818</v>
      </c>
    </row>
    <row r="84" spans="1:5" x14ac:dyDescent="0.25">
      <c r="A84" s="15">
        <v>71</v>
      </c>
      <c r="B84" s="17">
        <f t="shared" si="3"/>
        <v>90192458.440516144</v>
      </c>
      <c r="C84" s="17">
        <f t="shared" si="4"/>
        <v>625000</v>
      </c>
      <c r="D84" s="17">
        <f t="shared" si="2"/>
        <v>90817458.440516144</v>
      </c>
      <c r="E84" s="18">
        <f t="shared" si="5"/>
        <v>1690996.0978974847</v>
      </c>
    </row>
    <row r="85" spans="1:5" x14ac:dyDescent="0.25">
      <c r="A85" s="15">
        <v>72</v>
      </c>
      <c r="B85" s="17">
        <f t="shared" si="3"/>
        <v>92508454.538413629</v>
      </c>
      <c r="C85" s="17">
        <f t="shared" si="4"/>
        <v>625000</v>
      </c>
      <c r="D85" s="17">
        <f t="shared" si="2"/>
        <v>93133454.538413629</v>
      </c>
      <c r="E85" s="18">
        <f t="shared" si="5"/>
        <v>1734119.3082530748</v>
      </c>
    </row>
    <row r="86" spans="1:5" x14ac:dyDescent="0.25">
      <c r="A86" s="15">
        <v>73</v>
      </c>
      <c r="B86" s="17">
        <f t="shared" si="3"/>
        <v>94867573.846666709</v>
      </c>
      <c r="C86" s="17">
        <f t="shared" si="4"/>
        <v>625000</v>
      </c>
      <c r="D86" s="17">
        <f t="shared" si="2"/>
        <v>95492573.846666709</v>
      </c>
      <c r="E86" s="18">
        <f t="shared" si="5"/>
        <v>1778045.4609249586</v>
      </c>
    </row>
    <row r="87" spans="1:5" x14ac:dyDescent="0.25">
      <c r="A87" s="15">
        <v>74</v>
      </c>
      <c r="B87" s="17">
        <f t="shared" si="3"/>
        <v>97270619.307591662</v>
      </c>
      <c r="C87" s="17">
        <f t="shared" si="4"/>
        <v>625000</v>
      </c>
      <c r="D87" s="17">
        <f t="shared" si="2"/>
        <v>97895619.307591662</v>
      </c>
      <c r="E87" s="18">
        <f t="shared" si="5"/>
        <v>1822789.5064782251</v>
      </c>
    </row>
    <row r="88" spans="1:5" x14ac:dyDescent="0.25">
      <c r="A88" s="15">
        <v>75</v>
      </c>
      <c r="B88" s="17">
        <f t="shared" si="3"/>
        <v>99718408.814069882</v>
      </c>
      <c r="C88" s="17">
        <f t="shared" si="4"/>
        <v>625000</v>
      </c>
      <c r="D88" s="17">
        <f t="shared" si="2"/>
        <v>100343408.81406988</v>
      </c>
      <c r="E88" s="18">
        <f t="shared" si="5"/>
        <v>1868366.6738533746</v>
      </c>
    </row>
    <row r="89" spans="1:5" x14ac:dyDescent="0.25">
      <c r="A89" s="15">
        <v>76</v>
      </c>
      <c r="B89" s="17">
        <f t="shared" si="3"/>
        <v>102211775.48792325</v>
      </c>
      <c r="C89" s="17">
        <f t="shared" si="4"/>
        <v>625000</v>
      </c>
      <c r="D89" s="17">
        <f t="shared" si="2"/>
        <v>102836775.48792325</v>
      </c>
      <c r="E89" s="18">
        <f t="shared" si="5"/>
        <v>1914792.4755495898</v>
      </c>
    </row>
    <row r="90" spans="1:5" x14ac:dyDescent="0.25">
      <c r="A90" s="15">
        <v>77</v>
      </c>
      <c r="B90" s="17">
        <f t="shared" si="3"/>
        <v>104751567.96347284</v>
      </c>
      <c r="C90" s="17">
        <f t="shared" si="4"/>
        <v>625000</v>
      </c>
      <c r="D90" s="17">
        <f t="shared" si="2"/>
        <v>105376567.96347284</v>
      </c>
      <c r="E90" s="18">
        <f t="shared" si="5"/>
        <v>1962082.7129045227</v>
      </c>
    </row>
    <row r="91" spans="1:5" x14ac:dyDescent="0.25">
      <c r="A91" s="15">
        <v>78</v>
      </c>
      <c r="B91" s="17">
        <f t="shared" si="3"/>
        <v>107338650.67637737</v>
      </c>
      <c r="C91" s="17">
        <f t="shared" si="4"/>
        <v>625000</v>
      </c>
      <c r="D91" s="17">
        <f t="shared" si="2"/>
        <v>107963650.67637737</v>
      </c>
      <c r="E91" s="18">
        <f t="shared" si="5"/>
        <v>2010253.4814723853</v>
      </c>
    </row>
    <row r="92" spans="1:5" x14ac:dyDescent="0.25">
      <c r="A92" s="15">
        <v>79</v>
      </c>
      <c r="B92" s="17">
        <f t="shared" si="3"/>
        <v>109973904.15784976</v>
      </c>
      <c r="C92" s="17">
        <f t="shared" si="4"/>
        <v>625000</v>
      </c>
      <c r="D92" s="17">
        <f t="shared" si="2"/>
        <v>110598904.15784976</v>
      </c>
      <c r="E92" s="18">
        <f t="shared" si="5"/>
        <v>2059321.1765021831</v>
      </c>
    </row>
    <row r="93" spans="1:5" x14ac:dyDescent="0.25">
      <c r="A93" s="15">
        <v>80</v>
      </c>
      <c r="B93" s="17">
        <f t="shared" si="3"/>
        <v>112658225.33435194</v>
      </c>
      <c r="C93" s="17">
        <f t="shared" si="4"/>
        <v>625000</v>
      </c>
      <c r="D93" s="17">
        <f t="shared" si="2"/>
        <v>113283225.33435194</v>
      </c>
      <c r="E93" s="18">
        <f t="shared" si="5"/>
        <v>2109302.4985179477</v>
      </c>
    </row>
    <row r="94" spans="1:5" x14ac:dyDescent="0.25">
      <c r="A94" s="15">
        <v>81</v>
      </c>
      <c r="B94" s="17">
        <f t="shared" si="3"/>
        <v>115392527.83286989</v>
      </c>
      <c r="C94" s="17">
        <f t="shared" si="4"/>
        <v>625000</v>
      </c>
      <c r="D94" s="17">
        <f t="shared" si="2"/>
        <v>116017527.83286989</v>
      </c>
      <c r="E94" s="18">
        <f t="shared" si="5"/>
        <v>2160214.4590028762</v>
      </c>
    </row>
    <row r="95" spans="1:5" x14ac:dyDescent="0.25">
      <c r="A95" s="15">
        <v>82</v>
      </c>
      <c r="B95" s="17">
        <f t="shared" si="3"/>
        <v>118177742.29187277</v>
      </c>
      <c r="C95" s="17">
        <f t="shared" si="4"/>
        <v>625000</v>
      </c>
      <c r="D95" s="17">
        <f t="shared" si="2"/>
        <v>118802742.29187277</v>
      </c>
      <c r="E95" s="18">
        <f t="shared" si="5"/>
        <v>2212074.3861893034</v>
      </c>
    </row>
    <row r="96" spans="1:5" x14ac:dyDescent="0.25">
      <c r="A96" s="15">
        <v>83</v>
      </c>
      <c r="B96" s="17">
        <f t="shared" si="3"/>
        <v>121014816.67806207</v>
      </c>
      <c r="C96" s="17">
        <f t="shared" si="4"/>
        <v>625000</v>
      </c>
      <c r="D96" s="17">
        <f t="shared" si="2"/>
        <v>121639816.67806207</v>
      </c>
      <c r="E96" s="18">
        <f t="shared" si="5"/>
        <v>2264899.9309564834</v>
      </c>
    </row>
    <row r="97" spans="1:5" x14ac:dyDescent="0.25">
      <c r="A97" s="15">
        <v>84</v>
      </c>
      <c r="B97" s="17">
        <f t="shared" si="3"/>
        <v>123904716.60901855</v>
      </c>
      <c r="C97" s="17">
        <f t="shared" si="4"/>
        <v>625000</v>
      </c>
      <c r="D97" s="17">
        <f t="shared" si="2"/>
        <v>124529716.60901855</v>
      </c>
      <c r="E97" s="18">
        <f t="shared" si="5"/>
        <v>2318709.0728381891</v>
      </c>
    </row>
    <row r="98" spans="1:5" x14ac:dyDescent="0.25">
      <c r="A98" s="15">
        <v>85</v>
      </c>
      <c r="B98" s="17">
        <f t="shared" si="3"/>
        <v>126848425.68185674</v>
      </c>
      <c r="C98" s="17">
        <f t="shared" si="4"/>
        <v>625000</v>
      </c>
      <c r="D98" s="17">
        <f t="shared" si="2"/>
        <v>127473425.68185674</v>
      </c>
      <c r="E98" s="18">
        <f t="shared" si="5"/>
        <v>2373520.1261421652</v>
      </c>
    </row>
    <row r="99" spans="1:5" x14ac:dyDescent="0.25">
      <c r="A99" s="15">
        <v>86</v>
      </c>
      <c r="B99" s="17">
        <f t="shared" si="3"/>
        <v>129846945.8079989</v>
      </c>
      <c r="C99" s="17">
        <f t="shared" si="4"/>
        <v>625000</v>
      </c>
      <c r="D99" s="17">
        <f t="shared" si="2"/>
        <v>130471945.8079989</v>
      </c>
      <c r="E99" s="18">
        <f t="shared" si="5"/>
        <v>2429351.7461835314</v>
      </c>
    </row>
    <row r="100" spans="1:5" x14ac:dyDescent="0.25">
      <c r="A100" s="15">
        <v>87</v>
      </c>
      <c r="B100" s="17">
        <f t="shared" si="3"/>
        <v>132901297.55418243</v>
      </c>
      <c r="C100" s="17">
        <f t="shared" si="4"/>
        <v>625000</v>
      </c>
      <c r="D100" s="17">
        <f t="shared" si="2"/>
        <v>133526297.55418243</v>
      </c>
      <c r="E100" s="18">
        <f t="shared" si="5"/>
        <v>2486222.9356342433</v>
      </c>
    </row>
    <row r="101" spans="1:5" x14ac:dyDescent="0.25">
      <c r="A101" s="15">
        <v>88</v>
      </c>
      <c r="B101" s="17">
        <f t="shared" si="3"/>
        <v>136012520.48981667</v>
      </c>
      <c r="C101" s="17">
        <f t="shared" si="4"/>
        <v>625000</v>
      </c>
      <c r="D101" s="17">
        <f t="shared" si="2"/>
        <v>136637520.48981667</v>
      </c>
      <c r="E101" s="18">
        <f t="shared" si="5"/>
        <v>2544153.0509907808</v>
      </c>
    </row>
    <row r="102" spans="1:5" x14ac:dyDescent="0.25">
      <c r="A102" s="15">
        <v>89</v>
      </c>
      <c r="B102" s="17">
        <f t="shared" si="3"/>
        <v>139181673.54080746</v>
      </c>
      <c r="C102" s="17">
        <f t="shared" si="4"/>
        <v>625000</v>
      </c>
      <c r="D102" s="17">
        <f t="shared" si="2"/>
        <v>139806673.54080746</v>
      </c>
      <c r="E102" s="18">
        <f t="shared" si="5"/>
        <v>2603161.8091622661</v>
      </c>
    </row>
    <row r="103" spans="1:5" x14ac:dyDescent="0.25">
      <c r="A103" s="15">
        <v>90</v>
      </c>
      <c r="B103" s="17">
        <f t="shared" si="3"/>
        <v>142409835.34996971</v>
      </c>
      <c r="C103" s="17">
        <f t="shared" si="4"/>
        <v>625000</v>
      </c>
      <c r="D103" s="17">
        <f t="shared" si="2"/>
        <v>143034835.34996971</v>
      </c>
      <c r="E103" s="18">
        <f t="shared" si="5"/>
        <v>2663269.2941812449</v>
      </c>
    </row>
    <row r="104" spans="1:5" x14ac:dyDescent="0.25">
      <c r="A104" s="15">
        <v>91</v>
      </c>
      <c r="B104" s="17">
        <f t="shared" si="3"/>
        <v>145698104.64415097</v>
      </c>
      <c r="C104" s="17">
        <f t="shared" si="4"/>
        <v>625000</v>
      </c>
      <c r="D104" s="17">
        <f t="shared" si="2"/>
        <v>146323104.64415097</v>
      </c>
      <c r="E104" s="18">
        <f t="shared" si="5"/>
        <v>2724495.9640394268</v>
      </c>
    </row>
    <row r="105" spans="1:5" x14ac:dyDescent="0.25">
      <c r="A105" s="15">
        <v>92</v>
      </c>
      <c r="B105" s="17">
        <f t="shared" si="3"/>
        <v>149047600.60819039</v>
      </c>
      <c r="C105" s="17">
        <f t="shared" si="4"/>
        <v>625000</v>
      </c>
      <c r="D105" s="17">
        <f t="shared" si="2"/>
        <v>149672600.60819039</v>
      </c>
      <c r="E105" s="18">
        <f t="shared" si="5"/>
        <v>2786862.657650698</v>
      </c>
    </row>
    <row r="106" spans="1:5" x14ac:dyDescent="0.25">
      <c r="A106" s="15">
        <v>93</v>
      </c>
      <c r="B106" s="17">
        <f t="shared" si="3"/>
        <v>152459463.2658411</v>
      </c>
      <c r="C106" s="17">
        <f t="shared" si="4"/>
        <v>625000</v>
      </c>
      <c r="D106" s="17">
        <f t="shared" si="2"/>
        <v>153084463.2658411</v>
      </c>
      <c r="E106" s="18">
        <f t="shared" si="5"/>
        <v>2850390.6019437918</v>
      </c>
    </row>
    <row r="107" spans="1:5" x14ac:dyDescent="0.25">
      <c r="A107" s="15">
        <v>94</v>
      </c>
      <c r="B107" s="17">
        <f t="shared" si="3"/>
        <v>155934853.86778489</v>
      </c>
      <c r="C107" s="17">
        <f t="shared" si="4"/>
        <v>625000</v>
      </c>
      <c r="D107" s="17">
        <f t="shared" si="2"/>
        <v>156559853.86778489</v>
      </c>
      <c r="E107" s="18">
        <f t="shared" si="5"/>
        <v>2915101.4190870156</v>
      </c>
    </row>
    <row r="108" spans="1:5" x14ac:dyDescent="0.25">
      <c r="A108" s="15">
        <v>95</v>
      </c>
      <c r="B108" s="17">
        <f t="shared" si="3"/>
        <v>159474955.28687191</v>
      </c>
      <c r="C108" s="17">
        <f t="shared" si="4"/>
        <v>625000</v>
      </c>
      <c r="D108" s="17">
        <f t="shared" si="2"/>
        <v>160099955.28687191</v>
      </c>
      <c r="E108" s="18">
        <f t="shared" si="5"/>
        <v>2981017.133847503</v>
      </c>
    </row>
    <row r="109" spans="1:5" x14ac:dyDescent="0.25">
      <c r="A109" s="15">
        <v>96</v>
      </c>
      <c r="B109" s="17">
        <f t="shared" si="3"/>
        <v>163080972.42071941</v>
      </c>
      <c r="C109" s="17">
        <f t="shared" si="4"/>
        <v>625000</v>
      </c>
      <c r="D109" s="17">
        <f t="shared" si="2"/>
        <v>163705972.42071941</v>
      </c>
      <c r="E109" s="18">
        <f t="shared" si="5"/>
        <v>3048160.1810874953</v>
      </c>
    </row>
    <row r="110" spans="1:5" x14ac:dyDescent="0.25">
      <c r="A110" s="15">
        <v>97</v>
      </c>
      <c r="B110" s="17">
        <f t="shared" si="3"/>
        <v>166754132.60180691</v>
      </c>
      <c r="C110" s="17">
        <f t="shared" si="4"/>
        <v>625000</v>
      </c>
      <c r="D110" s="17">
        <f t="shared" si="2"/>
        <v>167379132.60180691</v>
      </c>
      <c r="E110" s="18">
        <f t="shared" si="5"/>
        <v>3116553.4134001969</v>
      </c>
    </row>
    <row r="111" spans="1:5" x14ac:dyDescent="0.25">
      <c r="A111" s="15">
        <v>98</v>
      </c>
      <c r="B111" s="17">
        <f t="shared" si="3"/>
        <v>170495686.01520711</v>
      </c>
      <c r="C111" s="17">
        <f t="shared" si="4"/>
        <v>625000</v>
      </c>
      <c r="D111" s="17">
        <f t="shared" si="2"/>
        <v>171120686.01520711</v>
      </c>
      <c r="E111" s="18">
        <f t="shared" si="5"/>
        <v>3186220.108887814</v>
      </c>
    </row>
    <row r="112" spans="1:5" x14ac:dyDescent="0.25">
      <c r="A112" s="15">
        <v>99</v>
      </c>
      <c r="B112" s="17">
        <f t="shared" si="3"/>
        <v>174306906.12409493</v>
      </c>
      <c r="C112" s="17">
        <f t="shared" si="4"/>
        <v>625000</v>
      </c>
      <c r="D112" s="17">
        <f t="shared" si="2"/>
        <v>174931906.12409493</v>
      </c>
      <c r="E112" s="18">
        <f t="shared" si="5"/>
        <v>3257183.9790844121</v>
      </c>
    </row>
    <row r="113" spans="1:5" x14ac:dyDescent="0.25">
      <c r="A113" s="15">
        <v>100</v>
      </c>
      <c r="B113" s="17">
        <f t="shared" si="3"/>
        <v>178189090.10317934</v>
      </c>
      <c r="C113" s="17">
        <f t="shared" si="4"/>
        <v>625000</v>
      </c>
      <c r="D113" s="17">
        <f t="shared" si="2"/>
        <v>178814090.10317934</v>
      </c>
      <c r="E113" s="18">
        <f t="shared" si="5"/>
        <v>3329469.1770262998</v>
      </c>
    </row>
    <row r="114" spans="1:5" x14ac:dyDescent="0.25">
      <c r="A114" s="15">
        <v>101</v>
      </c>
      <c r="B114" s="17">
        <f t="shared" si="3"/>
        <v>182143559.28020564</v>
      </c>
      <c r="C114" s="17">
        <f t="shared" si="4"/>
        <v>625000</v>
      </c>
      <c r="D114" s="17">
        <f t="shared" si="2"/>
        <v>182768559.28020564</v>
      </c>
      <c r="E114" s="18">
        <f t="shared" si="5"/>
        <v>3403100.305472679</v>
      </c>
    </row>
    <row r="115" spans="1:5" x14ac:dyDescent="0.25">
      <c r="A115" s="15">
        <v>102</v>
      </c>
      <c r="B115" s="17">
        <f t="shared" si="3"/>
        <v>186171659.58567831</v>
      </c>
      <c r="C115" s="17">
        <f t="shared" si="4"/>
        <v>625000</v>
      </c>
      <c r="D115" s="17">
        <f t="shared" si="2"/>
        <v>186796659.58567831</v>
      </c>
      <c r="E115" s="18">
        <f t="shared" si="5"/>
        <v>3478102.4252793612</v>
      </c>
    </row>
    <row r="116" spans="1:5" x14ac:dyDescent="0.25">
      <c r="A116" s="15">
        <v>103</v>
      </c>
      <c r="B116" s="17">
        <f t="shared" si="3"/>
        <v>190274762.01095766</v>
      </c>
      <c r="C116" s="17">
        <f t="shared" si="4"/>
        <v>625000</v>
      </c>
      <c r="D116" s="17">
        <f t="shared" si="2"/>
        <v>190899762.01095766</v>
      </c>
      <c r="E116" s="18">
        <f t="shared" si="5"/>
        <v>3554501.0639283997</v>
      </c>
    </row>
    <row r="117" spans="1:5" x14ac:dyDescent="0.25">
      <c r="A117" s="15">
        <v>104</v>
      </c>
      <c r="B117" s="17">
        <f t="shared" si="3"/>
        <v>194454263.07488605</v>
      </c>
      <c r="C117" s="17">
        <f t="shared" si="4"/>
        <v>625000</v>
      </c>
      <c r="D117" s="17">
        <f t="shared" si="2"/>
        <v>195079263.07488605</v>
      </c>
      <c r="E117" s="18">
        <f t="shared" si="5"/>
        <v>3632322.2242165441</v>
      </c>
    </row>
    <row r="118" spans="1:5" x14ac:dyDescent="0.25">
      <c r="A118" s="15">
        <v>105</v>
      </c>
      <c r="B118" s="17">
        <f t="shared" si="3"/>
        <v>198711585.2991026</v>
      </c>
      <c r="C118" s="17">
        <f t="shared" si="4"/>
        <v>625000</v>
      </c>
      <c r="D118" s="17">
        <f t="shared" si="2"/>
        <v>199336585.2991026</v>
      </c>
      <c r="E118" s="18">
        <f t="shared" si="5"/>
        <v>3711592.3931054669</v>
      </c>
    </row>
    <row r="119" spans="1:5" x14ac:dyDescent="0.25">
      <c r="A119" s="15">
        <v>106</v>
      </c>
      <c r="B119" s="17">
        <f t="shared" si="3"/>
        <v>203048177.69220808</v>
      </c>
      <c r="C119" s="17">
        <f t="shared" si="4"/>
        <v>625000</v>
      </c>
      <c r="D119" s="17">
        <f t="shared" si="2"/>
        <v>203673177.69220808</v>
      </c>
      <c r="E119" s="18">
        <f t="shared" si="5"/>
        <v>3792338.5507367812</v>
      </c>
    </row>
    <row r="120" spans="1:5" x14ac:dyDescent="0.25">
      <c r="A120" s="15">
        <v>107</v>
      </c>
      <c r="B120" s="17">
        <f t="shared" si="3"/>
        <v>207465516.24294487</v>
      </c>
      <c r="C120" s="17">
        <f t="shared" si="4"/>
        <v>625000</v>
      </c>
      <c r="D120" s="17">
        <f t="shared" si="2"/>
        <v>208090516.24294487</v>
      </c>
      <c r="E120" s="18">
        <f t="shared" si="5"/>
        <v>3874588.1796149178</v>
      </c>
    </row>
    <row r="121" spans="1:5" x14ac:dyDescent="0.25">
      <c r="A121" s="15">
        <v>108</v>
      </c>
      <c r="B121" s="17">
        <f t="shared" si="3"/>
        <v>211965104.4225598</v>
      </c>
      <c r="C121" s="17">
        <f t="shared" si="4"/>
        <v>625000</v>
      </c>
      <c r="D121" s="17">
        <f t="shared" si="2"/>
        <v>212590104.4225598</v>
      </c>
      <c r="E121" s="18">
        <f t="shared" si="5"/>
        <v>3958369.2739609806</v>
      </c>
    </row>
    <row r="122" spans="1:5" x14ac:dyDescent="0.25">
      <c r="A122" s="15">
        <v>109</v>
      </c>
      <c r="B122" s="17">
        <f t="shared" si="3"/>
        <v>216548473.69652078</v>
      </c>
      <c r="C122" s="17">
        <f t="shared" si="4"/>
        <v>625000</v>
      </c>
      <c r="D122" s="17">
        <f t="shared" si="2"/>
        <v>217173473.69652078</v>
      </c>
      <c r="E122" s="18">
        <f t="shared" si="5"/>
        <v>4043710.3492407696</v>
      </c>
    </row>
    <row r="123" spans="1:5" x14ac:dyDescent="0.25">
      <c r="A123" s="15">
        <v>110</v>
      </c>
      <c r="B123" s="17">
        <f t="shared" si="3"/>
        <v>221217184.04576156</v>
      </c>
      <c r="C123" s="17">
        <f t="shared" si="4"/>
        <v>625000</v>
      </c>
      <c r="D123" s="17">
        <f t="shared" si="2"/>
        <v>221842184.04576156</v>
      </c>
      <c r="E123" s="18">
        <f t="shared" si="5"/>
        <v>4130640.4518702184</v>
      </c>
    </row>
    <row r="124" spans="1:5" x14ac:dyDescent="0.25">
      <c r="A124" s="15">
        <v>111</v>
      </c>
      <c r="B124" s="17">
        <f t="shared" si="3"/>
        <v>225972824.49763179</v>
      </c>
      <c r="C124" s="17">
        <f t="shared" si="4"/>
        <v>625000</v>
      </c>
      <c r="D124" s="17">
        <f t="shared" si="2"/>
        <v>226597824.49763179</v>
      </c>
      <c r="E124" s="18">
        <f t="shared" si="5"/>
        <v>4219189.1691015335</v>
      </c>
    </row>
    <row r="125" spans="1:5" x14ac:dyDescent="0.25">
      <c r="A125" s="15">
        <v>112</v>
      </c>
      <c r="B125" s="17">
        <f t="shared" si="3"/>
        <v>230817013.66673332</v>
      </c>
      <c r="C125" s="17">
        <f t="shared" si="4"/>
        <v>625000</v>
      </c>
      <c r="D125" s="17">
        <f t="shared" si="2"/>
        <v>231442013.66673332</v>
      </c>
      <c r="E125" s="18">
        <f t="shared" si="5"/>
        <v>4309386.6390934214</v>
      </c>
    </row>
    <row r="126" spans="1:5" x14ac:dyDescent="0.25">
      <c r="A126" s="15">
        <v>113</v>
      </c>
      <c r="B126" s="17">
        <f t="shared" si="3"/>
        <v>235751400.30582675</v>
      </c>
      <c r="C126" s="17">
        <f t="shared" si="4"/>
        <v>625000</v>
      </c>
      <c r="D126" s="17">
        <f t="shared" si="2"/>
        <v>236376400.30582675</v>
      </c>
      <c r="E126" s="18">
        <f t="shared" si="5"/>
        <v>4401263.5611688141</v>
      </c>
    </row>
    <row r="127" spans="1:5" x14ac:dyDescent="0.25">
      <c r="A127" s="15">
        <v>114</v>
      </c>
      <c r="B127" s="17">
        <f t="shared" si="3"/>
        <v>240777663.86699557</v>
      </c>
      <c r="C127" s="17">
        <f t="shared" si="4"/>
        <v>625000</v>
      </c>
      <c r="D127" s="17">
        <f t="shared" si="2"/>
        <v>241402663.86699557</v>
      </c>
      <c r="E127" s="18">
        <f t="shared" si="5"/>
        <v>4494851.2062635915</v>
      </c>
    </row>
    <row r="128" spans="1:5" x14ac:dyDescent="0.25">
      <c r="A128" s="15">
        <v>115</v>
      </c>
      <c r="B128" s="17">
        <f t="shared" si="3"/>
        <v>245897515.07325917</v>
      </c>
      <c r="C128" s="17">
        <f t="shared" si="4"/>
        <v>625000</v>
      </c>
      <c r="D128" s="17">
        <f t="shared" si="2"/>
        <v>246522515.07325917</v>
      </c>
      <c r="E128" s="18">
        <f t="shared" si="5"/>
        <v>4590181.4275698634</v>
      </c>
    </row>
    <row r="129" spans="1:5" x14ac:dyDescent="0.25">
      <c r="A129" s="15">
        <v>116</v>
      </c>
      <c r="B129" s="17">
        <f t="shared" si="3"/>
        <v>251112696.50082904</v>
      </c>
      <c r="C129" s="17">
        <f t="shared" si="4"/>
        <v>625000</v>
      </c>
      <c r="D129" s="17">
        <f t="shared" si="2"/>
        <v>251737696.50082904</v>
      </c>
      <c r="E129" s="18">
        <f t="shared" si="5"/>
        <v>4687286.6713774102</v>
      </c>
    </row>
    <row r="130" spans="1:5" x14ac:dyDescent="0.25">
      <c r="A130" s="15">
        <v>117</v>
      </c>
      <c r="B130" s="17">
        <f t="shared" si="3"/>
        <v>256424983.17220646</v>
      </c>
      <c r="C130" s="17">
        <f t="shared" si="4"/>
        <v>625000</v>
      </c>
      <c r="D130" s="17">
        <f t="shared" si="2"/>
        <v>257049983.17220646</v>
      </c>
      <c r="E130" s="18">
        <f t="shared" si="5"/>
        <v>4786199.9881170075</v>
      </c>
    </row>
    <row r="131" spans="1:5" x14ac:dyDescent="0.25">
      <c r="A131" s="15">
        <v>118</v>
      </c>
      <c r="B131" s="17">
        <f t="shared" si="3"/>
        <v>261836183.16032347</v>
      </c>
      <c r="C131" s="17">
        <f t="shared" si="4"/>
        <v>625000</v>
      </c>
      <c r="D131" s="17">
        <f t="shared" si="2"/>
        <v>262461183.16032347</v>
      </c>
      <c r="E131" s="18">
        <f t="shared" si="5"/>
        <v>4886955.0436093621</v>
      </c>
    </row>
    <row r="132" spans="1:5" x14ac:dyDescent="0.25">
      <c r="A132" s="15">
        <v>119</v>
      </c>
      <c r="B132" s="17">
        <f t="shared" si="3"/>
        <v>267348138.20393282</v>
      </c>
      <c r="C132" s="17">
        <f t="shared" si="4"/>
        <v>625000</v>
      </c>
      <c r="D132" s="17">
        <f t="shared" si="2"/>
        <v>267973138.20393282</v>
      </c>
      <c r="E132" s="18">
        <f t="shared" si="5"/>
        <v>4989586.1305235</v>
      </c>
    </row>
    <row r="133" spans="1:5" x14ac:dyDescent="0.25">
      <c r="A133" s="15">
        <v>120</v>
      </c>
      <c r="B133" s="17">
        <f t="shared" si="3"/>
        <v>272962724.33445632</v>
      </c>
      <c r="C133" s="17">
        <f t="shared" si="4"/>
        <v>625000</v>
      </c>
      <c r="D133" s="17">
        <f t="shared" si="2"/>
        <v>273587724.33445632</v>
      </c>
      <c r="E133" s="18">
        <f t="shared" si="5"/>
        <v>5094128.180048517</v>
      </c>
    </row>
    <row r="134" spans="1:5" x14ac:dyDescent="0.25">
      <c r="A134" s="15">
        <v>121</v>
      </c>
      <c r="B134" s="17">
        <f t="shared" si="3"/>
        <v>278681852.51450485</v>
      </c>
      <c r="C134" s="17">
        <f t="shared" si="4"/>
        <v>625000</v>
      </c>
      <c r="D134" s="17">
        <f t="shared" si="2"/>
        <v>279306852.51450485</v>
      </c>
      <c r="E134" s="18">
        <f t="shared" si="5"/>
        <v>5200616.7737826388</v>
      </c>
    </row>
    <row r="135" spans="1:5" x14ac:dyDescent="0.25">
      <c r="A135" s="15">
        <v>122</v>
      </c>
      <c r="B135" s="17">
        <f t="shared" si="3"/>
        <v>284507469.28828746</v>
      </c>
      <c r="C135" s="17">
        <f t="shared" si="4"/>
        <v>625000</v>
      </c>
      <c r="D135" s="17">
        <f t="shared" si="2"/>
        <v>285132469.28828746</v>
      </c>
      <c r="E135" s="18">
        <f t="shared" si="5"/>
        <v>5309088.155843664</v>
      </c>
    </row>
    <row r="136" spans="1:5" x14ac:dyDescent="0.25">
      <c r="A136" s="15">
        <v>123</v>
      </c>
      <c r="B136" s="17">
        <f t="shared" si="3"/>
        <v>290441557.44413114</v>
      </c>
      <c r="C136" s="17">
        <f t="shared" si="4"/>
        <v>625000</v>
      </c>
      <c r="D136" s="17">
        <f t="shared" si="2"/>
        <v>291066557.44413114</v>
      </c>
      <c r="E136" s="18">
        <f t="shared" si="5"/>
        <v>5419579.2452048995</v>
      </c>
    </row>
    <row r="137" spans="1:5" x14ac:dyDescent="0.25">
      <c r="A137" s="15">
        <v>124</v>
      </c>
      <c r="B137" s="17">
        <f t="shared" si="3"/>
        <v>296486136.68933606</v>
      </c>
      <c r="C137" s="17">
        <f t="shared" si="4"/>
        <v>625000</v>
      </c>
      <c r="D137" s="17">
        <f t="shared" si="2"/>
        <v>297111136.68933606</v>
      </c>
      <c r="E137" s="18">
        <f t="shared" si="5"/>
        <v>5532127.6482607769</v>
      </c>
    </row>
    <row r="138" spans="1:5" x14ac:dyDescent="0.25">
      <c r="A138" s="15">
        <v>125</v>
      </c>
      <c r="B138" s="17">
        <f t="shared" si="3"/>
        <v>302643264.33759683</v>
      </c>
      <c r="C138" s="17">
        <f t="shared" si="4"/>
        <v>625000</v>
      </c>
      <c r="D138" s="17">
        <f t="shared" si="2"/>
        <v>303268264.33759683</v>
      </c>
      <c r="E138" s="18">
        <f t="shared" si="5"/>
        <v>5646771.6716264514</v>
      </c>
    </row>
    <row r="139" spans="1:5" x14ac:dyDescent="0.25">
      <c r="A139" s="15">
        <v>126</v>
      </c>
      <c r="B139" s="17">
        <f t="shared" si="3"/>
        <v>308915036.00922328</v>
      </c>
      <c r="C139" s="17">
        <f t="shared" si="4"/>
        <v>625000</v>
      </c>
      <c r="D139" s="17">
        <f t="shared" si="2"/>
        <v>309540036.00922328</v>
      </c>
      <c r="E139" s="18">
        <f t="shared" si="5"/>
        <v>5763550.3351757154</v>
      </c>
    </row>
    <row r="140" spans="1:5" x14ac:dyDescent="0.25">
      <c r="A140" s="15">
        <v>127</v>
      </c>
      <c r="B140" s="17">
        <f t="shared" si="3"/>
        <v>315303586.34439898</v>
      </c>
      <c r="C140" s="17">
        <f t="shared" si="4"/>
        <v>625000</v>
      </c>
      <c r="D140" s="17">
        <f t="shared" si="2"/>
        <v>315928586.34439898</v>
      </c>
      <c r="E140" s="18">
        <f t="shared" si="5"/>
        <v>5882503.3853216805</v>
      </c>
    </row>
    <row r="141" spans="1:5" x14ac:dyDescent="0.25">
      <c r="A141" s="15">
        <v>128</v>
      </c>
      <c r="B141" s="17">
        <f t="shared" si="3"/>
        <v>321811089.72972065</v>
      </c>
      <c r="C141" s="17">
        <f t="shared" si="4"/>
        <v>625000</v>
      </c>
      <c r="D141" s="17">
        <f t="shared" si="2"/>
        <v>322436089.72972065</v>
      </c>
      <c r="E141" s="18">
        <f t="shared" si="5"/>
        <v>6003671.3085447373</v>
      </c>
    </row>
    <row r="142" spans="1:5" x14ac:dyDescent="0.25">
      <c r="A142" s="15">
        <v>129</v>
      </c>
      <c r="B142" s="17">
        <f t="shared" si="3"/>
        <v>328439761.03826541</v>
      </c>
      <c r="C142" s="17">
        <f t="shared" si="4"/>
        <v>625000</v>
      </c>
      <c r="D142" s="17">
        <f t="shared" si="2"/>
        <v>329064761.03826541</v>
      </c>
      <c r="E142" s="18">
        <f t="shared" si="5"/>
        <v>6127095.3451724071</v>
      </c>
    </row>
    <row r="143" spans="1:5" x14ac:dyDescent="0.25">
      <c r="A143" s="15">
        <v>130</v>
      </c>
      <c r="B143" s="17">
        <f t="shared" si="3"/>
        <v>335191856.38343781</v>
      </c>
      <c r="C143" s="17">
        <f t="shared" ref="C143:C206" si="6">$E$9</f>
        <v>625000</v>
      </c>
      <c r="D143" s="17">
        <f t="shared" si="2"/>
        <v>335816856.38343781</v>
      </c>
      <c r="E143" s="18">
        <f t="shared" ref="E143:E206" si="7">D143*$E$11</f>
        <v>6252817.5034157671</v>
      </c>
    </row>
    <row r="144" spans="1:5" x14ac:dyDescent="0.25">
      <c r="A144" s="15">
        <v>131</v>
      </c>
      <c r="B144" s="17">
        <f t="shared" si="3"/>
        <v>342069673.88685358</v>
      </c>
      <c r="C144" s="17">
        <f t="shared" si="6"/>
        <v>625000</v>
      </c>
      <c r="D144" s="17">
        <f t="shared" si="2"/>
        <v>342694673.88685358</v>
      </c>
      <c r="E144" s="18">
        <f t="shared" si="7"/>
        <v>6380880.5736672292</v>
      </c>
    </row>
    <row r="145" spans="1:5" x14ac:dyDescent="0.25">
      <c r="A145" s="15">
        <v>132</v>
      </c>
      <c r="B145" s="17">
        <f t="shared" si="3"/>
        <v>349075554.4605208</v>
      </c>
      <c r="C145" s="17">
        <f t="shared" si="6"/>
        <v>625000</v>
      </c>
      <c r="D145" s="17">
        <f t="shared" si="2"/>
        <v>349700554.4605208</v>
      </c>
      <c r="E145" s="18">
        <f t="shared" si="7"/>
        <v>6511328.1430645455</v>
      </c>
    </row>
    <row r="146" spans="1:5" x14ac:dyDescent="0.25">
      <c r="A146" s="15">
        <v>133</v>
      </c>
      <c r="B146" s="17">
        <f t="shared" si="3"/>
        <v>356211882.60358536</v>
      </c>
      <c r="C146" s="17">
        <f t="shared" si="6"/>
        <v>625000</v>
      </c>
      <c r="D146" s="17">
        <f t="shared" si="2"/>
        <v>356836882.60358536</v>
      </c>
      <c r="E146" s="18">
        <f t="shared" si="7"/>
        <v>6644204.6103259819</v>
      </c>
    </row>
    <row r="147" spans="1:5" x14ac:dyDescent="0.25">
      <c r="A147" s="15">
        <v>134</v>
      </c>
      <c r="B147" s="17">
        <f t="shared" si="3"/>
        <v>363481087.21391135</v>
      </c>
      <c r="C147" s="17">
        <f t="shared" si="6"/>
        <v>625000</v>
      </c>
      <c r="D147" s="17">
        <f t="shared" si="2"/>
        <v>364106087.21391135</v>
      </c>
      <c r="E147" s="18">
        <f t="shared" si="7"/>
        <v>6779555.2008617306</v>
      </c>
    </row>
    <row r="148" spans="1:5" x14ac:dyDescent="0.25">
      <c r="A148" s="15">
        <v>135</v>
      </c>
      <c r="B148" s="17">
        <f t="shared" si="3"/>
        <v>370885642.41477311</v>
      </c>
      <c r="C148" s="17">
        <f t="shared" si="6"/>
        <v>625000</v>
      </c>
      <c r="D148" s="17">
        <f t="shared" si="2"/>
        <v>371510642.41477311</v>
      </c>
      <c r="E148" s="18">
        <f t="shared" si="7"/>
        <v>6917425.9821666805</v>
      </c>
    </row>
    <row r="149" spans="1:5" x14ac:dyDescent="0.25">
      <c r="A149" s="15">
        <v>136</v>
      </c>
      <c r="B149" s="17">
        <f t="shared" si="3"/>
        <v>378428068.39693981</v>
      </c>
      <c r="C149" s="17">
        <f t="shared" si="6"/>
        <v>625000</v>
      </c>
      <c r="D149" s="17">
        <f t="shared" si="2"/>
        <v>379053068.39693981</v>
      </c>
      <c r="E149" s="18">
        <f t="shared" si="7"/>
        <v>7057863.8794998052</v>
      </c>
    </row>
    <row r="150" spans="1:5" x14ac:dyDescent="0.25">
      <c r="A150" s="15">
        <v>137</v>
      </c>
      <c r="B150" s="17">
        <f t="shared" si="3"/>
        <v>386110932.27643961</v>
      </c>
      <c r="C150" s="17">
        <f t="shared" si="6"/>
        <v>625000</v>
      </c>
      <c r="D150" s="17">
        <f t="shared" si="2"/>
        <v>386735932.27643961</v>
      </c>
      <c r="E150" s="18">
        <f t="shared" si="7"/>
        <v>7200916.691855493</v>
      </c>
    </row>
    <row r="151" spans="1:5" x14ac:dyDescent="0.25">
      <c r="A151" s="15">
        <v>138</v>
      </c>
      <c r="B151" s="17">
        <f t="shared" si="3"/>
        <v>393936848.9682951</v>
      </c>
      <c r="C151" s="17">
        <f t="shared" si="6"/>
        <v>625000</v>
      </c>
      <c r="D151" s="17">
        <f t="shared" si="2"/>
        <v>394561848.9682951</v>
      </c>
      <c r="E151" s="18">
        <f t="shared" si="7"/>
        <v>7346633.1082322653</v>
      </c>
    </row>
    <row r="152" spans="1:5" x14ac:dyDescent="0.25">
      <c r="A152" s="15">
        <v>139</v>
      </c>
      <c r="B152" s="17">
        <f t="shared" si="3"/>
        <v>401908482.07652736</v>
      </c>
      <c r="C152" s="17">
        <f t="shared" si="6"/>
        <v>625000</v>
      </c>
      <c r="D152" s="17">
        <f t="shared" si="2"/>
        <v>402533482.07652736</v>
      </c>
      <c r="E152" s="18">
        <f t="shared" si="7"/>
        <v>7495062.7242043996</v>
      </c>
    </row>
    <row r="153" spans="1:5" x14ac:dyDescent="0.25">
      <c r="A153" s="15">
        <v>140</v>
      </c>
      <c r="B153" s="17">
        <f t="shared" si="3"/>
        <v>410028544.80073178</v>
      </c>
      <c r="C153" s="17">
        <f t="shared" si="6"/>
        <v>625000</v>
      </c>
      <c r="D153" s="17">
        <f t="shared" si="2"/>
        <v>410653544.80073178</v>
      </c>
      <c r="E153" s="18">
        <f t="shared" si="7"/>
        <v>7646256.0588021306</v>
      </c>
    </row>
    <row r="154" spans="1:5" x14ac:dyDescent="0.25">
      <c r="A154" s="15">
        <v>141</v>
      </c>
      <c r="B154" s="17">
        <f t="shared" si="3"/>
        <v>418299800.85953391</v>
      </c>
      <c r="C154" s="17">
        <f t="shared" si="6"/>
        <v>625000</v>
      </c>
      <c r="D154" s="17">
        <f t="shared" si="2"/>
        <v>418924800.85953391</v>
      </c>
      <c r="E154" s="18">
        <f t="shared" si="7"/>
        <v>7800264.5717061376</v>
      </c>
    </row>
    <row r="155" spans="1:5" x14ac:dyDescent="0.25">
      <c r="A155" s="15">
        <v>142</v>
      </c>
      <c r="B155" s="17">
        <f t="shared" si="3"/>
        <v>426725065.43124002</v>
      </c>
      <c r="C155" s="17">
        <f t="shared" si="6"/>
        <v>625000</v>
      </c>
      <c r="D155" s="17">
        <f t="shared" si="2"/>
        <v>427350065.43124002</v>
      </c>
      <c r="E155" s="18">
        <f t="shared" si="7"/>
        <v>7957140.6807622015</v>
      </c>
    </row>
    <row r="156" spans="1:5" x14ac:dyDescent="0.25">
      <c r="A156" s="15">
        <v>143</v>
      </c>
      <c r="B156" s="17">
        <f t="shared" si="3"/>
        <v>435307206.11200225</v>
      </c>
      <c r="C156" s="17">
        <f t="shared" si="6"/>
        <v>625000</v>
      </c>
      <c r="D156" s="17">
        <f t="shared" si="2"/>
        <v>435932206.11200225</v>
      </c>
      <c r="E156" s="18">
        <f t="shared" si="7"/>
        <v>8116937.779821977</v>
      </c>
    </row>
    <row r="157" spans="1:5" x14ac:dyDescent="0.25">
      <c r="A157" s="15">
        <v>144</v>
      </c>
      <c r="B157" s="17">
        <f t="shared" si="3"/>
        <v>444049143.89182425</v>
      </c>
      <c r="C157" s="17">
        <f t="shared" si="6"/>
        <v>625000</v>
      </c>
      <c r="D157" s="17">
        <f t="shared" si="2"/>
        <v>444674143.89182425</v>
      </c>
      <c r="E157" s="18">
        <f t="shared" si="7"/>
        <v>8279710.2569159484</v>
      </c>
    </row>
    <row r="158" spans="1:5" x14ac:dyDescent="0.25">
      <c r="A158" s="15">
        <v>145</v>
      </c>
      <c r="B158" s="17">
        <f t="shared" si="3"/>
        <v>452953854.14874017</v>
      </c>
      <c r="C158" s="17">
        <f t="shared" si="6"/>
        <v>625000</v>
      </c>
      <c r="D158" s="17">
        <f t="shared" si="2"/>
        <v>453578854.14874017</v>
      </c>
      <c r="E158" s="18">
        <f t="shared" si="7"/>
        <v>8445513.5127647687</v>
      </c>
    </row>
    <row r="159" spans="1:5" x14ac:dyDescent="0.25">
      <c r="A159" s="15">
        <v>146</v>
      </c>
      <c r="B159" s="17">
        <f t="shared" si="3"/>
        <v>462024367.66150492</v>
      </c>
      <c r="C159" s="17">
        <f t="shared" si="6"/>
        <v>625000</v>
      </c>
      <c r="D159" s="17">
        <f t="shared" si="2"/>
        <v>462649367.66150492</v>
      </c>
      <c r="E159" s="18">
        <f t="shared" si="7"/>
        <v>8614403.9796352759</v>
      </c>
    </row>
    <row r="160" spans="1:5" x14ac:dyDescent="0.25">
      <c r="A160" s="15">
        <v>147</v>
      </c>
      <c r="B160" s="17">
        <f t="shared" si="3"/>
        <v>471263771.64114022</v>
      </c>
      <c r="C160" s="17">
        <f t="shared" si="6"/>
        <v>625000</v>
      </c>
      <c r="D160" s="17">
        <f t="shared" si="2"/>
        <v>471888771.64114022</v>
      </c>
      <c r="E160" s="18">
        <f t="shared" si="7"/>
        <v>8786439.1405475922</v>
      </c>
    </row>
    <row r="161" spans="1:5" x14ac:dyDescent="0.25">
      <c r="A161" s="15">
        <v>148</v>
      </c>
      <c r="B161" s="17">
        <f t="shared" si="3"/>
        <v>480675210.7816878</v>
      </c>
      <c r="C161" s="17">
        <f t="shared" si="6"/>
        <v>625000</v>
      </c>
      <c r="D161" s="17">
        <f t="shared" si="2"/>
        <v>481300210.7816878</v>
      </c>
      <c r="E161" s="18">
        <f t="shared" si="7"/>
        <v>8961677.5488398634</v>
      </c>
    </row>
    <row r="162" spans="1:5" x14ac:dyDescent="0.25">
      <c r="A162" s="15">
        <v>149</v>
      </c>
      <c r="B162" s="17">
        <f t="shared" si="3"/>
        <v>490261888.33052766</v>
      </c>
      <c r="C162" s="17">
        <f t="shared" si="6"/>
        <v>625000</v>
      </c>
      <c r="D162" s="17">
        <f t="shared" si="2"/>
        <v>490886888.33052766</v>
      </c>
      <c r="E162" s="18">
        <f t="shared" si="7"/>
        <v>9140178.8480972927</v>
      </c>
    </row>
    <row r="163" spans="1:5" x14ac:dyDescent="0.25">
      <c r="A163" s="15">
        <v>150</v>
      </c>
      <c r="B163" s="17">
        <f t="shared" si="3"/>
        <v>500027067.17862493</v>
      </c>
      <c r="C163" s="17">
        <f t="shared" si="6"/>
        <v>625000</v>
      </c>
      <c r="D163" s="17">
        <f t="shared" si="2"/>
        <v>500652067.17862493</v>
      </c>
      <c r="E163" s="18">
        <f t="shared" si="7"/>
        <v>9322003.7924522273</v>
      </c>
    </row>
    <row r="164" spans="1:5" x14ac:dyDescent="0.25">
      <c r="A164" s="15">
        <v>151</v>
      </c>
      <c r="B164" s="17">
        <f t="shared" si="3"/>
        <v>509974070.97107714</v>
      </c>
      <c r="C164" s="17">
        <f t="shared" si="6"/>
        <v>625000</v>
      </c>
      <c r="D164" s="17">
        <f t="shared" si="2"/>
        <v>510599070.97107714</v>
      </c>
      <c r="E164" s="18">
        <f t="shared" si="7"/>
        <v>9507214.2672622576</v>
      </c>
    </row>
    <row r="165" spans="1:5" x14ac:dyDescent="0.25">
      <c r="A165" s="15">
        <v>152</v>
      </c>
      <c r="B165" s="17">
        <f t="shared" si="3"/>
        <v>520106285.23833942</v>
      </c>
      <c r="C165" s="17">
        <f t="shared" si="6"/>
        <v>625000</v>
      </c>
      <c r="D165" s="17">
        <f t="shared" si="2"/>
        <v>520731285.23833942</v>
      </c>
      <c r="E165" s="18">
        <f t="shared" si="7"/>
        <v>9695873.3101733066</v>
      </c>
    </row>
    <row r="166" spans="1:5" x14ac:dyDescent="0.25">
      <c r="A166" s="15">
        <v>153</v>
      </c>
      <c r="B166" s="17">
        <f t="shared" si="3"/>
        <v>530427158.54851276</v>
      </c>
      <c r="C166" s="17">
        <f t="shared" si="6"/>
        <v>625000</v>
      </c>
      <c r="D166" s="17">
        <f t="shared" si="2"/>
        <v>531052158.54851276</v>
      </c>
      <c r="E166" s="18">
        <f t="shared" si="7"/>
        <v>9888045.1325749271</v>
      </c>
    </row>
    <row r="167" spans="1:5" x14ac:dyDescent="0.25">
      <c r="A167" s="15">
        <v>154</v>
      </c>
      <c r="B167" s="17">
        <f t="shared" si="3"/>
        <v>540940203.68108773</v>
      </c>
      <c r="C167" s="17">
        <f t="shared" si="6"/>
        <v>625000</v>
      </c>
      <c r="D167" s="17">
        <f t="shared" si="2"/>
        <v>541565203.68108773</v>
      </c>
      <c r="E167" s="18">
        <f t="shared" si="7"/>
        <v>10083795.141455086</v>
      </c>
    </row>
    <row r="168" spans="1:5" x14ac:dyDescent="0.25">
      <c r="A168" s="15">
        <v>155</v>
      </c>
      <c r="B168" s="17">
        <f t="shared" si="3"/>
        <v>551648998.82254279</v>
      </c>
      <c r="C168" s="17">
        <f t="shared" si="6"/>
        <v>625000</v>
      </c>
      <c r="D168" s="17">
        <f t="shared" si="2"/>
        <v>552273998.82254279</v>
      </c>
      <c r="E168" s="18">
        <f t="shared" si="7"/>
        <v>10283189.961661872</v>
      </c>
    </row>
    <row r="169" spans="1:5" x14ac:dyDescent="0.25">
      <c r="A169" s="15">
        <v>156</v>
      </c>
      <c r="B169" s="17">
        <f t="shared" si="3"/>
        <v>562557188.7842046</v>
      </c>
      <c r="C169" s="17">
        <f t="shared" si="6"/>
        <v>625000</v>
      </c>
      <c r="D169" s="17">
        <f t="shared" si="2"/>
        <v>563182188.7842046</v>
      </c>
      <c r="E169" s="18">
        <f t="shared" si="7"/>
        <v>10486297.458579728</v>
      </c>
    </row>
    <row r="170" spans="1:5" x14ac:dyDescent="0.25">
      <c r="A170" s="15">
        <v>157</v>
      </c>
      <c r="B170" s="17">
        <f t="shared" si="3"/>
        <v>573668486.24278438</v>
      </c>
      <c r="C170" s="17">
        <f t="shared" si="6"/>
        <v>625000</v>
      </c>
      <c r="D170" s="17">
        <f t="shared" si="2"/>
        <v>574293486.24278438</v>
      </c>
      <c r="E170" s="18">
        <f t="shared" si="7"/>
        <v>10693186.761227887</v>
      </c>
    </row>
    <row r="171" spans="1:5" x14ac:dyDescent="0.25">
      <c r="A171" s="15">
        <v>158</v>
      </c>
      <c r="B171" s="17">
        <f t="shared" si="3"/>
        <v>584986673.00401223</v>
      </c>
      <c r="C171" s="17">
        <f t="shared" si="6"/>
        <v>625000</v>
      </c>
      <c r="D171" s="17">
        <f t="shared" si="2"/>
        <v>585611673.00401223</v>
      </c>
      <c r="E171" s="18">
        <f t="shared" si="7"/>
        <v>10903928.285788905</v>
      </c>
    </row>
    <row r="172" spans="1:5" x14ac:dyDescent="0.25">
      <c r="A172" s="15">
        <v>159</v>
      </c>
      <c r="B172" s="17">
        <f t="shared" si="3"/>
        <v>596515601.28980112</v>
      </c>
      <c r="C172" s="17">
        <f t="shared" si="6"/>
        <v>625000</v>
      </c>
      <c r="D172" s="17">
        <f t="shared" si="2"/>
        <v>597140601.28980112</v>
      </c>
      <c r="E172" s="18">
        <f t="shared" si="7"/>
        <v>11118593.759575292</v>
      </c>
    </row>
    <row r="173" spans="1:5" x14ac:dyDescent="0.25">
      <c r="A173" s="15">
        <v>160</v>
      </c>
      <c r="B173" s="17">
        <f t="shared" si="3"/>
        <v>608259195.04937637</v>
      </c>
      <c r="C173" s="17">
        <f t="shared" si="6"/>
        <v>625000</v>
      </c>
      <c r="D173" s="17">
        <f t="shared" si="2"/>
        <v>608884195.04937637</v>
      </c>
      <c r="E173" s="18">
        <f t="shared" si="7"/>
        <v>11337256.24544239</v>
      </c>
    </row>
    <row r="174" spans="1:5" x14ac:dyDescent="0.25">
      <c r="A174" s="15">
        <v>161</v>
      </c>
      <c r="B174" s="17">
        <f t="shared" si="3"/>
        <v>620221451.29481876</v>
      </c>
      <c r="C174" s="17">
        <f t="shared" si="6"/>
        <v>625000</v>
      </c>
      <c r="D174" s="17">
        <f t="shared" si="2"/>
        <v>620846451.29481876</v>
      </c>
      <c r="E174" s="18">
        <f t="shared" si="7"/>
        <v>11559990.166655809</v>
      </c>
    </row>
    <row r="175" spans="1:5" x14ac:dyDescent="0.25">
      <c r="A175" s="15">
        <v>162</v>
      </c>
      <c r="B175" s="17">
        <f t="shared" si="3"/>
        <v>632406441.46147454</v>
      </c>
      <c r="C175" s="17">
        <f t="shared" si="6"/>
        <v>625000</v>
      </c>
      <c r="D175" s="17">
        <f t="shared" si="2"/>
        <v>633031441.46147454</v>
      </c>
      <c r="E175" s="18">
        <f t="shared" si="7"/>
        <v>11786871.332221897</v>
      </c>
    </row>
    <row r="176" spans="1:5" x14ac:dyDescent="0.25">
      <c r="A176" s="15">
        <v>163</v>
      </c>
      <c r="B176" s="17">
        <f t="shared" si="3"/>
        <v>644818312.7936964</v>
      </c>
      <c r="C176" s="17">
        <f t="shared" si="6"/>
        <v>625000</v>
      </c>
      <c r="D176" s="17">
        <f t="shared" si="2"/>
        <v>645443312.7936964</v>
      </c>
      <c r="E176" s="18">
        <f t="shared" si="7"/>
        <v>12017976.962689854</v>
      </c>
    </row>
    <row r="177" spans="1:5" x14ac:dyDescent="0.25">
      <c r="A177" s="15">
        <v>164</v>
      </c>
      <c r="B177" s="17">
        <f t="shared" si="3"/>
        <v>657461289.75638628</v>
      </c>
      <c r="C177" s="17">
        <f t="shared" si="6"/>
        <v>625000</v>
      </c>
      <c r="D177" s="17">
        <f t="shared" si="2"/>
        <v>658086289.75638628</v>
      </c>
      <c r="E177" s="18">
        <f t="shared" si="7"/>
        <v>12253385.716434261</v>
      </c>
    </row>
    <row r="178" spans="1:5" x14ac:dyDescent="0.25">
      <c r="A178" s="15">
        <v>165</v>
      </c>
      <c r="B178" s="17">
        <f t="shared" si="3"/>
        <v>670339675.47282052</v>
      </c>
      <c r="C178" s="17">
        <f t="shared" si="6"/>
        <v>625000</v>
      </c>
      <c r="D178" s="17">
        <f t="shared" si="2"/>
        <v>670964675.47282052</v>
      </c>
      <c r="E178" s="18">
        <f t="shared" si="7"/>
        <v>12493177.716427002</v>
      </c>
    </row>
    <row r="179" spans="1:5" x14ac:dyDescent="0.25">
      <c r="A179" s="15">
        <v>166</v>
      </c>
      <c r="B179" s="17">
        <f t="shared" si="3"/>
        <v>683457853.18924749</v>
      </c>
      <c r="C179" s="17">
        <f t="shared" si="6"/>
        <v>625000</v>
      </c>
      <c r="D179" s="17">
        <f t="shared" si="2"/>
        <v>684082853.18924749</v>
      </c>
      <c r="E179" s="18">
        <f t="shared" si="7"/>
        <v>12737434.577507662</v>
      </c>
    </row>
    <row r="180" spans="1:5" x14ac:dyDescent="0.25">
      <c r="A180" s="15">
        <v>167</v>
      </c>
      <c r="B180" s="17">
        <f t="shared" si="3"/>
        <v>696820287.7667551</v>
      </c>
      <c r="C180" s="17">
        <f t="shared" si="6"/>
        <v>625000</v>
      </c>
      <c r="D180" s="17">
        <f t="shared" si="2"/>
        <v>697445287.7667551</v>
      </c>
      <c r="E180" s="18">
        <f t="shared" si="7"/>
        <v>12986239.434161689</v>
      </c>
    </row>
    <row r="181" spans="1:5" x14ac:dyDescent="0.25">
      <c r="A181" s="15">
        <v>168</v>
      </c>
      <c r="B181" s="17">
        <f t="shared" si="3"/>
        <v>710431527.20091677</v>
      </c>
      <c r="C181" s="17">
        <f t="shared" si="6"/>
        <v>625000</v>
      </c>
      <c r="D181" s="17">
        <f t="shared" si="2"/>
        <v>711056527.20091677</v>
      </c>
      <c r="E181" s="18">
        <f t="shared" si="7"/>
        <v>13239676.96881579</v>
      </c>
    </row>
    <row r="182" spans="1:5" x14ac:dyDescent="0.25">
      <c r="A182" s="15">
        <v>169</v>
      </c>
      <c r="B182" s="17">
        <f t="shared" si="3"/>
        <v>724296204.16973257</v>
      </c>
      <c r="C182" s="17">
        <f t="shared" si="6"/>
        <v>625000</v>
      </c>
      <c r="D182" s="17">
        <f t="shared" si="2"/>
        <v>724921204.16973257</v>
      </c>
      <c r="E182" s="18">
        <f t="shared" si="7"/>
        <v>13497833.440660164</v>
      </c>
    </row>
    <row r="183" spans="1:5" x14ac:dyDescent="0.25">
      <c r="A183" s="15">
        <v>170</v>
      </c>
      <c r="B183" s="17">
        <f t="shared" si="3"/>
        <v>738419037.61039269</v>
      </c>
      <c r="C183" s="17">
        <f t="shared" si="6"/>
        <v>625000</v>
      </c>
      <c r="D183" s="17">
        <f t="shared" si="2"/>
        <v>739044037.61039269</v>
      </c>
      <c r="E183" s="18">
        <f t="shared" si="7"/>
        <v>13760796.715007402</v>
      </c>
    </row>
    <row r="184" spans="1:5" x14ac:dyDescent="0.25">
      <c r="A184" s="15">
        <v>171</v>
      </c>
      <c r="B184" s="17">
        <f t="shared" si="3"/>
        <v>752804834.32540011</v>
      </c>
      <c r="C184" s="17">
        <f t="shared" si="6"/>
        <v>625000</v>
      </c>
      <c r="D184" s="17">
        <f t="shared" si="2"/>
        <v>753429834.32540011</v>
      </c>
      <c r="E184" s="18">
        <f t="shared" si="7"/>
        <v>14028656.293198058</v>
      </c>
    </row>
    <row r="185" spans="1:5" x14ac:dyDescent="0.25">
      <c r="A185" s="15">
        <v>172</v>
      </c>
      <c r="B185" s="17">
        <f t="shared" si="3"/>
        <v>767458490.61859822</v>
      </c>
      <c r="C185" s="17">
        <f t="shared" si="6"/>
        <v>625000</v>
      </c>
      <c r="D185" s="17">
        <f t="shared" si="2"/>
        <v>768083490.61859822</v>
      </c>
      <c r="E185" s="18">
        <f t="shared" si="7"/>
        <v>14301503.343063023</v>
      </c>
    </row>
    <row r="186" spans="1:5" x14ac:dyDescent="0.25">
      <c r="A186" s="15">
        <v>173</v>
      </c>
      <c r="B186" s="17">
        <f t="shared" si="3"/>
        <v>782384993.96166122</v>
      </c>
      <c r="C186" s="17">
        <f t="shared" si="6"/>
        <v>625000</v>
      </c>
      <c r="D186" s="17">
        <f t="shared" si="2"/>
        <v>783009993.96166122</v>
      </c>
      <c r="E186" s="18">
        <f t="shared" si="7"/>
        <v>14579430.729953127</v>
      </c>
    </row>
    <row r="187" spans="1:5" x14ac:dyDescent="0.25">
      <c r="A187" s="15">
        <v>174</v>
      </c>
      <c r="B187" s="17">
        <f t="shared" si="3"/>
        <v>797589424.69161439</v>
      </c>
      <c r="C187" s="17">
        <f t="shared" si="6"/>
        <v>625000</v>
      </c>
      <c r="D187" s="17">
        <f t="shared" si="2"/>
        <v>798214424.69161439</v>
      </c>
      <c r="E187" s="18">
        <f t="shared" si="7"/>
        <v>14862533.048346495</v>
      </c>
    </row>
    <row r="188" spans="1:5" x14ac:dyDescent="0.25">
      <c r="A188" s="15">
        <v>175</v>
      </c>
      <c r="B188" s="17">
        <f t="shared" si="3"/>
        <v>813076957.73996091</v>
      </c>
      <c r="C188" s="17">
        <f t="shared" si="6"/>
        <v>625000</v>
      </c>
      <c r="D188" s="17">
        <f t="shared" si="2"/>
        <v>813701957.73996091</v>
      </c>
      <c r="E188" s="18">
        <f t="shared" si="7"/>
        <v>15150906.65404441</v>
      </c>
    </row>
    <row r="189" spans="1:5" x14ac:dyDescent="0.25">
      <c r="A189" s="15">
        <v>176</v>
      </c>
      <c r="B189" s="17">
        <f t="shared" si="3"/>
        <v>828852864.3940053</v>
      </c>
      <c r="C189" s="17">
        <f t="shared" si="6"/>
        <v>625000</v>
      </c>
      <c r="D189" s="17">
        <f t="shared" si="2"/>
        <v>829477864.3940053</v>
      </c>
      <c r="E189" s="18">
        <f t="shared" si="7"/>
        <v>15444649.696966682</v>
      </c>
    </row>
    <row r="190" spans="1:5" x14ac:dyDescent="0.25">
      <c r="A190" s="15">
        <v>177</v>
      </c>
      <c r="B190" s="17">
        <f t="shared" si="3"/>
        <v>844922514.09097195</v>
      </c>
      <c r="C190" s="17">
        <f t="shared" si="6"/>
        <v>625000</v>
      </c>
      <c r="D190" s="17">
        <f t="shared" si="2"/>
        <v>845547514.09097195</v>
      </c>
      <c r="E190" s="18">
        <f t="shared" si="7"/>
        <v>15743862.154557623</v>
      </c>
    </row>
    <row r="191" spans="1:5" x14ac:dyDescent="0.25">
      <c r="A191" s="15">
        <v>178</v>
      </c>
      <c r="B191" s="17">
        <f t="shared" si="3"/>
        <v>861291376.24552953</v>
      </c>
      <c r="C191" s="17">
        <f t="shared" si="6"/>
        <v>625000</v>
      </c>
      <c r="D191" s="17">
        <f t="shared" si="2"/>
        <v>861916376.24552953</v>
      </c>
      <c r="E191" s="18">
        <f t="shared" si="7"/>
        <v>16048645.865814071</v>
      </c>
    </row>
    <row r="192" spans="1:5" x14ac:dyDescent="0.25">
      <c r="A192" s="15">
        <v>179</v>
      </c>
      <c r="B192" s="17">
        <f t="shared" si="3"/>
        <v>877965022.11134362</v>
      </c>
      <c r="C192" s="17">
        <f t="shared" si="6"/>
        <v>625000</v>
      </c>
      <c r="D192" s="17">
        <f t="shared" si="2"/>
        <v>878590022.11134362</v>
      </c>
      <c r="E192" s="18">
        <f t="shared" si="7"/>
        <v>16359104.565946968</v>
      </c>
    </row>
    <row r="193" spans="1:5" x14ac:dyDescent="0.25">
      <c r="A193" s="15">
        <v>180</v>
      </c>
      <c r="B193" s="17">
        <f t="shared" si="3"/>
        <v>894949126.67729056</v>
      </c>
      <c r="C193" s="17">
        <f t="shared" si="6"/>
        <v>625000</v>
      </c>
      <c r="D193" s="17">
        <f t="shared" si="2"/>
        <v>895574126.67729056</v>
      </c>
      <c r="E193" s="18">
        <f t="shared" si="7"/>
        <v>16675343.921688357</v>
      </c>
    </row>
    <row r="194" spans="1:5" x14ac:dyDescent="0.25">
      <c r="A194" s="15">
        <v>181</v>
      </c>
      <c r="B194" s="17">
        <f t="shared" si="3"/>
        <v>912249470.59897888</v>
      </c>
      <c r="C194" s="17">
        <f t="shared" si="6"/>
        <v>625000</v>
      </c>
      <c r="D194" s="17">
        <f t="shared" si="2"/>
        <v>912874470.59897888</v>
      </c>
      <c r="E194" s="18">
        <f t="shared" si="7"/>
        <v>16997471.567255765</v>
      </c>
    </row>
    <row r="195" spans="1:5" x14ac:dyDescent="0.25">
      <c r="A195" s="15">
        <v>182</v>
      </c>
      <c r="B195" s="17">
        <f t="shared" si="3"/>
        <v>929871942.16623461</v>
      </c>
      <c r="C195" s="17">
        <f t="shared" si="6"/>
        <v>625000</v>
      </c>
      <c r="D195" s="17">
        <f t="shared" si="2"/>
        <v>930496942.16623461</v>
      </c>
      <c r="E195" s="18">
        <f t="shared" si="7"/>
        <v>17325597.140986249</v>
      </c>
    </row>
    <row r="196" spans="1:5" x14ac:dyDescent="0.25">
      <c r="A196" s="15">
        <v>183</v>
      </c>
      <c r="B196" s="17">
        <f t="shared" si="3"/>
        <v>947822539.30722082</v>
      </c>
      <c r="C196" s="17">
        <f t="shared" si="6"/>
        <v>625000</v>
      </c>
      <c r="D196" s="17">
        <f t="shared" si="2"/>
        <v>948447539.30722082</v>
      </c>
      <c r="E196" s="18">
        <f t="shared" si="7"/>
        <v>17659832.322652549</v>
      </c>
    </row>
    <row r="197" spans="1:5" x14ac:dyDescent="0.25">
      <c r="A197" s="15">
        <v>184</v>
      </c>
      <c r="B197" s="17">
        <f t="shared" si="3"/>
        <v>966107371.62987339</v>
      </c>
      <c r="C197" s="17">
        <f t="shared" si="6"/>
        <v>625000</v>
      </c>
      <c r="D197" s="17">
        <f t="shared" si="2"/>
        <v>966732371.62987339</v>
      </c>
      <c r="E197" s="18">
        <f t="shared" si="7"/>
        <v>18000290.871474054</v>
      </c>
    </row>
    <row r="198" spans="1:5" x14ac:dyDescent="0.25">
      <c r="A198" s="15">
        <v>185</v>
      </c>
      <c r="B198" s="17">
        <f t="shared" si="3"/>
        <v>984732662.50134742</v>
      </c>
      <c r="C198" s="17">
        <f t="shared" si="6"/>
        <v>625000</v>
      </c>
      <c r="D198" s="17">
        <f t="shared" si="2"/>
        <v>985357662.50134742</v>
      </c>
      <c r="E198" s="18">
        <f t="shared" si="7"/>
        <v>18347088.664835524</v>
      </c>
    </row>
    <row r="199" spans="1:5" x14ac:dyDescent="0.25">
      <c r="A199" s="15">
        <v>186</v>
      </c>
      <c r="B199" s="17">
        <f t="shared" si="3"/>
        <v>1003704751.166183</v>
      </c>
      <c r="C199" s="17">
        <f t="shared" si="6"/>
        <v>625000</v>
      </c>
      <c r="D199" s="17">
        <f t="shared" si="2"/>
        <v>1004329751.166183</v>
      </c>
      <c r="E199" s="18">
        <f t="shared" si="7"/>
        <v>18700343.737726767</v>
      </c>
    </row>
    <row r="200" spans="1:5" x14ac:dyDescent="0.25">
      <c r="A200" s="15">
        <v>187</v>
      </c>
      <c r="B200" s="17">
        <f t="shared" si="3"/>
        <v>1023030094.9039098</v>
      </c>
      <c r="C200" s="17">
        <f t="shared" si="6"/>
        <v>625000</v>
      </c>
      <c r="D200" s="17">
        <f t="shared" si="2"/>
        <v>1023655094.9039098</v>
      </c>
      <c r="E200" s="18">
        <f t="shared" si="7"/>
        <v>19060176.322916627</v>
      </c>
    </row>
    <row r="201" spans="1:5" x14ac:dyDescent="0.25">
      <c r="A201" s="15">
        <v>188</v>
      </c>
      <c r="B201" s="17">
        <f t="shared" si="3"/>
        <v>1042715271.2268264</v>
      </c>
      <c r="C201" s="17">
        <f t="shared" si="6"/>
        <v>625000</v>
      </c>
      <c r="D201" s="17">
        <f t="shared" si="2"/>
        <v>1043340271.2268264</v>
      </c>
      <c r="E201" s="18">
        <f t="shared" si="7"/>
        <v>19426708.89187504</v>
      </c>
    </row>
    <row r="202" spans="1:5" x14ac:dyDescent="0.25">
      <c r="A202" s="15">
        <v>189</v>
      </c>
      <c r="B202" s="17">
        <f t="shared" si="3"/>
        <v>1062766980.1187015</v>
      </c>
      <c r="C202" s="17">
        <f t="shared" si="6"/>
        <v>625000</v>
      </c>
      <c r="D202" s="17">
        <f t="shared" si="2"/>
        <v>1063391980.1187015</v>
      </c>
      <c r="E202" s="18">
        <f t="shared" si="7"/>
        <v>19800066.196457017</v>
      </c>
    </row>
    <row r="203" spans="1:5" x14ac:dyDescent="0.25">
      <c r="A203" s="15">
        <v>190</v>
      </c>
      <c r="B203" s="17">
        <f t="shared" si="3"/>
        <v>1083192046.3151584</v>
      </c>
      <c r="C203" s="17">
        <f t="shared" si="6"/>
        <v>625000</v>
      </c>
      <c r="D203" s="17">
        <f t="shared" si="2"/>
        <v>1083817046.3151584</v>
      </c>
      <c r="E203" s="18">
        <f t="shared" si="7"/>
        <v>20180375.31136281</v>
      </c>
    </row>
    <row r="204" spans="1:5" x14ac:dyDescent="0.25">
      <c r="A204" s="15">
        <v>191</v>
      </c>
      <c r="B204" s="17">
        <f t="shared" si="3"/>
        <v>1103997421.6265211</v>
      </c>
      <c r="C204" s="17">
        <f t="shared" si="6"/>
        <v>625000</v>
      </c>
      <c r="D204" s="17">
        <f t="shared" si="2"/>
        <v>1104622421.6265211</v>
      </c>
      <c r="E204" s="18">
        <f t="shared" si="7"/>
        <v>20567765.677388638</v>
      </c>
    </row>
    <row r="205" spans="1:5" x14ac:dyDescent="0.25">
      <c r="A205" s="15">
        <v>192</v>
      </c>
      <c r="B205" s="17">
        <f t="shared" si="3"/>
        <v>1125190187.3039098</v>
      </c>
      <c r="C205" s="17">
        <f t="shared" si="6"/>
        <v>625000</v>
      </c>
      <c r="D205" s="17">
        <f t="shared" si="2"/>
        <v>1125815187.3039098</v>
      </c>
      <c r="E205" s="18">
        <f t="shared" si="7"/>
        <v>20962369.145482745</v>
      </c>
    </row>
    <row r="206" spans="1:5" x14ac:dyDescent="0.25">
      <c r="A206" s="15">
        <v>193</v>
      </c>
      <c r="B206" s="17">
        <f t="shared" si="3"/>
        <v>1146777556.4493926</v>
      </c>
      <c r="C206" s="17">
        <f t="shared" si="6"/>
        <v>625000</v>
      </c>
      <c r="D206" s="17">
        <f t="shared" si="2"/>
        <v>1147402556.4493926</v>
      </c>
      <c r="E206" s="18">
        <f t="shared" si="7"/>
        <v>21364320.02162176</v>
      </c>
    </row>
    <row r="207" spans="1:5" x14ac:dyDescent="0.25">
      <c r="A207" s="15">
        <v>194</v>
      </c>
      <c r="B207" s="17">
        <f t="shared" si="3"/>
        <v>1168766876.4710143</v>
      </c>
      <c r="C207" s="17">
        <f t="shared" ref="C207:C253" si="8">$E$9</f>
        <v>625000</v>
      </c>
      <c r="D207" s="17">
        <f t="shared" si="2"/>
        <v>1169391876.4710143</v>
      </c>
      <c r="E207" s="18">
        <f t="shared" ref="E207:E254" si="9">D207*$E$11</f>
        <v>21773755.112522658</v>
      </c>
    </row>
    <row r="208" spans="1:5" x14ac:dyDescent="0.25">
      <c r="A208" s="15">
        <v>195</v>
      </c>
      <c r="B208" s="17">
        <f t="shared" si="3"/>
        <v>1191165631.5835369</v>
      </c>
      <c r="C208" s="17">
        <f t="shared" si="8"/>
        <v>625000</v>
      </c>
      <c r="D208" s="17">
        <f t="shared" si="2"/>
        <v>1191790631.5835369</v>
      </c>
      <c r="E208" s="18">
        <f t="shared" si="9"/>
        <v>22190813.772205867</v>
      </c>
    </row>
    <row r="209" spans="1:5" x14ac:dyDescent="0.25">
      <c r="A209" s="15">
        <v>196</v>
      </c>
      <c r="B209" s="17">
        <f t="shared" si="3"/>
        <v>1213981445.3557427</v>
      </c>
      <c r="C209" s="17">
        <f t="shared" si="8"/>
        <v>625000</v>
      </c>
      <c r="D209" s="17">
        <f t="shared" si="2"/>
        <v>1214606445.3557427</v>
      </c>
      <c r="E209" s="18">
        <f t="shared" si="9"/>
        <v>22615637.949425336</v>
      </c>
    </row>
    <row r="210" spans="1:5" x14ac:dyDescent="0.25">
      <c r="A210" s="15">
        <v>197</v>
      </c>
      <c r="B210" s="17">
        <f t="shared" si="3"/>
        <v>1237222083.3051679</v>
      </c>
      <c r="C210" s="17">
        <f t="shared" si="8"/>
        <v>625000</v>
      </c>
      <c r="D210" s="17">
        <f t="shared" si="2"/>
        <v>1237847083.3051679</v>
      </c>
      <c r="E210" s="18">
        <f t="shared" si="9"/>
        <v>23048372.235981781</v>
      </c>
    </row>
    <row r="211" spans="1:5" x14ac:dyDescent="0.25">
      <c r="A211" s="15">
        <v>198</v>
      </c>
      <c r="B211" s="17">
        <f t="shared" si="3"/>
        <v>1260895455.5411496</v>
      </c>
      <c r="C211" s="17">
        <f t="shared" si="8"/>
        <v>625000</v>
      </c>
      <c r="D211" s="17">
        <f t="shared" si="2"/>
        <v>1261520455.5411496</v>
      </c>
      <c r="E211" s="18">
        <f t="shared" si="9"/>
        <v>23489163.915935472</v>
      </c>
    </row>
    <row r="212" spans="1:5" x14ac:dyDescent="0.25">
      <c r="A212" s="15">
        <v>199</v>
      </c>
      <c r="B212" s="17">
        <f t="shared" si="3"/>
        <v>1285009619.4570851</v>
      </c>
      <c r="C212" s="17">
        <f t="shared" si="8"/>
        <v>625000</v>
      </c>
      <c r="D212" s="17">
        <f t="shared" si="2"/>
        <v>1285634619.4570851</v>
      </c>
      <c r="E212" s="18">
        <f t="shared" si="9"/>
        <v>23938163.01573538</v>
      </c>
    </row>
    <row r="213" spans="1:5" x14ac:dyDescent="0.25">
      <c r="A213" s="15">
        <v>200</v>
      </c>
      <c r="B213" s="17">
        <f t="shared" si="3"/>
        <v>1309572782.4728205</v>
      </c>
      <c r="C213" s="17">
        <f t="shared" si="8"/>
        <v>625000</v>
      </c>
      <c r="D213" s="17">
        <f t="shared" si="2"/>
        <v>1310197782.4728205</v>
      </c>
      <c r="E213" s="18">
        <f t="shared" si="9"/>
        <v>24395522.355281685</v>
      </c>
    </row>
    <row r="214" spans="1:5" x14ac:dyDescent="0.25">
      <c r="A214" s="15">
        <v>201</v>
      </c>
      <c r="B214" s="17">
        <f t="shared" si="3"/>
        <v>1334593304.8281021</v>
      </c>
      <c r="C214" s="17">
        <f t="shared" si="8"/>
        <v>625000</v>
      </c>
      <c r="D214" s="17">
        <f t="shared" si="2"/>
        <v>1335218304.8281021</v>
      </c>
      <c r="E214" s="18">
        <f t="shared" si="9"/>
        <v>24861397.599939074</v>
      </c>
    </row>
    <row r="215" spans="1:5" x14ac:dyDescent="0.25">
      <c r="A215" s="15">
        <v>202</v>
      </c>
      <c r="B215" s="17">
        <f t="shared" si="3"/>
        <v>1360079702.4280412</v>
      </c>
      <c r="C215" s="17">
        <f t="shared" si="8"/>
        <v>625000</v>
      </c>
      <c r="D215" s="17">
        <f t="shared" si="2"/>
        <v>1360704702.4280412</v>
      </c>
      <c r="E215" s="18">
        <f t="shared" si="9"/>
        <v>25335947.313518528</v>
      </c>
    </row>
    <row r="216" spans="1:5" x14ac:dyDescent="0.25">
      <c r="A216" s="15">
        <v>203</v>
      </c>
      <c r="B216" s="17">
        <f t="shared" si="3"/>
        <v>1386040649.7415597</v>
      </c>
      <c r="C216" s="17">
        <f t="shared" si="8"/>
        <v>625000</v>
      </c>
      <c r="D216" s="17">
        <f t="shared" si="2"/>
        <v>1386665649.7415597</v>
      </c>
      <c r="E216" s="18">
        <f t="shared" si="9"/>
        <v>25819333.012245558</v>
      </c>
    </row>
    <row r="217" spans="1:5" x14ac:dyDescent="0.25">
      <c r="A217" s="15">
        <v>204</v>
      </c>
      <c r="B217" s="17">
        <f t="shared" si="3"/>
        <v>1412484982.7538054</v>
      </c>
      <c r="C217" s="17">
        <f t="shared" si="8"/>
        <v>625000</v>
      </c>
      <c r="D217" s="17">
        <f t="shared" si="2"/>
        <v>1413109982.7538054</v>
      </c>
      <c r="E217" s="18">
        <f t="shared" si="9"/>
        <v>26311719.219733387</v>
      </c>
    </row>
    <row r="218" spans="1:5" x14ac:dyDescent="0.25">
      <c r="A218" s="15">
        <v>205</v>
      </c>
      <c r="B218" s="17">
        <f t="shared" ref="B218:B253" si="10">D217+E217</f>
        <v>1439421701.9735389</v>
      </c>
      <c r="C218" s="17">
        <f t="shared" si="8"/>
        <v>625000</v>
      </c>
      <c r="D218" s="17">
        <f t="shared" ref="D218:D253" si="11">B218+C218</f>
        <v>1440046701.9735389</v>
      </c>
      <c r="E218" s="18">
        <f t="shared" si="9"/>
        <v>26813273.522979651</v>
      </c>
    </row>
    <row r="219" spans="1:5" x14ac:dyDescent="0.25">
      <c r="A219" s="15">
        <v>206</v>
      </c>
      <c r="B219" s="17">
        <f t="shared" si="10"/>
        <v>1466859975.4965186</v>
      </c>
      <c r="C219" s="17">
        <f t="shared" si="8"/>
        <v>625000</v>
      </c>
      <c r="D219" s="17">
        <f t="shared" si="11"/>
        <v>1467484975.4965186</v>
      </c>
      <c r="E219" s="18">
        <f t="shared" si="9"/>
        <v>27324166.629405793</v>
      </c>
    </row>
    <row r="220" spans="1:5" x14ac:dyDescent="0.25">
      <c r="A220" s="15">
        <v>207</v>
      </c>
      <c r="B220" s="17">
        <f t="shared" si="10"/>
        <v>1494809142.1259243</v>
      </c>
      <c r="C220" s="17">
        <f t="shared" si="8"/>
        <v>625000</v>
      </c>
      <c r="D220" s="17">
        <f t="shared" si="11"/>
        <v>1495434142.1259243</v>
      </c>
      <c r="E220" s="18">
        <f t="shared" si="9"/>
        <v>27844572.424958501</v>
      </c>
    </row>
    <row r="221" spans="1:5" x14ac:dyDescent="0.25">
      <c r="A221" s="15">
        <v>208</v>
      </c>
      <c r="B221" s="17">
        <f t="shared" si="10"/>
        <v>1523278714.5508828</v>
      </c>
      <c r="C221" s="17">
        <f t="shared" si="8"/>
        <v>625000</v>
      </c>
      <c r="D221" s="17">
        <f t="shared" si="11"/>
        <v>1523903714.5508828</v>
      </c>
      <c r="E221" s="18">
        <f t="shared" si="9"/>
        <v>28374668.033292957</v>
      </c>
    </row>
    <row r="222" spans="1:5" x14ac:dyDescent="0.25">
      <c r="A222" s="15">
        <v>209</v>
      </c>
      <c r="B222" s="17">
        <f t="shared" si="10"/>
        <v>1552278382.5841758</v>
      </c>
      <c r="C222" s="17">
        <f t="shared" si="8"/>
        <v>625000</v>
      </c>
      <c r="D222" s="17">
        <f t="shared" si="11"/>
        <v>1552903382.5841758</v>
      </c>
      <c r="E222" s="18">
        <f t="shared" si="9"/>
        <v>28914633.87605809</v>
      </c>
    </row>
    <row r="223" spans="1:5" x14ac:dyDescent="0.25">
      <c r="A223" s="15">
        <v>210</v>
      </c>
      <c r="B223" s="17">
        <f t="shared" si="10"/>
        <v>1581818016.4602339</v>
      </c>
      <c r="C223" s="17">
        <f t="shared" si="8"/>
        <v>625000</v>
      </c>
      <c r="D223" s="17">
        <f t="shared" si="11"/>
        <v>1582443016.4602339</v>
      </c>
      <c r="E223" s="18">
        <f t="shared" si="9"/>
        <v>29464653.734304309</v>
      </c>
    </row>
    <row r="224" spans="1:5" x14ac:dyDescent="0.25">
      <c r="A224" s="15">
        <v>211</v>
      </c>
      <c r="B224" s="17">
        <f t="shared" si="10"/>
        <v>1611907670.1945381</v>
      </c>
      <c r="C224" s="17">
        <f t="shared" si="8"/>
        <v>625000</v>
      </c>
      <c r="D224" s="17">
        <f t="shared" si="11"/>
        <v>1612532670.1945381</v>
      </c>
      <c r="E224" s="18">
        <f t="shared" si="9"/>
        <v>30024914.811034631</v>
      </c>
    </row>
    <row r="225" spans="1:5" x14ac:dyDescent="0.25">
      <c r="A225" s="15">
        <v>212</v>
      </c>
      <c r="B225" s="17">
        <f t="shared" si="10"/>
        <v>1642557585.0055728</v>
      </c>
      <c r="C225" s="17">
        <f t="shared" si="8"/>
        <v>625000</v>
      </c>
      <c r="D225" s="17">
        <f t="shared" si="11"/>
        <v>1643182585.0055728</v>
      </c>
      <c r="E225" s="18">
        <f t="shared" si="9"/>
        <v>30595607.794920512</v>
      </c>
    </row>
    <row r="226" spans="1:5" x14ac:dyDescent="0.25">
      <c r="A226" s="15">
        <v>213</v>
      </c>
      <c r="B226" s="17">
        <f t="shared" si="10"/>
        <v>1673778192.8004932</v>
      </c>
      <c r="C226" s="17">
        <f t="shared" si="8"/>
        <v>625000</v>
      </c>
      <c r="D226" s="17">
        <f t="shared" si="11"/>
        <v>1674403192.8004932</v>
      </c>
      <c r="E226" s="18">
        <f t="shared" si="9"/>
        <v>31176926.925204005</v>
      </c>
    </row>
    <row r="227" spans="1:5" x14ac:dyDescent="0.25">
      <c r="A227" s="15">
        <v>214</v>
      </c>
      <c r="B227" s="17">
        <f t="shared" si="10"/>
        <v>1705580119.7256973</v>
      </c>
      <c r="C227" s="17">
        <f t="shared" si="8"/>
        <v>625000</v>
      </c>
      <c r="D227" s="17">
        <f t="shared" si="11"/>
        <v>1706205119.7256973</v>
      </c>
      <c r="E227" s="18">
        <f t="shared" si="9"/>
        <v>31769070.057808448</v>
      </c>
    </row>
    <row r="228" spans="1:5" x14ac:dyDescent="0.25">
      <c r="A228" s="15">
        <v>215</v>
      </c>
      <c r="B228" s="17">
        <f t="shared" si="10"/>
        <v>1737974189.7835057</v>
      </c>
      <c r="C228" s="17">
        <f t="shared" si="8"/>
        <v>625000</v>
      </c>
      <c r="D228" s="17">
        <f t="shared" si="11"/>
        <v>1738599189.7835057</v>
      </c>
      <c r="E228" s="18">
        <f t="shared" si="9"/>
        <v>32372238.732680038</v>
      </c>
    </row>
    <row r="229" spans="1:5" x14ac:dyDescent="0.25">
      <c r="A229" s="15">
        <v>216</v>
      </c>
      <c r="B229" s="17">
        <f t="shared" si="10"/>
        <v>1770971428.5161858</v>
      </c>
      <c r="C229" s="17">
        <f t="shared" si="8"/>
        <v>625000</v>
      </c>
      <c r="D229" s="17">
        <f t="shared" si="11"/>
        <v>1771596428.5161858</v>
      </c>
      <c r="E229" s="18">
        <f t="shared" si="9"/>
        <v>32986638.242383346</v>
      </c>
    </row>
    <row r="230" spans="1:5" x14ac:dyDescent="0.25">
      <c r="A230" s="15">
        <v>217</v>
      </c>
      <c r="B230" s="17">
        <f t="shared" si="10"/>
        <v>1804583066.758569</v>
      </c>
      <c r="C230" s="17">
        <f t="shared" si="8"/>
        <v>625000</v>
      </c>
      <c r="D230" s="17">
        <f t="shared" si="11"/>
        <v>1805208066.758569</v>
      </c>
      <c r="E230" s="18">
        <f t="shared" si="9"/>
        <v>33612477.701974027</v>
      </c>
    </row>
    <row r="231" spans="1:5" x14ac:dyDescent="0.25">
      <c r="A231" s="15">
        <v>218</v>
      </c>
      <c r="B231" s="17">
        <f t="shared" si="10"/>
        <v>1838820544.4605429</v>
      </c>
      <c r="C231" s="17">
        <f t="shared" si="8"/>
        <v>625000</v>
      </c>
      <c r="D231" s="17">
        <f t="shared" si="11"/>
        <v>1839445544.4605429</v>
      </c>
      <c r="E231" s="18">
        <f t="shared" si="9"/>
        <v>34249970.120172568</v>
      </c>
    </row>
    <row r="232" spans="1:5" x14ac:dyDescent="0.25">
      <c r="A232" s="15">
        <v>219</v>
      </c>
      <c r="B232" s="17">
        <f t="shared" si="10"/>
        <v>1873695514.5807154</v>
      </c>
      <c r="C232" s="17">
        <f t="shared" si="8"/>
        <v>625000</v>
      </c>
      <c r="D232" s="17">
        <f t="shared" si="11"/>
        <v>1874320514.5807154</v>
      </c>
      <c r="E232" s="18">
        <f t="shared" si="9"/>
        <v>34899332.47186324</v>
      </c>
    </row>
    <row r="233" spans="1:5" x14ac:dyDescent="0.25">
      <c r="A233" s="15">
        <v>220</v>
      </c>
      <c r="B233" s="17">
        <f t="shared" si="10"/>
        <v>1909219847.0525787</v>
      </c>
      <c r="C233" s="17">
        <f t="shared" si="8"/>
        <v>625000</v>
      </c>
      <c r="D233" s="17">
        <f t="shared" si="11"/>
        <v>1909844847.0525787</v>
      </c>
      <c r="E233" s="18">
        <f t="shared" si="9"/>
        <v>35560785.771942973</v>
      </c>
    </row>
    <row r="234" spans="1:5" x14ac:dyDescent="0.25">
      <c r="A234" s="15">
        <v>221</v>
      </c>
      <c r="B234" s="17">
        <f t="shared" si="10"/>
        <v>1945405632.8245215</v>
      </c>
      <c r="C234" s="17">
        <f t="shared" si="8"/>
        <v>625000</v>
      </c>
      <c r="D234" s="17">
        <f t="shared" si="11"/>
        <v>1946030632.8245215</v>
      </c>
      <c r="E234" s="18">
        <f t="shared" si="9"/>
        <v>36234555.150545307</v>
      </c>
    </row>
    <row r="235" spans="1:5" x14ac:dyDescent="0.25">
      <c r="A235" s="15">
        <v>222</v>
      </c>
      <c r="B235" s="17">
        <f t="shared" si="10"/>
        <v>1982265187.9750669</v>
      </c>
      <c r="C235" s="17">
        <f t="shared" si="8"/>
        <v>625000</v>
      </c>
      <c r="D235" s="17">
        <f t="shared" si="11"/>
        <v>1982890187.9750669</v>
      </c>
      <c r="E235" s="18">
        <f t="shared" si="9"/>
        <v>36920869.92966494</v>
      </c>
    </row>
    <row r="236" spans="1:5" x14ac:dyDescent="0.25">
      <c r="A236" s="15">
        <v>223</v>
      </c>
      <c r="B236" s="17">
        <f t="shared" si="10"/>
        <v>2019811057.9047318</v>
      </c>
      <c r="C236" s="17">
        <f t="shared" si="8"/>
        <v>625000</v>
      </c>
      <c r="D236" s="17">
        <f t="shared" si="11"/>
        <v>2020436057.9047318</v>
      </c>
      <c r="E236" s="18">
        <f t="shared" si="9"/>
        <v>37619963.701209038</v>
      </c>
    </row>
    <row r="237" spans="1:5" x14ac:dyDescent="0.25">
      <c r="A237" s="15">
        <v>224</v>
      </c>
      <c r="B237" s="17">
        <f t="shared" si="10"/>
        <v>2058056021.6059408</v>
      </c>
      <c r="C237" s="17">
        <f t="shared" si="8"/>
        <v>625000</v>
      </c>
      <c r="D237" s="17">
        <f t="shared" si="11"/>
        <v>2058681021.6059408</v>
      </c>
      <c r="E237" s="18">
        <f t="shared" si="9"/>
        <v>38332074.406501837</v>
      </c>
    </row>
    <row r="238" spans="1:5" x14ac:dyDescent="0.25">
      <c r="A238" s="15">
        <v>225</v>
      </c>
      <c r="B238" s="17">
        <f t="shared" si="10"/>
        <v>2097013096.0124426</v>
      </c>
      <c r="C238" s="17">
        <f t="shared" si="8"/>
        <v>625000</v>
      </c>
      <c r="D238" s="17">
        <f t="shared" si="11"/>
        <v>2097638096.0124426</v>
      </c>
      <c r="E238" s="18">
        <f t="shared" si="9"/>
        <v>39057444.41726958</v>
      </c>
    </row>
    <row r="239" spans="1:5" x14ac:dyDescent="0.25">
      <c r="A239" s="15">
        <v>226</v>
      </c>
      <c r="B239" s="17">
        <f t="shared" si="10"/>
        <v>2136695540.4297121</v>
      </c>
      <c r="C239" s="17">
        <f t="shared" si="8"/>
        <v>625000</v>
      </c>
      <c r="D239" s="17">
        <f t="shared" si="11"/>
        <v>2137320540.4297121</v>
      </c>
      <c r="E239" s="18">
        <f t="shared" si="9"/>
        <v>39796320.618133403</v>
      </c>
    </row>
    <row r="240" spans="1:5" x14ac:dyDescent="0.25">
      <c r="A240" s="15">
        <v>227</v>
      </c>
      <c r="B240" s="17">
        <f t="shared" si="10"/>
        <v>2177116861.0478454</v>
      </c>
      <c r="C240" s="17">
        <f t="shared" si="8"/>
        <v>625000</v>
      </c>
      <c r="D240" s="17">
        <f t="shared" si="11"/>
        <v>2177741861.0478454</v>
      </c>
      <c r="E240" s="18">
        <f t="shared" si="9"/>
        <v>40548954.490638174</v>
      </c>
    </row>
    <row r="241" spans="1:5" x14ac:dyDescent="0.25">
      <c r="A241" s="15">
        <v>228</v>
      </c>
      <c r="B241" s="17">
        <f t="shared" si="10"/>
        <v>2218290815.5384836</v>
      </c>
      <c r="C241" s="17">
        <f t="shared" si="8"/>
        <v>625000</v>
      </c>
      <c r="D241" s="17">
        <f t="shared" si="11"/>
        <v>2218915815.5384836</v>
      </c>
      <c r="E241" s="18">
        <f t="shared" si="9"/>
        <v>41315602.19884596</v>
      </c>
    </row>
    <row r="242" spans="1:5" x14ac:dyDescent="0.25">
      <c r="A242" s="15">
        <v>229</v>
      </c>
      <c r="B242" s="17">
        <f t="shared" si="10"/>
        <v>2260231417.7373295</v>
      </c>
      <c r="C242" s="17">
        <f t="shared" si="8"/>
        <v>625000</v>
      </c>
      <c r="D242" s="17">
        <f t="shared" si="11"/>
        <v>2260856417.7373295</v>
      </c>
      <c r="E242" s="18">
        <f t="shared" si="9"/>
        <v>42096524.676523216</v>
      </c>
    </row>
    <row r="243" spans="1:5" x14ac:dyDescent="0.25">
      <c r="A243" s="15">
        <v>230</v>
      </c>
      <c r="B243" s="17">
        <f t="shared" si="10"/>
        <v>2302952942.4138527</v>
      </c>
      <c r="C243" s="17">
        <f t="shared" si="8"/>
        <v>625000</v>
      </c>
      <c r="D243" s="17">
        <f t="shared" si="11"/>
        <v>2303577942.4138527</v>
      </c>
      <c r="E243" s="18">
        <f t="shared" si="9"/>
        <v>42891987.715951361</v>
      </c>
    </row>
    <row r="244" spans="1:5" x14ac:dyDescent="0.25">
      <c r="A244" s="15">
        <v>231</v>
      </c>
      <c r="B244" s="17">
        <f t="shared" si="10"/>
        <v>2346469930.1298041</v>
      </c>
      <c r="C244" s="17">
        <f t="shared" si="8"/>
        <v>625000</v>
      </c>
      <c r="D244" s="17">
        <f t="shared" si="11"/>
        <v>2347094930.1298041</v>
      </c>
      <c r="E244" s="18">
        <f t="shared" si="9"/>
        <v>43702262.058390975</v>
      </c>
    </row>
    <row r="245" spans="1:5" x14ac:dyDescent="0.25">
      <c r="A245" s="15">
        <v>232</v>
      </c>
      <c r="B245" s="17">
        <f t="shared" si="10"/>
        <v>2390797192.1881952</v>
      </c>
      <c r="C245" s="17">
        <f t="shared" si="8"/>
        <v>625000</v>
      </c>
      <c r="D245" s="17">
        <f t="shared" si="11"/>
        <v>2391422192.1881952</v>
      </c>
      <c r="E245" s="18">
        <f t="shared" si="9"/>
        <v>44527623.48623047</v>
      </c>
    </row>
    <row r="246" spans="1:5" x14ac:dyDescent="0.25">
      <c r="A246" s="15">
        <v>233</v>
      </c>
      <c r="B246" s="17">
        <f t="shared" si="10"/>
        <v>2435949815.6744256</v>
      </c>
      <c r="C246" s="17">
        <f t="shared" si="8"/>
        <v>625000</v>
      </c>
      <c r="D246" s="17">
        <f t="shared" si="11"/>
        <v>2436574815.6744256</v>
      </c>
      <c r="E246" s="18">
        <f t="shared" si="9"/>
        <v>45368352.916850463</v>
      </c>
    </row>
    <row r="247" spans="1:5" x14ac:dyDescent="0.25">
      <c r="A247" s="15">
        <v>234</v>
      </c>
      <c r="B247" s="17">
        <f t="shared" si="10"/>
        <v>2481943168.5912762</v>
      </c>
      <c r="C247" s="17">
        <f t="shared" si="8"/>
        <v>625000</v>
      </c>
      <c r="D247" s="17">
        <f t="shared" si="11"/>
        <v>2482568168.5912762</v>
      </c>
      <c r="E247" s="18">
        <f t="shared" si="9"/>
        <v>46224736.498235941</v>
      </c>
    </row>
    <row r="248" spans="1:5" x14ac:dyDescent="0.25">
      <c r="A248" s="15">
        <v>235</v>
      </c>
      <c r="B248" s="17">
        <f t="shared" si="10"/>
        <v>2528792905.0895119</v>
      </c>
      <c r="C248" s="17">
        <f t="shared" si="8"/>
        <v>625000</v>
      </c>
      <c r="D248" s="17">
        <f t="shared" si="11"/>
        <v>2529417905.0895119</v>
      </c>
      <c r="E248" s="18">
        <f t="shared" si="9"/>
        <v>47097065.70636867</v>
      </c>
    </row>
    <row r="249" spans="1:5" x14ac:dyDescent="0.25">
      <c r="A249" s="15">
        <v>236</v>
      </c>
      <c r="B249" s="17">
        <f t="shared" si="10"/>
        <v>2576514970.7958803</v>
      </c>
      <c r="C249" s="17">
        <f t="shared" si="8"/>
        <v>625000</v>
      </c>
      <c r="D249" s="17">
        <f t="shared" si="11"/>
        <v>2577139970.7958803</v>
      </c>
      <c r="E249" s="18">
        <f t="shared" si="9"/>
        <v>47985637.444433019</v>
      </c>
    </row>
    <row r="250" spans="1:5" x14ac:dyDescent="0.25">
      <c r="A250" s="15">
        <v>237</v>
      </c>
      <c r="B250" s="17">
        <f>D249+E249</f>
        <v>2625125608.2403135</v>
      </c>
      <c r="C250" s="17">
        <f t="shared" si="8"/>
        <v>625000</v>
      </c>
      <c r="D250" s="17">
        <f t="shared" si="11"/>
        <v>2625750608.2403135</v>
      </c>
      <c r="E250" s="18">
        <f t="shared" si="9"/>
        <v>48890754.14386902</v>
      </c>
    </row>
    <row r="251" spans="1:5" x14ac:dyDescent="0.25">
      <c r="A251" s="15">
        <v>238</v>
      </c>
      <c r="B251" s="17">
        <f t="shared" si="10"/>
        <v>2674641362.3841825</v>
      </c>
      <c r="C251" s="17">
        <f t="shared" si="8"/>
        <v>625000</v>
      </c>
      <c r="D251" s="17">
        <f t="shared" si="11"/>
        <v>2675266362.3841825</v>
      </c>
      <c r="E251" s="18">
        <f t="shared" si="9"/>
        <v>49812723.867306896</v>
      </c>
    </row>
    <row r="252" spans="1:5" x14ac:dyDescent="0.25">
      <c r="A252" s="15">
        <v>239</v>
      </c>
      <c r="B252" s="17">
        <f t="shared" si="10"/>
        <v>2725079086.2514892</v>
      </c>
      <c r="C252" s="17">
        <f>$E$9</f>
        <v>625000</v>
      </c>
      <c r="D252" s="17">
        <f>B252+C252</f>
        <v>2725704086.2514892</v>
      </c>
      <c r="E252" s="18">
        <f t="shared" si="9"/>
        <v>50751860.413418345</v>
      </c>
    </row>
    <row r="253" spans="1:5" x14ac:dyDescent="0.25">
      <c r="A253" s="45">
        <v>240</v>
      </c>
      <c r="B253" s="17">
        <f>D252+E252</f>
        <v>2776455946.6649075</v>
      </c>
      <c r="C253" s="17">
        <f t="shared" si="8"/>
        <v>625000</v>
      </c>
      <c r="D253" s="17">
        <f>B253+C253</f>
        <v>2777080946.6649075</v>
      </c>
      <c r="E253" s="18">
        <f t="shared" si="9"/>
        <v>51708483.423720025</v>
      </c>
    </row>
    <row r="254" spans="1:5" x14ac:dyDescent="0.25">
      <c r="A254" s="8" t="s">
        <v>41</v>
      </c>
      <c r="B254" s="17">
        <f>D253+E253</f>
        <v>2828789430.0886273</v>
      </c>
    </row>
  </sheetData>
  <mergeCells count="11">
    <mergeCell ref="A1:E1"/>
    <mergeCell ref="A2:E2"/>
    <mergeCell ref="A3:D3"/>
    <mergeCell ref="A4:D4"/>
    <mergeCell ref="A11:D11"/>
    <mergeCell ref="A5:D5"/>
    <mergeCell ref="A6:D6"/>
    <mergeCell ref="A7:D7"/>
    <mergeCell ref="A8:D8"/>
    <mergeCell ref="A9:D9"/>
    <mergeCell ref="A10:D1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31EE2-84F5-4D6B-8167-3C2A02221B35}">
  <dimension ref="A1:E254"/>
  <sheetViews>
    <sheetView workbookViewId="0">
      <selection activeCell="E253" sqref="E253"/>
    </sheetView>
  </sheetViews>
  <sheetFormatPr baseColWidth="10" defaultColWidth="11.42578125" defaultRowHeight="15" x14ac:dyDescent="0.25"/>
  <cols>
    <col min="1" max="1" width="25.85546875" customWidth="1"/>
    <col min="2" max="2" width="23.42578125" customWidth="1"/>
    <col min="4" max="4" width="20.140625" customWidth="1"/>
    <col min="5" max="5" width="21" customWidth="1"/>
  </cols>
  <sheetData>
    <row r="1" spans="1:5" ht="16.5" thickTop="1" thickBot="1" x14ac:dyDescent="0.3">
      <c r="A1" s="33" t="s">
        <v>39</v>
      </c>
      <c r="B1" s="34"/>
      <c r="C1" s="34"/>
      <c r="D1" s="34"/>
      <c r="E1" s="35"/>
    </row>
    <row r="2" spans="1:5" x14ac:dyDescent="0.25">
      <c r="A2" s="36"/>
      <c r="B2" s="37"/>
      <c r="C2" s="37"/>
      <c r="D2" s="37"/>
      <c r="E2" s="38"/>
    </row>
    <row r="3" spans="1:5" ht="17.25" x14ac:dyDescent="0.3">
      <c r="A3" s="39" t="s">
        <v>25</v>
      </c>
      <c r="B3" s="40"/>
      <c r="C3" s="40"/>
      <c r="D3" s="41"/>
      <c r="E3" s="20">
        <v>70</v>
      </c>
    </row>
    <row r="4" spans="1:5" ht="17.25" x14ac:dyDescent="0.3">
      <c r="A4" s="39" t="s">
        <v>26</v>
      </c>
      <c r="B4" s="40"/>
      <c r="C4" s="40"/>
      <c r="D4" s="41"/>
      <c r="E4" s="20">
        <v>20</v>
      </c>
    </row>
    <row r="5" spans="1:5" ht="17.25" x14ac:dyDescent="0.3">
      <c r="A5" s="39" t="s">
        <v>27</v>
      </c>
      <c r="B5" s="40"/>
      <c r="C5" s="40"/>
      <c r="D5" s="41"/>
      <c r="E5" s="20">
        <f>E4*12</f>
        <v>240</v>
      </c>
    </row>
    <row r="6" spans="1:5" ht="17.25" x14ac:dyDescent="0.3">
      <c r="A6" s="39" t="s">
        <v>28</v>
      </c>
      <c r="B6" s="40"/>
      <c r="C6" s="40"/>
      <c r="D6" s="41"/>
      <c r="E6" s="21">
        <v>400000000</v>
      </c>
    </row>
    <row r="7" spans="1:5" ht="17.25" x14ac:dyDescent="0.3">
      <c r="A7" s="39" t="s">
        <v>29</v>
      </c>
      <c r="B7" s="40"/>
      <c r="C7" s="40"/>
      <c r="D7" s="41"/>
      <c r="E7" s="22">
        <v>0.4</v>
      </c>
    </row>
    <row r="8" spans="1:5" ht="17.25" x14ac:dyDescent="0.3">
      <c r="A8" s="39" t="s">
        <v>30</v>
      </c>
      <c r="B8" s="40"/>
      <c r="C8" s="40"/>
      <c r="D8" s="41"/>
      <c r="E8" s="21">
        <f>E6*E7</f>
        <v>160000000</v>
      </c>
    </row>
    <row r="9" spans="1:5" ht="17.25" x14ac:dyDescent="0.3">
      <c r="A9" s="39" t="s">
        <v>31</v>
      </c>
      <c r="B9" s="40"/>
      <c r="C9" s="40"/>
      <c r="D9" s="41"/>
      <c r="E9" s="21">
        <f>E8/E5</f>
        <v>666666.66666666663</v>
      </c>
    </row>
    <row r="10" spans="1:5" ht="17.25" x14ac:dyDescent="0.3">
      <c r="A10" s="39" t="s">
        <v>32</v>
      </c>
      <c r="B10" s="40"/>
      <c r="C10" s="40"/>
      <c r="D10" s="41"/>
      <c r="E10" s="23">
        <v>0.24779999999999999</v>
      </c>
    </row>
    <row r="11" spans="1:5" ht="18" thickBot="1" x14ac:dyDescent="0.35">
      <c r="A11" s="42" t="s">
        <v>33</v>
      </c>
      <c r="B11" s="43"/>
      <c r="C11" s="43"/>
      <c r="D11" s="44"/>
      <c r="E11" s="24">
        <f>((1+E10)^(1/12))-1</f>
        <v>1.8619724961859152E-2</v>
      </c>
    </row>
    <row r="12" spans="1:5" x14ac:dyDescent="0.25">
      <c r="A12" s="13"/>
      <c r="B12" s="14"/>
    </row>
    <row r="13" spans="1:5" x14ac:dyDescent="0.25">
      <c r="A13" s="19" t="s">
        <v>34</v>
      </c>
      <c r="B13" s="19" t="s">
        <v>35</v>
      </c>
      <c r="C13" s="19" t="s">
        <v>36</v>
      </c>
      <c r="D13" s="19" t="s">
        <v>37</v>
      </c>
      <c r="E13" s="19" t="s">
        <v>38</v>
      </c>
    </row>
    <row r="14" spans="1:5" x14ac:dyDescent="0.25">
      <c r="A14" s="15">
        <v>1</v>
      </c>
      <c r="B14" s="16">
        <v>0</v>
      </c>
      <c r="C14" s="17">
        <f>E9</f>
        <v>666666.66666666663</v>
      </c>
      <c r="D14" s="17">
        <f t="shared" ref="D14:D194" si="0">B14+C14</f>
        <v>666666.66666666663</v>
      </c>
      <c r="E14" s="18">
        <f>D14*E11</f>
        <v>12413.149974572767</v>
      </c>
    </row>
    <row r="15" spans="1:5" x14ac:dyDescent="0.25">
      <c r="A15" s="15">
        <v>2</v>
      </c>
      <c r="B15" s="17">
        <f t="shared" ref="B15:B194" si="1">D14+E14</f>
        <v>679079.81664123945</v>
      </c>
      <c r="C15" s="17">
        <f t="shared" ref="C15:C78" si="2">C14</f>
        <v>666666.66666666663</v>
      </c>
      <c r="D15" s="17">
        <f t="shared" si="0"/>
        <v>1345746.483307906</v>
      </c>
      <c r="E15" s="18">
        <f t="shared" ref="E15:E194" si="3">D15*$E$11</f>
        <v>25057.429387582386</v>
      </c>
    </row>
    <row r="16" spans="1:5" x14ac:dyDescent="0.25">
      <c r="A16" s="15">
        <v>3</v>
      </c>
      <c r="B16" s="17">
        <f t="shared" si="1"/>
        <v>1370803.9126954884</v>
      </c>
      <c r="C16" s="17">
        <f t="shared" si="2"/>
        <v>666666.66666666663</v>
      </c>
      <c r="D16" s="17">
        <f t="shared" si="0"/>
        <v>2037470.5793621549</v>
      </c>
      <c r="E16" s="18">
        <f t="shared" si="3"/>
        <v>37937.141805603147</v>
      </c>
    </row>
    <row r="17" spans="1:5" x14ac:dyDescent="0.25">
      <c r="A17" s="15">
        <v>4</v>
      </c>
      <c r="B17" s="17">
        <f t="shared" si="1"/>
        <v>2075407.7211677581</v>
      </c>
      <c r="C17" s="17">
        <f t="shared" si="2"/>
        <v>666666.66666666663</v>
      </c>
      <c r="D17" s="17">
        <f t="shared" si="0"/>
        <v>2742074.3878344246</v>
      </c>
      <c r="E17" s="18">
        <f t="shared" si="3"/>
        <v>51056.67092643529</v>
      </c>
    </row>
    <row r="18" spans="1:5" x14ac:dyDescent="0.25">
      <c r="A18" s="15">
        <v>5</v>
      </c>
      <c r="B18" s="17">
        <f t="shared" si="1"/>
        <v>2793131.05876086</v>
      </c>
      <c r="C18" s="17">
        <f t="shared" si="2"/>
        <v>666666.66666666663</v>
      </c>
      <c r="D18" s="17">
        <f t="shared" si="0"/>
        <v>3459797.7254275265</v>
      </c>
      <c r="E18" s="18">
        <f t="shared" si="3"/>
        <v>64420.482071126433</v>
      </c>
    </row>
    <row r="19" spans="1:5" x14ac:dyDescent="0.25">
      <c r="A19" s="15">
        <v>6</v>
      </c>
      <c r="B19" s="17">
        <f t="shared" si="1"/>
        <v>3524218.2074986529</v>
      </c>
      <c r="C19" s="17">
        <f t="shared" si="2"/>
        <v>666666.66666666663</v>
      </c>
      <c r="D19" s="17">
        <f t="shared" si="0"/>
        <v>4190884.8741653194</v>
      </c>
      <c r="E19" s="18">
        <f t="shared" si="3"/>
        <v>78033.123703773948</v>
      </c>
    </row>
    <row r="20" spans="1:5" x14ac:dyDescent="0.25">
      <c r="A20" s="15">
        <v>7</v>
      </c>
      <c r="B20" s="17">
        <f t="shared" si="1"/>
        <v>4268917.997869093</v>
      </c>
      <c r="C20" s="17">
        <f t="shared" si="2"/>
        <v>666666.66666666663</v>
      </c>
      <c r="D20" s="17">
        <f t="shared" si="0"/>
        <v>4935584.6645357599</v>
      </c>
      <c r="E20" s="18">
        <f t="shared" si="3"/>
        <v>91899.228979625725</v>
      </c>
    </row>
    <row r="21" spans="1:5" x14ac:dyDescent="0.25">
      <c r="A21" s="15">
        <v>8</v>
      </c>
      <c r="B21" s="17">
        <f t="shared" si="1"/>
        <v>5027483.8935153857</v>
      </c>
      <c r="C21" s="17">
        <f t="shared" si="2"/>
        <v>666666.66666666663</v>
      </c>
      <c r="D21" s="17">
        <f t="shared" si="0"/>
        <v>5694150.5601820527</v>
      </c>
      <c r="E21" s="18">
        <f t="shared" si="3"/>
        <v>106023.51732200604</v>
      </c>
    </row>
    <row r="22" spans="1:5" x14ac:dyDescent="0.25">
      <c r="A22" s="15">
        <v>9</v>
      </c>
      <c r="B22" s="17">
        <f t="shared" si="1"/>
        <v>5800174.0775040584</v>
      </c>
      <c r="C22" s="17">
        <f t="shared" si="2"/>
        <v>666666.66666666663</v>
      </c>
      <c r="D22" s="17">
        <f t="shared" si="0"/>
        <v>6466840.7441707253</v>
      </c>
      <c r="E22" s="18">
        <f t="shared" si="3"/>
        <v>120410.79602860346</v>
      </c>
    </row>
    <row r="23" spans="1:5" x14ac:dyDescent="0.25">
      <c r="A23" s="15">
        <v>10</v>
      </c>
      <c r="B23" s="17">
        <f t="shared" si="1"/>
        <v>6587251.5401993291</v>
      </c>
      <c r="C23" s="17">
        <f t="shared" si="2"/>
        <v>666666.66666666663</v>
      </c>
      <c r="D23" s="17">
        <f t="shared" si="0"/>
        <v>7253918.2068659961</v>
      </c>
      <c r="E23" s="18">
        <f t="shared" si="3"/>
        <v>135065.96190766737</v>
      </c>
    </row>
    <row r="24" spans="1:5" x14ac:dyDescent="0.25">
      <c r="A24" s="15">
        <v>11</v>
      </c>
      <c r="B24" s="17">
        <f t="shared" si="1"/>
        <v>7388984.1687736632</v>
      </c>
      <c r="C24" s="17">
        <f t="shared" si="2"/>
        <v>666666.66666666663</v>
      </c>
      <c r="D24" s="17">
        <f t="shared" si="0"/>
        <v>8055650.8354403302</v>
      </c>
      <c r="E24" s="18">
        <f t="shared" si="3"/>
        <v>149994.00294466986</v>
      </c>
    </row>
    <row r="25" spans="1:5" x14ac:dyDescent="0.25">
      <c r="A25" s="15">
        <v>12</v>
      </c>
      <c r="B25" s="17">
        <f t="shared" si="1"/>
        <v>8205644.8383849999</v>
      </c>
      <c r="C25" s="17">
        <f t="shared" si="2"/>
        <v>666666.66666666663</v>
      </c>
      <c r="D25" s="17">
        <f t="shared" si="0"/>
        <v>8872311.5050516669</v>
      </c>
      <c r="E25" s="18">
        <f t="shared" si="3"/>
        <v>165200.00000000067</v>
      </c>
    </row>
    <row r="26" spans="1:5" x14ac:dyDescent="0.25">
      <c r="A26" s="15">
        <v>13</v>
      </c>
      <c r="B26" s="17">
        <f t="shared" si="1"/>
        <v>9037511.5050516669</v>
      </c>
      <c r="C26" s="17">
        <f t="shared" si="2"/>
        <v>666666.66666666663</v>
      </c>
      <c r="D26" s="17">
        <f t="shared" si="0"/>
        <v>9704178.1717183329</v>
      </c>
      <c r="E26" s="18">
        <f t="shared" si="3"/>
        <v>180689.12853827255</v>
      </c>
    </row>
    <row r="27" spans="1:5" x14ac:dyDescent="0.25">
      <c r="A27" s="15">
        <v>14</v>
      </c>
      <c r="B27" s="17">
        <f t="shared" si="1"/>
        <v>9884867.3002566062</v>
      </c>
      <c r="C27" s="17">
        <f t="shared" si="2"/>
        <v>666666.66666666663</v>
      </c>
      <c r="D27" s="17">
        <f t="shared" si="0"/>
        <v>10551533.966923272</v>
      </c>
      <c r="E27" s="18">
        <f t="shared" si="3"/>
        <v>196466.66038982596</v>
      </c>
    </row>
    <row r="28" spans="1:5" x14ac:dyDescent="0.25">
      <c r="A28" s="15">
        <v>15</v>
      </c>
      <c r="B28" s="17">
        <f t="shared" si="1"/>
        <v>10748000.627313098</v>
      </c>
      <c r="C28" s="17">
        <f t="shared" si="2"/>
        <v>666666.66666666663</v>
      </c>
      <c r="D28" s="17">
        <f t="shared" si="0"/>
        <v>11414667.293979764</v>
      </c>
      <c r="E28" s="18">
        <f t="shared" si="3"/>
        <v>212537.96554503226</v>
      </c>
    </row>
    <row r="29" spans="1:5" x14ac:dyDescent="0.25">
      <c r="A29" s="15">
        <v>16</v>
      </c>
      <c r="B29" s="17">
        <f t="shared" si="1"/>
        <v>11627205.259524796</v>
      </c>
      <c r="C29" s="17">
        <f t="shared" si="2"/>
        <v>666666.66666666663</v>
      </c>
      <c r="D29" s="17">
        <f t="shared" si="0"/>
        <v>12293871.926191462</v>
      </c>
      <c r="E29" s="18">
        <f t="shared" si="3"/>
        <v>228908.51398200661</v>
      </c>
    </row>
    <row r="30" spans="1:5" x14ac:dyDescent="0.25">
      <c r="A30" s="15">
        <v>17</v>
      </c>
      <c r="B30" s="17">
        <f t="shared" si="1"/>
        <v>12522780.440173469</v>
      </c>
      <c r="C30" s="17">
        <f t="shared" si="2"/>
        <v>666666.66666666663</v>
      </c>
      <c r="D30" s="17">
        <f t="shared" si="0"/>
        <v>13189447.106840136</v>
      </c>
      <c r="E30" s="18">
        <f t="shared" si="3"/>
        <v>245583.87752835226</v>
      </c>
    </row>
    <row r="31" spans="1:5" x14ac:dyDescent="0.25">
      <c r="A31" s="15">
        <v>18</v>
      </c>
      <c r="B31" s="17">
        <f t="shared" si="1"/>
        <v>13435030.984368488</v>
      </c>
      <c r="C31" s="17">
        <f t="shared" si="2"/>
        <v>666666.66666666663</v>
      </c>
      <c r="D31" s="17">
        <f t="shared" si="0"/>
        <v>14101697.651035154</v>
      </c>
      <c r="E31" s="18">
        <f t="shared" si="3"/>
        <v>262569.73175756983</v>
      </c>
    </row>
    <row r="32" spans="1:5" x14ac:dyDescent="0.25">
      <c r="A32" s="15">
        <v>19</v>
      </c>
      <c r="B32" s="17">
        <f t="shared" si="1"/>
        <v>14364267.382792724</v>
      </c>
      <c r="C32" s="17">
        <f t="shared" si="2"/>
        <v>666666.66666666663</v>
      </c>
      <c r="D32" s="17">
        <f t="shared" si="0"/>
        <v>15030934.04945939</v>
      </c>
      <c r="E32" s="18">
        <f t="shared" si="3"/>
        <v>279871.85792077769</v>
      </c>
    </row>
    <row r="33" spans="1:5" x14ac:dyDescent="0.25">
      <c r="A33" s="15">
        <v>20</v>
      </c>
      <c r="B33" s="17">
        <f t="shared" si="1"/>
        <v>15310805.907380167</v>
      </c>
      <c r="C33" s="17">
        <f t="shared" si="2"/>
        <v>666666.66666666663</v>
      </c>
      <c r="D33" s="17">
        <f t="shared" si="0"/>
        <v>15977472.574046833</v>
      </c>
      <c r="E33" s="18">
        <f t="shared" si="3"/>
        <v>297496.14491439983</v>
      </c>
    </row>
    <row r="34" spans="1:5" x14ac:dyDescent="0.25">
      <c r="A34" s="15">
        <v>21</v>
      </c>
      <c r="B34" s="17">
        <f t="shared" si="1"/>
        <v>16274968.718961233</v>
      </c>
      <c r="C34" s="17">
        <f t="shared" si="2"/>
        <v>666666.66666666663</v>
      </c>
      <c r="D34" s="17">
        <f t="shared" si="0"/>
        <v>16941635.385627899</v>
      </c>
      <c r="E34" s="18">
        <f t="shared" si="3"/>
        <v>315448.59128449211</v>
      </c>
    </row>
    <row r="35" spans="1:5" x14ac:dyDescent="0.25">
      <c r="A35" s="15">
        <v>22</v>
      </c>
      <c r="B35" s="17">
        <f t="shared" si="1"/>
        <v>17257083.97691239</v>
      </c>
      <c r="C35" s="17">
        <f t="shared" si="2"/>
        <v>666666.66666666663</v>
      </c>
      <c r="D35" s="17">
        <f t="shared" si="0"/>
        <v>17923750.643579058</v>
      </c>
      <c r="E35" s="18">
        <f t="shared" si="3"/>
        <v>333735.30726838805</v>
      </c>
    </row>
    <row r="36" spans="1:5" x14ac:dyDescent="0.25">
      <c r="A36" s="15">
        <v>23</v>
      </c>
      <c r="B36" s="17">
        <f t="shared" si="1"/>
        <v>18257485.950847447</v>
      </c>
      <c r="C36" s="17">
        <f t="shared" si="2"/>
        <v>666666.66666666663</v>
      </c>
      <c r="D36" s="17">
        <f t="shared" si="0"/>
        <v>18924152.617514115</v>
      </c>
      <c r="E36" s="18">
        <f t="shared" si="3"/>
        <v>352362.51687435975</v>
      </c>
    </row>
    <row r="37" spans="1:5" x14ac:dyDescent="0.25">
      <c r="A37" s="15">
        <v>24</v>
      </c>
      <c r="B37" s="17">
        <f t="shared" si="1"/>
        <v>19276515.134388473</v>
      </c>
      <c r="C37" s="17">
        <f t="shared" si="2"/>
        <v>666666.66666666663</v>
      </c>
      <c r="D37" s="17">
        <f t="shared" si="0"/>
        <v>19943181.801055141</v>
      </c>
      <c r="E37" s="18">
        <f t="shared" si="3"/>
        <v>371336.56000000157</v>
      </c>
    </row>
    <row r="38" spans="1:5" x14ac:dyDescent="0.25">
      <c r="A38" s="15">
        <v>25</v>
      </c>
      <c r="B38" s="17">
        <f t="shared" si="1"/>
        <v>20314518.361055143</v>
      </c>
      <c r="C38" s="17">
        <f t="shared" si="2"/>
        <v>666666.66666666663</v>
      </c>
      <c r="D38" s="17">
        <f t="shared" si="0"/>
        <v>20981185.027721811</v>
      </c>
      <c r="E38" s="18">
        <f t="shared" si="3"/>
        <v>390663.89459005732</v>
      </c>
    </row>
    <row r="39" spans="1:5" x14ac:dyDescent="0.25">
      <c r="A39" s="15">
        <v>26</v>
      </c>
      <c r="B39" s="17">
        <f t="shared" si="1"/>
        <v>21371848.922311869</v>
      </c>
      <c r="C39" s="17">
        <f t="shared" si="2"/>
        <v>666666.66666666663</v>
      </c>
      <c r="D39" s="17">
        <f t="shared" si="0"/>
        <v>22038515.588978536</v>
      </c>
      <c r="E39" s="18">
        <f t="shared" si="3"/>
        <v>410351.09883442573</v>
      </c>
    </row>
    <row r="40" spans="1:5" x14ac:dyDescent="0.25">
      <c r="A40" s="15">
        <v>27</v>
      </c>
      <c r="B40" s="17">
        <f t="shared" si="1"/>
        <v>22448866.687812962</v>
      </c>
      <c r="C40" s="17">
        <f t="shared" si="2"/>
        <v>666666.66666666663</v>
      </c>
      <c r="D40" s="17">
        <f t="shared" si="0"/>
        <v>23115533.35447963</v>
      </c>
      <c r="E40" s="18">
        <f t="shared" si="3"/>
        <v>430404.87340709218</v>
      </c>
    </row>
    <row r="41" spans="1:5" x14ac:dyDescent="0.25">
      <c r="A41" s="15">
        <v>28</v>
      </c>
      <c r="B41" s="17">
        <f t="shared" si="1"/>
        <v>23545938.227886721</v>
      </c>
      <c r="C41" s="17">
        <f t="shared" si="2"/>
        <v>666666.66666666663</v>
      </c>
      <c r="D41" s="17">
        <f t="shared" si="0"/>
        <v>24212604.894553389</v>
      </c>
      <c r="E41" s="18">
        <f t="shared" si="3"/>
        <v>450832.04374674882</v>
      </c>
    </row>
    <row r="42" spans="1:5" x14ac:dyDescent="0.25">
      <c r="A42" s="15">
        <v>29</v>
      </c>
      <c r="B42" s="17">
        <f t="shared" si="1"/>
        <v>24663436.938300136</v>
      </c>
      <c r="C42" s="17">
        <f t="shared" si="2"/>
        <v>666666.66666666663</v>
      </c>
      <c r="D42" s="17">
        <f t="shared" si="0"/>
        <v>25330103.604966804</v>
      </c>
      <c r="E42" s="18">
        <f t="shared" si="3"/>
        <v>471639.56237987889</v>
      </c>
    </row>
    <row r="43" spans="1:5" x14ac:dyDescent="0.25">
      <c r="A43" s="15">
        <v>30</v>
      </c>
      <c r="B43" s="17">
        <f t="shared" si="1"/>
        <v>25801743.167346682</v>
      </c>
      <c r="C43" s="17">
        <f t="shared" si="2"/>
        <v>666666.66666666663</v>
      </c>
      <c r="D43" s="17">
        <f t="shared" si="0"/>
        <v>26468409.83401335</v>
      </c>
      <c r="E43" s="18">
        <f t="shared" si="3"/>
        <v>492834.51128709665</v>
      </c>
    </row>
    <row r="44" spans="1:5" x14ac:dyDescent="0.25">
      <c r="A44" s="15">
        <v>31</v>
      </c>
      <c r="B44" s="17">
        <f t="shared" si="1"/>
        <v>26961244.345300447</v>
      </c>
      <c r="C44" s="17">
        <f t="shared" si="2"/>
        <v>666666.66666666663</v>
      </c>
      <c r="D44" s="17">
        <f t="shared" si="0"/>
        <v>27627911.011967115</v>
      </c>
      <c r="E44" s="18">
        <f t="shared" si="3"/>
        <v>514424.10431354743</v>
      </c>
    </row>
    <row r="45" spans="1:5" x14ac:dyDescent="0.25">
      <c r="A45" s="15">
        <v>32</v>
      </c>
      <c r="B45" s="17">
        <f t="shared" si="1"/>
        <v>28142335.116280664</v>
      </c>
      <c r="C45" s="17">
        <f t="shared" si="2"/>
        <v>666666.66666666663</v>
      </c>
      <c r="D45" s="17">
        <f t="shared" si="0"/>
        <v>28809001.782947332</v>
      </c>
      <c r="E45" s="18">
        <f t="shared" si="3"/>
        <v>536415.68962418928</v>
      </c>
    </row>
    <row r="46" spans="1:5" x14ac:dyDescent="0.25">
      <c r="A46" s="15">
        <v>33</v>
      </c>
      <c r="B46" s="17">
        <f t="shared" si="1"/>
        <v>29345417.472571522</v>
      </c>
      <c r="C46" s="17">
        <f t="shared" si="2"/>
        <v>666666.66666666663</v>
      </c>
      <c r="D46" s="17">
        <f t="shared" si="0"/>
        <v>30012084.13923819</v>
      </c>
      <c r="E46" s="18">
        <f t="shared" si="3"/>
        <v>558816.75220479048</v>
      </c>
    </row>
    <row r="47" spans="1:5" x14ac:dyDescent="0.25">
      <c r="A47" s="15">
        <v>34</v>
      </c>
      <c r="B47" s="17">
        <f t="shared" si="1"/>
        <v>30570900.891442981</v>
      </c>
      <c r="C47" s="17">
        <f t="shared" si="2"/>
        <v>666666.66666666663</v>
      </c>
      <c r="D47" s="17">
        <f t="shared" si="0"/>
        <v>31237567.558109649</v>
      </c>
      <c r="E47" s="18">
        <f t="shared" si="3"/>
        <v>581634.91640949587</v>
      </c>
    </row>
    <row r="48" spans="1:5" x14ac:dyDescent="0.25">
      <c r="A48" s="15">
        <v>35</v>
      </c>
      <c r="B48" s="17">
        <f t="shared" si="1"/>
        <v>31819202.474519145</v>
      </c>
      <c r="C48" s="17">
        <f t="shared" si="2"/>
        <v>666666.66666666663</v>
      </c>
      <c r="D48" s="17">
        <f t="shared" si="0"/>
        <v>32485869.141185813</v>
      </c>
      <c r="E48" s="18">
        <f t="shared" si="3"/>
        <v>604877.94855582737</v>
      </c>
    </row>
    <row r="49" spans="1:5" x14ac:dyDescent="0.25">
      <c r="A49" s="15">
        <v>36</v>
      </c>
      <c r="B49" s="17">
        <f t="shared" si="1"/>
        <v>33090747.08974164</v>
      </c>
      <c r="C49" s="17">
        <f t="shared" si="2"/>
        <v>666666.66666666663</v>
      </c>
      <c r="D49" s="17">
        <f t="shared" si="0"/>
        <v>33757413.756408304</v>
      </c>
      <c r="E49" s="18">
        <f t="shared" si="3"/>
        <v>628553.75956800324</v>
      </c>
    </row>
    <row r="50" spans="1:5" x14ac:dyDescent="0.25">
      <c r="A50" s="15">
        <v>37</v>
      </c>
      <c r="B50" s="17">
        <f t="shared" si="1"/>
        <v>34385967.51597631</v>
      </c>
      <c r="C50" s="17">
        <f t="shared" si="2"/>
        <v>666666.66666666663</v>
      </c>
      <c r="D50" s="17">
        <f t="shared" si="0"/>
        <v>35052634.182642974</v>
      </c>
      <c r="E50" s="18">
        <f t="shared" si="3"/>
        <v>652670.40766947472</v>
      </c>
    </row>
    <row r="51" spans="1:5" x14ac:dyDescent="0.25">
      <c r="A51" s="15">
        <v>38</v>
      </c>
      <c r="B51" s="17">
        <f t="shared" si="1"/>
        <v>35705304.590312451</v>
      </c>
      <c r="C51" s="17">
        <f t="shared" si="2"/>
        <v>666666.66666666663</v>
      </c>
      <c r="D51" s="17">
        <f t="shared" si="0"/>
        <v>36371971.256979115</v>
      </c>
      <c r="E51" s="18">
        <f t="shared" si="3"/>
        <v>677236.1011255976</v>
      </c>
    </row>
    <row r="52" spans="1:5" x14ac:dyDescent="0.25">
      <c r="A52" s="15">
        <v>39</v>
      </c>
      <c r="B52" s="17">
        <f t="shared" si="1"/>
        <v>37049207.358104713</v>
      </c>
      <c r="C52" s="17">
        <f t="shared" si="2"/>
        <v>666666.66666666663</v>
      </c>
      <c r="D52" s="17">
        <f t="shared" si="0"/>
        <v>37715874.024771377</v>
      </c>
      <c r="E52" s="18">
        <f t="shared" si="3"/>
        <v>702259.20103737083</v>
      </c>
    </row>
    <row r="53" spans="1:5" x14ac:dyDescent="0.25">
      <c r="A53" s="15">
        <v>40</v>
      </c>
      <c r="B53" s="17">
        <f t="shared" si="1"/>
        <v>38418133.225808747</v>
      </c>
      <c r="C53" s="17">
        <f t="shared" si="2"/>
        <v>666666.66666666663</v>
      </c>
      <c r="D53" s="17">
        <f t="shared" si="0"/>
        <v>39084799.892475411</v>
      </c>
      <c r="E53" s="18">
        <f t="shared" si="3"/>
        <v>727748.22418719437</v>
      </c>
    </row>
    <row r="54" spans="1:5" x14ac:dyDescent="0.25">
      <c r="A54" s="15">
        <v>41</v>
      </c>
      <c r="B54" s="17">
        <f t="shared" si="1"/>
        <v>39812548.116662607</v>
      </c>
      <c r="C54" s="17">
        <f t="shared" si="2"/>
        <v>666666.66666666663</v>
      </c>
      <c r="D54" s="17">
        <f t="shared" si="0"/>
        <v>40479214.783329271</v>
      </c>
      <c r="E54" s="18">
        <f t="shared" si="3"/>
        <v>753711.84593761398</v>
      </c>
    </row>
    <row r="55" spans="1:5" x14ac:dyDescent="0.25">
      <c r="A55" s="15">
        <v>42</v>
      </c>
      <c r="B55" s="17">
        <f t="shared" si="1"/>
        <v>41232926.629266888</v>
      </c>
      <c r="C55" s="17">
        <f t="shared" si="2"/>
        <v>666666.66666666663</v>
      </c>
      <c r="D55" s="17">
        <f t="shared" si="0"/>
        <v>41899593.295933552</v>
      </c>
      <c r="E55" s="18">
        <f t="shared" si="3"/>
        <v>780158.90318404033</v>
      </c>
    </row>
    <row r="56" spans="1:5" x14ac:dyDescent="0.25">
      <c r="A56" s="15">
        <v>43</v>
      </c>
      <c r="B56" s="17">
        <f t="shared" si="1"/>
        <v>42679752.199117593</v>
      </c>
      <c r="C56" s="17">
        <f t="shared" si="2"/>
        <v>666666.66666666663</v>
      </c>
      <c r="D56" s="17">
        <f t="shared" si="0"/>
        <v>43346418.865784258</v>
      </c>
      <c r="E56" s="18">
        <f t="shared" si="3"/>
        <v>807098.3973624456</v>
      </c>
    </row>
    <row r="57" spans="1:5" x14ac:dyDescent="0.25">
      <c r="A57" s="15">
        <v>44</v>
      </c>
      <c r="B57" s="17">
        <f t="shared" si="1"/>
        <v>44153517.263146706</v>
      </c>
      <c r="C57" s="17">
        <f t="shared" si="2"/>
        <v>666666.66666666663</v>
      </c>
      <c r="D57" s="17">
        <f t="shared" si="0"/>
        <v>44820183.92981337</v>
      </c>
      <c r="E57" s="18">
        <f t="shared" si="3"/>
        <v>834539.49751306442</v>
      </c>
    </row>
    <row r="58" spans="1:5" x14ac:dyDescent="0.25">
      <c r="A58" s="15">
        <v>45</v>
      </c>
      <c r="B58" s="17">
        <f t="shared" si="1"/>
        <v>45654723.427326433</v>
      </c>
      <c r="C58" s="17">
        <f t="shared" si="2"/>
        <v>666666.66666666663</v>
      </c>
      <c r="D58" s="17">
        <f t="shared" si="0"/>
        <v>46321390.093993098</v>
      </c>
      <c r="E58" s="18">
        <f t="shared" si="3"/>
        <v>862491.54340113851</v>
      </c>
    </row>
    <row r="59" spans="1:5" x14ac:dyDescent="0.25">
      <c r="A59" s="15">
        <v>46</v>
      </c>
      <c r="B59" s="17">
        <f t="shared" si="1"/>
        <v>47183881.637394235</v>
      </c>
      <c r="C59" s="17">
        <f t="shared" si="2"/>
        <v>666666.66666666663</v>
      </c>
      <c r="D59" s="17">
        <f t="shared" si="0"/>
        <v>47850548.304060899</v>
      </c>
      <c r="E59" s="18">
        <f t="shared" si="3"/>
        <v>890964.04869576986</v>
      </c>
    </row>
    <row r="60" spans="1:5" x14ac:dyDescent="0.25">
      <c r="A60" s="15">
        <v>47</v>
      </c>
      <c r="B60" s="17">
        <f t="shared" si="1"/>
        <v>48741512.352756672</v>
      </c>
      <c r="C60" s="17">
        <f t="shared" si="2"/>
        <v>666666.66666666663</v>
      </c>
      <c r="D60" s="17">
        <f t="shared" si="0"/>
        <v>49408179.019423336</v>
      </c>
      <c r="E60" s="18">
        <f t="shared" si="3"/>
        <v>919966.70420796238</v>
      </c>
    </row>
    <row r="61" spans="1:5" x14ac:dyDescent="0.25">
      <c r="A61" s="15">
        <v>48</v>
      </c>
      <c r="B61" s="17">
        <f t="shared" si="1"/>
        <v>50328145.7236313</v>
      </c>
      <c r="C61" s="17">
        <f t="shared" si="2"/>
        <v>666666.66666666663</v>
      </c>
      <c r="D61" s="17">
        <f t="shared" si="0"/>
        <v>50994812.390297964</v>
      </c>
      <c r="E61" s="18">
        <f t="shared" si="3"/>
        <v>949509.38118895539</v>
      </c>
    </row>
    <row r="62" spans="1:5" x14ac:dyDescent="0.25">
      <c r="A62" s="15">
        <v>49</v>
      </c>
      <c r="B62" s="17">
        <f t="shared" si="1"/>
        <v>51944321.771486923</v>
      </c>
      <c r="C62" s="17">
        <f t="shared" si="2"/>
        <v>666666.66666666663</v>
      </c>
      <c r="D62" s="17">
        <f t="shared" si="0"/>
        <v>52610988.438153587</v>
      </c>
      <c r="E62" s="18">
        <f t="shared" si="3"/>
        <v>979602.13468997157</v>
      </c>
    </row>
    <row r="63" spans="1:5" x14ac:dyDescent="0.25">
      <c r="A63" s="15">
        <v>50</v>
      </c>
      <c r="B63" s="17">
        <f t="shared" si="1"/>
        <v>53590590.572843559</v>
      </c>
      <c r="C63" s="17">
        <f t="shared" si="2"/>
        <v>666666.66666666663</v>
      </c>
      <c r="D63" s="17">
        <f t="shared" si="0"/>
        <v>54257257.239510223</v>
      </c>
      <c r="E63" s="18">
        <f t="shared" si="3"/>
        <v>1010255.2069845217</v>
      </c>
    </row>
    <row r="64" spans="1:5" x14ac:dyDescent="0.25">
      <c r="A64" s="15">
        <v>51</v>
      </c>
      <c r="B64" s="17">
        <f t="shared" si="1"/>
        <v>55267512.446494743</v>
      </c>
      <c r="C64" s="17">
        <f t="shared" si="2"/>
        <v>666666.66666666663</v>
      </c>
      <c r="D64" s="17">
        <f t="shared" si="0"/>
        <v>55934179.113161407</v>
      </c>
      <c r="E64" s="18">
        <f t="shared" si="3"/>
        <v>1041479.0310544323</v>
      </c>
    </row>
    <row r="65" spans="1:5" x14ac:dyDescent="0.25">
      <c r="A65" s="15">
        <v>52</v>
      </c>
      <c r="B65" s="17">
        <f t="shared" si="1"/>
        <v>56975658.144215837</v>
      </c>
      <c r="C65" s="17">
        <f t="shared" si="2"/>
        <v>666666.66666666663</v>
      </c>
      <c r="D65" s="17">
        <f t="shared" si="0"/>
        <v>57642324.810882501</v>
      </c>
      <c r="E65" s="18">
        <f t="shared" si="3"/>
        <v>1073284.2341407822</v>
      </c>
    </row>
    <row r="66" spans="1:5" x14ac:dyDescent="0.25">
      <c r="A66" s="15">
        <v>53</v>
      </c>
      <c r="B66" s="17">
        <f t="shared" si="1"/>
        <v>58715609.045023285</v>
      </c>
      <c r="C66" s="17">
        <f t="shared" si="2"/>
        <v>666666.66666666663</v>
      </c>
      <c r="D66" s="17">
        <f t="shared" si="0"/>
        <v>59382275.711689949</v>
      </c>
      <c r="E66" s="18">
        <f t="shared" si="3"/>
        <v>1105681.6413609558</v>
      </c>
    </row>
    <row r="67" spans="1:5" x14ac:dyDescent="0.25">
      <c r="A67" s="15">
        <v>54</v>
      </c>
      <c r="B67" s="17">
        <f t="shared" si="1"/>
        <v>60487957.353050902</v>
      </c>
      <c r="C67" s="17">
        <f t="shared" si="2"/>
        <v>666666.66666666663</v>
      </c>
      <c r="D67" s="17">
        <f t="shared" si="0"/>
        <v>61154624.019717567</v>
      </c>
      <c r="E67" s="18">
        <f t="shared" si="3"/>
        <v>1138682.2793930464</v>
      </c>
    </row>
    <row r="68" spans="1:5" x14ac:dyDescent="0.25">
      <c r="A68" s="15">
        <v>55</v>
      </c>
      <c r="B68" s="17">
        <f t="shared" si="1"/>
        <v>62293306.299110614</v>
      </c>
      <c r="C68" s="17">
        <f t="shared" si="2"/>
        <v>666666.66666666663</v>
      </c>
      <c r="D68" s="17">
        <f t="shared" si="0"/>
        <v>62959972.965777278</v>
      </c>
      <c r="E68" s="18">
        <f t="shared" si="3"/>
        <v>1172297.3802288605</v>
      </c>
    </row>
    <row r="69" spans="1:5" x14ac:dyDescent="0.25">
      <c r="A69" s="15">
        <v>56</v>
      </c>
      <c r="B69" s="17">
        <f t="shared" si="1"/>
        <v>64132270.34600614</v>
      </c>
      <c r="C69" s="17">
        <f t="shared" si="2"/>
        <v>666666.66666666663</v>
      </c>
      <c r="D69" s="17">
        <f t="shared" si="0"/>
        <v>64798937.012672804</v>
      </c>
      <c r="E69" s="18">
        <f t="shared" si="3"/>
        <v>1206538.3849968028</v>
      </c>
    </row>
    <row r="70" spans="1:5" x14ac:dyDescent="0.25">
      <c r="A70" s="15">
        <v>57</v>
      </c>
      <c r="B70" s="17">
        <f t="shared" si="1"/>
        <v>66005475.397669606</v>
      </c>
      <c r="C70" s="17">
        <f t="shared" si="2"/>
        <v>666666.66666666663</v>
      </c>
      <c r="D70" s="17">
        <f t="shared" si="0"/>
        <v>66672142.06433627</v>
      </c>
      <c r="E70" s="18">
        <f t="shared" si="3"/>
        <v>1241416.9478559417</v>
      </c>
    </row>
    <row r="71" spans="1:5" x14ac:dyDescent="0.25">
      <c r="A71" s="15">
        <v>58</v>
      </c>
      <c r="B71" s="17">
        <f t="shared" si="1"/>
        <v>67913559.012192205</v>
      </c>
      <c r="C71" s="17">
        <f t="shared" si="2"/>
        <v>666666.66666666663</v>
      </c>
      <c r="D71" s="17">
        <f t="shared" si="0"/>
        <v>68580225.678858876</v>
      </c>
      <c r="E71" s="18">
        <f t="shared" si="3"/>
        <v>1276944.9399625827</v>
      </c>
    </row>
    <row r="72" spans="1:5" x14ac:dyDescent="0.25">
      <c r="A72" s="15">
        <v>59</v>
      </c>
      <c r="B72" s="17">
        <f t="shared" si="1"/>
        <v>69857170.618821457</v>
      </c>
      <c r="C72" s="17">
        <f t="shared" si="2"/>
        <v>666666.66666666663</v>
      </c>
      <c r="D72" s="17">
        <f t="shared" si="0"/>
        <v>70523837.285488129</v>
      </c>
      <c r="E72" s="18">
        <f t="shared" si="3"/>
        <v>1313134.4535106965</v>
      </c>
    </row>
    <row r="73" spans="1:5" x14ac:dyDescent="0.25">
      <c r="A73" s="15">
        <v>60</v>
      </c>
      <c r="B73" s="17">
        <f t="shared" si="1"/>
        <v>71836971.73899883</v>
      </c>
      <c r="C73" s="17">
        <f t="shared" si="2"/>
        <v>666666.66666666663</v>
      </c>
      <c r="D73" s="17">
        <f t="shared" si="0"/>
        <v>72503638.405665502</v>
      </c>
      <c r="E73" s="18">
        <f t="shared" si="3"/>
        <v>1349997.8058475798</v>
      </c>
    </row>
    <row r="74" spans="1:5" x14ac:dyDescent="0.25">
      <c r="A74" s="15">
        <v>61</v>
      </c>
      <c r="B74" s="17">
        <f t="shared" si="1"/>
        <v>73853636.211513087</v>
      </c>
      <c r="C74" s="17">
        <f t="shared" si="2"/>
        <v>666666.66666666663</v>
      </c>
      <c r="D74" s="17">
        <f t="shared" si="0"/>
        <v>74520302.878179759</v>
      </c>
      <c r="E74" s="18">
        <f t="shared" si="3"/>
        <v>1387547.5436661481</v>
      </c>
    </row>
    <row r="75" spans="1:5" x14ac:dyDescent="0.25">
      <c r="A75" s="15">
        <v>62</v>
      </c>
      <c r="B75" s="17">
        <f t="shared" si="1"/>
        <v>75907850.421845913</v>
      </c>
      <c r="C75" s="17">
        <f t="shared" si="2"/>
        <v>666666.66666666663</v>
      </c>
      <c r="D75" s="17">
        <f t="shared" si="0"/>
        <v>76574517.088512585</v>
      </c>
      <c r="E75" s="18">
        <f t="shared" si="3"/>
        <v>1425796.4472752879</v>
      </c>
    </row>
    <row r="76" spans="1:5" x14ac:dyDescent="0.25">
      <c r="A76" s="15">
        <v>63</v>
      </c>
      <c r="B76" s="17">
        <f t="shared" si="1"/>
        <v>78000313.535787866</v>
      </c>
      <c r="C76" s="17">
        <f t="shared" si="2"/>
        <v>666666.66666666663</v>
      </c>
      <c r="D76" s="17">
        <f t="shared" si="0"/>
        <v>78666980.202454537</v>
      </c>
      <c r="E76" s="18">
        <f t="shared" si="3"/>
        <v>1464757.5349497225</v>
      </c>
    </row>
    <row r="77" spans="1:5" x14ac:dyDescent="0.25">
      <c r="A77" s="15">
        <v>64</v>
      </c>
      <c r="B77" s="17">
        <f t="shared" si="1"/>
        <v>80131737.737404257</v>
      </c>
      <c r="C77" s="17">
        <f t="shared" si="2"/>
        <v>666666.66666666663</v>
      </c>
      <c r="D77" s="17">
        <f t="shared" si="0"/>
        <v>80798404.404070929</v>
      </c>
      <c r="E77" s="18">
        <f t="shared" si="3"/>
        <v>1504444.0673608698</v>
      </c>
    </row>
    <row r="78" spans="1:5" x14ac:dyDescent="0.25">
      <c r="A78" s="15">
        <v>65</v>
      </c>
      <c r="B78" s="17">
        <f t="shared" si="1"/>
        <v>82302848.471431792</v>
      </c>
      <c r="C78" s="17">
        <f t="shared" si="2"/>
        <v>666666.66666666663</v>
      </c>
      <c r="D78" s="17">
        <f t="shared" si="0"/>
        <v>82969515.138098463</v>
      </c>
      <c r="E78" s="18">
        <f t="shared" si="3"/>
        <v>1544869.5520902027</v>
      </c>
    </row>
    <row r="79" spans="1:5" x14ac:dyDescent="0.25">
      <c r="A79" s="15">
        <v>66</v>
      </c>
      <c r="B79" s="17">
        <f t="shared" si="1"/>
        <v>84514384.690188661</v>
      </c>
      <c r="C79" s="17">
        <f t="shared" ref="C79:C142" si="4">C78</f>
        <v>666666.66666666663</v>
      </c>
      <c r="D79" s="17">
        <f t="shared" si="0"/>
        <v>85181051.356855333</v>
      </c>
      <c r="E79" s="18">
        <f t="shared" si="3"/>
        <v>1586047.7482266456</v>
      </c>
    </row>
    <row r="80" spans="1:5" x14ac:dyDescent="0.25">
      <c r="A80" s="15">
        <v>67</v>
      </c>
      <c r="B80" s="17">
        <f t="shared" si="1"/>
        <v>86767099.105081975</v>
      </c>
      <c r="C80" s="17">
        <f t="shared" si="4"/>
        <v>666666.66666666663</v>
      </c>
      <c r="D80" s="17">
        <f t="shared" si="0"/>
        <v>87433765.771748647</v>
      </c>
      <c r="E80" s="18">
        <f t="shared" si="3"/>
        <v>1627992.6710495746</v>
      </c>
    </row>
    <row r="81" spans="1:5" x14ac:dyDescent="0.25">
      <c r="A81" s="15">
        <v>68</v>
      </c>
      <c r="B81" s="17">
        <f t="shared" si="1"/>
        <v>89061758.442798227</v>
      </c>
      <c r="C81" s="17">
        <f t="shared" si="4"/>
        <v>666666.66666666663</v>
      </c>
      <c r="D81" s="17">
        <f t="shared" si="0"/>
        <v>89728425.109464899</v>
      </c>
      <c r="E81" s="18">
        <f t="shared" si="3"/>
        <v>1670718.5967990132</v>
      </c>
    </row>
    <row r="82" spans="1:5" x14ac:dyDescent="0.25">
      <c r="A82" s="15">
        <v>69</v>
      </c>
      <c r="B82" s="17">
        <f t="shared" si="1"/>
        <v>91399143.706263915</v>
      </c>
      <c r="C82" s="17">
        <f t="shared" si="4"/>
        <v>666666.66666666663</v>
      </c>
      <c r="D82" s="17">
        <f t="shared" si="0"/>
        <v>92065810.372930586</v>
      </c>
      <c r="E82" s="18">
        <f t="shared" si="3"/>
        <v>1714240.067534647</v>
      </c>
    </row>
    <row r="83" spans="1:5" x14ac:dyDescent="0.25">
      <c r="A83" s="15">
        <v>70</v>
      </c>
      <c r="B83" s="17">
        <f t="shared" si="1"/>
        <v>93780050.440465227</v>
      </c>
      <c r="C83" s="17">
        <f t="shared" si="4"/>
        <v>666666.66666666663</v>
      </c>
      <c r="D83" s="17">
        <f t="shared" si="0"/>
        <v>94446717.107131898</v>
      </c>
      <c r="E83" s="18">
        <f t="shared" si="3"/>
        <v>1758571.8960853135</v>
      </c>
    </row>
    <row r="84" spans="1:5" x14ac:dyDescent="0.25">
      <c r="A84" s="15">
        <v>71</v>
      </c>
      <c r="B84" s="17">
        <f t="shared" si="1"/>
        <v>96205289.003217205</v>
      </c>
      <c r="C84" s="17">
        <f t="shared" si="4"/>
        <v>666666.66666666663</v>
      </c>
      <c r="D84" s="17">
        <f t="shared" si="0"/>
        <v>96871955.669883877</v>
      </c>
      <c r="E84" s="18">
        <f t="shared" si="3"/>
        <v>1803729.1710906501</v>
      </c>
    </row>
    <row r="85" spans="1:5" x14ac:dyDescent="0.25">
      <c r="A85" s="15">
        <v>72</v>
      </c>
      <c r="B85" s="17">
        <f t="shared" si="1"/>
        <v>98675684.840974525</v>
      </c>
      <c r="C85" s="17">
        <f t="shared" si="4"/>
        <v>666666.66666666663</v>
      </c>
      <c r="D85" s="17">
        <f t="shared" si="0"/>
        <v>99342351.507641196</v>
      </c>
      <c r="E85" s="18">
        <f t="shared" si="3"/>
        <v>1849727.262136613</v>
      </c>
    </row>
    <row r="86" spans="1:5" x14ac:dyDescent="0.25">
      <c r="A86" s="15">
        <v>73</v>
      </c>
      <c r="B86" s="17">
        <f t="shared" si="1"/>
        <v>101192078.7697778</v>
      </c>
      <c r="C86" s="17">
        <f t="shared" si="4"/>
        <v>666666.66666666663</v>
      </c>
      <c r="D86" s="17">
        <f t="shared" si="0"/>
        <v>101858745.43644448</v>
      </c>
      <c r="E86" s="18">
        <f t="shared" si="3"/>
        <v>1896581.8249866222</v>
      </c>
    </row>
    <row r="87" spans="1:5" x14ac:dyDescent="0.25">
      <c r="A87" s="15">
        <v>74</v>
      </c>
      <c r="B87" s="17">
        <f t="shared" si="1"/>
        <v>103755327.2614311</v>
      </c>
      <c r="C87" s="17">
        <f t="shared" si="4"/>
        <v>666666.66666666663</v>
      </c>
      <c r="D87" s="17">
        <f t="shared" si="0"/>
        <v>104421993.92809777</v>
      </c>
      <c r="E87" s="18">
        <f t="shared" si="3"/>
        <v>1944308.8069101069</v>
      </c>
    </row>
    <row r="88" spans="1:5" x14ac:dyDescent="0.25">
      <c r="A88" s="15">
        <v>75</v>
      </c>
      <c r="B88" s="17">
        <f t="shared" si="1"/>
        <v>106366302.73500788</v>
      </c>
      <c r="C88" s="17">
        <f t="shared" si="4"/>
        <v>666666.66666666663</v>
      </c>
      <c r="D88" s="17">
        <f t="shared" si="0"/>
        <v>107032969.40167455</v>
      </c>
      <c r="E88" s="18">
        <f t="shared" si="3"/>
        <v>1992924.4521102665</v>
      </c>
    </row>
    <row r="89" spans="1:5" x14ac:dyDescent="0.25">
      <c r="A89" s="15">
        <v>76</v>
      </c>
      <c r="B89" s="17">
        <f t="shared" si="1"/>
        <v>109025893.85378481</v>
      </c>
      <c r="C89" s="17">
        <f t="shared" si="4"/>
        <v>666666.66666666663</v>
      </c>
      <c r="D89" s="17">
        <f t="shared" si="0"/>
        <v>109692560.52045149</v>
      </c>
      <c r="E89" s="18">
        <f t="shared" si="3"/>
        <v>2042445.3072528963</v>
      </c>
    </row>
    <row r="90" spans="1:5" x14ac:dyDescent="0.25">
      <c r="A90" s="15">
        <v>77</v>
      </c>
      <c r="B90" s="17">
        <f t="shared" si="1"/>
        <v>111735005.82770438</v>
      </c>
      <c r="C90" s="17">
        <f t="shared" si="4"/>
        <v>666666.66666666663</v>
      </c>
      <c r="D90" s="17">
        <f t="shared" si="0"/>
        <v>112401672.49437106</v>
      </c>
      <c r="E90" s="18">
        <f t="shared" si="3"/>
        <v>2092888.2270981581</v>
      </c>
    </row>
    <row r="91" spans="1:5" x14ac:dyDescent="0.25">
      <c r="A91" s="15">
        <v>78</v>
      </c>
      <c r="B91" s="17">
        <f t="shared" si="1"/>
        <v>114494560.72146921</v>
      </c>
      <c r="C91" s="17">
        <f t="shared" si="4"/>
        <v>666666.66666666663</v>
      </c>
      <c r="D91" s="17">
        <f t="shared" si="0"/>
        <v>115161227.38813588</v>
      </c>
      <c r="E91" s="18">
        <f t="shared" si="3"/>
        <v>2144270.3802372115</v>
      </c>
    </row>
    <row r="92" spans="1:5" x14ac:dyDescent="0.25">
      <c r="A92" s="15">
        <v>79</v>
      </c>
      <c r="B92" s="17">
        <f t="shared" si="1"/>
        <v>117305497.76837309</v>
      </c>
      <c r="C92" s="17">
        <f t="shared" si="4"/>
        <v>666666.66666666663</v>
      </c>
      <c r="D92" s="17">
        <f t="shared" si="0"/>
        <v>117972164.43503976</v>
      </c>
      <c r="E92" s="18">
        <f t="shared" si="3"/>
        <v>2196609.2549356623</v>
      </c>
    </row>
    <row r="93" spans="1:5" x14ac:dyDescent="0.25">
      <c r="A93" s="15">
        <v>80</v>
      </c>
      <c r="B93" s="17">
        <f t="shared" si="1"/>
        <v>120168773.68997543</v>
      </c>
      <c r="C93" s="17">
        <f t="shared" si="4"/>
        <v>666666.66666666663</v>
      </c>
      <c r="D93" s="17">
        <f t="shared" si="0"/>
        <v>120835440.3566421</v>
      </c>
      <c r="E93" s="18">
        <f t="shared" si="3"/>
        <v>2249922.6650858116</v>
      </c>
    </row>
    <row r="94" spans="1:5" x14ac:dyDescent="0.25">
      <c r="A94" s="15">
        <v>81</v>
      </c>
      <c r="B94" s="17">
        <f t="shared" si="1"/>
        <v>123085363.0217279</v>
      </c>
      <c r="C94" s="17">
        <f t="shared" si="4"/>
        <v>666666.66666666663</v>
      </c>
      <c r="D94" s="17">
        <f t="shared" si="0"/>
        <v>123752029.68839458</v>
      </c>
      <c r="E94" s="18">
        <f t="shared" si="3"/>
        <v>2304228.7562697353</v>
      </c>
    </row>
    <row r="95" spans="1:5" x14ac:dyDescent="0.25">
      <c r="A95" s="15">
        <v>82</v>
      </c>
      <c r="B95" s="17">
        <f t="shared" si="1"/>
        <v>126056258.44466431</v>
      </c>
      <c r="C95" s="17">
        <f t="shared" si="4"/>
        <v>666666.66666666663</v>
      </c>
      <c r="D95" s="17">
        <f t="shared" si="0"/>
        <v>126722925.11133099</v>
      </c>
      <c r="E95" s="18">
        <f t="shared" si="3"/>
        <v>2359546.0119352574</v>
      </c>
    </row>
    <row r="96" spans="1:5" x14ac:dyDescent="0.25">
      <c r="A96" s="15">
        <v>83</v>
      </c>
      <c r="B96" s="17">
        <f t="shared" si="1"/>
        <v>129082471.12326625</v>
      </c>
      <c r="C96" s="17">
        <f t="shared" si="4"/>
        <v>666666.66666666663</v>
      </c>
      <c r="D96" s="17">
        <f t="shared" si="0"/>
        <v>129749137.78993292</v>
      </c>
      <c r="E96" s="18">
        <f t="shared" si="3"/>
        <v>2415893.2596869166</v>
      </c>
    </row>
    <row r="97" spans="1:5" x14ac:dyDescent="0.25">
      <c r="A97" s="15">
        <v>84</v>
      </c>
      <c r="B97" s="17">
        <f t="shared" si="1"/>
        <v>132165031.04961984</v>
      </c>
      <c r="C97" s="17">
        <f t="shared" si="4"/>
        <v>666666.66666666663</v>
      </c>
      <c r="D97" s="17">
        <f t="shared" si="0"/>
        <v>132831697.71628651</v>
      </c>
      <c r="E97" s="18">
        <f t="shared" si="3"/>
        <v>2473289.6776940692</v>
      </c>
    </row>
    <row r="98" spans="1:5" x14ac:dyDescent="0.25">
      <c r="A98" s="15">
        <v>85</v>
      </c>
      <c r="B98" s="17">
        <f t="shared" si="1"/>
        <v>135304987.39398059</v>
      </c>
      <c r="C98" s="17">
        <f t="shared" si="4"/>
        <v>666666.66666666663</v>
      </c>
      <c r="D98" s="17">
        <f t="shared" si="0"/>
        <v>135971654.06064725</v>
      </c>
      <c r="E98" s="18">
        <f t="shared" si="3"/>
        <v>2531754.8012183108</v>
      </c>
    </row>
    <row r="99" spans="1:5" x14ac:dyDescent="0.25">
      <c r="A99" s="15">
        <v>86</v>
      </c>
      <c r="B99" s="17">
        <f t="shared" si="1"/>
        <v>138503408.86186555</v>
      </c>
      <c r="C99" s="17">
        <f t="shared" si="4"/>
        <v>666666.66666666663</v>
      </c>
      <c r="D99" s="17">
        <f t="shared" si="0"/>
        <v>139170075.52853221</v>
      </c>
      <c r="E99" s="18">
        <f t="shared" si="3"/>
        <v>2591308.5292624347</v>
      </c>
    </row>
    <row r="100" spans="1:5" x14ac:dyDescent="0.25">
      <c r="A100" s="15">
        <v>87</v>
      </c>
      <c r="B100" s="17">
        <f t="shared" si="1"/>
        <v>141761384.05779463</v>
      </c>
      <c r="C100" s="17">
        <f t="shared" si="4"/>
        <v>666666.66666666663</v>
      </c>
      <c r="D100" s="17">
        <f t="shared" si="0"/>
        <v>142428050.72446129</v>
      </c>
      <c r="E100" s="18">
        <f t="shared" si="3"/>
        <v>2651971.1313431934</v>
      </c>
    </row>
    <row r="101" spans="1:5" x14ac:dyDescent="0.25">
      <c r="A101" s="15">
        <v>88</v>
      </c>
      <c r="B101" s="17">
        <f t="shared" si="1"/>
        <v>145080021.85580447</v>
      </c>
      <c r="C101" s="17">
        <f t="shared" si="4"/>
        <v>666666.66666666663</v>
      </c>
      <c r="D101" s="17">
        <f t="shared" si="0"/>
        <v>145746688.52247113</v>
      </c>
      <c r="E101" s="18">
        <f t="shared" si="3"/>
        <v>2713763.2543901666</v>
      </c>
    </row>
    <row r="102" spans="1:5" x14ac:dyDescent="0.25">
      <c r="A102" s="15">
        <v>89</v>
      </c>
      <c r="B102" s="17">
        <f t="shared" si="1"/>
        <v>148460451.77686131</v>
      </c>
      <c r="C102" s="17">
        <f t="shared" si="4"/>
        <v>666666.66666666663</v>
      </c>
      <c r="D102" s="17">
        <f t="shared" si="0"/>
        <v>149127118.44352797</v>
      </c>
      <c r="E102" s="18">
        <f t="shared" si="3"/>
        <v>2776705.9297730839</v>
      </c>
    </row>
    <row r="103" spans="1:5" x14ac:dyDescent="0.25">
      <c r="A103" s="15">
        <v>90</v>
      </c>
      <c r="B103" s="17">
        <f t="shared" si="1"/>
        <v>151903824.37330106</v>
      </c>
      <c r="C103" s="17">
        <f t="shared" si="4"/>
        <v>666666.66666666663</v>
      </c>
      <c r="D103" s="17">
        <f t="shared" si="0"/>
        <v>152570491.03996772</v>
      </c>
      <c r="E103" s="18">
        <f t="shared" si="3"/>
        <v>2840820.5804599952</v>
      </c>
    </row>
    <row r="104" spans="1:5" x14ac:dyDescent="0.25">
      <c r="A104" s="15">
        <v>91</v>
      </c>
      <c r="B104" s="17">
        <f t="shared" si="1"/>
        <v>155411311.6204277</v>
      </c>
      <c r="C104" s="17">
        <f t="shared" si="4"/>
        <v>666666.66666666663</v>
      </c>
      <c r="D104" s="17">
        <f t="shared" si="0"/>
        <v>156077978.28709435</v>
      </c>
      <c r="E104" s="18">
        <f t="shared" si="3"/>
        <v>2906129.0283087217</v>
      </c>
    </row>
    <row r="105" spans="1:5" x14ac:dyDescent="0.25">
      <c r="A105" s="15">
        <v>92</v>
      </c>
      <c r="B105" s="17">
        <f t="shared" si="1"/>
        <v>158984107.31540307</v>
      </c>
      <c r="C105" s="17">
        <f t="shared" si="4"/>
        <v>666666.66666666663</v>
      </c>
      <c r="D105" s="17">
        <f t="shared" si="0"/>
        <v>159650773.98206973</v>
      </c>
      <c r="E105" s="18">
        <f t="shared" si="3"/>
        <v>2972653.5014940775</v>
      </c>
    </row>
    <row r="106" spans="1:5" x14ac:dyDescent="0.25">
      <c r="A106" s="15">
        <v>93</v>
      </c>
      <c r="B106" s="17">
        <f t="shared" si="1"/>
        <v>162623427.48356381</v>
      </c>
      <c r="C106" s="17">
        <f t="shared" si="4"/>
        <v>666666.66666666663</v>
      </c>
      <c r="D106" s="17">
        <f t="shared" si="0"/>
        <v>163290094.15023047</v>
      </c>
      <c r="E106" s="18">
        <f t="shared" si="3"/>
        <v>3040416.6420733775</v>
      </c>
    </row>
    <row r="107" spans="1:5" x14ac:dyDescent="0.25">
      <c r="A107" s="15">
        <v>94</v>
      </c>
      <c r="B107" s="17">
        <f t="shared" si="1"/>
        <v>166330510.79230383</v>
      </c>
      <c r="C107" s="17">
        <f t="shared" si="4"/>
        <v>666666.66666666663</v>
      </c>
      <c r="D107" s="17">
        <f t="shared" si="0"/>
        <v>166997177.45897049</v>
      </c>
      <c r="E107" s="18">
        <f t="shared" si="3"/>
        <v>3109441.5136928153</v>
      </c>
    </row>
    <row r="108" spans="1:5" x14ac:dyDescent="0.25">
      <c r="A108" s="15">
        <v>95</v>
      </c>
      <c r="B108" s="17">
        <f t="shared" si="1"/>
        <v>170106618.97266331</v>
      </c>
      <c r="C108" s="17">
        <f t="shared" si="4"/>
        <v>666666.66666666663</v>
      </c>
      <c r="D108" s="17">
        <f t="shared" si="0"/>
        <v>170773285.63932997</v>
      </c>
      <c r="E108" s="18">
        <f t="shared" si="3"/>
        <v>3179751.6094373353</v>
      </c>
    </row>
    <row r="109" spans="1:5" x14ac:dyDescent="0.25">
      <c r="A109" s="15">
        <v>96</v>
      </c>
      <c r="B109" s="17">
        <f t="shared" si="1"/>
        <v>173953037.24876732</v>
      </c>
      <c r="C109" s="17">
        <f t="shared" si="4"/>
        <v>666666.66666666663</v>
      </c>
      <c r="D109" s="17">
        <f t="shared" si="0"/>
        <v>174619703.91543397</v>
      </c>
      <c r="E109" s="18">
        <f t="shared" si="3"/>
        <v>3251370.8598266602</v>
      </c>
    </row>
    <row r="110" spans="1:5" x14ac:dyDescent="0.25">
      <c r="A110" s="15">
        <v>97</v>
      </c>
      <c r="B110" s="17">
        <f t="shared" si="1"/>
        <v>177871074.77526063</v>
      </c>
      <c r="C110" s="17">
        <f t="shared" si="4"/>
        <v>666666.66666666663</v>
      </c>
      <c r="D110" s="17">
        <f t="shared" si="0"/>
        <v>178537741.44192728</v>
      </c>
      <c r="E110" s="18">
        <f t="shared" si="3"/>
        <v>3324323.6409602086</v>
      </c>
    </row>
    <row r="111" spans="1:5" x14ac:dyDescent="0.25">
      <c r="A111" s="15">
        <v>98</v>
      </c>
      <c r="B111" s="17">
        <f t="shared" si="1"/>
        <v>181862065.0828875</v>
      </c>
      <c r="C111" s="17">
        <f t="shared" si="4"/>
        <v>666666.66666666663</v>
      </c>
      <c r="D111" s="17">
        <f t="shared" si="0"/>
        <v>182528731.74955416</v>
      </c>
      <c r="E111" s="18">
        <f t="shared" si="3"/>
        <v>3398634.7828136669</v>
      </c>
    </row>
    <row r="112" spans="1:5" x14ac:dyDescent="0.25">
      <c r="A112" s="15">
        <v>99</v>
      </c>
      <c r="B112" s="17">
        <f t="shared" si="1"/>
        <v>185927366.53236783</v>
      </c>
      <c r="C112" s="17">
        <f t="shared" si="4"/>
        <v>666666.66666666663</v>
      </c>
      <c r="D112" s="17">
        <f t="shared" si="0"/>
        <v>186594033.19903448</v>
      </c>
      <c r="E112" s="18">
        <f t="shared" si="3"/>
        <v>3474329.5776900379</v>
      </c>
    </row>
    <row r="113" spans="1:5" x14ac:dyDescent="0.25">
      <c r="A113" s="15">
        <v>100</v>
      </c>
      <c r="B113" s="17">
        <f t="shared" si="1"/>
        <v>190068362.77672452</v>
      </c>
      <c r="C113" s="17">
        <f t="shared" si="4"/>
        <v>666666.66666666663</v>
      </c>
      <c r="D113" s="17">
        <f t="shared" si="0"/>
        <v>190735029.44339117</v>
      </c>
      <c r="E113" s="18">
        <f t="shared" si="3"/>
        <v>3551433.7888280512</v>
      </c>
    </row>
    <row r="114" spans="1:5" x14ac:dyDescent="0.25">
      <c r="A114" s="15">
        <v>101</v>
      </c>
      <c r="B114" s="17">
        <f t="shared" si="1"/>
        <v>194286463.23221922</v>
      </c>
      <c r="C114" s="17">
        <f t="shared" si="4"/>
        <v>666666.66666666663</v>
      </c>
      <c r="D114" s="17">
        <f t="shared" si="0"/>
        <v>194953129.89888588</v>
      </c>
      <c r="E114" s="18">
        <f t="shared" si="3"/>
        <v>3629973.6591708553</v>
      </c>
    </row>
    <row r="115" spans="1:5" x14ac:dyDescent="0.25">
      <c r="A115" s="15">
        <v>102</v>
      </c>
      <c r="B115" s="17">
        <f t="shared" si="1"/>
        <v>198583103.55805674</v>
      </c>
      <c r="C115" s="17">
        <f t="shared" si="4"/>
        <v>666666.66666666663</v>
      </c>
      <c r="D115" s="17">
        <f t="shared" si="0"/>
        <v>199249770.2247234</v>
      </c>
      <c r="E115" s="18">
        <f t="shared" si="3"/>
        <v>3709975.9202979826</v>
      </c>
    </row>
    <row r="116" spans="1:5" x14ac:dyDescent="0.25">
      <c r="A116" s="15">
        <v>103</v>
      </c>
      <c r="B116" s="17">
        <f t="shared" si="1"/>
        <v>202959746.14502138</v>
      </c>
      <c r="C116" s="17">
        <f t="shared" si="4"/>
        <v>666666.66666666663</v>
      </c>
      <c r="D116" s="17">
        <f t="shared" si="0"/>
        <v>203626412.81168804</v>
      </c>
      <c r="E116" s="18">
        <f t="shared" si="3"/>
        <v>3791467.801523624</v>
      </c>
    </row>
    <row r="117" spans="1:5" x14ac:dyDescent="0.25">
      <c r="A117" s="15">
        <v>104</v>
      </c>
      <c r="B117" s="17">
        <f t="shared" si="1"/>
        <v>207417880.61321166</v>
      </c>
      <c r="C117" s="17">
        <f t="shared" si="4"/>
        <v>666666.66666666663</v>
      </c>
      <c r="D117" s="17">
        <f t="shared" si="0"/>
        <v>208084547.27987832</v>
      </c>
      <c r="E117" s="18">
        <f t="shared" si="3"/>
        <v>3874477.0391643113</v>
      </c>
    </row>
    <row r="118" spans="1:5" x14ac:dyDescent="0.25">
      <c r="A118" s="15">
        <v>105</v>
      </c>
      <c r="B118" s="17">
        <f t="shared" si="1"/>
        <v>211959024.31904262</v>
      </c>
      <c r="C118" s="17">
        <f t="shared" si="4"/>
        <v>666666.66666666663</v>
      </c>
      <c r="D118" s="17">
        <f t="shared" si="0"/>
        <v>212625690.98570928</v>
      </c>
      <c r="E118" s="18">
        <f t="shared" si="3"/>
        <v>3959031.8859791616</v>
      </c>
    </row>
    <row r="119" spans="1:5" x14ac:dyDescent="0.25">
      <c r="A119" s="15">
        <v>106</v>
      </c>
      <c r="B119" s="17">
        <f t="shared" si="1"/>
        <v>216584722.87168846</v>
      </c>
      <c r="C119" s="17">
        <f t="shared" si="4"/>
        <v>666666.66666666663</v>
      </c>
      <c r="D119" s="17">
        <f t="shared" si="0"/>
        <v>217251389.53835511</v>
      </c>
      <c r="E119" s="18">
        <f t="shared" si="3"/>
        <v>4045161.1207858971</v>
      </c>
    </row>
    <row r="120" spans="1:5" x14ac:dyDescent="0.25">
      <c r="A120" s="15">
        <v>107</v>
      </c>
      <c r="B120" s="17">
        <f t="shared" si="1"/>
        <v>221296550.659141</v>
      </c>
      <c r="C120" s="17">
        <f t="shared" si="4"/>
        <v>666666.66666666663</v>
      </c>
      <c r="D120" s="17">
        <f t="shared" si="0"/>
        <v>221963217.32580766</v>
      </c>
      <c r="E120" s="18">
        <f t="shared" si="3"/>
        <v>4132894.0582559085</v>
      </c>
    </row>
    <row r="121" spans="1:5" x14ac:dyDescent="0.25">
      <c r="A121" s="15">
        <v>108</v>
      </c>
      <c r="B121" s="17">
        <f t="shared" si="1"/>
        <v>226096111.38406357</v>
      </c>
      <c r="C121" s="17">
        <f t="shared" si="4"/>
        <v>666666.66666666663</v>
      </c>
      <c r="D121" s="17">
        <f t="shared" si="0"/>
        <v>226762778.05073023</v>
      </c>
      <c r="E121" s="18">
        <f t="shared" si="3"/>
        <v>4222260.558891708</v>
      </c>
    </row>
    <row r="122" spans="1:5" x14ac:dyDescent="0.25">
      <c r="A122" s="15">
        <v>109</v>
      </c>
      <c r="B122" s="17">
        <f t="shared" si="1"/>
        <v>230985038.60962194</v>
      </c>
      <c r="C122" s="17">
        <f t="shared" si="4"/>
        <v>666666.66666666663</v>
      </c>
      <c r="D122" s="17">
        <f t="shared" si="0"/>
        <v>231651705.2762886</v>
      </c>
      <c r="E122" s="18">
        <f t="shared" si="3"/>
        <v>4313291.0391901499</v>
      </c>
    </row>
    <row r="123" spans="1:5" x14ac:dyDescent="0.25">
      <c r="A123" s="15">
        <v>110</v>
      </c>
      <c r="B123" s="17">
        <f t="shared" si="1"/>
        <v>235964996.31547874</v>
      </c>
      <c r="C123" s="17">
        <f t="shared" si="4"/>
        <v>666666.66666666663</v>
      </c>
      <c r="D123" s="17">
        <f t="shared" si="0"/>
        <v>236631662.9821454</v>
      </c>
      <c r="E123" s="18">
        <f t="shared" si="3"/>
        <v>4406016.4819948953</v>
      </c>
    </row>
    <row r="124" spans="1:5" x14ac:dyDescent="0.25">
      <c r="A124" s="15">
        <v>111</v>
      </c>
      <c r="B124" s="17">
        <f t="shared" si="1"/>
        <v>241037679.4641403</v>
      </c>
      <c r="C124" s="17">
        <f t="shared" si="4"/>
        <v>666666.66666666663</v>
      </c>
      <c r="D124" s="17">
        <f t="shared" si="0"/>
        <v>241704346.13080695</v>
      </c>
      <c r="E124" s="18">
        <f t="shared" si="3"/>
        <v>4500468.4470416307</v>
      </c>
    </row>
    <row r="125" spans="1:5" x14ac:dyDescent="0.25">
      <c r="A125" s="15">
        <v>112</v>
      </c>
      <c r="B125" s="17">
        <f t="shared" si="1"/>
        <v>246204814.57784858</v>
      </c>
      <c r="C125" s="17">
        <f t="shared" si="4"/>
        <v>666666.66666666663</v>
      </c>
      <c r="D125" s="17">
        <f t="shared" si="0"/>
        <v>246871481.24451524</v>
      </c>
      <c r="E125" s="18">
        <f t="shared" si="3"/>
        <v>4596679.0816996442</v>
      </c>
    </row>
    <row r="126" spans="1:5" x14ac:dyDescent="0.25">
      <c r="A126" s="15">
        <v>113</v>
      </c>
      <c r="B126" s="17">
        <f t="shared" si="1"/>
        <v>251468160.32621488</v>
      </c>
      <c r="C126" s="17">
        <f t="shared" si="4"/>
        <v>666666.66666666663</v>
      </c>
      <c r="D126" s="17">
        <f t="shared" si="0"/>
        <v>252134826.99288154</v>
      </c>
      <c r="E126" s="18">
        <f t="shared" si="3"/>
        <v>4694681.1319133947</v>
      </c>
    </row>
    <row r="127" spans="1:5" x14ac:dyDescent="0.25">
      <c r="A127" s="15">
        <v>114</v>
      </c>
      <c r="B127" s="17">
        <f t="shared" si="1"/>
        <v>256829508.12479493</v>
      </c>
      <c r="C127" s="17">
        <f t="shared" si="4"/>
        <v>666666.66666666663</v>
      </c>
      <c r="D127" s="17">
        <f t="shared" si="0"/>
        <v>257496174.79146159</v>
      </c>
      <c r="E127" s="18">
        <f t="shared" si="3"/>
        <v>4794507.9533478245</v>
      </c>
    </row>
    <row r="128" spans="1:5" x14ac:dyDescent="0.25">
      <c r="A128" s="15">
        <v>115</v>
      </c>
      <c r="B128" s="17">
        <f t="shared" si="1"/>
        <v>262290682.74480942</v>
      </c>
      <c r="C128" s="17">
        <f t="shared" si="4"/>
        <v>666666.66666666663</v>
      </c>
      <c r="D128" s="17">
        <f t="shared" si="0"/>
        <v>262957349.41147608</v>
      </c>
      <c r="E128" s="18">
        <f t="shared" si="3"/>
        <v>4896193.5227411799</v>
      </c>
    </row>
    <row r="129" spans="1:5" x14ac:dyDescent="0.25">
      <c r="A129" s="15">
        <v>116</v>
      </c>
      <c r="B129" s="17">
        <f t="shared" si="1"/>
        <v>267853542.93421724</v>
      </c>
      <c r="C129" s="17">
        <f t="shared" si="4"/>
        <v>666666.66666666663</v>
      </c>
      <c r="D129" s="17">
        <f t="shared" si="0"/>
        <v>268520209.6008839</v>
      </c>
      <c r="E129" s="18">
        <f t="shared" si="3"/>
        <v>4999772.4494692292</v>
      </c>
    </row>
    <row r="130" spans="1:5" x14ac:dyDescent="0.25">
      <c r="A130" s="15">
        <v>117</v>
      </c>
      <c r="B130" s="17">
        <f t="shared" si="1"/>
        <v>273519982.05035311</v>
      </c>
      <c r="C130" s="17">
        <f t="shared" si="4"/>
        <v>666666.66666666663</v>
      </c>
      <c r="D130" s="17">
        <f t="shared" si="0"/>
        <v>274186648.7170198</v>
      </c>
      <c r="E130" s="18">
        <f t="shared" si="3"/>
        <v>5105279.9873248003</v>
      </c>
    </row>
    <row r="131" spans="1:5" x14ac:dyDescent="0.25">
      <c r="A131" s="15">
        <v>118</v>
      </c>
      <c r="B131" s="17">
        <f t="shared" si="1"/>
        <v>279291928.70434457</v>
      </c>
      <c r="C131" s="17">
        <f t="shared" si="4"/>
        <v>666666.66666666663</v>
      </c>
      <c r="D131" s="17">
        <f t="shared" si="0"/>
        <v>279958595.37101126</v>
      </c>
      <c r="E131" s="18">
        <f t="shared" si="3"/>
        <v>5212752.0465166448</v>
      </c>
    </row>
    <row r="132" spans="1:5" x14ac:dyDescent="0.25">
      <c r="A132" s="15">
        <v>119</v>
      </c>
      <c r="B132" s="17">
        <f t="shared" si="1"/>
        <v>285171347.41752791</v>
      </c>
      <c r="C132" s="17">
        <f t="shared" si="4"/>
        <v>666666.66666666663</v>
      </c>
      <c r="D132" s="17">
        <f t="shared" si="0"/>
        <v>285838014.0841946</v>
      </c>
      <c r="E132" s="18">
        <f t="shared" si="3"/>
        <v>5322225.2058917265</v>
      </c>
    </row>
    <row r="133" spans="1:5" x14ac:dyDescent="0.25">
      <c r="A133" s="15">
        <v>120</v>
      </c>
      <c r="B133" s="17">
        <f t="shared" si="1"/>
        <v>291160239.29008633</v>
      </c>
      <c r="C133" s="17">
        <f t="shared" si="4"/>
        <v>666666.66666666663</v>
      </c>
      <c r="D133" s="17">
        <f t="shared" si="0"/>
        <v>291826905.95675302</v>
      </c>
      <c r="E133" s="18">
        <f t="shared" si="3"/>
        <v>5433736.7253850773</v>
      </c>
    </row>
    <row r="134" spans="1:5" x14ac:dyDescent="0.25">
      <c r="A134" s="15">
        <v>121</v>
      </c>
      <c r="B134" s="17">
        <f t="shared" si="1"/>
        <v>297260642.68213809</v>
      </c>
      <c r="C134" s="17">
        <f t="shared" si="4"/>
        <v>666666.66666666663</v>
      </c>
      <c r="D134" s="17">
        <f t="shared" si="0"/>
        <v>297927309.34880477</v>
      </c>
      <c r="E134" s="18">
        <f t="shared" si="3"/>
        <v>5547324.5587014733</v>
      </c>
    </row>
    <row r="135" spans="1:5" x14ac:dyDescent="0.25">
      <c r="A135" s="15">
        <v>122</v>
      </c>
      <c r="B135" s="17">
        <f t="shared" si="1"/>
        <v>303474633.90750623</v>
      </c>
      <c r="C135" s="17">
        <f t="shared" si="4"/>
        <v>666666.66666666663</v>
      </c>
      <c r="D135" s="17">
        <f t="shared" si="0"/>
        <v>304141300.57417291</v>
      </c>
      <c r="E135" s="18">
        <f t="shared" si="3"/>
        <v>5663027.3662332343</v>
      </c>
    </row>
    <row r="136" spans="1:5" x14ac:dyDescent="0.25">
      <c r="A136" s="15">
        <v>123</v>
      </c>
      <c r="B136" s="17">
        <f t="shared" si="1"/>
        <v>309804327.94040614</v>
      </c>
      <c r="C136" s="17">
        <f t="shared" si="4"/>
        <v>666666.66666666663</v>
      </c>
      <c r="D136" s="17">
        <f t="shared" si="0"/>
        <v>310470994.60707283</v>
      </c>
      <c r="E136" s="18">
        <f t="shared" si="3"/>
        <v>5780884.5282185525</v>
      </c>
    </row>
    <row r="137" spans="1:5" x14ac:dyDescent="0.25">
      <c r="A137" s="15">
        <v>124</v>
      </c>
      <c r="B137" s="17">
        <f t="shared" si="1"/>
        <v>316251879.1352914</v>
      </c>
      <c r="C137" s="17">
        <f t="shared" si="4"/>
        <v>666666.66666666663</v>
      </c>
      <c r="D137" s="17">
        <f t="shared" si="0"/>
        <v>316918545.80195808</v>
      </c>
      <c r="E137" s="18">
        <f t="shared" si="3"/>
        <v>5900936.1581448223</v>
      </c>
    </row>
    <row r="138" spans="1:5" x14ac:dyDescent="0.25">
      <c r="A138" s="15">
        <v>125</v>
      </c>
      <c r="B138" s="17">
        <f t="shared" si="1"/>
        <v>322819481.96010292</v>
      </c>
      <c r="C138" s="17">
        <f t="shared" si="4"/>
        <v>666666.66666666663</v>
      </c>
      <c r="D138" s="17">
        <f t="shared" si="0"/>
        <v>323486148.6267696</v>
      </c>
      <c r="E138" s="18">
        <f t="shared" si="3"/>
        <v>6023223.116401542</v>
      </c>
    </row>
    <row r="139" spans="1:5" x14ac:dyDescent="0.25">
      <c r="A139" s="15">
        <v>126</v>
      </c>
      <c r="B139" s="17">
        <f t="shared" si="1"/>
        <v>329509371.74317116</v>
      </c>
      <c r="C139" s="17">
        <f t="shared" si="4"/>
        <v>666666.66666666663</v>
      </c>
      <c r="D139" s="17">
        <f t="shared" si="0"/>
        <v>330176038.40983784</v>
      </c>
      <c r="E139" s="18">
        <f t="shared" si="3"/>
        <v>6147787.0241874242</v>
      </c>
    </row>
    <row r="140" spans="1:5" x14ac:dyDescent="0.25">
      <c r="A140" s="15">
        <v>127</v>
      </c>
      <c r="B140" s="17">
        <f t="shared" si="1"/>
        <v>336323825.43402529</v>
      </c>
      <c r="C140" s="17">
        <f t="shared" si="4"/>
        <v>666666.66666666663</v>
      </c>
      <c r="D140" s="17">
        <f t="shared" si="0"/>
        <v>336990492.10069197</v>
      </c>
      <c r="E140" s="18">
        <f t="shared" si="3"/>
        <v>6274670.2776764538</v>
      </c>
    </row>
    <row r="141" spans="1:5" x14ac:dyDescent="0.25">
      <c r="A141" s="15">
        <v>128</v>
      </c>
      <c r="B141" s="17">
        <f t="shared" si="1"/>
        <v>343265162.37836844</v>
      </c>
      <c r="C141" s="17">
        <f t="shared" si="4"/>
        <v>666666.66666666663</v>
      </c>
      <c r="D141" s="17">
        <f t="shared" si="0"/>
        <v>343931829.04503512</v>
      </c>
      <c r="E141" s="18">
        <f t="shared" si="3"/>
        <v>6403916.0624477146</v>
      </c>
    </row>
    <row r="142" spans="1:5" x14ac:dyDescent="0.25">
      <c r="A142" s="15">
        <v>129</v>
      </c>
      <c r="B142" s="17">
        <f t="shared" si="1"/>
        <v>350335745.10748285</v>
      </c>
      <c r="C142" s="17">
        <f t="shared" si="4"/>
        <v>666666.66666666663</v>
      </c>
      <c r="D142" s="17">
        <f t="shared" si="0"/>
        <v>351002411.77414954</v>
      </c>
      <c r="E142" s="18">
        <f t="shared" si="3"/>
        <v>6535568.3681838969</v>
      </c>
    </row>
    <row r="143" spans="1:5" x14ac:dyDescent="0.25">
      <c r="A143" s="15">
        <v>130</v>
      </c>
      <c r="B143" s="17">
        <f t="shared" si="1"/>
        <v>357537980.14233345</v>
      </c>
      <c r="C143" s="17">
        <f t="shared" ref="C143:C206" si="5">C142</f>
        <v>666666.66666666663</v>
      </c>
      <c r="D143" s="17">
        <f t="shared" si="0"/>
        <v>358204646.80900013</v>
      </c>
      <c r="E143" s="18">
        <f t="shared" si="3"/>
        <v>6669672.0036434811</v>
      </c>
    </row>
    <row r="144" spans="1:5" x14ac:dyDescent="0.25">
      <c r="A144" s="15">
        <v>131</v>
      </c>
      <c r="B144" s="17">
        <f t="shared" si="1"/>
        <v>364874318.81264359</v>
      </c>
      <c r="C144" s="17">
        <f t="shared" si="5"/>
        <v>666666.66666666663</v>
      </c>
      <c r="D144" s="17">
        <f t="shared" si="0"/>
        <v>365540985.47931027</v>
      </c>
      <c r="E144" s="18">
        <f t="shared" si="3"/>
        <v>6806272.6119117076</v>
      </c>
    </row>
    <row r="145" spans="1:5" x14ac:dyDescent="0.25">
      <c r="A145" s="15">
        <v>132</v>
      </c>
      <c r="B145" s="17">
        <f t="shared" si="1"/>
        <v>372347258.09122199</v>
      </c>
      <c r="C145" s="17">
        <f t="shared" si="5"/>
        <v>666666.66666666663</v>
      </c>
      <c r="D145" s="17">
        <f t="shared" si="0"/>
        <v>373013924.75788867</v>
      </c>
      <c r="E145" s="18">
        <f t="shared" si="3"/>
        <v>6945416.6859355113</v>
      </c>
    </row>
    <row r="146" spans="1:5" x14ac:dyDescent="0.25">
      <c r="A146" s="15">
        <v>133</v>
      </c>
      <c r="B146" s="17">
        <f t="shared" si="1"/>
        <v>379959341.44382417</v>
      </c>
      <c r="C146" s="17">
        <f t="shared" si="5"/>
        <v>666666.66666666663</v>
      </c>
      <c r="D146" s="17">
        <f t="shared" si="0"/>
        <v>380626008.11049086</v>
      </c>
      <c r="E146" s="18">
        <f t="shared" si="3"/>
        <v>7087151.5843477109</v>
      </c>
    </row>
    <row r="147" spans="1:5" x14ac:dyDescent="0.25">
      <c r="A147" s="15">
        <v>134</v>
      </c>
      <c r="B147" s="17">
        <f t="shared" si="1"/>
        <v>387713159.69483858</v>
      </c>
      <c r="C147" s="17">
        <f t="shared" si="5"/>
        <v>666666.66666666663</v>
      </c>
      <c r="D147" s="17">
        <f t="shared" si="0"/>
        <v>388379826.36150527</v>
      </c>
      <c r="E147" s="18">
        <f t="shared" si="3"/>
        <v>7231525.5475858431</v>
      </c>
    </row>
    <row r="148" spans="1:5" x14ac:dyDescent="0.25">
      <c r="A148" s="15">
        <v>135</v>
      </c>
      <c r="B148" s="17">
        <f t="shared" si="1"/>
        <v>395611351.90909111</v>
      </c>
      <c r="C148" s="17">
        <f t="shared" si="5"/>
        <v>666666.66666666663</v>
      </c>
      <c r="D148" s="17">
        <f t="shared" si="0"/>
        <v>396278018.5757578</v>
      </c>
      <c r="E148" s="18">
        <f t="shared" si="3"/>
        <v>7378587.714311122</v>
      </c>
    </row>
    <row r="149" spans="1:5" x14ac:dyDescent="0.25">
      <c r="A149" s="15">
        <v>136</v>
      </c>
      <c r="B149" s="17">
        <f t="shared" si="1"/>
        <v>403656606.29006892</v>
      </c>
      <c r="C149" s="17">
        <f t="shared" si="5"/>
        <v>666666.66666666663</v>
      </c>
      <c r="D149" s="17">
        <f t="shared" si="0"/>
        <v>404323272.95673561</v>
      </c>
      <c r="E149" s="18">
        <f t="shared" si="3"/>
        <v>7528388.1381331217</v>
      </c>
    </row>
    <row r="150" spans="1:5" x14ac:dyDescent="0.25">
      <c r="A150" s="15">
        <v>137</v>
      </c>
      <c r="B150" s="17">
        <f t="shared" si="1"/>
        <v>411851661.09486872</v>
      </c>
      <c r="C150" s="17">
        <f t="shared" si="5"/>
        <v>666666.66666666663</v>
      </c>
      <c r="D150" s="17">
        <f t="shared" si="0"/>
        <v>412518327.76153541</v>
      </c>
      <c r="E150" s="18">
        <f t="shared" si="3"/>
        <v>7680977.8046458559</v>
      </c>
    </row>
    <row r="151" spans="1:5" x14ac:dyDescent="0.25">
      <c r="A151" s="15">
        <v>138</v>
      </c>
      <c r="B151" s="17">
        <f t="shared" si="1"/>
        <v>420199305.56618124</v>
      </c>
      <c r="C151" s="17">
        <f t="shared" si="5"/>
        <v>666666.66666666663</v>
      </c>
      <c r="D151" s="17">
        <f t="shared" si="0"/>
        <v>420865972.23284793</v>
      </c>
      <c r="E151" s="18">
        <f t="shared" si="3"/>
        <v>7836408.6487810798</v>
      </c>
    </row>
    <row r="152" spans="1:5" x14ac:dyDescent="0.25">
      <c r="A152" s="15">
        <v>139</v>
      </c>
      <c r="B152" s="17">
        <f t="shared" si="1"/>
        <v>428702380.88162899</v>
      </c>
      <c r="C152" s="17">
        <f t="shared" si="5"/>
        <v>666666.66666666663</v>
      </c>
      <c r="D152" s="17">
        <f t="shared" si="0"/>
        <v>429369047.54829568</v>
      </c>
      <c r="E152" s="18">
        <f t="shared" si="3"/>
        <v>7994733.5724846898</v>
      </c>
    </row>
    <row r="153" spans="1:5" x14ac:dyDescent="0.25">
      <c r="A153" s="15">
        <v>140</v>
      </c>
      <c r="B153" s="17">
        <f t="shared" si="1"/>
        <v>437363781.12078035</v>
      </c>
      <c r="C153" s="17">
        <f t="shared" si="5"/>
        <v>666666.66666666663</v>
      </c>
      <c r="D153" s="17">
        <f t="shared" si="0"/>
        <v>438030447.78744704</v>
      </c>
      <c r="E153" s="18">
        <f t="shared" si="3"/>
        <v>8156006.4627222698</v>
      </c>
    </row>
    <row r="154" spans="1:5" x14ac:dyDescent="0.25">
      <c r="A154" s="15">
        <v>141</v>
      </c>
      <c r="B154" s="17">
        <f t="shared" si="1"/>
        <v>446186454.25016928</v>
      </c>
      <c r="C154" s="17">
        <f t="shared" si="5"/>
        <v>666666.66666666663</v>
      </c>
      <c r="D154" s="17">
        <f t="shared" si="0"/>
        <v>446853120.91683596</v>
      </c>
      <c r="E154" s="18">
        <f t="shared" si="3"/>
        <v>8320282.2098198766</v>
      </c>
    </row>
    <row r="155" spans="1:5" x14ac:dyDescent="0.25">
      <c r="A155" s="15">
        <v>142</v>
      </c>
      <c r="B155" s="17">
        <f t="shared" si="1"/>
        <v>455173403.12665582</v>
      </c>
      <c r="C155" s="17">
        <f t="shared" si="5"/>
        <v>666666.66666666663</v>
      </c>
      <c r="D155" s="17">
        <f t="shared" si="0"/>
        <v>455840069.7933225</v>
      </c>
      <c r="E155" s="18">
        <f t="shared" si="3"/>
        <v>8487616.726146346</v>
      </c>
    </row>
    <row r="156" spans="1:5" x14ac:dyDescent="0.25">
      <c r="A156" s="15">
        <v>143</v>
      </c>
      <c r="B156" s="17">
        <f t="shared" si="1"/>
        <v>464327686.51946884</v>
      </c>
      <c r="C156" s="17">
        <f t="shared" si="5"/>
        <v>666666.66666666663</v>
      </c>
      <c r="D156" s="17">
        <f t="shared" si="0"/>
        <v>464994353.18613553</v>
      </c>
      <c r="E156" s="18">
        <f t="shared" si="3"/>
        <v>8658066.9651434384</v>
      </c>
    </row>
    <row r="157" spans="1:5" x14ac:dyDescent="0.25">
      <c r="A157" s="15">
        <v>144</v>
      </c>
      <c r="B157" s="17">
        <f t="shared" si="1"/>
        <v>473652420.15127897</v>
      </c>
      <c r="C157" s="17">
        <f t="shared" si="5"/>
        <v>666666.66666666663</v>
      </c>
      <c r="D157" s="17">
        <f t="shared" si="0"/>
        <v>474319086.81794566</v>
      </c>
      <c r="E157" s="18">
        <f t="shared" si="3"/>
        <v>8831690.9407103416</v>
      </c>
    </row>
    <row r="158" spans="1:5" x14ac:dyDescent="0.25">
      <c r="A158" s="15">
        <v>145</v>
      </c>
      <c r="B158" s="17">
        <f t="shared" si="1"/>
        <v>483150777.75865602</v>
      </c>
      <c r="C158" s="17">
        <f t="shared" si="5"/>
        <v>666666.66666666663</v>
      </c>
      <c r="D158" s="17">
        <f t="shared" si="0"/>
        <v>483817444.42532271</v>
      </c>
      <c r="E158" s="18">
        <f t="shared" si="3"/>
        <v>9008547.7469490841</v>
      </c>
    </row>
    <row r="159" spans="1:5" x14ac:dyDescent="0.25">
      <c r="A159" s="15">
        <v>146</v>
      </c>
      <c r="B159" s="17">
        <f t="shared" si="1"/>
        <v>492825992.17227179</v>
      </c>
      <c r="C159" s="17">
        <f t="shared" si="5"/>
        <v>666666.66666666663</v>
      </c>
      <c r="D159" s="17">
        <f t="shared" si="0"/>
        <v>493492658.83893847</v>
      </c>
      <c r="E159" s="18">
        <f t="shared" si="3"/>
        <v>9188697.5782776251</v>
      </c>
    </row>
    <row r="160" spans="1:5" x14ac:dyDescent="0.25">
      <c r="A160" s="15">
        <v>147</v>
      </c>
      <c r="B160" s="17">
        <f t="shared" si="1"/>
        <v>502681356.41721612</v>
      </c>
      <c r="C160" s="17">
        <f t="shared" si="5"/>
        <v>666666.66666666663</v>
      </c>
      <c r="D160" s="17">
        <f t="shared" si="0"/>
        <v>503348023.08388281</v>
      </c>
      <c r="E160" s="18">
        <f t="shared" si="3"/>
        <v>9372201.7499174289</v>
      </c>
    </row>
    <row r="161" spans="1:5" x14ac:dyDescent="0.25">
      <c r="A161" s="15">
        <v>148</v>
      </c>
      <c r="B161" s="17">
        <f t="shared" si="1"/>
        <v>512720224.83380026</v>
      </c>
      <c r="C161" s="17">
        <f t="shared" si="5"/>
        <v>666666.66666666663</v>
      </c>
      <c r="D161" s="17">
        <f t="shared" si="0"/>
        <v>513386891.50046694</v>
      </c>
      <c r="E161" s="18">
        <f t="shared" si="3"/>
        <v>9559122.7187625207</v>
      </c>
    </row>
    <row r="162" spans="1:5" x14ac:dyDescent="0.25">
      <c r="A162" s="15">
        <v>149</v>
      </c>
      <c r="B162" s="17">
        <f t="shared" si="1"/>
        <v>522946014.21922946</v>
      </c>
      <c r="C162" s="17">
        <f t="shared" si="5"/>
        <v>666666.66666666663</v>
      </c>
      <c r="D162" s="17">
        <f t="shared" si="0"/>
        <v>523612680.88589615</v>
      </c>
      <c r="E162" s="18">
        <f t="shared" si="3"/>
        <v>9749524.1046371106</v>
      </c>
    </row>
    <row r="163" spans="1:5" x14ac:dyDescent="0.25">
      <c r="A163" s="15">
        <v>150</v>
      </c>
      <c r="B163" s="17">
        <f t="shared" si="1"/>
        <v>533362204.99053323</v>
      </c>
      <c r="C163" s="17">
        <f t="shared" si="5"/>
        <v>666666.66666666663</v>
      </c>
      <c r="D163" s="17">
        <f t="shared" si="0"/>
        <v>534028871.65719992</v>
      </c>
      <c r="E163" s="18">
        <f t="shared" si="3"/>
        <v>9943470.711949043</v>
      </c>
    </row>
    <row r="164" spans="1:5" x14ac:dyDescent="0.25">
      <c r="A164" s="15">
        <v>151</v>
      </c>
      <c r="B164" s="17">
        <f t="shared" si="1"/>
        <v>543972342.36914897</v>
      </c>
      <c r="C164" s="17">
        <f t="shared" si="5"/>
        <v>666666.66666666663</v>
      </c>
      <c r="D164" s="17">
        <f t="shared" si="0"/>
        <v>544639009.0358156</v>
      </c>
      <c r="E164" s="18">
        <f t="shared" si="3"/>
        <v>10141028.551746408</v>
      </c>
    </row>
    <row r="165" spans="1:5" x14ac:dyDescent="0.25">
      <c r="A165" s="15">
        <v>152</v>
      </c>
      <c r="B165" s="17">
        <f t="shared" si="1"/>
        <v>554780037.58756196</v>
      </c>
      <c r="C165" s="17">
        <f t="shared" si="5"/>
        <v>666666.66666666663</v>
      </c>
      <c r="D165" s="17">
        <f t="shared" si="0"/>
        <v>555446704.25422859</v>
      </c>
      <c r="E165" s="18">
        <f t="shared" si="3"/>
        <v>10342264.864184858</v>
      </c>
    </row>
    <row r="166" spans="1:5" x14ac:dyDescent="0.25">
      <c r="A166" s="15">
        <v>153</v>
      </c>
      <c r="B166" s="17">
        <f t="shared" si="1"/>
        <v>565788969.11841345</v>
      </c>
      <c r="C166" s="17">
        <f t="shared" si="5"/>
        <v>666666.66666666663</v>
      </c>
      <c r="D166" s="17">
        <f t="shared" si="0"/>
        <v>566455635.78508008</v>
      </c>
      <c r="E166" s="18">
        <f t="shared" si="3"/>
        <v>10547248.141413251</v>
      </c>
    </row>
    <row r="167" spans="1:5" x14ac:dyDescent="0.25">
      <c r="A167" s="15">
        <v>154</v>
      </c>
      <c r="B167" s="17">
        <f t="shared" si="1"/>
        <v>577002883.92649329</v>
      </c>
      <c r="C167" s="17">
        <f t="shared" si="5"/>
        <v>666666.66666666663</v>
      </c>
      <c r="D167" s="17">
        <f t="shared" si="0"/>
        <v>577669550.59315991</v>
      </c>
      <c r="E167" s="18">
        <f t="shared" si="3"/>
        <v>10756048.150885418</v>
      </c>
    </row>
    <row r="168" spans="1:5" x14ac:dyDescent="0.25">
      <c r="A168" s="15">
        <v>155</v>
      </c>
      <c r="B168" s="17">
        <f t="shared" si="1"/>
        <v>588425598.74404538</v>
      </c>
      <c r="C168" s="17">
        <f t="shared" si="5"/>
        <v>666666.66666666663</v>
      </c>
      <c r="D168" s="17">
        <f t="shared" si="0"/>
        <v>589092265.410712</v>
      </c>
      <c r="E168" s="18">
        <f t="shared" si="3"/>
        <v>10968735.959105991</v>
      </c>
    </row>
    <row r="169" spans="1:5" x14ac:dyDescent="0.25">
      <c r="A169" s="15">
        <v>156</v>
      </c>
      <c r="B169" s="17">
        <f t="shared" si="1"/>
        <v>600061001.36981797</v>
      </c>
      <c r="C169" s="17">
        <f t="shared" si="5"/>
        <v>666666.66666666663</v>
      </c>
      <c r="D169" s="17">
        <f t="shared" si="0"/>
        <v>600727668.0364846</v>
      </c>
      <c r="E169" s="18">
        <f t="shared" si="3"/>
        <v>11185383.95581837</v>
      </c>
    </row>
    <row r="170" spans="1:5" x14ac:dyDescent="0.25">
      <c r="A170" s="15">
        <v>157</v>
      </c>
      <c r="B170" s="17">
        <f t="shared" si="1"/>
        <v>611913051.99230301</v>
      </c>
      <c r="C170" s="17">
        <f t="shared" si="5"/>
        <v>666666.66666666663</v>
      </c>
      <c r="D170" s="17">
        <f t="shared" si="0"/>
        <v>612579718.65896964</v>
      </c>
      <c r="E170" s="18">
        <f t="shared" si="3"/>
        <v>11406065.878643073</v>
      </c>
    </row>
    <row r="171" spans="1:5" x14ac:dyDescent="0.25">
      <c r="A171" s="15">
        <v>158</v>
      </c>
      <c r="B171" s="17">
        <f t="shared" si="1"/>
        <v>623985784.53761268</v>
      </c>
      <c r="C171" s="17">
        <f t="shared" si="5"/>
        <v>666666.66666666663</v>
      </c>
      <c r="D171" s="17">
        <f t="shared" si="0"/>
        <v>624652451.2042793</v>
      </c>
      <c r="E171" s="18">
        <f t="shared" si="3"/>
        <v>11630856.838174826</v>
      </c>
    </row>
    <row r="172" spans="1:5" x14ac:dyDescent="0.25">
      <c r="A172" s="15">
        <v>159</v>
      </c>
      <c r="B172" s="17">
        <f t="shared" si="1"/>
        <v>636283308.04245412</v>
      </c>
      <c r="C172" s="17">
        <f t="shared" si="5"/>
        <v>666666.66666666663</v>
      </c>
      <c r="D172" s="17">
        <f t="shared" si="0"/>
        <v>636949974.70912075</v>
      </c>
      <c r="E172" s="18">
        <f t="shared" si="3"/>
        <v>11859833.343546972</v>
      </c>
    </row>
    <row r="173" spans="1:5" x14ac:dyDescent="0.25">
      <c r="A173" s="15">
        <v>160</v>
      </c>
      <c r="B173" s="17">
        <f t="shared" si="1"/>
        <v>648809808.05266774</v>
      </c>
      <c r="C173" s="17">
        <f t="shared" si="5"/>
        <v>666666.66666666663</v>
      </c>
      <c r="D173" s="17">
        <f t="shared" si="0"/>
        <v>649476474.71933436</v>
      </c>
      <c r="E173" s="18">
        <f t="shared" si="3"/>
        <v>12093073.328471875</v>
      </c>
    </row>
    <row r="174" spans="1:5" x14ac:dyDescent="0.25">
      <c r="A174" s="15">
        <v>161</v>
      </c>
      <c r="B174" s="17">
        <f t="shared" si="1"/>
        <v>661569548.04780626</v>
      </c>
      <c r="C174" s="17">
        <f t="shared" si="5"/>
        <v>666666.66666666663</v>
      </c>
      <c r="D174" s="17">
        <f t="shared" si="0"/>
        <v>662236214.71447289</v>
      </c>
      <c r="E174" s="18">
        <f t="shared" si="3"/>
        <v>12330656.177766187</v>
      </c>
    </row>
    <row r="175" spans="1:5" x14ac:dyDescent="0.25">
      <c r="A175" s="15">
        <v>162</v>
      </c>
      <c r="B175" s="17">
        <f t="shared" si="1"/>
        <v>674566870.89223909</v>
      </c>
      <c r="C175" s="17">
        <f t="shared" si="5"/>
        <v>666666.66666666663</v>
      </c>
      <c r="D175" s="17">
        <f t="shared" si="0"/>
        <v>675233537.55890572</v>
      </c>
      <c r="E175" s="18">
        <f t="shared" si="3"/>
        <v>12572662.754370017</v>
      </c>
    </row>
    <row r="176" spans="1:5" x14ac:dyDescent="0.25">
      <c r="A176" s="15">
        <v>163</v>
      </c>
      <c r="B176" s="17">
        <f t="shared" si="1"/>
        <v>687806200.31327569</v>
      </c>
      <c r="C176" s="17">
        <f t="shared" si="5"/>
        <v>666666.66666666663</v>
      </c>
      <c r="D176" s="17">
        <f t="shared" si="0"/>
        <v>688472866.97994232</v>
      </c>
      <c r="E176" s="18">
        <f t="shared" si="3"/>
        <v>12819175.426869167</v>
      </c>
    </row>
    <row r="177" spans="1:5" x14ac:dyDescent="0.25">
      <c r="A177" s="15">
        <v>164</v>
      </c>
      <c r="B177" s="17">
        <f t="shared" si="1"/>
        <v>701292042.40681148</v>
      </c>
      <c r="C177" s="17">
        <f t="shared" si="5"/>
        <v>666666.66666666663</v>
      </c>
      <c r="D177" s="17">
        <f t="shared" si="0"/>
        <v>701958709.0734781</v>
      </c>
      <c r="E177" s="18">
        <f t="shared" si="3"/>
        <v>13070278.097529866</v>
      </c>
    </row>
    <row r="178" spans="1:5" x14ac:dyDescent="0.25">
      <c r="A178" s="15">
        <v>165</v>
      </c>
      <c r="B178" s="17">
        <f t="shared" si="1"/>
        <v>715028987.17100799</v>
      </c>
      <c r="C178" s="17">
        <f t="shared" si="5"/>
        <v>666666.66666666663</v>
      </c>
      <c r="D178" s="17">
        <f t="shared" si="0"/>
        <v>715695653.83767462</v>
      </c>
      <c r="E178" s="18">
        <f t="shared" si="3"/>
        <v>13326056.230855457</v>
      </c>
    </row>
    <row r="179" spans="1:5" x14ac:dyDescent="0.25">
      <c r="A179" s="15">
        <v>166</v>
      </c>
      <c r="B179" s="17">
        <f t="shared" si="1"/>
        <v>729021710.06853008</v>
      </c>
      <c r="C179" s="17">
        <f t="shared" si="5"/>
        <v>666666.66666666663</v>
      </c>
      <c r="D179" s="17">
        <f t="shared" si="0"/>
        <v>729688376.73519671</v>
      </c>
      <c r="E179" s="18">
        <f t="shared" si="3"/>
        <v>13586596.882674826</v>
      </c>
    </row>
    <row r="180" spans="1:5" x14ac:dyDescent="0.25">
      <c r="A180" s="15">
        <v>167</v>
      </c>
      <c r="B180" s="17">
        <f t="shared" si="1"/>
        <v>743274973.61787152</v>
      </c>
      <c r="C180" s="17">
        <f t="shared" si="5"/>
        <v>666666.66666666663</v>
      </c>
      <c r="D180" s="17">
        <f t="shared" si="0"/>
        <v>743941640.28453815</v>
      </c>
      <c r="E180" s="18">
        <f t="shared" si="3"/>
        <v>13851988.729772458</v>
      </c>
    </row>
    <row r="181" spans="1:5" x14ac:dyDescent="0.25">
      <c r="A181" s="15">
        <v>168</v>
      </c>
      <c r="B181" s="17">
        <f t="shared" si="1"/>
        <v>757793629.0143106</v>
      </c>
      <c r="C181" s="17">
        <f t="shared" si="5"/>
        <v>666666.66666666663</v>
      </c>
      <c r="D181" s="17">
        <f t="shared" si="0"/>
        <v>758460295.68097723</v>
      </c>
      <c r="E181" s="18">
        <f t="shared" si="3"/>
        <v>14122322.100070165</v>
      </c>
    </row>
    <row r="182" spans="1:5" x14ac:dyDescent="0.25">
      <c r="A182" s="15">
        <v>169</v>
      </c>
      <c r="B182" s="17">
        <f t="shared" si="1"/>
        <v>772582617.78104734</v>
      </c>
      <c r="C182" s="17">
        <f t="shared" si="5"/>
        <v>666666.66666666663</v>
      </c>
      <c r="D182" s="17">
        <f t="shared" si="0"/>
        <v>773249284.44771397</v>
      </c>
      <c r="E182" s="18">
        <f t="shared" si="3"/>
        <v>14397689.003370827</v>
      </c>
    </row>
    <row r="183" spans="1:5" x14ac:dyDescent="0.25">
      <c r="A183" s="15">
        <v>170</v>
      </c>
      <c r="B183" s="17">
        <f t="shared" si="1"/>
        <v>787646973.45108485</v>
      </c>
      <c r="C183" s="17">
        <f t="shared" si="5"/>
        <v>666666.66666666663</v>
      </c>
      <c r="D183" s="17">
        <f t="shared" si="0"/>
        <v>788313640.11775148</v>
      </c>
      <c r="E183" s="18">
        <f t="shared" si="3"/>
        <v>14678183.16267455</v>
      </c>
    </row>
    <row r="184" spans="1:5" x14ac:dyDescent="0.25">
      <c r="A184" s="15">
        <v>171</v>
      </c>
      <c r="B184" s="17">
        <f t="shared" si="1"/>
        <v>802991823.28042603</v>
      </c>
      <c r="C184" s="17">
        <f t="shared" si="5"/>
        <v>666666.66666666663</v>
      </c>
      <c r="D184" s="17">
        <f t="shared" si="0"/>
        <v>803658489.94709265</v>
      </c>
      <c r="E184" s="18">
        <f t="shared" si="3"/>
        <v>14963900.046077913</v>
      </c>
    </row>
    <row r="185" spans="1:5" x14ac:dyDescent="0.25">
      <c r="A185" s="15">
        <v>172</v>
      </c>
      <c r="B185" s="17">
        <f t="shared" si="1"/>
        <v>818622389.99317062</v>
      </c>
      <c r="C185" s="17">
        <f t="shared" si="5"/>
        <v>666666.66666666663</v>
      </c>
      <c r="D185" s="17">
        <f t="shared" si="0"/>
        <v>819289056.65983725</v>
      </c>
      <c r="E185" s="18">
        <f t="shared" si="3"/>
        <v>15254936.899267208</v>
      </c>
    </row>
    <row r="186" spans="1:5" x14ac:dyDescent="0.25">
      <c r="A186" s="15">
        <v>173</v>
      </c>
      <c r="B186" s="17">
        <f t="shared" si="1"/>
        <v>834543993.55910444</v>
      </c>
      <c r="C186" s="17">
        <f t="shared" si="5"/>
        <v>666666.66666666663</v>
      </c>
      <c r="D186" s="17">
        <f t="shared" si="0"/>
        <v>835210660.22577107</v>
      </c>
      <c r="E186" s="18">
        <f t="shared" si="3"/>
        <v>15551392.778616652</v>
      </c>
    </row>
    <row r="187" spans="1:5" x14ac:dyDescent="0.25">
      <c r="A187" s="15">
        <v>174</v>
      </c>
      <c r="B187" s="17">
        <f t="shared" si="1"/>
        <v>850762053.00438774</v>
      </c>
      <c r="C187" s="17">
        <f t="shared" si="5"/>
        <v>666666.66666666663</v>
      </c>
      <c r="D187" s="17">
        <f t="shared" si="0"/>
        <v>851428719.67105436</v>
      </c>
      <c r="E187" s="18">
        <f t="shared" si="3"/>
        <v>15853368.584902909</v>
      </c>
    </row>
    <row r="188" spans="1:5" x14ac:dyDescent="0.25">
      <c r="A188" s="15">
        <v>175</v>
      </c>
      <c r="B188" s="17">
        <f t="shared" si="1"/>
        <v>867282088.25595725</v>
      </c>
      <c r="C188" s="17">
        <f t="shared" si="5"/>
        <v>666666.66666666663</v>
      </c>
      <c r="D188" s="17">
        <f t="shared" si="0"/>
        <v>867948754.92262387</v>
      </c>
      <c r="E188" s="18">
        <f t="shared" si="3"/>
        <v>16160967.097647352</v>
      </c>
    </row>
    <row r="189" spans="1:5" x14ac:dyDescent="0.25">
      <c r="A189" s="15">
        <v>176</v>
      </c>
      <c r="B189" s="17">
        <f t="shared" si="1"/>
        <v>884109722.02027118</v>
      </c>
      <c r="C189" s="17">
        <f t="shared" si="5"/>
        <v>666666.66666666663</v>
      </c>
      <c r="D189" s="17">
        <f t="shared" si="0"/>
        <v>884776388.68693781</v>
      </c>
      <c r="E189" s="18">
        <f t="shared" si="3"/>
        <v>16474293.010097772</v>
      </c>
    </row>
    <row r="190" spans="1:5" x14ac:dyDescent="0.25">
      <c r="A190" s="15">
        <v>177</v>
      </c>
      <c r="B190" s="17">
        <f t="shared" si="1"/>
        <v>901250681.69703555</v>
      </c>
      <c r="C190" s="17">
        <f t="shared" si="5"/>
        <v>666666.66666666663</v>
      </c>
      <c r="D190" s="17">
        <f t="shared" si="0"/>
        <v>901917348.36370218</v>
      </c>
      <c r="E190" s="18">
        <f t="shared" si="3"/>
        <v>16793452.964861441</v>
      </c>
    </row>
    <row r="191" spans="1:5" x14ac:dyDescent="0.25">
      <c r="A191" s="15">
        <v>178</v>
      </c>
      <c r="B191" s="17">
        <f t="shared" si="1"/>
        <v>918710801.32856357</v>
      </c>
      <c r="C191" s="17">
        <f t="shared" si="5"/>
        <v>666666.66666666663</v>
      </c>
      <c r="D191" s="17">
        <f t="shared" si="0"/>
        <v>919377467.9952302</v>
      </c>
      <c r="E191" s="18">
        <f t="shared" si="3"/>
        <v>17118555.59020165</v>
      </c>
    </row>
    <row r="192" spans="1:5" x14ac:dyDescent="0.25">
      <c r="A192" s="15">
        <v>179</v>
      </c>
      <c r="B192" s="17">
        <f t="shared" si="1"/>
        <v>936496023.58543181</v>
      </c>
      <c r="C192" s="17">
        <f t="shared" si="5"/>
        <v>666666.66666666663</v>
      </c>
      <c r="D192" s="17">
        <f t="shared" si="0"/>
        <v>937162690.25209844</v>
      </c>
      <c r="E192" s="18">
        <f t="shared" si="3"/>
        <v>17449711.537010074</v>
      </c>
    </row>
    <row r="193" spans="1:5" x14ac:dyDescent="0.25">
      <c r="A193" s="15">
        <v>180</v>
      </c>
      <c r="B193" s="17">
        <f t="shared" si="1"/>
        <v>954612401.78910851</v>
      </c>
      <c r="C193" s="17">
        <f t="shared" si="5"/>
        <v>666666.66666666663</v>
      </c>
      <c r="D193" s="17">
        <f t="shared" si="0"/>
        <v>955279068.45577514</v>
      </c>
      <c r="E193" s="18">
        <f t="shared" si="3"/>
        <v>17787033.516467553</v>
      </c>
    </row>
    <row r="194" spans="1:5" x14ac:dyDescent="0.25">
      <c r="A194" s="15">
        <v>181</v>
      </c>
      <c r="B194" s="17">
        <f t="shared" si="1"/>
        <v>973066101.97224271</v>
      </c>
      <c r="C194" s="17">
        <f t="shared" si="5"/>
        <v>666666.66666666663</v>
      </c>
      <c r="D194" s="17">
        <f t="shared" si="0"/>
        <v>973732768.63890934</v>
      </c>
      <c r="E194" s="18">
        <f t="shared" si="3"/>
        <v>18130636.338406123</v>
      </c>
    </row>
    <row r="195" spans="1:5" x14ac:dyDescent="0.25">
      <c r="A195" s="15">
        <v>182</v>
      </c>
      <c r="B195" s="17">
        <f t="shared" ref="B195:B254" si="6">D194+E194</f>
        <v>991863404.97731543</v>
      </c>
      <c r="C195" s="17">
        <f t="shared" si="5"/>
        <v>666666.66666666663</v>
      </c>
      <c r="D195" s="17">
        <f t="shared" ref="D195:D253" si="7">B195+C195</f>
        <v>992530071.64398205</v>
      </c>
      <c r="E195" s="18">
        <f t="shared" ref="E195:E253" si="8">D195*$E$11</f>
        <v>18480636.950385306</v>
      </c>
    </row>
    <row r="196" spans="1:5" x14ac:dyDescent="0.25">
      <c r="A196" s="15">
        <v>183</v>
      </c>
      <c r="B196" s="17">
        <f t="shared" si="6"/>
        <v>1011010708.5943674</v>
      </c>
      <c r="C196" s="17">
        <f t="shared" si="5"/>
        <v>666666.66666666663</v>
      </c>
      <c r="D196" s="17">
        <f t="shared" si="7"/>
        <v>1011677375.261034</v>
      </c>
      <c r="E196" s="18">
        <f t="shared" si="8"/>
        <v>18837154.477496024</v>
      </c>
    </row>
    <row r="197" spans="1:5" x14ac:dyDescent="0.25">
      <c r="A197" s="15">
        <v>184</v>
      </c>
      <c r="B197" s="17">
        <f t="shared" si="6"/>
        <v>1030514529.73853</v>
      </c>
      <c r="C197" s="17">
        <f t="shared" si="5"/>
        <v>666666.66666666663</v>
      </c>
      <c r="D197" s="17">
        <f t="shared" si="7"/>
        <v>1031181196.4051967</v>
      </c>
      <c r="E197" s="18">
        <f t="shared" si="8"/>
        <v>19200310.262905624</v>
      </c>
    </row>
    <row r="198" spans="1:5" x14ac:dyDescent="0.25">
      <c r="A198" s="15">
        <v>185</v>
      </c>
      <c r="B198" s="17">
        <f t="shared" si="6"/>
        <v>1050381506.6681023</v>
      </c>
      <c r="C198" s="17">
        <f t="shared" si="5"/>
        <v>666666.66666666663</v>
      </c>
      <c r="D198" s="17">
        <f t="shared" si="7"/>
        <v>1051048173.3347689</v>
      </c>
      <c r="E198" s="18">
        <f t="shared" si="8"/>
        <v>19570227.909157861</v>
      </c>
    </row>
    <row r="199" spans="1:5" x14ac:dyDescent="0.25">
      <c r="A199" s="15">
        <v>186</v>
      </c>
      <c r="B199" s="17">
        <f t="shared" si="6"/>
        <v>1070618401.2439268</v>
      </c>
      <c r="C199" s="17">
        <f t="shared" si="5"/>
        <v>666666.66666666663</v>
      </c>
      <c r="D199" s="17">
        <f t="shared" si="7"/>
        <v>1071285067.9105934</v>
      </c>
      <c r="E199" s="18">
        <f t="shared" si="8"/>
        <v>19947033.320241854</v>
      </c>
    </row>
    <row r="200" spans="1:5" x14ac:dyDescent="0.25">
      <c r="A200" s="15">
        <v>187</v>
      </c>
      <c r="B200" s="17">
        <f t="shared" si="6"/>
        <v>1091232101.2308352</v>
      </c>
      <c r="C200" s="17">
        <f t="shared" si="5"/>
        <v>666666.66666666663</v>
      </c>
      <c r="D200" s="17">
        <f t="shared" si="7"/>
        <v>1091898767.8975019</v>
      </c>
      <c r="E200" s="18">
        <f t="shared" si="8"/>
        <v>20330854.74444437</v>
      </c>
    </row>
    <row r="201" spans="1:5" x14ac:dyDescent="0.25">
      <c r="A201" s="15">
        <v>188</v>
      </c>
      <c r="B201" s="17">
        <f t="shared" si="6"/>
        <v>1112229622.6419463</v>
      </c>
      <c r="C201" s="17">
        <f t="shared" si="5"/>
        <v>666666.66666666663</v>
      </c>
      <c r="D201" s="17">
        <f t="shared" si="7"/>
        <v>1112896289.3086131</v>
      </c>
      <c r="E201" s="18">
        <f t="shared" si="8"/>
        <v>20721822.818000007</v>
      </c>
    </row>
    <row r="202" spans="1:5" x14ac:dyDescent="0.25">
      <c r="A202" s="15">
        <v>189</v>
      </c>
      <c r="B202" s="17">
        <f t="shared" si="6"/>
        <v>1133618112.1266131</v>
      </c>
      <c r="C202" s="17">
        <f t="shared" si="5"/>
        <v>666666.66666666663</v>
      </c>
      <c r="D202" s="17">
        <f t="shared" si="7"/>
        <v>1134284778.7932799</v>
      </c>
      <c r="E202" s="18">
        <f t="shared" si="8"/>
        <v>21120070.609554119</v>
      </c>
    </row>
    <row r="203" spans="1:5" x14ac:dyDescent="0.25">
      <c r="A203" s="15">
        <v>190</v>
      </c>
      <c r="B203" s="17">
        <f t="shared" si="6"/>
        <v>1155404849.4028339</v>
      </c>
      <c r="C203" s="17">
        <f t="shared" si="5"/>
        <v>666666.66666666663</v>
      </c>
      <c r="D203" s="17">
        <f t="shared" si="7"/>
        <v>1156071516.0695007</v>
      </c>
      <c r="E203" s="18">
        <f t="shared" si="8"/>
        <v>21525733.665453635</v>
      </c>
    </row>
    <row r="204" spans="1:5" x14ac:dyDescent="0.25">
      <c r="A204" s="15">
        <v>191</v>
      </c>
      <c r="B204" s="17">
        <f t="shared" si="6"/>
        <v>1177597249.7349544</v>
      </c>
      <c r="C204" s="17">
        <f t="shared" si="5"/>
        <v>666666.66666666663</v>
      </c>
      <c r="D204" s="17">
        <f t="shared" si="7"/>
        <v>1178263916.4016211</v>
      </c>
      <c r="E204" s="18">
        <f t="shared" si="8"/>
        <v>21938950.055881191</v>
      </c>
    </row>
    <row r="205" spans="1:5" x14ac:dyDescent="0.25">
      <c r="A205" s="15">
        <v>192</v>
      </c>
      <c r="B205" s="17">
        <f t="shared" si="6"/>
        <v>1200202866.4575024</v>
      </c>
      <c r="C205" s="17">
        <f t="shared" si="5"/>
        <v>666666.66666666663</v>
      </c>
      <c r="D205" s="17">
        <f t="shared" si="7"/>
        <v>1200869533.1241691</v>
      </c>
      <c r="E205" s="18">
        <f t="shared" si="8"/>
        <v>22359860.421848238</v>
      </c>
    </row>
    <row r="206" spans="1:5" x14ac:dyDescent="0.25">
      <c r="A206" s="15">
        <v>193</v>
      </c>
      <c r="B206" s="17">
        <f t="shared" si="6"/>
        <v>1223229393.5460174</v>
      </c>
      <c r="C206" s="17">
        <f t="shared" si="5"/>
        <v>666666.66666666663</v>
      </c>
      <c r="D206" s="17">
        <f t="shared" si="7"/>
        <v>1223896060.2126842</v>
      </c>
      <c r="E206" s="18">
        <f t="shared" si="8"/>
        <v>22788608.023063187</v>
      </c>
    </row>
    <row r="207" spans="1:5" x14ac:dyDescent="0.25">
      <c r="A207" s="15">
        <v>194</v>
      </c>
      <c r="B207" s="17">
        <f t="shared" si="6"/>
        <v>1246684668.2357473</v>
      </c>
      <c r="C207" s="17">
        <f t="shared" ref="C207:C253" si="9">C206</f>
        <v>666666.66666666663</v>
      </c>
      <c r="D207" s="17">
        <f t="shared" si="7"/>
        <v>1247351334.9024141</v>
      </c>
      <c r="E207" s="18">
        <f t="shared" si="8"/>
        <v>23225338.786690816</v>
      </c>
    </row>
    <row r="208" spans="1:5" x14ac:dyDescent="0.25">
      <c r="A208" s="15">
        <v>195</v>
      </c>
      <c r="B208" s="17">
        <f t="shared" si="6"/>
        <v>1270576673.6891048</v>
      </c>
      <c r="C208" s="17">
        <f t="shared" si="9"/>
        <v>666666.66666666663</v>
      </c>
      <c r="D208" s="17">
        <f t="shared" si="7"/>
        <v>1271243340.3557715</v>
      </c>
      <c r="E208" s="18">
        <f t="shared" si="8"/>
        <v>23670201.35701957</v>
      </c>
    </row>
    <row r="209" spans="1:5" x14ac:dyDescent="0.25">
      <c r="A209" s="15">
        <v>196</v>
      </c>
      <c r="B209" s="17">
        <f t="shared" si="6"/>
        <v>1294913541.7127912</v>
      </c>
      <c r="C209" s="17">
        <f t="shared" si="9"/>
        <v>666666.66666666663</v>
      </c>
      <c r="D209" s="17">
        <f t="shared" si="7"/>
        <v>1295580208.379458</v>
      </c>
      <c r="E209" s="18">
        <f t="shared" si="8"/>
        <v>24123347.146053676</v>
      </c>
    </row>
    <row r="210" spans="1:5" x14ac:dyDescent="0.25">
      <c r="A210" s="15">
        <v>197</v>
      </c>
      <c r="B210" s="17">
        <f t="shared" si="6"/>
        <v>1319703555.5255117</v>
      </c>
      <c r="C210" s="17">
        <f t="shared" si="9"/>
        <v>666666.66666666663</v>
      </c>
      <c r="D210" s="17">
        <f t="shared" si="7"/>
        <v>1320370222.1921785</v>
      </c>
      <c r="E210" s="18">
        <f t="shared" si="8"/>
        <v>24584930.38504722</v>
      </c>
    </row>
    <row r="211" spans="1:5" x14ac:dyDescent="0.25">
      <c r="A211" s="15">
        <v>198</v>
      </c>
      <c r="B211" s="17">
        <f t="shared" si="6"/>
        <v>1344955152.5772257</v>
      </c>
      <c r="C211" s="17">
        <f t="shared" si="9"/>
        <v>666666.66666666663</v>
      </c>
      <c r="D211" s="17">
        <f t="shared" si="7"/>
        <v>1345621819.2438924</v>
      </c>
      <c r="E211" s="18">
        <f t="shared" si="8"/>
        <v>25055108.176997829</v>
      </c>
    </row>
    <row r="212" spans="1:5" x14ac:dyDescent="0.25">
      <c r="A212" s="15">
        <v>199</v>
      </c>
      <c r="B212" s="17">
        <f t="shared" si="6"/>
        <v>1370676927.4208903</v>
      </c>
      <c r="C212" s="17">
        <f t="shared" si="9"/>
        <v>666666.66666666663</v>
      </c>
      <c r="D212" s="17">
        <f t="shared" si="7"/>
        <v>1371343594.0875571</v>
      </c>
      <c r="E212" s="18">
        <f t="shared" si="8"/>
        <v>25534040.550117731</v>
      </c>
    </row>
    <row r="213" spans="1:5" x14ac:dyDescent="0.25">
      <c r="A213" s="15">
        <v>200</v>
      </c>
      <c r="B213" s="17">
        <f t="shared" si="6"/>
        <v>1396877634.6376748</v>
      </c>
      <c r="C213" s="17">
        <f t="shared" si="9"/>
        <v>666666.66666666663</v>
      </c>
      <c r="D213" s="17">
        <f t="shared" si="7"/>
        <v>1397544301.3043416</v>
      </c>
      <c r="E213" s="18">
        <f t="shared" si="8"/>
        <v>26021890.512300458</v>
      </c>
    </row>
    <row r="214" spans="1:5" x14ac:dyDescent="0.25">
      <c r="A214" s="15">
        <v>201</v>
      </c>
      <c r="B214" s="17">
        <f t="shared" si="6"/>
        <v>1423566191.816642</v>
      </c>
      <c r="C214" s="17">
        <f t="shared" si="9"/>
        <v>666666.66666666663</v>
      </c>
      <c r="D214" s="17">
        <f t="shared" si="7"/>
        <v>1424232858.4833088</v>
      </c>
      <c r="E214" s="18">
        <f t="shared" si="8"/>
        <v>26518824.106601678</v>
      </c>
    </row>
    <row r="215" spans="1:5" x14ac:dyDescent="0.25">
      <c r="A215" s="15">
        <v>202</v>
      </c>
      <c r="B215" s="17">
        <f t="shared" si="6"/>
        <v>1450751682.5899105</v>
      </c>
      <c r="C215" s="17">
        <f t="shared" si="9"/>
        <v>666666.66666666663</v>
      </c>
      <c r="D215" s="17">
        <f t="shared" si="7"/>
        <v>1451418349.2565773</v>
      </c>
      <c r="E215" s="18">
        <f t="shared" si="8"/>
        <v>27025010.467753097</v>
      </c>
    </row>
    <row r="216" spans="1:5" x14ac:dyDescent="0.25">
      <c r="A216" s="15">
        <v>203</v>
      </c>
      <c r="B216" s="17">
        <f t="shared" si="6"/>
        <v>1478443359.7243304</v>
      </c>
      <c r="C216" s="17">
        <f t="shared" si="9"/>
        <v>666666.66666666663</v>
      </c>
      <c r="D216" s="17">
        <f t="shared" si="7"/>
        <v>1479110026.3909972</v>
      </c>
      <c r="E216" s="18">
        <f t="shared" si="8"/>
        <v>27540621.8797286</v>
      </c>
    </row>
    <row r="217" spans="1:5" x14ac:dyDescent="0.25">
      <c r="A217" s="15">
        <v>204</v>
      </c>
      <c r="B217" s="17">
        <f t="shared" si="6"/>
        <v>1506650648.2707257</v>
      </c>
      <c r="C217" s="17">
        <f t="shared" si="9"/>
        <v>666666.66666666663</v>
      </c>
      <c r="D217" s="17">
        <f t="shared" si="7"/>
        <v>1507317314.9373925</v>
      </c>
      <c r="E217" s="18">
        <f t="shared" si="8"/>
        <v>28065833.834382281</v>
      </c>
    </row>
    <row r="218" spans="1:5" x14ac:dyDescent="0.25">
      <c r="A218" s="15">
        <v>205</v>
      </c>
      <c r="B218" s="17">
        <f t="shared" si="6"/>
        <v>1535383148.7717748</v>
      </c>
      <c r="C218" s="17">
        <f t="shared" si="9"/>
        <v>666666.66666666663</v>
      </c>
      <c r="D218" s="17">
        <f t="shared" si="7"/>
        <v>1536049815.4384415</v>
      </c>
      <c r="E218" s="18">
        <f t="shared" si="8"/>
        <v>28600825.091178294</v>
      </c>
    </row>
    <row r="219" spans="1:5" x14ac:dyDescent="0.25">
      <c r="A219" s="15">
        <v>206</v>
      </c>
      <c r="B219" s="17">
        <f t="shared" si="6"/>
        <v>1564650640.5296197</v>
      </c>
      <c r="C219" s="17">
        <f t="shared" si="9"/>
        <v>666666.66666666663</v>
      </c>
      <c r="D219" s="17">
        <f t="shared" si="7"/>
        <v>1565317307.1962864</v>
      </c>
      <c r="E219" s="18">
        <f t="shared" si="8"/>
        <v>29145777.738032844</v>
      </c>
    </row>
    <row r="220" spans="1:5" x14ac:dyDescent="0.25">
      <c r="A220" s="15">
        <v>207</v>
      </c>
      <c r="B220" s="17">
        <f t="shared" si="6"/>
        <v>1594463084.9343193</v>
      </c>
      <c r="C220" s="17">
        <f t="shared" si="9"/>
        <v>666666.66666666663</v>
      </c>
      <c r="D220" s="17">
        <f t="shared" si="7"/>
        <v>1595129751.600986</v>
      </c>
      <c r="E220" s="18">
        <f t="shared" si="8"/>
        <v>29700877.253289066</v>
      </c>
    </row>
    <row r="221" spans="1:5" x14ac:dyDescent="0.25">
      <c r="A221" s="15">
        <v>208</v>
      </c>
      <c r="B221" s="17">
        <f t="shared" si="6"/>
        <v>1624830628.854275</v>
      </c>
      <c r="C221" s="17">
        <f t="shared" si="9"/>
        <v>666666.66666666663</v>
      </c>
      <c r="D221" s="17">
        <f t="shared" si="7"/>
        <v>1625497295.5209417</v>
      </c>
      <c r="E221" s="18">
        <f t="shared" si="8"/>
        <v>30266312.568845823</v>
      </c>
    </row>
    <row r="222" spans="1:5" x14ac:dyDescent="0.25">
      <c r="A222" s="15">
        <v>209</v>
      </c>
      <c r="B222" s="17">
        <f t="shared" si="6"/>
        <v>1655763608.0897875</v>
      </c>
      <c r="C222" s="17">
        <f t="shared" si="9"/>
        <v>666666.66666666663</v>
      </c>
      <c r="D222" s="17">
        <f t="shared" si="7"/>
        <v>1656430274.7564542</v>
      </c>
      <c r="E222" s="18">
        <f t="shared" si="8"/>
        <v>30842276.134461965</v>
      </c>
    </row>
    <row r="223" spans="1:5" x14ac:dyDescent="0.25">
      <c r="A223" s="15">
        <v>210</v>
      </c>
      <c r="B223" s="17">
        <f t="shared" si="6"/>
        <v>1687272550.8909161</v>
      </c>
      <c r="C223" s="17">
        <f t="shared" si="9"/>
        <v>666666.66666666663</v>
      </c>
      <c r="D223" s="17">
        <f t="shared" si="7"/>
        <v>1687939217.5575829</v>
      </c>
      <c r="E223" s="18">
        <f t="shared" si="8"/>
        <v>31428963.983257931</v>
      </c>
    </row>
    <row r="224" spans="1:5" x14ac:dyDescent="0.25">
      <c r="A224" s="15">
        <v>211</v>
      </c>
      <c r="B224" s="17">
        <f t="shared" si="6"/>
        <v>1719368181.5408409</v>
      </c>
      <c r="C224" s="17">
        <f t="shared" si="9"/>
        <v>666666.66666666663</v>
      </c>
      <c r="D224" s="17">
        <f t="shared" si="7"/>
        <v>1720034848.2075076</v>
      </c>
      <c r="E224" s="18">
        <f t="shared" si="8"/>
        <v>32026575.798436947</v>
      </c>
    </row>
    <row r="225" spans="1:5" x14ac:dyDescent="0.25">
      <c r="A225" s="15">
        <v>212</v>
      </c>
      <c r="B225" s="17">
        <f t="shared" si="6"/>
        <v>1752061424.0059445</v>
      </c>
      <c r="C225" s="17">
        <f t="shared" si="9"/>
        <v>666666.66666666663</v>
      </c>
      <c r="D225" s="17">
        <f t="shared" si="7"/>
        <v>1752728090.6726112</v>
      </c>
      <c r="E225" s="18">
        <f t="shared" si="8"/>
        <v>32635314.98124855</v>
      </c>
    </row>
    <row r="226" spans="1:5" x14ac:dyDescent="0.25">
      <c r="A226" s="15">
        <v>213</v>
      </c>
      <c r="B226" s="17">
        <f t="shared" si="6"/>
        <v>1785363405.6538599</v>
      </c>
      <c r="C226" s="17">
        <f t="shared" si="9"/>
        <v>666666.66666666663</v>
      </c>
      <c r="D226" s="17">
        <f t="shared" si="7"/>
        <v>1786030072.3205266</v>
      </c>
      <c r="E226" s="18">
        <f t="shared" si="8"/>
        <v>33255388.720217615</v>
      </c>
    </row>
    <row r="227" spans="1:5" x14ac:dyDescent="0.25">
      <c r="A227" s="15">
        <v>214</v>
      </c>
      <c r="B227" s="17">
        <f t="shared" si="6"/>
        <v>1819285461.0407443</v>
      </c>
      <c r="C227" s="17">
        <f t="shared" si="9"/>
        <v>666666.66666666663</v>
      </c>
      <c r="D227" s="17">
        <f t="shared" si="7"/>
        <v>1819952127.7074111</v>
      </c>
      <c r="E227" s="18">
        <f t="shared" si="8"/>
        <v>33887008.061662354</v>
      </c>
    </row>
    <row r="228" spans="1:5" x14ac:dyDescent="0.25">
      <c r="A228" s="15">
        <v>215</v>
      </c>
      <c r="B228" s="17">
        <f t="shared" si="6"/>
        <v>1853839135.7690735</v>
      </c>
      <c r="C228" s="17">
        <f t="shared" si="9"/>
        <v>666666.66666666663</v>
      </c>
      <c r="D228" s="17">
        <f t="shared" si="7"/>
        <v>1854505802.4357402</v>
      </c>
      <c r="E228" s="18">
        <f t="shared" si="8"/>
        <v>34530387.981525391</v>
      </c>
    </row>
    <row r="229" spans="1:5" x14ac:dyDescent="0.25">
      <c r="A229" s="15">
        <v>216</v>
      </c>
      <c r="B229" s="17">
        <f t="shared" si="6"/>
        <v>1889036190.4172657</v>
      </c>
      <c r="C229" s="17">
        <f t="shared" si="9"/>
        <v>666666.66666666663</v>
      </c>
      <c r="D229" s="17">
        <f t="shared" si="7"/>
        <v>1889702857.0839324</v>
      </c>
      <c r="E229" s="18">
        <f t="shared" si="8"/>
        <v>35185747.458542258</v>
      </c>
    </row>
    <row r="230" spans="1:5" x14ac:dyDescent="0.25">
      <c r="A230" s="15">
        <v>217</v>
      </c>
      <c r="B230" s="17">
        <f t="shared" si="6"/>
        <v>1924888604.5424747</v>
      </c>
      <c r="C230" s="17">
        <f t="shared" si="9"/>
        <v>666666.66666666663</v>
      </c>
      <c r="D230" s="17">
        <f t="shared" si="7"/>
        <v>1925555271.2091415</v>
      </c>
      <c r="E230" s="18">
        <f t="shared" si="8"/>
        <v>35853309.54877232</v>
      </c>
    </row>
    <row r="231" spans="1:5" x14ac:dyDescent="0.25">
      <c r="A231" s="15">
        <v>218</v>
      </c>
      <c r="B231" s="17">
        <f t="shared" si="6"/>
        <v>1961408580.7579138</v>
      </c>
      <c r="C231" s="17">
        <f t="shared" si="9"/>
        <v>666666.66666666663</v>
      </c>
      <c r="D231" s="17">
        <f t="shared" si="7"/>
        <v>1962075247.4245806</v>
      </c>
      <c r="E231" s="18">
        <f t="shared" si="8"/>
        <v>36533301.461517438</v>
      </c>
    </row>
    <row r="232" spans="1:5" x14ac:dyDescent="0.25">
      <c r="A232" s="15">
        <v>219</v>
      </c>
      <c r="B232" s="17">
        <f t="shared" si="6"/>
        <v>1998608548.8860979</v>
      </c>
      <c r="C232" s="17">
        <f t="shared" si="9"/>
        <v>666666.66666666663</v>
      </c>
      <c r="D232" s="17">
        <f t="shared" si="7"/>
        <v>1999275215.5527647</v>
      </c>
      <c r="E232" s="18">
        <f t="shared" si="8"/>
        <v>37225954.636654146</v>
      </c>
    </row>
    <row r="233" spans="1:5" x14ac:dyDescent="0.25">
      <c r="A233" s="15">
        <v>220</v>
      </c>
      <c r="B233" s="17">
        <f t="shared" si="6"/>
        <v>2036501170.1894188</v>
      </c>
      <c r="C233" s="17">
        <f t="shared" si="9"/>
        <v>666666.66666666663</v>
      </c>
      <c r="D233" s="17">
        <f t="shared" si="7"/>
        <v>2037167836.8560855</v>
      </c>
      <c r="E233" s="18">
        <f t="shared" si="8"/>
        <v>37931504.823405869</v>
      </c>
    </row>
    <row r="234" spans="1:5" x14ac:dyDescent="0.25">
      <c r="A234" s="15">
        <v>221</v>
      </c>
      <c r="B234" s="17">
        <f t="shared" si="6"/>
        <v>2075099341.6794915</v>
      </c>
      <c r="C234" s="17">
        <f t="shared" si="9"/>
        <v>666666.66666666663</v>
      </c>
      <c r="D234" s="17">
        <f t="shared" si="7"/>
        <v>2075766008.3461583</v>
      </c>
      <c r="E234" s="18">
        <f t="shared" si="8"/>
        <v>38650192.160581693</v>
      </c>
    </row>
    <row r="235" spans="1:5" x14ac:dyDescent="0.25">
      <c r="A235" s="15">
        <v>222</v>
      </c>
      <c r="B235" s="17">
        <f t="shared" si="6"/>
        <v>2114416200.5067399</v>
      </c>
      <c r="C235" s="17">
        <f t="shared" si="9"/>
        <v>666666.66666666663</v>
      </c>
      <c r="D235" s="17">
        <f t="shared" si="7"/>
        <v>2115082867.1734066</v>
      </c>
      <c r="E235" s="18">
        <f t="shared" si="8"/>
        <v>39382261.258309305</v>
      </c>
    </row>
    <row r="236" spans="1:5" x14ac:dyDescent="0.25">
      <c r="A236" s="15">
        <v>223</v>
      </c>
      <c r="B236" s="17">
        <f t="shared" si="6"/>
        <v>2154465128.431716</v>
      </c>
      <c r="C236" s="17">
        <f t="shared" si="9"/>
        <v>666666.66666666663</v>
      </c>
      <c r="D236" s="17">
        <f t="shared" si="7"/>
        <v>2155131795.0983825</v>
      </c>
      <c r="E236" s="18">
        <f t="shared" si="8"/>
        <v>40127961.281289674</v>
      </c>
    </row>
    <row r="237" spans="1:5" x14ac:dyDescent="0.25">
      <c r="A237" s="15">
        <v>224</v>
      </c>
      <c r="B237" s="17">
        <f t="shared" si="6"/>
        <v>2195259756.3796721</v>
      </c>
      <c r="C237" s="17">
        <f t="shared" si="9"/>
        <v>666666.66666666663</v>
      </c>
      <c r="D237" s="17">
        <f t="shared" si="7"/>
        <v>2195926423.0463386</v>
      </c>
      <c r="E237" s="18">
        <f t="shared" si="8"/>
        <v>40887546.033601992</v>
      </c>
    </row>
    <row r="238" spans="1:5" x14ac:dyDescent="0.25">
      <c r="A238" s="15">
        <v>225</v>
      </c>
      <c r="B238" s="17">
        <f t="shared" si="6"/>
        <v>2236813969.0799403</v>
      </c>
      <c r="C238" s="17">
        <f t="shared" si="9"/>
        <v>666666.66666666663</v>
      </c>
      <c r="D238" s="17">
        <f t="shared" si="7"/>
        <v>2237480635.7466068</v>
      </c>
      <c r="E238" s="18">
        <f t="shared" si="8"/>
        <v>41661274.045087583</v>
      </c>
    </row>
    <row r="239" spans="1:5" x14ac:dyDescent="0.25">
      <c r="A239" s="15">
        <v>226</v>
      </c>
      <c r="B239" s="17">
        <f t="shared" si="6"/>
        <v>2279141909.7916946</v>
      </c>
      <c r="C239" s="17">
        <f t="shared" si="9"/>
        <v>666666.66666666663</v>
      </c>
      <c r="D239" s="17">
        <f t="shared" si="7"/>
        <v>2279808576.4583611</v>
      </c>
      <c r="E239" s="18">
        <f t="shared" si="8"/>
        <v>42449408.659342326</v>
      </c>
    </row>
    <row r="240" spans="1:5" x14ac:dyDescent="0.25">
      <c r="A240" s="15">
        <v>227</v>
      </c>
      <c r="B240" s="17">
        <f t="shared" si="6"/>
        <v>2322257985.1177034</v>
      </c>
      <c r="C240" s="17">
        <f t="shared" si="9"/>
        <v>666666.66666666663</v>
      </c>
      <c r="D240" s="17">
        <f t="shared" si="7"/>
        <v>2322924651.7843699</v>
      </c>
      <c r="E240" s="18">
        <f t="shared" si="8"/>
        <v>43252218.123347409</v>
      </c>
    </row>
    <row r="241" spans="1:5" x14ac:dyDescent="0.25">
      <c r="A241" s="15">
        <v>228</v>
      </c>
      <c r="B241" s="17">
        <f t="shared" si="6"/>
        <v>2366176869.9077172</v>
      </c>
      <c r="C241" s="17">
        <f t="shared" si="9"/>
        <v>666666.66666666663</v>
      </c>
      <c r="D241" s="17">
        <f t="shared" si="7"/>
        <v>2366843536.5743837</v>
      </c>
      <c r="E241" s="18">
        <f t="shared" si="8"/>
        <v>44069975.678769045</v>
      </c>
    </row>
    <row r="242" spans="1:5" x14ac:dyDescent="0.25">
      <c r="A242" s="15">
        <v>229</v>
      </c>
      <c r="B242" s="17">
        <f t="shared" si="6"/>
        <v>2410913512.2531528</v>
      </c>
      <c r="C242" s="17">
        <f t="shared" si="9"/>
        <v>666666.66666666663</v>
      </c>
      <c r="D242" s="17">
        <f t="shared" si="7"/>
        <v>2411580178.9198194</v>
      </c>
      <c r="E242" s="18">
        <f t="shared" si="8"/>
        <v>44902959.654958121</v>
      </c>
    </row>
    <row r="243" spans="1:5" x14ac:dyDescent="0.25">
      <c r="A243" s="15">
        <v>230</v>
      </c>
      <c r="B243" s="17">
        <f t="shared" si="6"/>
        <v>2456483138.5747776</v>
      </c>
      <c r="C243" s="17">
        <f t="shared" si="9"/>
        <v>666666.66666666663</v>
      </c>
      <c r="D243" s="17">
        <f t="shared" si="7"/>
        <v>2457149805.2414441</v>
      </c>
      <c r="E243" s="18">
        <f t="shared" si="8"/>
        <v>45751453.563681468</v>
      </c>
    </row>
    <row r="244" spans="1:5" x14ac:dyDescent="0.25">
      <c r="A244" s="15">
        <v>231</v>
      </c>
      <c r="B244" s="17">
        <f t="shared" si="6"/>
        <v>2502901258.8051257</v>
      </c>
      <c r="C244" s="17">
        <f t="shared" si="9"/>
        <v>666666.66666666663</v>
      </c>
      <c r="D244" s="17">
        <f t="shared" si="7"/>
        <v>2503567925.4717922</v>
      </c>
      <c r="E244" s="18">
        <f t="shared" si="8"/>
        <v>46615746.195617065</v>
      </c>
    </row>
    <row r="245" spans="1:5" x14ac:dyDescent="0.25">
      <c r="A245" s="15">
        <v>232</v>
      </c>
      <c r="B245" s="17">
        <f t="shared" si="6"/>
        <v>2550183671.6674094</v>
      </c>
      <c r="C245" s="17">
        <f t="shared" si="9"/>
        <v>666666.66666666663</v>
      </c>
      <c r="D245" s="17">
        <f t="shared" si="7"/>
        <v>2550850338.3340759</v>
      </c>
      <c r="E245" s="18">
        <f t="shared" si="8"/>
        <v>47496131.718645856</v>
      </c>
    </row>
    <row r="246" spans="1:5" x14ac:dyDescent="0.25">
      <c r="A246" s="15">
        <v>233</v>
      </c>
      <c r="B246" s="17">
        <f t="shared" si="6"/>
        <v>2598346470.052722</v>
      </c>
      <c r="C246" s="17">
        <f t="shared" si="9"/>
        <v>666666.66666666663</v>
      </c>
      <c r="D246" s="17">
        <f t="shared" si="7"/>
        <v>2599013136.7193885</v>
      </c>
      <c r="E246" s="18">
        <f t="shared" si="8"/>
        <v>48392909.777973853</v>
      </c>
    </row>
    <row r="247" spans="1:5" x14ac:dyDescent="0.25">
      <c r="A247" s="15">
        <v>234</v>
      </c>
      <c r="B247" s="17">
        <f t="shared" si="6"/>
        <v>2647406046.4973621</v>
      </c>
      <c r="C247" s="17">
        <f t="shared" si="9"/>
        <v>666666.66666666663</v>
      </c>
      <c r="D247" s="17">
        <f t="shared" si="7"/>
        <v>2648072713.1640286</v>
      </c>
      <c r="E247" s="18">
        <f t="shared" si="8"/>
        <v>49306385.598118357</v>
      </c>
    </row>
    <row r="248" spans="1:5" x14ac:dyDescent="0.25">
      <c r="A248" s="15">
        <v>235</v>
      </c>
      <c r="B248" s="17">
        <f t="shared" si="6"/>
        <v>2697379098.7621469</v>
      </c>
      <c r="C248" s="17">
        <f t="shared" si="9"/>
        <v>666666.66666666663</v>
      </c>
      <c r="D248" s="17">
        <f t="shared" si="7"/>
        <v>2698045765.4288135</v>
      </c>
      <c r="E248" s="18">
        <f t="shared" si="8"/>
        <v>50236870.086793259</v>
      </c>
    </row>
    <row r="249" spans="1:5" x14ac:dyDescent="0.25">
      <c r="A249" s="15">
        <v>236</v>
      </c>
      <c r="B249" s="17">
        <f t="shared" si="6"/>
        <v>2748282635.5156069</v>
      </c>
      <c r="C249" s="17">
        <f t="shared" si="9"/>
        <v>666666.66666666663</v>
      </c>
      <c r="D249" s="17">
        <f t="shared" si="7"/>
        <v>2748949302.1822734</v>
      </c>
      <c r="E249" s="18">
        <f t="shared" si="8"/>
        <v>51184679.940728575</v>
      </c>
    </row>
    <row r="250" spans="1:5" x14ac:dyDescent="0.25">
      <c r="A250" s="15">
        <v>237</v>
      </c>
      <c r="B250" s="17">
        <f t="shared" si="6"/>
        <v>2800133982.1230021</v>
      </c>
      <c r="C250" s="17">
        <f t="shared" si="9"/>
        <v>666666.66666666663</v>
      </c>
      <c r="D250" s="17">
        <f t="shared" si="7"/>
        <v>2800800648.7896686</v>
      </c>
      <c r="E250" s="18">
        <f t="shared" si="8"/>
        <v>52150137.753460303</v>
      </c>
    </row>
    <row r="251" spans="1:5" x14ac:dyDescent="0.25">
      <c r="A251" s="15">
        <v>238</v>
      </c>
      <c r="B251" s="17">
        <f t="shared" si="6"/>
        <v>2852950786.543129</v>
      </c>
      <c r="C251" s="17">
        <f t="shared" si="9"/>
        <v>666666.66666666663</v>
      </c>
      <c r="D251" s="17">
        <f t="shared" si="7"/>
        <v>2853617453.2097955</v>
      </c>
      <c r="E251" s="18">
        <f t="shared" si="8"/>
        <v>53133572.125127368</v>
      </c>
    </row>
    <row r="252" spans="1:5" x14ac:dyDescent="0.25">
      <c r="A252" s="15">
        <v>239</v>
      </c>
      <c r="B252" s="17">
        <f t="shared" si="6"/>
        <v>2906751025.3349228</v>
      </c>
      <c r="C252" s="17">
        <f t="shared" si="9"/>
        <v>666666.66666666663</v>
      </c>
      <c r="D252" s="17">
        <f t="shared" si="7"/>
        <v>2907417692.0015893</v>
      </c>
      <c r="E252" s="18">
        <f t="shared" si="8"/>
        <v>54135317.774312913</v>
      </c>
    </row>
    <row r="253" spans="1:5" x14ac:dyDescent="0.25">
      <c r="A253" s="45">
        <v>240</v>
      </c>
      <c r="B253" s="46">
        <f t="shared" si="6"/>
        <v>2961553009.7759023</v>
      </c>
      <c r="C253" s="17">
        <f t="shared" si="9"/>
        <v>666666.66666666663</v>
      </c>
      <c r="D253" s="17">
        <f t="shared" si="7"/>
        <v>2962219676.4425688</v>
      </c>
      <c r="E253" s="18">
        <f>D253*$E$11</f>
        <v>55155715.65196804</v>
      </c>
    </row>
    <row r="254" spans="1:5" x14ac:dyDescent="0.25">
      <c r="A254" s="1" t="s">
        <v>41</v>
      </c>
      <c r="B254" s="47">
        <f t="shared" si="6"/>
        <v>3017375392.0945368</v>
      </c>
    </row>
  </sheetData>
  <mergeCells count="11">
    <mergeCell ref="A7:D7"/>
    <mergeCell ref="A8:D8"/>
    <mergeCell ref="A9:D9"/>
    <mergeCell ref="A10:D10"/>
    <mergeCell ref="A11:D11"/>
    <mergeCell ref="A6:D6"/>
    <mergeCell ref="A1:E1"/>
    <mergeCell ref="A2:E2"/>
    <mergeCell ref="A3:D3"/>
    <mergeCell ref="A4:D4"/>
    <mergeCell ref="A5:D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AE91B-EA5E-4AA4-877C-39271B0D7A68}">
  <dimension ref="A1:E134"/>
  <sheetViews>
    <sheetView workbookViewId="0">
      <selection activeCell="E5" sqref="E5"/>
    </sheetView>
  </sheetViews>
  <sheetFormatPr baseColWidth="10" defaultColWidth="11.42578125" defaultRowHeight="15" x14ac:dyDescent="0.25"/>
  <cols>
    <col min="2" max="2" width="21" customWidth="1"/>
    <col min="3" max="3" width="21.7109375" customWidth="1"/>
    <col min="4" max="4" width="23.42578125" customWidth="1"/>
    <col min="5" max="5" width="26.140625" customWidth="1"/>
  </cols>
  <sheetData>
    <row r="1" spans="1:5" ht="16.5" thickTop="1" thickBot="1" x14ac:dyDescent="0.3">
      <c r="A1" s="33" t="s">
        <v>39</v>
      </c>
      <c r="B1" s="34"/>
      <c r="C1" s="34"/>
      <c r="D1" s="34"/>
      <c r="E1" s="35"/>
    </row>
    <row r="2" spans="1:5" x14ac:dyDescent="0.25">
      <c r="A2" s="36"/>
      <c r="B2" s="37"/>
      <c r="C2" s="37"/>
      <c r="D2" s="37"/>
      <c r="E2" s="38"/>
    </row>
    <row r="3" spans="1:5" ht="17.25" x14ac:dyDescent="0.3">
      <c r="A3" s="39" t="s">
        <v>25</v>
      </c>
      <c r="B3" s="40"/>
      <c r="C3" s="40"/>
      <c r="D3" s="41"/>
      <c r="E3" s="20">
        <v>80</v>
      </c>
    </row>
    <row r="4" spans="1:5" ht="17.25" x14ac:dyDescent="0.3">
      <c r="A4" s="39" t="s">
        <v>26</v>
      </c>
      <c r="B4" s="40"/>
      <c r="C4" s="40"/>
      <c r="D4" s="41"/>
      <c r="E4" s="20">
        <v>10</v>
      </c>
    </row>
    <row r="5" spans="1:5" ht="17.25" x14ac:dyDescent="0.3">
      <c r="A5" s="39" t="s">
        <v>27</v>
      </c>
      <c r="B5" s="40"/>
      <c r="C5" s="40"/>
      <c r="D5" s="41"/>
      <c r="E5" s="20">
        <f>E4*12</f>
        <v>120</v>
      </c>
    </row>
    <row r="6" spans="1:5" ht="17.25" x14ac:dyDescent="0.3">
      <c r="A6" s="39" t="s">
        <v>28</v>
      </c>
      <c r="B6" s="40"/>
      <c r="C6" s="40"/>
      <c r="D6" s="41"/>
      <c r="E6" s="21">
        <v>200000000</v>
      </c>
    </row>
    <row r="7" spans="1:5" ht="17.25" x14ac:dyDescent="0.3">
      <c r="A7" s="39" t="s">
        <v>29</v>
      </c>
      <c r="B7" s="40"/>
      <c r="C7" s="40"/>
      <c r="D7" s="41"/>
      <c r="E7" s="22">
        <v>0.55000000000000004</v>
      </c>
    </row>
    <row r="8" spans="1:5" ht="17.25" x14ac:dyDescent="0.3">
      <c r="A8" s="39" t="s">
        <v>30</v>
      </c>
      <c r="B8" s="40"/>
      <c r="C8" s="40"/>
      <c r="D8" s="41"/>
      <c r="E8" s="21">
        <f>E6*E7</f>
        <v>110000000.00000001</v>
      </c>
    </row>
    <row r="9" spans="1:5" ht="17.25" x14ac:dyDescent="0.3">
      <c r="A9" s="39" t="s">
        <v>31</v>
      </c>
      <c r="B9" s="40"/>
      <c r="C9" s="40"/>
      <c r="D9" s="41"/>
      <c r="E9" s="21">
        <f>E8/E5</f>
        <v>916666.66666666674</v>
      </c>
    </row>
    <row r="10" spans="1:5" ht="17.25" x14ac:dyDescent="0.3">
      <c r="A10" s="39" t="s">
        <v>32</v>
      </c>
      <c r="B10" s="40"/>
      <c r="C10" s="40"/>
      <c r="D10" s="41"/>
      <c r="E10" s="23">
        <v>0.24779999999999999</v>
      </c>
    </row>
    <row r="11" spans="1:5" ht="18" thickBot="1" x14ac:dyDescent="0.35">
      <c r="A11" s="42" t="s">
        <v>33</v>
      </c>
      <c r="B11" s="43"/>
      <c r="C11" s="43"/>
      <c r="D11" s="44"/>
      <c r="E11" s="24">
        <f>((1+E10)^(1/12))-1</f>
        <v>1.8619724961859152E-2</v>
      </c>
    </row>
    <row r="12" spans="1:5" x14ac:dyDescent="0.25">
      <c r="A12" s="13"/>
      <c r="B12" s="14"/>
    </row>
    <row r="13" spans="1:5" x14ac:dyDescent="0.25">
      <c r="A13" s="19" t="s">
        <v>34</v>
      </c>
      <c r="B13" s="19" t="s">
        <v>35</v>
      </c>
      <c r="C13" s="19" t="s">
        <v>36</v>
      </c>
      <c r="D13" s="19" t="s">
        <v>37</v>
      </c>
      <c r="E13" s="19" t="s">
        <v>38</v>
      </c>
    </row>
    <row r="14" spans="1:5" x14ac:dyDescent="0.25">
      <c r="A14" s="15">
        <v>1</v>
      </c>
      <c r="B14" s="16">
        <v>0</v>
      </c>
      <c r="C14" s="17">
        <f>E9</f>
        <v>916666.66666666674</v>
      </c>
      <c r="D14" s="17">
        <f t="shared" ref="D14:D133" si="0">B14+C14</f>
        <v>916666.66666666674</v>
      </c>
      <c r="E14" s="18">
        <f>D14*E11</f>
        <v>17068.081215037557</v>
      </c>
    </row>
    <row r="15" spans="1:5" x14ac:dyDescent="0.25">
      <c r="A15" s="15">
        <v>2</v>
      </c>
      <c r="B15" s="17">
        <f t="shared" ref="B15:B134" si="1">D14+E14</f>
        <v>933734.74788170424</v>
      </c>
      <c r="C15" s="17">
        <f t="shared" ref="C15:C78" si="2">C14</f>
        <v>916666.66666666674</v>
      </c>
      <c r="D15" s="17">
        <f t="shared" si="0"/>
        <v>1850401.414548371</v>
      </c>
      <c r="E15" s="18">
        <f t="shared" ref="E15:E133" si="3">D15*$E$11</f>
        <v>34453.965407925789</v>
      </c>
    </row>
    <row r="16" spans="1:5" x14ac:dyDescent="0.25">
      <c r="A16" s="15">
        <v>3</v>
      </c>
      <c r="B16" s="17">
        <f t="shared" si="1"/>
        <v>1884855.3799562969</v>
      </c>
      <c r="C16" s="17">
        <f t="shared" si="2"/>
        <v>916666.66666666674</v>
      </c>
      <c r="D16" s="17">
        <f t="shared" si="0"/>
        <v>2801522.0466229636</v>
      </c>
      <c r="E16" s="18">
        <f t="shared" si="3"/>
        <v>52163.569982704335</v>
      </c>
    </row>
    <row r="17" spans="1:5" x14ac:dyDescent="0.25">
      <c r="A17" s="15">
        <v>4</v>
      </c>
      <c r="B17" s="17">
        <f t="shared" si="1"/>
        <v>2853685.6166056679</v>
      </c>
      <c r="C17" s="17">
        <f t="shared" si="2"/>
        <v>916666.66666666674</v>
      </c>
      <c r="D17" s="17">
        <f t="shared" si="0"/>
        <v>3770352.2832723344</v>
      </c>
      <c r="E17" s="18">
        <f t="shared" si="3"/>
        <v>70202.922523848538</v>
      </c>
    </row>
    <row r="18" spans="1:5" x14ac:dyDescent="0.25">
      <c r="A18" s="15">
        <v>5</v>
      </c>
      <c r="B18" s="17">
        <f t="shared" si="1"/>
        <v>3840555.2057961831</v>
      </c>
      <c r="C18" s="17">
        <f t="shared" si="2"/>
        <v>916666.66666666674</v>
      </c>
      <c r="D18" s="17">
        <f t="shared" si="0"/>
        <v>4757221.8724628501</v>
      </c>
      <c r="E18" s="18">
        <f t="shared" si="3"/>
        <v>88578.162847798871</v>
      </c>
    </row>
    <row r="19" spans="1:5" x14ac:dyDescent="0.25">
      <c r="A19" s="15">
        <v>6</v>
      </c>
      <c r="B19" s="17">
        <f t="shared" si="1"/>
        <v>4845800.0353106493</v>
      </c>
      <c r="C19" s="17">
        <f t="shared" si="2"/>
        <v>916666.66666666674</v>
      </c>
      <c r="D19" s="17">
        <f t="shared" si="0"/>
        <v>5762466.7019773163</v>
      </c>
      <c r="E19" s="18">
        <f t="shared" si="3"/>
        <v>107295.54509268922</v>
      </c>
    </row>
    <row r="20" spans="1:5" x14ac:dyDescent="0.25">
      <c r="A20" s="15">
        <v>7</v>
      </c>
      <c r="B20" s="17">
        <f t="shared" si="1"/>
        <v>5869762.2470700052</v>
      </c>
      <c r="C20" s="17">
        <f t="shared" si="2"/>
        <v>916666.66666666674</v>
      </c>
      <c r="D20" s="17">
        <f t="shared" si="0"/>
        <v>6786428.9137366721</v>
      </c>
      <c r="E20" s="18">
        <f t="shared" si="3"/>
        <v>126361.43984698541</v>
      </c>
    </row>
    <row r="21" spans="1:5" x14ac:dyDescent="0.25">
      <c r="A21" s="15">
        <v>8</v>
      </c>
      <c r="B21" s="17">
        <f t="shared" si="1"/>
        <v>6912790.3535836572</v>
      </c>
      <c r="C21" s="17">
        <f t="shared" si="2"/>
        <v>916666.66666666674</v>
      </c>
      <c r="D21" s="17">
        <f t="shared" si="0"/>
        <v>7829457.0202503242</v>
      </c>
      <c r="E21" s="18">
        <f t="shared" si="3"/>
        <v>145782.33631775834</v>
      </c>
    </row>
    <row r="22" spans="1:5" x14ac:dyDescent="0.25">
      <c r="A22" s="15">
        <v>9</v>
      </c>
      <c r="B22" s="17">
        <f t="shared" si="1"/>
        <v>7975239.3565680822</v>
      </c>
      <c r="C22" s="17">
        <f t="shared" si="2"/>
        <v>916666.66666666674</v>
      </c>
      <c r="D22" s="17">
        <f t="shared" si="0"/>
        <v>8891906.0232347492</v>
      </c>
      <c r="E22" s="18">
        <f t="shared" si="3"/>
        <v>165564.84453932982</v>
      </c>
    </row>
    <row r="23" spans="1:5" x14ac:dyDescent="0.25">
      <c r="A23" s="15">
        <v>10</v>
      </c>
      <c r="B23" s="17">
        <f t="shared" si="1"/>
        <v>9057470.8677740786</v>
      </c>
      <c r="C23" s="17">
        <f t="shared" si="2"/>
        <v>916666.66666666674</v>
      </c>
      <c r="D23" s="17">
        <f t="shared" si="0"/>
        <v>9974137.5344407447</v>
      </c>
      <c r="E23" s="18">
        <f t="shared" si="3"/>
        <v>185715.69762304262</v>
      </c>
    </row>
    <row r="24" spans="1:5" x14ac:dyDescent="0.25">
      <c r="A24" s="15">
        <v>11</v>
      </c>
      <c r="B24" s="17">
        <f t="shared" si="1"/>
        <v>10159853.232063787</v>
      </c>
      <c r="C24" s="17">
        <f t="shared" si="2"/>
        <v>916666.66666666674</v>
      </c>
      <c r="D24" s="17">
        <f t="shared" si="0"/>
        <v>11076519.898730453</v>
      </c>
      <c r="E24" s="18">
        <f t="shared" si="3"/>
        <v>206241.75404892102</v>
      </c>
    </row>
    <row r="25" spans="1:5" x14ac:dyDescent="0.25">
      <c r="A25" s="15">
        <v>12</v>
      </c>
      <c r="B25" s="17">
        <f t="shared" si="1"/>
        <v>11282761.652779374</v>
      </c>
      <c r="C25" s="17">
        <f t="shared" si="2"/>
        <v>916666.66666666674</v>
      </c>
      <c r="D25" s="17">
        <f t="shared" si="0"/>
        <v>12199428.31944604</v>
      </c>
      <c r="E25" s="18">
        <f t="shared" si="3"/>
        <v>227150.00000000087</v>
      </c>
    </row>
    <row r="26" spans="1:5" x14ac:dyDescent="0.25">
      <c r="A26" s="15">
        <v>13</v>
      </c>
      <c r="B26" s="17">
        <f t="shared" si="1"/>
        <v>12426578.31944604</v>
      </c>
      <c r="C26" s="17">
        <f t="shared" si="2"/>
        <v>916666.66666666674</v>
      </c>
      <c r="D26" s="17">
        <f t="shared" si="0"/>
        <v>13343244.986112706</v>
      </c>
      <c r="E26" s="18">
        <f t="shared" si="3"/>
        <v>248447.55174012473</v>
      </c>
    </row>
    <row r="27" spans="1:5" x14ac:dyDescent="0.25">
      <c r="A27" s="15">
        <v>14</v>
      </c>
      <c r="B27" s="17">
        <f t="shared" si="1"/>
        <v>13591692.537852831</v>
      </c>
      <c r="C27" s="17">
        <f t="shared" si="2"/>
        <v>916666.66666666674</v>
      </c>
      <c r="D27" s="17">
        <f t="shared" si="0"/>
        <v>14508359.204519497</v>
      </c>
      <c r="E27" s="18">
        <f t="shared" si="3"/>
        <v>270141.65803601069</v>
      </c>
    </row>
    <row r="28" spans="1:5" x14ac:dyDescent="0.25">
      <c r="A28" s="15">
        <v>15</v>
      </c>
      <c r="B28" s="17">
        <f t="shared" si="1"/>
        <v>14778500.862555508</v>
      </c>
      <c r="C28" s="17">
        <f t="shared" si="2"/>
        <v>916666.66666666674</v>
      </c>
      <c r="D28" s="17">
        <f t="shared" si="0"/>
        <v>15695167.529222174</v>
      </c>
      <c r="E28" s="18">
        <f t="shared" si="3"/>
        <v>292239.70262441935</v>
      </c>
    </row>
    <row r="29" spans="1:5" x14ac:dyDescent="0.25">
      <c r="A29" s="15">
        <v>16</v>
      </c>
      <c r="B29" s="17">
        <f t="shared" si="1"/>
        <v>15987407.231846593</v>
      </c>
      <c r="C29" s="17">
        <f t="shared" si="2"/>
        <v>916666.66666666674</v>
      </c>
      <c r="D29" s="17">
        <f t="shared" si="0"/>
        <v>16904073.898513261</v>
      </c>
      <c r="E29" s="18">
        <f t="shared" si="3"/>
        <v>314749.20672525914</v>
      </c>
    </row>
    <row r="30" spans="1:5" x14ac:dyDescent="0.25">
      <c r="A30" s="15">
        <v>17</v>
      </c>
      <c r="B30" s="17">
        <f t="shared" si="1"/>
        <v>17218823.10523852</v>
      </c>
      <c r="C30" s="17">
        <f t="shared" si="2"/>
        <v>916666.66666666674</v>
      </c>
      <c r="D30" s="17">
        <f t="shared" si="0"/>
        <v>18135489.771905188</v>
      </c>
      <c r="E30" s="18">
        <f t="shared" si="3"/>
        <v>337677.83160148439</v>
      </c>
    </row>
    <row r="31" spans="1:5" x14ac:dyDescent="0.25">
      <c r="A31" s="15">
        <v>18</v>
      </c>
      <c r="B31" s="17">
        <f t="shared" si="1"/>
        <v>18473167.603506673</v>
      </c>
      <c r="C31" s="17">
        <f t="shared" si="2"/>
        <v>916666.66666666674</v>
      </c>
      <c r="D31" s="17">
        <f t="shared" si="0"/>
        <v>19389834.270173341</v>
      </c>
      <c r="E31" s="18">
        <f t="shared" si="3"/>
        <v>361033.3811666586</v>
      </c>
    </row>
    <row r="32" spans="1:5" x14ac:dyDescent="0.25">
      <c r="A32" s="15">
        <v>19</v>
      </c>
      <c r="B32" s="17">
        <f t="shared" si="1"/>
        <v>19750867.65134</v>
      </c>
      <c r="C32" s="17">
        <f t="shared" si="2"/>
        <v>916666.66666666674</v>
      </c>
      <c r="D32" s="17">
        <f t="shared" si="0"/>
        <v>20667534.318006668</v>
      </c>
      <c r="E32" s="18">
        <f t="shared" si="3"/>
        <v>384823.80464106944</v>
      </c>
    </row>
    <row r="33" spans="1:5" x14ac:dyDescent="0.25">
      <c r="A33" s="15">
        <v>20</v>
      </c>
      <c r="B33" s="17">
        <f t="shared" si="1"/>
        <v>21052358.122647736</v>
      </c>
      <c r="C33" s="17">
        <f t="shared" si="2"/>
        <v>916666.66666666674</v>
      </c>
      <c r="D33" s="17">
        <f t="shared" si="0"/>
        <v>21969024.789314404</v>
      </c>
      <c r="E33" s="18">
        <f t="shared" si="3"/>
        <v>409057.19925729989</v>
      </c>
    </row>
    <row r="34" spans="1:5" x14ac:dyDescent="0.25">
      <c r="A34" s="15">
        <v>21</v>
      </c>
      <c r="B34" s="17">
        <f t="shared" si="1"/>
        <v>22378081.988571703</v>
      </c>
      <c r="C34" s="17">
        <f t="shared" si="2"/>
        <v>916666.66666666674</v>
      </c>
      <c r="D34" s="17">
        <f t="shared" si="0"/>
        <v>23294748.655238371</v>
      </c>
      <c r="E34" s="18">
        <f t="shared" si="3"/>
        <v>433741.81301617681</v>
      </c>
    </row>
    <row r="35" spans="1:5" x14ac:dyDescent="0.25">
      <c r="A35" s="15">
        <v>22</v>
      </c>
      <c r="B35" s="17">
        <f t="shared" si="1"/>
        <v>23728490.468254548</v>
      </c>
      <c r="C35" s="17">
        <f t="shared" si="2"/>
        <v>916666.66666666674</v>
      </c>
      <c r="D35" s="17">
        <f t="shared" si="0"/>
        <v>24645157.134921215</v>
      </c>
      <c r="E35" s="18">
        <f t="shared" si="3"/>
        <v>458886.04749403376</v>
      </c>
    </row>
    <row r="36" spans="1:5" x14ac:dyDescent="0.25">
      <c r="A36" s="15">
        <v>23</v>
      </c>
      <c r="B36" s="17">
        <f t="shared" si="1"/>
        <v>25104043.182415251</v>
      </c>
      <c r="C36" s="17">
        <f t="shared" si="2"/>
        <v>916666.66666666674</v>
      </c>
      <c r="D36" s="17">
        <f t="shared" si="0"/>
        <v>26020709.849081919</v>
      </c>
      <c r="E36" s="18">
        <f t="shared" si="3"/>
        <v>484498.46070224489</v>
      </c>
    </row>
    <row r="37" spans="1:5" x14ac:dyDescent="0.25">
      <c r="A37" s="15">
        <v>24</v>
      </c>
      <c r="B37" s="17">
        <f t="shared" si="1"/>
        <v>26505208.309784163</v>
      </c>
      <c r="C37" s="17">
        <f t="shared" si="2"/>
        <v>916666.66666666674</v>
      </c>
      <c r="D37" s="17">
        <f t="shared" si="0"/>
        <v>27421874.976450831</v>
      </c>
      <c r="E37" s="18">
        <f t="shared" si="3"/>
        <v>510587.77000000241</v>
      </c>
    </row>
    <row r="38" spans="1:5" x14ac:dyDescent="0.25">
      <c r="A38" s="15">
        <v>25</v>
      </c>
      <c r="B38" s="17">
        <f t="shared" si="1"/>
        <v>27932462.746450834</v>
      </c>
      <c r="C38" s="17">
        <f t="shared" si="2"/>
        <v>916666.66666666674</v>
      </c>
      <c r="D38" s="17">
        <f t="shared" si="0"/>
        <v>28849129.413117502</v>
      </c>
      <c r="E38" s="18">
        <f t="shared" si="3"/>
        <v>537162.85506132897</v>
      </c>
    </row>
    <row r="39" spans="1:5" x14ac:dyDescent="0.25">
      <c r="A39" s="15">
        <v>26</v>
      </c>
      <c r="B39" s="17">
        <f t="shared" si="1"/>
        <v>29386292.268178832</v>
      </c>
      <c r="C39" s="17">
        <f t="shared" si="2"/>
        <v>916666.66666666674</v>
      </c>
      <c r="D39" s="17">
        <f t="shared" si="0"/>
        <v>30302958.9348455</v>
      </c>
      <c r="E39" s="18">
        <f t="shared" si="3"/>
        <v>564232.7608973356</v>
      </c>
    </row>
    <row r="40" spans="1:5" x14ac:dyDescent="0.25">
      <c r="A40" s="15">
        <v>27</v>
      </c>
      <c r="B40" s="17">
        <f t="shared" si="1"/>
        <v>30867191.695742834</v>
      </c>
      <c r="C40" s="17">
        <f t="shared" si="2"/>
        <v>916666.66666666674</v>
      </c>
      <c r="D40" s="17">
        <f t="shared" si="0"/>
        <v>31783858.362409502</v>
      </c>
      <c r="E40" s="18">
        <f t="shared" si="3"/>
        <v>591806.70093475201</v>
      </c>
    </row>
    <row r="41" spans="1:5" x14ac:dyDescent="0.25">
      <c r="A41" s="15">
        <v>28</v>
      </c>
      <c r="B41" s="17">
        <f t="shared" si="1"/>
        <v>32375665.063344255</v>
      </c>
      <c r="C41" s="17">
        <f t="shared" si="2"/>
        <v>916666.66666666674</v>
      </c>
      <c r="D41" s="17">
        <f t="shared" si="0"/>
        <v>33292331.730010923</v>
      </c>
      <c r="E41" s="18">
        <f t="shared" si="3"/>
        <v>619894.06015177991</v>
      </c>
    </row>
    <row r="42" spans="1:5" x14ac:dyDescent="0.25">
      <c r="A42" s="15">
        <v>29</v>
      </c>
      <c r="B42" s="17">
        <f t="shared" si="1"/>
        <v>33912225.790162705</v>
      </c>
      <c r="C42" s="17">
        <f t="shared" si="2"/>
        <v>916666.66666666674</v>
      </c>
      <c r="D42" s="17">
        <f t="shared" si="0"/>
        <v>34828892.456829369</v>
      </c>
      <c r="E42" s="18">
        <f t="shared" si="3"/>
        <v>648504.39827233378</v>
      </c>
    </row>
    <row r="43" spans="1:5" x14ac:dyDescent="0.25">
      <c r="A43" s="15">
        <v>30</v>
      </c>
      <c r="B43" s="17">
        <f t="shared" si="1"/>
        <v>35477396.855101705</v>
      </c>
      <c r="C43" s="17">
        <f t="shared" si="2"/>
        <v>916666.66666666674</v>
      </c>
      <c r="D43" s="17">
        <f t="shared" si="0"/>
        <v>36394063.521768369</v>
      </c>
      <c r="E43" s="18">
        <f t="shared" si="3"/>
        <v>677647.4530197581</v>
      </c>
    </row>
    <row r="44" spans="1:5" x14ac:dyDescent="0.25">
      <c r="A44" s="15">
        <v>31</v>
      </c>
      <c r="B44" s="17">
        <f t="shared" si="1"/>
        <v>37071710.974788129</v>
      </c>
      <c r="C44" s="17">
        <f t="shared" si="2"/>
        <v>916666.66666666674</v>
      </c>
      <c r="D44" s="17">
        <f t="shared" si="0"/>
        <v>37988377.641454794</v>
      </c>
      <c r="E44" s="18">
        <f t="shared" si="3"/>
        <v>707333.14343112789</v>
      </c>
    </row>
    <row r="45" spans="1:5" x14ac:dyDescent="0.25">
      <c r="A45" s="15">
        <v>32</v>
      </c>
      <c r="B45" s="17">
        <f t="shared" si="1"/>
        <v>38695710.784885921</v>
      </c>
      <c r="C45" s="17">
        <f t="shared" si="2"/>
        <v>916666.66666666674</v>
      </c>
      <c r="D45" s="17">
        <f t="shared" si="0"/>
        <v>39612377.451552585</v>
      </c>
      <c r="E45" s="18">
        <f t="shared" si="3"/>
        <v>737571.57323326031</v>
      </c>
    </row>
    <row r="46" spans="1:5" x14ac:dyDescent="0.25">
      <c r="A46" s="15">
        <v>33</v>
      </c>
      <c r="B46" s="17">
        <f t="shared" si="1"/>
        <v>40349949.024785846</v>
      </c>
      <c r="C46" s="17">
        <f t="shared" si="2"/>
        <v>916666.66666666674</v>
      </c>
      <c r="D46" s="17">
        <f t="shared" si="0"/>
        <v>41266615.691452511</v>
      </c>
      <c r="E46" s="18">
        <f t="shared" si="3"/>
        <v>768373.03428158688</v>
      </c>
    </row>
    <row r="47" spans="1:5" x14ac:dyDescent="0.25">
      <c r="A47" s="15">
        <v>34</v>
      </c>
      <c r="B47" s="17">
        <f t="shared" si="1"/>
        <v>42034988.7257341</v>
      </c>
      <c r="C47" s="17">
        <f t="shared" si="2"/>
        <v>916666.66666666674</v>
      </c>
      <c r="D47" s="17">
        <f t="shared" si="0"/>
        <v>42951655.392400764</v>
      </c>
      <c r="E47" s="18">
        <f t="shared" si="3"/>
        <v>799748.01006305672</v>
      </c>
    </row>
    <row r="48" spans="1:5" x14ac:dyDescent="0.25">
      <c r="A48" s="15">
        <v>35</v>
      </c>
      <c r="B48" s="17">
        <f t="shared" si="1"/>
        <v>43751403.402463824</v>
      </c>
      <c r="C48" s="17">
        <f t="shared" si="2"/>
        <v>916666.66666666674</v>
      </c>
      <c r="D48" s="17">
        <f t="shared" si="0"/>
        <v>44668070.069130488</v>
      </c>
      <c r="E48" s="18">
        <f t="shared" si="3"/>
        <v>831707.17926426255</v>
      </c>
    </row>
    <row r="49" spans="1:5" x14ac:dyDescent="0.25">
      <c r="A49" s="15">
        <v>36</v>
      </c>
      <c r="B49" s="17">
        <f t="shared" si="1"/>
        <v>45499777.24839475</v>
      </c>
      <c r="C49" s="17">
        <f t="shared" si="2"/>
        <v>916666.66666666674</v>
      </c>
      <c r="D49" s="17">
        <f t="shared" si="0"/>
        <v>46416443.915061414</v>
      </c>
      <c r="E49" s="18">
        <f t="shared" si="3"/>
        <v>864261.41940600437</v>
      </c>
    </row>
    <row r="50" spans="1:5" x14ac:dyDescent="0.25">
      <c r="A50" s="15">
        <v>37</v>
      </c>
      <c r="B50" s="17">
        <f t="shared" si="1"/>
        <v>47280705.334467418</v>
      </c>
      <c r="C50" s="17">
        <f t="shared" si="2"/>
        <v>916666.66666666674</v>
      </c>
      <c r="D50" s="17">
        <f t="shared" si="0"/>
        <v>48197372.001134083</v>
      </c>
      <c r="E50" s="18">
        <f t="shared" si="3"/>
        <v>897421.81054552773</v>
      </c>
    </row>
    <row r="51" spans="1:5" x14ac:dyDescent="0.25">
      <c r="A51" s="15">
        <v>38</v>
      </c>
      <c r="B51" s="17">
        <f t="shared" si="1"/>
        <v>49094793.811679609</v>
      </c>
      <c r="C51" s="17">
        <f t="shared" si="2"/>
        <v>916666.66666666674</v>
      </c>
      <c r="D51" s="17">
        <f t="shared" si="0"/>
        <v>50011460.478346273</v>
      </c>
      <c r="E51" s="18">
        <f t="shared" si="3"/>
        <v>931199.6390476966</v>
      </c>
    </row>
    <row r="52" spans="1:5" x14ac:dyDescent="0.25">
      <c r="A52" s="15">
        <v>39</v>
      </c>
      <c r="B52" s="17">
        <f t="shared" si="1"/>
        <v>50942660.11739397</v>
      </c>
      <c r="C52" s="17">
        <f t="shared" si="2"/>
        <v>916666.66666666674</v>
      </c>
      <c r="D52" s="17">
        <f t="shared" si="0"/>
        <v>51859326.784060635</v>
      </c>
      <c r="E52" s="18">
        <f t="shared" si="3"/>
        <v>965606.40142638469</v>
      </c>
    </row>
    <row r="53" spans="1:5" x14ac:dyDescent="0.25">
      <c r="A53" s="15">
        <v>40</v>
      </c>
      <c r="B53" s="17">
        <f t="shared" si="1"/>
        <v>52824933.185487017</v>
      </c>
      <c r="C53" s="17">
        <f t="shared" si="2"/>
        <v>916666.66666666674</v>
      </c>
      <c r="D53" s="17">
        <f t="shared" si="0"/>
        <v>53741599.852153681</v>
      </c>
      <c r="E53" s="18">
        <f t="shared" si="3"/>
        <v>1000653.808257392</v>
      </c>
    </row>
    <row r="54" spans="1:5" x14ac:dyDescent="0.25">
      <c r="A54" s="15">
        <v>41</v>
      </c>
      <c r="B54" s="17">
        <f t="shared" si="1"/>
        <v>54742253.660411075</v>
      </c>
      <c r="C54" s="17">
        <f t="shared" si="2"/>
        <v>916666.66666666674</v>
      </c>
      <c r="D54" s="17">
        <f t="shared" si="0"/>
        <v>55658920.327077739</v>
      </c>
      <c r="E54" s="18">
        <f t="shared" si="3"/>
        <v>1036353.7881642191</v>
      </c>
    </row>
    <row r="55" spans="1:5" x14ac:dyDescent="0.25">
      <c r="A55" s="15">
        <v>42</v>
      </c>
      <c r="B55" s="17">
        <f t="shared" si="1"/>
        <v>56695274.11524196</v>
      </c>
      <c r="C55" s="17">
        <f t="shared" si="2"/>
        <v>916666.66666666674</v>
      </c>
      <c r="D55" s="17">
        <f t="shared" si="0"/>
        <v>57611940.781908624</v>
      </c>
      <c r="E55" s="18">
        <f t="shared" si="3"/>
        <v>1072718.4918780553</v>
      </c>
    </row>
    <row r="56" spans="1:5" x14ac:dyDescent="0.25">
      <c r="A56" s="15">
        <v>43</v>
      </c>
      <c r="B56" s="17">
        <f t="shared" si="1"/>
        <v>58684659.273786679</v>
      </c>
      <c r="C56" s="17">
        <f t="shared" si="2"/>
        <v>916666.66666666674</v>
      </c>
      <c r="D56" s="17">
        <f t="shared" si="0"/>
        <v>59601325.940453343</v>
      </c>
      <c r="E56" s="18">
        <f t="shared" si="3"/>
        <v>1109760.2963733624</v>
      </c>
    </row>
    <row r="57" spans="1:5" x14ac:dyDescent="0.25">
      <c r="A57" s="15">
        <v>44</v>
      </c>
      <c r="B57" s="17">
        <f t="shared" si="1"/>
        <v>60711086.236826703</v>
      </c>
      <c r="C57" s="17">
        <f t="shared" si="2"/>
        <v>916666.66666666674</v>
      </c>
      <c r="D57" s="17">
        <f t="shared" si="0"/>
        <v>61627752.903493367</v>
      </c>
      <c r="E57" s="18">
        <f t="shared" si="3"/>
        <v>1147491.8090804634</v>
      </c>
    </row>
    <row r="58" spans="1:5" x14ac:dyDescent="0.25">
      <c r="A58" s="15">
        <v>45</v>
      </c>
      <c r="B58" s="17">
        <f t="shared" si="1"/>
        <v>62775244.712573834</v>
      </c>
      <c r="C58" s="17">
        <f t="shared" si="2"/>
        <v>916666.66666666674</v>
      </c>
      <c r="D58" s="17">
        <f t="shared" si="0"/>
        <v>63691911.379240498</v>
      </c>
      <c r="E58" s="18">
        <f t="shared" si="3"/>
        <v>1185925.8721765652</v>
      </c>
    </row>
    <row r="59" spans="1:5" x14ac:dyDescent="0.25">
      <c r="A59" s="15">
        <v>46</v>
      </c>
      <c r="B59" s="17">
        <f t="shared" si="1"/>
        <v>64877837.251417063</v>
      </c>
      <c r="C59" s="17">
        <f t="shared" si="2"/>
        <v>916666.66666666674</v>
      </c>
      <c r="D59" s="17">
        <f t="shared" si="0"/>
        <v>65794503.918083727</v>
      </c>
      <c r="E59" s="18">
        <f t="shared" si="3"/>
        <v>1225075.5669566833</v>
      </c>
    </row>
    <row r="60" spans="1:5" x14ac:dyDescent="0.25">
      <c r="A60" s="15">
        <v>47</v>
      </c>
      <c r="B60" s="17">
        <f t="shared" si="1"/>
        <v>67019579.485040411</v>
      </c>
      <c r="C60" s="17">
        <f t="shared" si="2"/>
        <v>916666.66666666674</v>
      </c>
      <c r="D60" s="17">
        <f t="shared" si="0"/>
        <v>67936246.151707083</v>
      </c>
      <c r="E60" s="18">
        <f t="shared" si="3"/>
        <v>1264954.218285948</v>
      </c>
    </row>
    <row r="61" spans="1:5" x14ac:dyDescent="0.25">
      <c r="A61" s="15">
        <v>48</v>
      </c>
      <c r="B61" s="17">
        <f t="shared" si="1"/>
        <v>69201200.369993031</v>
      </c>
      <c r="C61" s="17">
        <f t="shared" si="2"/>
        <v>916666.66666666674</v>
      </c>
      <c r="D61" s="17">
        <f t="shared" si="0"/>
        <v>70117867.036659703</v>
      </c>
      <c r="E61" s="18">
        <f t="shared" si="3"/>
        <v>1305575.3991348136</v>
      </c>
    </row>
    <row r="62" spans="1:5" x14ac:dyDescent="0.25">
      <c r="A62" s="15">
        <v>49</v>
      </c>
      <c r="B62" s="17">
        <f t="shared" si="1"/>
        <v>71423442.435794517</v>
      </c>
      <c r="C62" s="17">
        <f t="shared" si="2"/>
        <v>916666.66666666674</v>
      </c>
      <c r="D62" s="17">
        <f t="shared" si="0"/>
        <v>72340109.102461189</v>
      </c>
      <c r="E62" s="18">
        <f t="shared" si="3"/>
        <v>1346952.935198711</v>
      </c>
    </row>
    <row r="63" spans="1:5" x14ac:dyDescent="0.25">
      <c r="A63" s="15">
        <v>50</v>
      </c>
      <c r="B63" s="17">
        <f t="shared" si="1"/>
        <v>73687062.037659898</v>
      </c>
      <c r="C63" s="17">
        <f t="shared" si="2"/>
        <v>916666.66666666674</v>
      </c>
      <c r="D63" s="17">
        <f t="shared" si="0"/>
        <v>74603728.70432657</v>
      </c>
      <c r="E63" s="18">
        <f t="shared" si="3"/>
        <v>1389100.9096037175</v>
      </c>
    </row>
    <row r="64" spans="1:5" x14ac:dyDescent="0.25">
      <c r="A64" s="15">
        <v>51</v>
      </c>
      <c r="B64" s="17">
        <f t="shared" si="1"/>
        <v>75992829.613930285</v>
      </c>
      <c r="C64" s="17">
        <f t="shared" si="2"/>
        <v>916666.66666666674</v>
      </c>
      <c r="D64" s="17">
        <f t="shared" si="0"/>
        <v>76909496.280596957</v>
      </c>
      <c r="E64" s="18">
        <f t="shared" si="3"/>
        <v>1432033.6676998448</v>
      </c>
    </row>
    <row r="65" spans="1:5" x14ac:dyDescent="0.25">
      <c r="A65" s="15">
        <v>52</v>
      </c>
      <c r="B65" s="17">
        <f t="shared" si="1"/>
        <v>78341529.9482968</v>
      </c>
      <c r="C65" s="17">
        <f t="shared" si="2"/>
        <v>916666.66666666674</v>
      </c>
      <c r="D65" s="17">
        <f t="shared" si="0"/>
        <v>79258196.614963472</v>
      </c>
      <c r="E65" s="18">
        <f t="shared" si="3"/>
        <v>1475765.821943576</v>
      </c>
    </row>
    <row r="66" spans="1:5" x14ac:dyDescent="0.25">
      <c r="A66" s="15">
        <v>53</v>
      </c>
      <c r="B66" s="17">
        <f t="shared" si="1"/>
        <v>80733962.436907053</v>
      </c>
      <c r="C66" s="17">
        <f t="shared" si="2"/>
        <v>916666.66666666674</v>
      </c>
      <c r="D66" s="17">
        <f t="shared" si="0"/>
        <v>81650629.103573725</v>
      </c>
      <c r="E66" s="18">
        <f t="shared" si="3"/>
        <v>1520312.256871315</v>
      </c>
    </row>
    <row r="67" spans="1:5" x14ac:dyDescent="0.25">
      <c r="A67" s="15">
        <v>54</v>
      </c>
      <c r="B67" s="17">
        <f t="shared" si="1"/>
        <v>83170941.360445037</v>
      </c>
      <c r="C67" s="17">
        <f t="shared" si="2"/>
        <v>916666.66666666674</v>
      </c>
      <c r="D67" s="17">
        <f t="shared" si="0"/>
        <v>84087608.027111709</v>
      </c>
      <c r="E67" s="18">
        <f t="shared" si="3"/>
        <v>1565688.13416544</v>
      </c>
    </row>
    <row r="68" spans="1:5" x14ac:dyDescent="0.25">
      <c r="A68" s="15">
        <v>55</v>
      </c>
      <c r="B68" s="17">
        <f t="shared" si="1"/>
        <v>85653296.161277145</v>
      </c>
      <c r="C68" s="17">
        <f t="shared" si="2"/>
        <v>916666.66666666674</v>
      </c>
      <c r="D68" s="17">
        <f t="shared" si="0"/>
        <v>86569962.827943817</v>
      </c>
      <c r="E68" s="18">
        <f t="shared" si="3"/>
        <v>1611908.8978146843</v>
      </c>
    </row>
    <row r="69" spans="1:5" x14ac:dyDescent="0.25">
      <c r="A69" s="15">
        <v>56</v>
      </c>
      <c r="B69" s="17">
        <f t="shared" si="1"/>
        <v>88181871.725758508</v>
      </c>
      <c r="C69" s="17">
        <f t="shared" si="2"/>
        <v>916666.66666666674</v>
      </c>
      <c r="D69" s="17">
        <f t="shared" si="0"/>
        <v>89098538.392425179</v>
      </c>
      <c r="E69" s="18">
        <f t="shared" si="3"/>
        <v>1658990.279370605</v>
      </c>
    </row>
    <row r="70" spans="1:5" x14ac:dyDescent="0.25">
      <c r="A70" s="15">
        <v>57</v>
      </c>
      <c r="B70" s="17">
        <f t="shared" si="1"/>
        <v>90757528.671795785</v>
      </c>
      <c r="C70" s="17">
        <f t="shared" si="2"/>
        <v>916666.66666666674</v>
      </c>
      <c r="D70" s="17">
        <f t="shared" si="0"/>
        <v>91674195.338462457</v>
      </c>
      <c r="E70" s="18">
        <f t="shared" si="3"/>
        <v>1706948.3033019213</v>
      </c>
    </row>
    <row r="71" spans="1:5" x14ac:dyDescent="0.25">
      <c r="A71" s="15">
        <v>58</v>
      </c>
      <c r="B71" s="17">
        <f t="shared" si="1"/>
        <v>93381143.641764373</v>
      </c>
      <c r="C71" s="17">
        <f t="shared" si="2"/>
        <v>916666.66666666674</v>
      </c>
      <c r="D71" s="17">
        <f t="shared" si="0"/>
        <v>94297810.308431044</v>
      </c>
      <c r="E71" s="18">
        <f t="shared" si="3"/>
        <v>1755799.2924485528</v>
      </c>
    </row>
    <row r="72" spans="1:5" x14ac:dyDescent="0.25">
      <c r="A72" s="15">
        <v>59</v>
      </c>
      <c r="B72" s="17">
        <f t="shared" si="1"/>
        <v>96053609.600879595</v>
      </c>
      <c r="C72" s="17">
        <f t="shared" si="2"/>
        <v>916666.66666666674</v>
      </c>
      <c r="D72" s="17">
        <f t="shared" si="0"/>
        <v>96970276.267546266</v>
      </c>
      <c r="E72" s="18">
        <f t="shared" si="3"/>
        <v>1805559.8735772094</v>
      </c>
    </row>
    <row r="73" spans="1:5" x14ac:dyDescent="0.25">
      <c r="A73" s="15">
        <v>60</v>
      </c>
      <c r="B73" s="17">
        <f t="shared" si="1"/>
        <v>98775836.141123474</v>
      </c>
      <c r="C73" s="17">
        <f t="shared" si="2"/>
        <v>916666.66666666674</v>
      </c>
      <c r="D73" s="17">
        <f t="shared" si="0"/>
        <v>99692502.807790145</v>
      </c>
      <c r="E73" s="18">
        <f t="shared" si="3"/>
        <v>1856246.9830404238</v>
      </c>
    </row>
    <row r="74" spans="1:5" x14ac:dyDescent="0.25">
      <c r="A74" s="15">
        <v>61</v>
      </c>
      <c r="B74" s="17">
        <f t="shared" si="1"/>
        <v>101548749.79083057</v>
      </c>
      <c r="C74" s="17">
        <f t="shared" si="2"/>
        <v>916666.66666666674</v>
      </c>
      <c r="D74" s="17">
        <f t="shared" si="0"/>
        <v>102465416.45749724</v>
      </c>
      <c r="E74" s="18">
        <f t="shared" si="3"/>
        <v>1907877.872540955</v>
      </c>
    </row>
    <row r="75" spans="1:5" x14ac:dyDescent="0.25">
      <c r="A75" s="15">
        <v>62</v>
      </c>
      <c r="B75" s="17">
        <f t="shared" si="1"/>
        <v>104373294.33003819</v>
      </c>
      <c r="C75" s="17">
        <f t="shared" si="2"/>
        <v>916666.66666666674</v>
      </c>
      <c r="D75" s="17">
        <f t="shared" si="0"/>
        <v>105289960.99670486</v>
      </c>
      <c r="E75" s="18">
        <f t="shared" si="3"/>
        <v>1960470.115003522</v>
      </c>
    </row>
    <row r="76" spans="1:5" x14ac:dyDescent="0.25">
      <c r="A76" s="15">
        <v>63</v>
      </c>
      <c r="B76" s="17">
        <f t="shared" si="1"/>
        <v>107250431.11170839</v>
      </c>
      <c r="C76" s="17">
        <f t="shared" si="2"/>
        <v>916666.66666666674</v>
      </c>
      <c r="D76" s="17">
        <f t="shared" si="0"/>
        <v>108167097.77837506</v>
      </c>
      <c r="E76" s="18">
        <f t="shared" si="3"/>
        <v>2014041.6105558698</v>
      </c>
    </row>
    <row r="77" spans="1:5" x14ac:dyDescent="0.25">
      <c r="A77" s="15">
        <v>64</v>
      </c>
      <c r="B77" s="17">
        <f t="shared" si="1"/>
        <v>110181139.38893093</v>
      </c>
      <c r="C77" s="17">
        <f t="shared" si="2"/>
        <v>916666.66666666674</v>
      </c>
      <c r="D77" s="17">
        <f t="shared" si="0"/>
        <v>111097806.0555976</v>
      </c>
      <c r="E77" s="18">
        <f t="shared" si="3"/>
        <v>2068610.5926211975</v>
      </c>
    </row>
    <row r="78" spans="1:5" x14ac:dyDescent="0.25">
      <c r="A78" s="15">
        <v>65</v>
      </c>
      <c r="B78" s="17">
        <f t="shared" si="1"/>
        <v>113166416.6482188</v>
      </c>
      <c r="C78" s="17">
        <f t="shared" si="2"/>
        <v>916666.66666666674</v>
      </c>
      <c r="D78" s="17">
        <f t="shared" si="0"/>
        <v>114083083.31488547</v>
      </c>
      <c r="E78" s="18">
        <f t="shared" si="3"/>
        <v>2124195.6341240304</v>
      </c>
    </row>
    <row r="79" spans="1:5" x14ac:dyDescent="0.25">
      <c r="A79" s="15">
        <v>66</v>
      </c>
      <c r="B79" s="17">
        <f t="shared" si="1"/>
        <v>116207278.94900949</v>
      </c>
      <c r="C79" s="17">
        <f t="shared" ref="C79:C133" si="4">C78</f>
        <v>916666.66666666674</v>
      </c>
      <c r="D79" s="17">
        <f t="shared" si="0"/>
        <v>117123945.61567616</v>
      </c>
      <c r="E79" s="18">
        <f t="shared" si="3"/>
        <v>2180815.6538116392</v>
      </c>
    </row>
    <row r="80" spans="1:5" x14ac:dyDescent="0.25">
      <c r="A80" s="15">
        <v>67</v>
      </c>
      <c r="B80" s="17">
        <f t="shared" si="1"/>
        <v>119304761.2694878</v>
      </c>
      <c r="C80" s="17">
        <f t="shared" si="4"/>
        <v>916666.66666666674</v>
      </c>
      <c r="D80" s="17">
        <f t="shared" si="0"/>
        <v>120221427.93615447</v>
      </c>
      <c r="E80" s="18">
        <f t="shared" si="3"/>
        <v>2238489.9226931664</v>
      </c>
    </row>
    <row r="81" spans="1:5" x14ac:dyDescent="0.25">
      <c r="A81" s="15">
        <v>68</v>
      </c>
      <c r="B81" s="17">
        <f t="shared" si="1"/>
        <v>122459917.85884763</v>
      </c>
      <c r="C81" s="17">
        <f t="shared" si="4"/>
        <v>916666.66666666674</v>
      </c>
      <c r="D81" s="17">
        <f t="shared" si="0"/>
        <v>123376584.5255143</v>
      </c>
      <c r="E81" s="18">
        <f t="shared" si="3"/>
        <v>2297238.0705986442</v>
      </c>
    </row>
    <row r="82" spans="1:5" x14ac:dyDescent="0.25">
      <c r="A82" s="15">
        <v>69</v>
      </c>
      <c r="B82" s="17">
        <f t="shared" si="1"/>
        <v>125673822.59611295</v>
      </c>
      <c r="C82" s="17">
        <f t="shared" si="4"/>
        <v>916666.66666666674</v>
      </c>
      <c r="D82" s="17">
        <f t="shared" si="0"/>
        <v>126590489.26277962</v>
      </c>
      <c r="E82" s="18">
        <f t="shared" si="3"/>
        <v>2357080.0928601408</v>
      </c>
    </row>
    <row r="83" spans="1:5" x14ac:dyDescent="0.25">
      <c r="A83" s="15">
        <v>70</v>
      </c>
      <c r="B83" s="17">
        <f t="shared" si="1"/>
        <v>128947569.35563977</v>
      </c>
      <c r="C83" s="17">
        <f t="shared" si="4"/>
        <v>916666.66666666674</v>
      </c>
      <c r="D83" s="17">
        <f t="shared" si="0"/>
        <v>129864236.02230644</v>
      </c>
      <c r="E83" s="18">
        <f t="shared" si="3"/>
        <v>2418036.3571173078</v>
      </c>
    </row>
    <row r="84" spans="1:5" x14ac:dyDescent="0.25">
      <c r="A84" s="15">
        <v>71</v>
      </c>
      <c r="B84" s="17">
        <f t="shared" si="1"/>
        <v>132282272.37942375</v>
      </c>
      <c r="C84" s="17">
        <f t="shared" si="4"/>
        <v>916666.66666666674</v>
      </c>
      <c r="D84" s="17">
        <f t="shared" si="0"/>
        <v>133198939.04609042</v>
      </c>
      <c r="E84" s="18">
        <f t="shared" si="3"/>
        <v>2480127.6102496455</v>
      </c>
    </row>
    <row r="85" spans="1:5" x14ac:dyDescent="0.25">
      <c r="A85" s="15">
        <v>72</v>
      </c>
      <c r="B85" s="17">
        <f t="shared" si="1"/>
        <v>135679066.65634006</v>
      </c>
      <c r="C85" s="17">
        <f t="shared" si="4"/>
        <v>916666.66666666674</v>
      </c>
      <c r="D85" s="17">
        <f t="shared" si="0"/>
        <v>136595733.32300672</v>
      </c>
      <c r="E85" s="18">
        <f t="shared" si="3"/>
        <v>2543374.9854378444</v>
      </c>
    </row>
    <row r="86" spans="1:5" x14ac:dyDescent="0.25">
      <c r="A86" s="15">
        <v>73</v>
      </c>
      <c r="B86" s="17">
        <f t="shared" si="1"/>
        <v>139139108.30844456</v>
      </c>
      <c r="C86" s="17">
        <f t="shared" si="4"/>
        <v>916666.66666666674</v>
      </c>
      <c r="D86" s="17">
        <f t="shared" si="0"/>
        <v>140055774.97511122</v>
      </c>
      <c r="E86" s="18">
        <f t="shared" si="3"/>
        <v>2607800.0093566068</v>
      </c>
    </row>
    <row r="87" spans="1:5" x14ac:dyDescent="0.25">
      <c r="A87" s="15">
        <v>74</v>
      </c>
      <c r="B87" s="17">
        <f t="shared" si="1"/>
        <v>142663574.98446783</v>
      </c>
      <c r="C87" s="17">
        <f t="shared" si="4"/>
        <v>916666.66666666674</v>
      </c>
      <c r="D87" s="17">
        <f t="shared" si="0"/>
        <v>143580241.65113449</v>
      </c>
      <c r="E87" s="18">
        <f t="shared" si="3"/>
        <v>2673424.6095013982</v>
      </c>
    </row>
    <row r="88" spans="1:5" x14ac:dyDescent="0.25">
      <c r="A88" s="15">
        <v>75</v>
      </c>
      <c r="B88" s="17">
        <f t="shared" si="1"/>
        <v>146253666.26063588</v>
      </c>
      <c r="C88" s="17">
        <f t="shared" si="4"/>
        <v>916666.66666666674</v>
      </c>
      <c r="D88" s="17">
        <f t="shared" si="0"/>
        <v>147170332.92730254</v>
      </c>
      <c r="E88" s="18">
        <f t="shared" si="3"/>
        <v>2740271.1216516169</v>
      </c>
    </row>
    <row r="89" spans="1:5" x14ac:dyDescent="0.25">
      <c r="A89" s="15">
        <v>76</v>
      </c>
      <c r="B89" s="17">
        <f t="shared" si="1"/>
        <v>149910604.04895416</v>
      </c>
      <c r="C89" s="17">
        <f t="shared" si="4"/>
        <v>916666.66666666674</v>
      </c>
      <c r="D89" s="17">
        <f t="shared" si="0"/>
        <v>150827270.71562082</v>
      </c>
      <c r="E89" s="18">
        <f t="shared" si="3"/>
        <v>2808362.2974727326</v>
      </c>
    </row>
    <row r="90" spans="1:5" x14ac:dyDescent="0.25">
      <c r="A90" s="15">
        <v>77</v>
      </c>
      <c r="B90" s="17">
        <f t="shared" si="1"/>
        <v>153635633.01309356</v>
      </c>
      <c r="C90" s="17">
        <f t="shared" si="4"/>
        <v>916666.66666666674</v>
      </c>
      <c r="D90" s="17">
        <f t="shared" si="0"/>
        <v>154552299.67976022</v>
      </c>
      <c r="E90" s="18">
        <f t="shared" si="3"/>
        <v>2877721.3122599674</v>
      </c>
    </row>
    <row r="91" spans="1:5" x14ac:dyDescent="0.25">
      <c r="A91" s="15">
        <v>78</v>
      </c>
      <c r="B91" s="17">
        <f t="shared" si="1"/>
        <v>157430020.99202019</v>
      </c>
      <c r="C91" s="17">
        <f t="shared" si="4"/>
        <v>916666.66666666674</v>
      </c>
      <c r="D91" s="17">
        <f t="shared" si="0"/>
        <v>158346687.65868685</v>
      </c>
      <c r="E91" s="18">
        <f t="shared" si="3"/>
        <v>2948371.7728261659</v>
      </c>
    </row>
    <row r="92" spans="1:5" x14ac:dyDescent="0.25">
      <c r="A92" s="15">
        <v>79</v>
      </c>
      <c r="B92" s="17">
        <f t="shared" si="1"/>
        <v>161295059.43151301</v>
      </c>
      <c r="C92" s="17">
        <f t="shared" si="4"/>
        <v>916666.66666666674</v>
      </c>
      <c r="D92" s="17">
        <f t="shared" si="0"/>
        <v>162211726.09817967</v>
      </c>
      <c r="E92" s="18">
        <f t="shared" si="3"/>
        <v>3020337.7255365355</v>
      </c>
    </row>
    <row r="93" spans="1:5" x14ac:dyDescent="0.25">
      <c r="A93" s="15">
        <v>80</v>
      </c>
      <c r="B93" s="17">
        <f t="shared" si="1"/>
        <v>165232063.82371619</v>
      </c>
      <c r="C93" s="17">
        <f t="shared" si="4"/>
        <v>916666.66666666674</v>
      </c>
      <c r="D93" s="17">
        <f t="shared" si="0"/>
        <v>166148730.49038285</v>
      </c>
      <c r="E93" s="18">
        <f t="shared" si="3"/>
        <v>3093643.6644929904</v>
      </c>
    </row>
    <row r="94" spans="1:5" x14ac:dyDescent="0.25">
      <c r="A94" s="15">
        <v>81</v>
      </c>
      <c r="B94" s="17">
        <f t="shared" si="1"/>
        <v>169242374.15487584</v>
      </c>
      <c r="C94" s="17">
        <f t="shared" si="4"/>
        <v>916666.66666666674</v>
      </c>
      <c r="D94" s="17">
        <f t="shared" si="0"/>
        <v>170159040.8215425</v>
      </c>
      <c r="E94" s="18">
        <f t="shared" si="3"/>
        <v>3168314.5398708852</v>
      </c>
    </row>
    <row r="95" spans="1:5" x14ac:dyDescent="0.25">
      <c r="A95" s="15">
        <v>82</v>
      </c>
      <c r="B95" s="17">
        <f t="shared" si="1"/>
        <v>173327355.36141339</v>
      </c>
      <c r="C95" s="17">
        <f t="shared" si="4"/>
        <v>916666.66666666674</v>
      </c>
      <c r="D95" s="17">
        <f t="shared" si="0"/>
        <v>174244022.02808005</v>
      </c>
      <c r="E95" s="18">
        <f t="shared" si="3"/>
        <v>3244375.766410978</v>
      </c>
    </row>
    <row r="96" spans="1:5" x14ac:dyDescent="0.25">
      <c r="A96" s="15">
        <v>83</v>
      </c>
      <c r="B96" s="17">
        <f t="shared" si="1"/>
        <v>177488397.79449102</v>
      </c>
      <c r="C96" s="17">
        <f t="shared" si="4"/>
        <v>916666.66666666674</v>
      </c>
      <c r="D96" s="17">
        <f t="shared" si="0"/>
        <v>178405064.46115768</v>
      </c>
      <c r="E96" s="18">
        <f t="shared" si="3"/>
        <v>3321853.2320695086</v>
      </c>
    </row>
    <row r="97" spans="1:5" x14ac:dyDescent="0.25">
      <c r="A97" s="15">
        <v>84</v>
      </c>
      <c r="B97" s="17">
        <f t="shared" si="1"/>
        <v>181726917.6932272</v>
      </c>
      <c r="C97" s="17">
        <f t="shared" si="4"/>
        <v>916666.66666666674</v>
      </c>
      <c r="D97" s="17">
        <f t="shared" si="0"/>
        <v>182643584.35989386</v>
      </c>
      <c r="E97" s="18">
        <f t="shared" si="3"/>
        <v>3400773.3068293435</v>
      </c>
    </row>
    <row r="98" spans="1:5" x14ac:dyDescent="0.25">
      <c r="A98" s="15">
        <v>85</v>
      </c>
      <c r="B98" s="17">
        <f t="shared" si="1"/>
        <v>186044357.66672319</v>
      </c>
      <c r="C98" s="17">
        <f t="shared" si="4"/>
        <v>916666.66666666674</v>
      </c>
      <c r="D98" s="17">
        <f t="shared" si="0"/>
        <v>186961024.33338985</v>
      </c>
      <c r="E98" s="18">
        <f t="shared" si="3"/>
        <v>3481162.8516751751</v>
      </c>
    </row>
    <row r="99" spans="1:5" x14ac:dyDescent="0.25">
      <c r="A99" s="15">
        <v>86</v>
      </c>
      <c r="B99" s="17">
        <f t="shared" si="1"/>
        <v>190442187.18506503</v>
      </c>
      <c r="C99" s="17">
        <f t="shared" si="4"/>
        <v>916666.66666666674</v>
      </c>
      <c r="D99" s="17">
        <f t="shared" si="0"/>
        <v>191358853.85173169</v>
      </c>
      <c r="E99" s="18">
        <f t="shared" si="3"/>
        <v>3563049.2277358458</v>
      </c>
    </row>
    <row r="100" spans="1:5" x14ac:dyDescent="0.25">
      <c r="A100" s="15">
        <v>87</v>
      </c>
      <c r="B100" s="17">
        <f t="shared" si="1"/>
        <v>194921903.07946754</v>
      </c>
      <c r="C100" s="17">
        <f t="shared" si="4"/>
        <v>916666.66666666674</v>
      </c>
      <c r="D100" s="17">
        <f t="shared" si="0"/>
        <v>195838569.74613419</v>
      </c>
      <c r="E100" s="18">
        <f t="shared" si="3"/>
        <v>3646460.3055968895</v>
      </c>
    </row>
    <row r="101" spans="1:5" x14ac:dyDescent="0.25">
      <c r="A101" s="15">
        <v>88</v>
      </c>
      <c r="B101" s="17">
        <f t="shared" si="1"/>
        <v>199485030.05173108</v>
      </c>
      <c r="C101" s="17">
        <f t="shared" si="4"/>
        <v>916666.66666666674</v>
      </c>
      <c r="D101" s="17">
        <f t="shared" si="0"/>
        <v>200401696.71839774</v>
      </c>
      <c r="E101" s="18">
        <f t="shared" si="3"/>
        <v>3731424.4747864776</v>
      </c>
    </row>
    <row r="102" spans="1:5" x14ac:dyDescent="0.25">
      <c r="A102" s="15">
        <v>89</v>
      </c>
      <c r="B102" s="17">
        <f t="shared" si="1"/>
        <v>204133121.19318423</v>
      </c>
      <c r="C102" s="17">
        <f t="shared" si="4"/>
        <v>916666.66666666674</v>
      </c>
      <c r="D102" s="17">
        <f t="shared" si="0"/>
        <v>205049787.85985088</v>
      </c>
      <c r="E102" s="18">
        <f t="shared" si="3"/>
        <v>3817970.6534379893</v>
      </c>
    </row>
    <row r="103" spans="1:5" x14ac:dyDescent="0.25">
      <c r="A103" s="15">
        <v>90</v>
      </c>
      <c r="B103" s="17">
        <f t="shared" si="1"/>
        <v>208867758.51328889</v>
      </c>
      <c r="C103" s="17">
        <f t="shared" si="4"/>
        <v>916666.66666666674</v>
      </c>
      <c r="D103" s="17">
        <f t="shared" si="0"/>
        <v>209784425.17995554</v>
      </c>
      <c r="E103" s="18">
        <f t="shared" si="3"/>
        <v>3906128.2981324918</v>
      </c>
    </row>
    <row r="104" spans="1:5" x14ac:dyDescent="0.25">
      <c r="A104" s="15">
        <v>91</v>
      </c>
      <c r="B104" s="17">
        <f t="shared" si="1"/>
        <v>213690553.47808802</v>
      </c>
      <c r="C104" s="17">
        <f t="shared" si="4"/>
        <v>916666.66666666674</v>
      </c>
      <c r="D104" s="17">
        <f t="shared" si="0"/>
        <v>214607220.14475468</v>
      </c>
      <c r="E104" s="18">
        <f t="shared" si="3"/>
        <v>3995927.413924491</v>
      </c>
    </row>
    <row r="105" spans="1:5" x14ac:dyDescent="0.25">
      <c r="A105" s="15">
        <v>92</v>
      </c>
      <c r="B105" s="17">
        <f t="shared" si="1"/>
        <v>218603147.55867916</v>
      </c>
      <c r="C105" s="17">
        <f t="shared" si="4"/>
        <v>916666.66666666674</v>
      </c>
      <c r="D105" s="17">
        <f t="shared" si="0"/>
        <v>219519814.22534582</v>
      </c>
      <c r="E105" s="18">
        <f t="shared" si="3"/>
        <v>4087398.5645543556</v>
      </c>
    </row>
    <row r="106" spans="1:5" x14ac:dyDescent="0.25">
      <c r="A106" s="15">
        <v>93</v>
      </c>
      <c r="B106" s="17">
        <f t="shared" si="1"/>
        <v>223607212.78990018</v>
      </c>
      <c r="C106" s="17">
        <f t="shared" si="4"/>
        <v>916666.66666666674</v>
      </c>
      <c r="D106" s="17">
        <f t="shared" si="0"/>
        <v>224523879.45656684</v>
      </c>
      <c r="E106" s="18">
        <f t="shared" si="3"/>
        <v>4180572.8828508928</v>
      </c>
    </row>
    <row r="107" spans="1:5" x14ac:dyDescent="0.25">
      <c r="A107" s="15">
        <v>94</v>
      </c>
      <c r="B107" s="17">
        <f t="shared" si="1"/>
        <v>228704452.33941773</v>
      </c>
      <c r="C107" s="17">
        <f t="shared" si="4"/>
        <v>916666.66666666674</v>
      </c>
      <c r="D107" s="17">
        <f t="shared" si="0"/>
        <v>229621119.00608438</v>
      </c>
      <c r="E107" s="18">
        <f t="shared" si="3"/>
        <v>4275482.08132762</v>
      </c>
    </row>
    <row r="108" spans="1:5" x14ac:dyDescent="0.25">
      <c r="A108" s="15">
        <v>95</v>
      </c>
      <c r="B108" s="17">
        <f t="shared" si="1"/>
        <v>233896601.087412</v>
      </c>
      <c r="C108" s="17">
        <f t="shared" si="4"/>
        <v>916666.66666666674</v>
      </c>
      <c r="D108" s="17">
        <f t="shared" si="0"/>
        <v>234813267.75407866</v>
      </c>
      <c r="E108" s="18">
        <f t="shared" si="3"/>
        <v>4372158.4629763346</v>
      </c>
    </row>
    <row r="109" spans="1:5" x14ac:dyDescent="0.25">
      <c r="A109" s="15">
        <v>96</v>
      </c>
      <c r="B109" s="17">
        <f t="shared" si="1"/>
        <v>239185426.21705499</v>
      </c>
      <c r="C109" s="17">
        <f t="shared" si="4"/>
        <v>916666.66666666674</v>
      </c>
      <c r="D109" s="17">
        <f t="shared" si="0"/>
        <v>240102092.88372165</v>
      </c>
      <c r="E109" s="18">
        <f t="shared" si="3"/>
        <v>4470634.932261657</v>
      </c>
    </row>
    <row r="110" spans="1:5" x14ac:dyDescent="0.25">
      <c r="A110" s="15">
        <v>97</v>
      </c>
      <c r="B110" s="17">
        <f t="shared" si="1"/>
        <v>244572727.8159833</v>
      </c>
      <c r="C110" s="17">
        <f t="shared" si="4"/>
        <v>916666.66666666674</v>
      </c>
      <c r="D110" s="17">
        <f t="shared" si="0"/>
        <v>245489394.48264995</v>
      </c>
      <c r="E110" s="18">
        <f t="shared" si="3"/>
        <v>4570945.0063202856</v>
      </c>
    </row>
    <row r="111" spans="1:5" x14ac:dyDescent="0.25">
      <c r="A111" s="15">
        <v>98</v>
      </c>
      <c r="B111" s="17">
        <f t="shared" si="1"/>
        <v>250060339.48897025</v>
      </c>
      <c r="C111" s="17">
        <f t="shared" si="4"/>
        <v>916666.66666666674</v>
      </c>
      <c r="D111" s="17">
        <f t="shared" si="0"/>
        <v>250977006.15563691</v>
      </c>
      <c r="E111" s="18">
        <f t="shared" si="3"/>
        <v>4673122.8263687901</v>
      </c>
    </row>
    <row r="112" spans="1:5" x14ac:dyDescent="0.25">
      <c r="A112" s="15">
        <v>99</v>
      </c>
      <c r="B112" s="17">
        <f t="shared" si="1"/>
        <v>255650128.98200569</v>
      </c>
      <c r="C112" s="17">
        <f t="shared" si="4"/>
        <v>916666.66666666674</v>
      </c>
      <c r="D112" s="17">
        <f t="shared" si="0"/>
        <v>256566795.64867234</v>
      </c>
      <c r="E112" s="18">
        <f t="shared" si="3"/>
        <v>4777203.1693238001</v>
      </c>
    </row>
    <row r="113" spans="1:5" x14ac:dyDescent="0.25">
      <c r="A113" s="15">
        <v>100</v>
      </c>
      <c r="B113" s="17">
        <f t="shared" si="1"/>
        <v>261343998.81799614</v>
      </c>
      <c r="C113" s="17">
        <f t="shared" si="4"/>
        <v>916666.66666666674</v>
      </c>
      <c r="D113" s="17">
        <f t="shared" si="0"/>
        <v>262260665.4846628</v>
      </c>
      <c r="E113" s="18">
        <f t="shared" si="3"/>
        <v>4883221.4596385686</v>
      </c>
    </row>
    <row r="114" spans="1:5" x14ac:dyDescent="0.25">
      <c r="A114" s="15">
        <v>101</v>
      </c>
      <c r="B114" s="17">
        <f t="shared" si="1"/>
        <v>267143886.94430137</v>
      </c>
      <c r="C114" s="17">
        <f t="shared" si="4"/>
        <v>916666.66666666674</v>
      </c>
      <c r="D114" s="17">
        <f t="shared" si="0"/>
        <v>268060553.61096802</v>
      </c>
      <c r="E114" s="18">
        <f t="shared" si="3"/>
        <v>4991213.7813599249</v>
      </c>
    </row>
    <row r="115" spans="1:5" x14ac:dyDescent="0.25">
      <c r="A115" s="15">
        <v>102</v>
      </c>
      <c r="B115" s="17">
        <f t="shared" si="1"/>
        <v>273051767.39232796</v>
      </c>
      <c r="C115" s="17">
        <f t="shared" si="4"/>
        <v>916666.66666666674</v>
      </c>
      <c r="D115" s="17">
        <f t="shared" si="0"/>
        <v>273968434.05899465</v>
      </c>
      <c r="E115" s="18">
        <f t="shared" si="3"/>
        <v>5101216.8904097257</v>
      </c>
    </row>
    <row r="116" spans="1:5" x14ac:dyDescent="0.25">
      <c r="A116" s="15">
        <v>103</v>
      </c>
      <c r="B116" s="17">
        <f t="shared" si="1"/>
        <v>279069650.94940436</v>
      </c>
      <c r="C116" s="17">
        <f t="shared" si="4"/>
        <v>916666.66666666674</v>
      </c>
      <c r="D116" s="17">
        <f t="shared" si="0"/>
        <v>279986317.61607105</v>
      </c>
      <c r="E116" s="18">
        <f t="shared" si="3"/>
        <v>5213268.2270949828</v>
      </c>
    </row>
    <row r="117" spans="1:5" x14ac:dyDescent="0.25">
      <c r="A117" s="15">
        <v>104</v>
      </c>
      <c r="B117" s="17">
        <f t="shared" si="1"/>
        <v>285199585.84316605</v>
      </c>
      <c r="C117" s="17">
        <f t="shared" si="4"/>
        <v>916666.66666666674</v>
      </c>
      <c r="D117" s="17">
        <f t="shared" si="0"/>
        <v>286116252.50983274</v>
      </c>
      <c r="E117" s="18">
        <f t="shared" si="3"/>
        <v>5327405.9288509293</v>
      </c>
    </row>
    <row r="118" spans="1:5" x14ac:dyDescent="0.25">
      <c r="A118" s="15">
        <v>105</v>
      </c>
      <c r="B118" s="17">
        <f t="shared" si="1"/>
        <v>291443658.43868369</v>
      </c>
      <c r="C118" s="17">
        <f t="shared" si="4"/>
        <v>916666.66666666674</v>
      </c>
      <c r="D118" s="17">
        <f t="shared" si="0"/>
        <v>292360325.10535038</v>
      </c>
      <c r="E118" s="18">
        <f t="shared" si="3"/>
        <v>5443668.8432213496</v>
      </c>
    </row>
    <row r="119" spans="1:5" x14ac:dyDescent="0.25">
      <c r="A119" s="15">
        <v>106</v>
      </c>
      <c r="B119" s="17">
        <f t="shared" si="1"/>
        <v>297803993.94857174</v>
      </c>
      <c r="C119" s="17">
        <f t="shared" si="4"/>
        <v>916666.66666666674</v>
      </c>
      <c r="D119" s="17">
        <f t="shared" si="0"/>
        <v>298720660.61523843</v>
      </c>
      <c r="E119" s="18">
        <f t="shared" si="3"/>
        <v>5562096.5410806108</v>
      </c>
    </row>
    <row r="120" spans="1:5" x14ac:dyDescent="0.25">
      <c r="A120" s="15">
        <v>107</v>
      </c>
      <c r="B120" s="17">
        <f t="shared" si="1"/>
        <v>304282757.15631902</v>
      </c>
      <c r="C120" s="17">
        <f t="shared" si="4"/>
        <v>916666.66666666674</v>
      </c>
      <c r="D120" s="17">
        <f t="shared" si="0"/>
        <v>305199423.82298571</v>
      </c>
      <c r="E120" s="18">
        <f t="shared" si="3"/>
        <v>5682729.3301018775</v>
      </c>
    </row>
    <row r="121" spans="1:5" x14ac:dyDescent="0.25">
      <c r="A121" s="15">
        <v>108</v>
      </c>
      <c r="B121" s="17">
        <f t="shared" si="1"/>
        <v>310882153.15308762</v>
      </c>
      <c r="C121" s="17">
        <f t="shared" si="4"/>
        <v>916666.66666666674</v>
      </c>
      <c r="D121" s="17">
        <f t="shared" si="0"/>
        <v>311798819.8197543</v>
      </c>
      <c r="E121" s="18">
        <f t="shared" si="3"/>
        <v>5805608.2684761034</v>
      </c>
    </row>
    <row r="122" spans="1:5" x14ac:dyDescent="0.25">
      <c r="A122" s="15">
        <v>109</v>
      </c>
      <c r="B122" s="17">
        <f t="shared" si="1"/>
        <v>317604428.08823043</v>
      </c>
      <c r="C122" s="17">
        <f t="shared" si="4"/>
        <v>916666.66666666674</v>
      </c>
      <c r="D122" s="17">
        <f t="shared" si="0"/>
        <v>318521094.75489712</v>
      </c>
      <c r="E122" s="18">
        <f t="shared" si="3"/>
        <v>5930775.178886462</v>
      </c>
    </row>
    <row r="123" spans="1:5" x14ac:dyDescent="0.25">
      <c r="A123" s="15">
        <v>110</v>
      </c>
      <c r="B123" s="17">
        <f t="shared" si="1"/>
        <v>324451869.93378359</v>
      </c>
      <c r="C123" s="17">
        <f t="shared" si="4"/>
        <v>916666.66666666674</v>
      </c>
      <c r="D123" s="17">
        <f t="shared" si="0"/>
        <v>325368536.60045028</v>
      </c>
      <c r="E123" s="18">
        <f t="shared" si="3"/>
        <v>6058272.6627429873</v>
      </c>
    </row>
    <row r="124" spans="1:5" x14ac:dyDescent="0.25">
      <c r="A124" s="15">
        <v>111</v>
      </c>
      <c r="B124" s="17">
        <f t="shared" si="1"/>
        <v>331426809.26319325</v>
      </c>
      <c r="C124" s="17">
        <f t="shared" si="4"/>
        <v>916666.66666666674</v>
      </c>
      <c r="D124" s="17">
        <f t="shared" si="0"/>
        <v>332343475.92985994</v>
      </c>
      <c r="E124" s="18">
        <f t="shared" si="3"/>
        <v>6188144.1146822497</v>
      </c>
    </row>
    <row r="125" spans="1:5" x14ac:dyDescent="0.25">
      <c r="A125" s="15">
        <v>112</v>
      </c>
      <c r="B125" s="17">
        <f t="shared" si="1"/>
        <v>338531620.04454219</v>
      </c>
      <c r="C125" s="17">
        <f t="shared" si="4"/>
        <v>916666.66666666674</v>
      </c>
      <c r="D125" s="17">
        <f t="shared" si="0"/>
        <v>339448286.71120888</v>
      </c>
      <c r="E125" s="18">
        <f t="shared" si="3"/>
        <v>6320433.7373370184</v>
      </c>
    </row>
    <row r="126" spans="1:5" x14ac:dyDescent="0.25">
      <c r="A126" s="15">
        <v>113</v>
      </c>
      <c r="B126" s="17">
        <f t="shared" si="1"/>
        <v>345768720.44854587</v>
      </c>
      <c r="C126" s="17">
        <f t="shared" si="4"/>
        <v>916666.66666666674</v>
      </c>
      <c r="D126" s="17">
        <f t="shared" si="0"/>
        <v>346685387.11521256</v>
      </c>
      <c r="E126" s="18">
        <f t="shared" si="3"/>
        <v>6455186.5563809266</v>
      </c>
    </row>
    <row r="127" spans="1:5" x14ac:dyDescent="0.25">
      <c r="A127" s="15">
        <v>114</v>
      </c>
      <c r="B127" s="17">
        <f t="shared" si="1"/>
        <v>353140573.67159349</v>
      </c>
      <c r="C127" s="17">
        <f t="shared" si="4"/>
        <v>916666.66666666674</v>
      </c>
      <c r="D127" s="17">
        <f t="shared" si="0"/>
        <v>354057240.33826017</v>
      </c>
      <c r="E127" s="18">
        <f t="shared" si="3"/>
        <v>6592448.435853268</v>
      </c>
    </row>
    <row r="128" spans="1:5" x14ac:dyDescent="0.25">
      <c r="A128" s="15">
        <v>115</v>
      </c>
      <c r="B128" s="17">
        <f t="shared" si="1"/>
        <v>360649688.77411342</v>
      </c>
      <c r="C128" s="17">
        <f t="shared" si="4"/>
        <v>916666.66666666674</v>
      </c>
      <c r="D128" s="17">
        <f t="shared" si="0"/>
        <v>361566355.4407801</v>
      </c>
      <c r="E128" s="18">
        <f t="shared" si="3"/>
        <v>6732266.0937691322</v>
      </c>
    </row>
    <row r="129" spans="1:5" x14ac:dyDescent="0.25">
      <c r="A129" s="15">
        <v>116</v>
      </c>
      <c r="B129" s="17">
        <f t="shared" si="1"/>
        <v>368298621.53454924</v>
      </c>
      <c r="C129" s="17">
        <f t="shared" si="4"/>
        <v>916666.66666666674</v>
      </c>
      <c r="D129" s="17">
        <f t="shared" si="0"/>
        <v>369215288.20121592</v>
      </c>
      <c r="E129" s="18">
        <f t="shared" si="3"/>
        <v>6874687.1180202011</v>
      </c>
    </row>
    <row r="130" spans="1:5" x14ac:dyDescent="0.25">
      <c r="A130" s="15">
        <v>117</v>
      </c>
      <c r="B130" s="17">
        <f t="shared" si="1"/>
        <v>376089975.3192361</v>
      </c>
      <c r="C130" s="17">
        <f t="shared" si="4"/>
        <v>916666.66666666674</v>
      </c>
      <c r="D130" s="17">
        <f t="shared" si="0"/>
        <v>377006641.98590279</v>
      </c>
      <c r="E130" s="18">
        <f t="shared" si="3"/>
        <v>7019759.9825716112</v>
      </c>
    </row>
    <row r="131" spans="1:5" x14ac:dyDescent="0.25">
      <c r="A131" s="15">
        <v>118</v>
      </c>
      <c r="B131" s="17">
        <f t="shared" si="1"/>
        <v>384026401.96847439</v>
      </c>
      <c r="C131" s="17">
        <f t="shared" si="4"/>
        <v>916666.66666666674</v>
      </c>
      <c r="D131" s="17">
        <f t="shared" si="0"/>
        <v>384943068.63514107</v>
      </c>
      <c r="E131" s="18">
        <f t="shared" si="3"/>
        <v>7167534.0639603967</v>
      </c>
    </row>
    <row r="132" spans="1:5" x14ac:dyDescent="0.25">
      <c r="A132" s="15">
        <v>119</v>
      </c>
      <c r="B132" s="17">
        <f t="shared" si="1"/>
        <v>392110602.69910145</v>
      </c>
      <c r="C132" s="17">
        <f t="shared" si="4"/>
        <v>916666.66666666674</v>
      </c>
      <c r="D132" s="17">
        <f t="shared" si="0"/>
        <v>393027269.36576813</v>
      </c>
      <c r="E132" s="18">
        <f t="shared" si="3"/>
        <v>7318059.658101134</v>
      </c>
    </row>
    <row r="133" spans="1:5" x14ac:dyDescent="0.25">
      <c r="A133" s="45">
        <v>120</v>
      </c>
      <c r="B133" s="46">
        <f t="shared" si="1"/>
        <v>400345329.02386928</v>
      </c>
      <c r="C133" s="17">
        <f t="shared" si="4"/>
        <v>916666.66666666674</v>
      </c>
      <c r="D133" s="17">
        <f t="shared" si="0"/>
        <v>401261995.69053596</v>
      </c>
      <c r="E133" s="18">
        <f t="shared" si="3"/>
        <v>7471387.9974044915</v>
      </c>
    </row>
    <row r="134" spans="1:5" x14ac:dyDescent="0.25">
      <c r="A134" s="8" t="s">
        <v>41</v>
      </c>
      <c r="B134" s="47">
        <f t="shared" si="1"/>
        <v>408733383.68794048</v>
      </c>
    </row>
  </sheetData>
  <mergeCells count="11">
    <mergeCell ref="A7:D7"/>
    <mergeCell ref="A8:D8"/>
    <mergeCell ref="A9:D9"/>
    <mergeCell ref="A10:D10"/>
    <mergeCell ref="A11:D11"/>
    <mergeCell ref="A6:D6"/>
    <mergeCell ref="A1:E1"/>
    <mergeCell ref="A2:E2"/>
    <mergeCell ref="A3:D3"/>
    <mergeCell ref="A4:D4"/>
    <mergeCell ref="A5:D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730E9-3047-43F8-9F88-9B752C3C9F38}">
  <dimension ref="A1:E50"/>
  <sheetViews>
    <sheetView topLeftCell="A38" workbookViewId="0">
      <selection activeCell="E49" sqref="E49"/>
    </sheetView>
  </sheetViews>
  <sheetFormatPr baseColWidth="10" defaultColWidth="11.42578125" defaultRowHeight="15" x14ac:dyDescent="0.25"/>
  <cols>
    <col min="1" max="1" width="15.28515625" customWidth="1"/>
    <col min="2" max="2" width="26.85546875" customWidth="1"/>
    <col min="3" max="3" width="25.5703125" customWidth="1"/>
    <col min="4" max="4" width="25" customWidth="1"/>
    <col min="5" max="5" width="24.85546875" customWidth="1"/>
  </cols>
  <sheetData>
    <row r="1" spans="1:5" ht="16.5" thickTop="1" thickBot="1" x14ac:dyDescent="0.3">
      <c r="A1" s="33" t="s">
        <v>39</v>
      </c>
      <c r="B1" s="34"/>
      <c r="C1" s="34"/>
      <c r="D1" s="34"/>
      <c r="E1" s="35"/>
    </row>
    <row r="2" spans="1:5" x14ac:dyDescent="0.25">
      <c r="A2" s="36"/>
      <c r="B2" s="37"/>
      <c r="C2" s="37"/>
      <c r="D2" s="37"/>
      <c r="E2" s="38"/>
    </row>
    <row r="3" spans="1:5" ht="17.25" x14ac:dyDescent="0.3">
      <c r="A3" s="39" t="s">
        <v>25</v>
      </c>
      <c r="B3" s="40"/>
      <c r="C3" s="40"/>
      <c r="D3" s="41"/>
      <c r="E3" s="20">
        <v>95</v>
      </c>
    </row>
    <row r="4" spans="1:5" ht="17.25" x14ac:dyDescent="0.3">
      <c r="A4" s="39" t="s">
        <v>26</v>
      </c>
      <c r="B4" s="40"/>
      <c r="C4" s="40"/>
      <c r="D4" s="41"/>
      <c r="E4" s="20">
        <v>3</v>
      </c>
    </row>
    <row r="5" spans="1:5" ht="17.25" x14ac:dyDescent="0.3">
      <c r="A5" s="39" t="s">
        <v>27</v>
      </c>
      <c r="B5" s="40"/>
      <c r="C5" s="40"/>
      <c r="D5" s="41"/>
      <c r="E5" s="20">
        <f>E4*12</f>
        <v>36</v>
      </c>
    </row>
    <row r="6" spans="1:5" ht="17.25" x14ac:dyDescent="0.3">
      <c r="A6" s="39" t="s">
        <v>28</v>
      </c>
      <c r="B6" s="40"/>
      <c r="C6" s="40"/>
      <c r="D6" s="41"/>
      <c r="E6" s="21">
        <v>10000000</v>
      </c>
    </row>
    <row r="7" spans="1:5" ht="17.25" x14ac:dyDescent="0.3">
      <c r="A7" s="39" t="s">
        <v>29</v>
      </c>
      <c r="B7" s="40"/>
      <c r="C7" s="40"/>
      <c r="D7" s="41"/>
      <c r="E7" s="22">
        <v>0.7</v>
      </c>
    </row>
    <row r="8" spans="1:5" ht="17.25" x14ac:dyDescent="0.3">
      <c r="A8" s="39" t="s">
        <v>30</v>
      </c>
      <c r="B8" s="40"/>
      <c r="C8" s="40"/>
      <c r="D8" s="41"/>
      <c r="E8" s="21">
        <f>E6*E7</f>
        <v>7000000</v>
      </c>
    </row>
    <row r="9" spans="1:5" ht="17.25" x14ac:dyDescent="0.3">
      <c r="A9" s="39" t="s">
        <v>31</v>
      </c>
      <c r="B9" s="40"/>
      <c r="C9" s="40"/>
      <c r="D9" s="41"/>
      <c r="E9" s="21">
        <f>E8/E5</f>
        <v>194444.44444444444</v>
      </c>
    </row>
    <row r="10" spans="1:5" ht="17.25" x14ac:dyDescent="0.3">
      <c r="A10" s="39" t="s">
        <v>32</v>
      </c>
      <c r="B10" s="40"/>
      <c r="C10" s="40"/>
      <c r="D10" s="41"/>
      <c r="E10" s="23">
        <v>0.24779999999999999</v>
      </c>
    </row>
    <row r="11" spans="1:5" ht="18" thickBot="1" x14ac:dyDescent="0.35">
      <c r="A11" s="42" t="s">
        <v>33</v>
      </c>
      <c r="B11" s="43"/>
      <c r="C11" s="43"/>
      <c r="D11" s="44"/>
      <c r="E11" s="24">
        <f>((1+E10)^(1/12))-1</f>
        <v>1.8619724961859152E-2</v>
      </c>
    </row>
    <row r="12" spans="1:5" x14ac:dyDescent="0.25">
      <c r="A12" s="13"/>
      <c r="B12" s="14"/>
    </row>
    <row r="13" spans="1:5" x14ac:dyDescent="0.25">
      <c r="A13" s="19" t="s">
        <v>34</v>
      </c>
      <c r="B13" s="19" t="s">
        <v>35</v>
      </c>
      <c r="C13" s="19" t="s">
        <v>36</v>
      </c>
      <c r="D13" s="19" t="s">
        <v>37</v>
      </c>
      <c r="E13" s="19" t="s">
        <v>38</v>
      </c>
    </row>
    <row r="14" spans="1:5" x14ac:dyDescent="0.25">
      <c r="A14" s="15">
        <v>1</v>
      </c>
      <c r="B14" s="16">
        <v>0</v>
      </c>
      <c r="C14" s="17">
        <f>E9</f>
        <v>194444.44444444444</v>
      </c>
      <c r="D14" s="17">
        <f t="shared" ref="D14:D32" si="0">B14+C14</f>
        <v>194444.44444444444</v>
      </c>
      <c r="E14" s="18">
        <f>D14*E11</f>
        <v>3620.502075917057</v>
      </c>
    </row>
    <row r="15" spans="1:5" x14ac:dyDescent="0.25">
      <c r="A15" s="15">
        <v>2</v>
      </c>
      <c r="B15" s="17">
        <f t="shared" ref="B15:B32" si="1">D14+E14</f>
        <v>198064.9465203615</v>
      </c>
      <c r="C15" s="17">
        <f t="shared" ref="C15:C49" si="2">C14</f>
        <v>194444.44444444444</v>
      </c>
      <c r="D15" s="17">
        <f t="shared" si="0"/>
        <v>392509.39096480596</v>
      </c>
      <c r="E15" s="18">
        <f t="shared" ref="E15:E32" si="3">D15*$E$11</f>
        <v>7308.4169047115311</v>
      </c>
    </row>
    <row r="16" spans="1:5" x14ac:dyDescent="0.25">
      <c r="A16" s="15">
        <v>3</v>
      </c>
      <c r="B16" s="17">
        <f t="shared" si="1"/>
        <v>399817.80786951748</v>
      </c>
      <c r="C16" s="17">
        <f t="shared" si="2"/>
        <v>194444.44444444444</v>
      </c>
      <c r="D16" s="17">
        <f t="shared" si="0"/>
        <v>594262.25231396197</v>
      </c>
      <c r="E16" s="18">
        <f t="shared" si="3"/>
        <v>11064.999693300919</v>
      </c>
    </row>
    <row r="17" spans="1:5" x14ac:dyDescent="0.25">
      <c r="A17" s="15">
        <v>4</v>
      </c>
      <c r="B17" s="17">
        <f t="shared" si="1"/>
        <v>605327.2520072629</v>
      </c>
      <c r="C17" s="17">
        <f t="shared" si="2"/>
        <v>194444.44444444444</v>
      </c>
      <c r="D17" s="17">
        <f t="shared" si="0"/>
        <v>799771.69645170728</v>
      </c>
      <c r="E17" s="18">
        <f t="shared" si="3"/>
        <v>14891.529020210295</v>
      </c>
    </row>
    <row r="18" spans="1:5" x14ac:dyDescent="0.25">
      <c r="A18" s="15">
        <v>5</v>
      </c>
      <c r="B18" s="17">
        <f t="shared" si="1"/>
        <v>814663.22547191754</v>
      </c>
      <c r="C18" s="17">
        <f t="shared" si="2"/>
        <v>194444.44444444444</v>
      </c>
      <c r="D18" s="17">
        <f t="shared" si="0"/>
        <v>1009107.669916362</v>
      </c>
      <c r="E18" s="18">
        <f t="shared" si="3"/>
        <v>18789.307270745212</v>
      </c>
    </row>
    <row r="19" spans="1:5" x14ac:dyDescent="0.25">
      <c r="A19" s="15">
        <v>6</v>
      </c>
      <c r="B19" s="17">
        <f t="shared" si="1"/>
        <v>1027896.9771871072</v>
      </c>
      <c r="C19" s="17">
        <f t="shared" si="2"/>
        <v>194444.44444444444</v>
      </c>
      <c r="D19" s="17">
        <f t="shared" si="0"/>
        <v>1222341.4216315516</v>
      </c>
      <c r="E19" s="18">
        <f t="shared" si="3"/>
        <v>22759.661080267404</v>
      </c>
    </row>
    <row r="20" spans="1:5" x14ac:dyDescent="0.25">
      <c r="A20" s="15">
        <v>7</v>
      </c>
      <c r="B20" s="17">
        <f t="shared" si="1"/>
        <v>1245101.0827118191</v>
      </c>
      <c r="C20" s="17">
        <f t="shared" si="2"/>
        <v>194444.44444444444</v>
      </c>
      <c r="D20" s="17">
        <f t="shared" si="0"/>
        <v>1439545.5271562636</v>
      </c>
      <c r="E20" s="18">
        <f t="shared" si="3"/>
        <v>26803.941785724171</v>
      </c>
    </row>
    <row r="21" spans="1:5" x14ac:dyDescent="0.25">
      <c r="A21" s="15">
        <v>8</v>
      </c>
      <c r="B21" s="17">
        <f t="shared" si="1"/>
        <v>1466349.4689419877</v>
      </c>
      <c r="C21" s="17">
        <f t="shared" si="2"/>
        <v>194444.44444444444</v>
      </c>
      <c r="D21" s="17">
        <f t="shared" si="0"/>
        <v>1660793.9133864322</v>
      </c>
      <c r="E21" s="18">
        <f t="shared" si="3"/>
        <v>30923.525885585099</v>
      </c>
    </row>
    <row r="22" spans="1:5" x14ac:dyDescent="0.25">
      <c r="A22" s="15">
        <v>9</v>
      </c>
      <c r="B22" s="17">
        <f t="shared" si="1"/>
        <v>1691717.4392720172</v>
      </c>
      <c r="C22" s="17">
        <f t="shared" si="2"/>
        <v>194444.44444444444</v>
      </c>
      <c r="D22" s="17">
        <f t="shared" si="0"/>
        <v>1886161.8837164617</v>
      </c>
      <c r="E22" s="18">
        <f t="shared" si="3"/>
        <v>35119.815508342683</v>
      </c>
    </row>
    <row r="23" spans="1:5" x14ac:dyDescent="0.25">
      <c r="A23" s="15">
        <v>10</v>
      </c>
      <c r="B23" s="17">
        <f t="shared" si="1"/>
        <v>1921281.6992248043</v>
      </c>
      <c r="C23" s="17">
        <f t="shared" si="2"/>
        <v>194444.44444444444</v>
      </c>
      <c r="D23" s="17">
        <f t="shared" si="0"/>
        <v>2115726.1436692486</v>
      </c>
      <c r="E23" s="18">
        <f t="shared" si="3"/>
        <v>39394.238889736313</v>
      </c>
    </row>
    <row r="24" spans="1:5" x14ac:dyDescent="0.25">
      <c r="A24" s="15">
        <v>11</v>
      </c>
      <c r="B24" s="17">
        <f t="shared" si="1"/>
        <v>2155120.3825589847</v>
      </c>
      <c r="C24" s="17">
        <f t="shared" si="2"/>
        <v>194444.44444444444</v>
      </c>
      <c r="D24" s="17">
        <f t="shared" si="0"/>
        <v>2349564.8270034292</v>
      </c>
      <c r="E24" s="18">
        <f t="shared" si="3"/>
        <v>43748.250858862033</v>
      </c>
    </row>
    <row r="25" spans="1:5" x14ac:dyDescent="0.25">
      <c r="A25" s="15">
        <v>12</v>
      </c>
      <c r="B25" s="17">
        <f t="shared" si="1"/>
        <v>2393313.0778622911</v>
      </c>
      <c r="C25" s="17">
        <f t="shared" si="2"/>
        <v>194444.44444444444</v>
      </c>
      <c r="D25" s="17">
        <f t="shared" si="0"/>
        <v>2587757.5223067356</v>
      </c>
      <c r="E25" s="18">
        <f t="shared" si="3"/>
        <v>48183.333333333518</v>
      </c>
    </row>
    <row r="26" spans="1:5" x14ac:dyDescent="0.25">
      <c r="A26" s="15">
        <v>13</v>
      </c>
      <c r="B26" s="17">
        <f t="shared" si="1"/>
        <v>2635940.8556400691</v>
      </c>
      <c r="C26" s="17">
        <f t="shared" si="2"/>
        <v>194444.44444444444</v>
      </c>
      <c r="D26" s="17">
        <f t="shared" si="0"/>
        <v>2830385.3000845136</v>
      </c>
      <c r="E26" s="18">
        <f t="shared" si="3"/>
        <v>52700.995823662823</v>
      </c>
    </row>
    <row r="27" spans="1:5" x14ac:dyDescent="0.25">
      <c r="A27" s="15">
        <v>14</v>
      </c>
      <c r="B27" s="17">
        <f t="shared" si="1"/>
        <v>2883086.2959081763</v>
      </c>
      <c r="C27" s="17">
        <f t="shared" si="2"/>
        <v>194444.44444444444</v>
      </c>
      <c r="D27" s="17">
        <f t="shared" si="0"/>
        <v>3077530.7403526208</v>
      </c>
      <c r="E27" s="18">
        <f t="shared" si="3"/>
        <v>57302.775947032569</v>
      </c>
    </row>
    <row r="28" spans="1:5" x14ac:dyDescent="0.25">
      <c r="A28" s="15">
        <v>15</v>
      </c>
      <c r="B28" s="17">
        <f t="shared" si="1"/>
        <v>3134833.5162996533</v>
      </c>
      <c r="C28" s="17">
        <f t="shared" si="2"/>
        <v>194444.44444444444</v>
      </c>
      <c r="D28" s="17">
        <f t="shared" si="0"/>
        <v>3329277.9607440978</v>
      </c>
      <c r="E28" s="18">
        <f t="shared" si="3"/>
        <v>61990.239950634415</v>
      </c>
    </row>
    <row r="29" spans="1:5" x14ac:dyDescent="0.25">
      <c r="A29" s="15">
        <v>16</v>
      </c>
      <c r="B29" s="17">
        <f t="shared" si="1"/>
        <v>3391268.2006947324</v>
      </c>
      <c r="C29" s="17">
        <f t="shared" si="2"/>
        <v>194444.44444444444</v>
      </c>
      <c r="D29" s="17">
        <f t="shared" si="0"/>
        <v>3585712.6451391769</v>
      </c>
      <c r="E29" s="18">
        <f t="shared" si="3"/>
        <v>66764.983244751944</v>
      </c>
    </row>
    <row r="30" spans="1:5" x14ac:dyDescent="0.25">
      <c r="A30" s="15">
        <v>17</v>
      </c>
      <c r="B30" s="17">
        <f t="shared" si="1"/>
        <v>3652477.6283839289</v>
      </c>
      <c r="C30" s="17">
        <f t="shared" si="2"/>
        <v>194444.44444444444</v>
      </c>
      <c r="D30" s="17">
        <f t="shared" si="0"/>
        <v>3846922.0728283734</v>
      </c>
      <c r="E30" s="18">
        <f t="shared" si="3"/>
        <v>71628.630945769415</v>
      </c>
    </row>
    <row r="31" spans="1:5" x14ac:dyDescent="0.25">
      <c r="A31" s="15">
        <v>18</v>
      </c>
      <c r="B31" s="17">
        <f t="shared" si="1"/>
        <v>3918550.703774143</v>
      </c>
      <c r="C31" s="17">
        <f t="shared" si="2"/>
        <v>194444.44444444444</v>
      </c>
      <c r="D31" s="17">
        <f t="shared" si="0"/>
        <v>4112995.1482185875</v>
      </c>
      <c r="E31" s="18">
        <f t="shared" si="3"/>
        <v>76582.838429291223</v>
      </c>
    </row>
    <row r="32" spans="1:5" x14ac:dyDescent="0.25">
      <c r="A32" s="15">
        <v>19</v>
      </c>
      <c r="B32" s="17">
        <f t="shared" si="1"/>
        <v>4189577.9866478788</v>
      </c>
      <c r="C32" s="17">
        <f t="shared" si="2"/>
        <v>194444.44444444444</v>
      </c>
      <c r="D32" s="17">
        <f t="shared" si="0"/>
        <v>4384022.4310923228</v>
      </c>
      <c r="E32" s="18">
        <f t="shared" si="3"/>
        <v>81629.291893560163</v>
      </c>
    </row>
    <row r="33" spans="1:5" x14ac:dyDescent="0.25">
      <c r="A33" s="15">
        <v>20</v>
      </c>
      <c r="B33" s="17">
        <f t="shared" ref="B33:B40" si="4">D32+E32</f>
        <v>4465651.7229858832</v>
      </c>
      <c r="C33" s="17">
        <f t="shared" si="2"/>
        <v>194444.44444444444</v>
      </c>
      <c r="D33" s="17">
        <f t="shared" ref="D33:D40" si="5">B33+C33</f>
        <v>4660096.1674303273</v>
      </c>
      <c r="E33" s="18">
        <f t="shared" ref="E33:E40" si="6">D33*$E$11</f>
        <v>86769.708933366637</v>
      </c>
    </row>
    <row r="34" spans="1:5" x14ac:dyDescent="0.25">
      <c r="A34" s="15">
        <v>21</v>
      </c>
      <c r="B34" s="17">
        <f t="shared" si="4"/>
        <v>4746865.8763636937</v>
      </c>
      <c r="C34" s="17">
        <f t="shared" si="2"/>
        <v>194444.44444444444</v>
      </c>
      <c r="D34" s="17">
        <f t="shared" si="5"/>
        <v>4941310.3208081378</v>
      </c>
      <c r="E34" s="18">
        <f t="shared" si="6"/>
        <v>92005.839124643535</v>
      </c>
    </row>
    <row r="35" spans="1:5" x14ac:dyDescent="0.25">
      <c r="A35" s="15">
        <v>22</v>
      </c>
      <c r="B35" s="17">
        <f t="shared" si="4"/>
        <v>5033316.159932781</v>
      </c>
      <c r="C35" s="17">
        <f t="shared" si="2"/>
        <v>194444.44444444444</v>
      </c>
      <c r="D35" s="17">
        <f t="shared" si="5"/>
        <v>5227760.604377225</v>
      </c>
      <c r="E35" s="18">
        <f t="shared" si="6"/>
        <v>97339.464619946506</v>
      </c>
    </row>
    <row r="36" spans="1:5" x14ac:dyDescent="0.25">
      <c r="A36" s="15">
        <v>23</v>
      </c>
      <c r="B36" s="17">
        <f t="shared" si="4"/>
        <v>5325100.0689971717</v>
      </c>
      <c r="C36" s="17">
        <f t="shared" si="2"/>
        <v>194444.44444444444</v>
      </c>
      <c r="D36" s="17">
        <f t="shared" si="5"/>
        <v>5519544.5134416157</v>
      </c>
      <c r="E36" s="18">
        <f t="shared" si="6"/>
        <v>102772.40075502158</v>
      </c>
    </row>
    <row r="37" spans="1:5" x14ac:dyDescent="0.25">
      <c r="A37" s="15">
        <v>24</v>
      </c>
      <c r="B37" s="17">
        <f t="shared" si="4"/>
        <v>5622316.9141966375</v>
      </c>
      <c r="C37" s="17">
        <f t="shared" si="2"/>
        <v>194444.44444444444</v>
      </c>
      <c r="D37" s="17">
        <f t="shared" si="5"/>
        <v>5816761.3586410815</v>
      </c>
      <c r="E37" s="18">
        <f t="shared" si="6"/>
        <v>108306.4966666671</v>
      </c>
    </row>
    <row r="38" spans="1:5" x14ac:dyDescent="0.25">
      <c r="A38" s="15">
        <v>25</v>
      </c>
      <c r="B38" s="17">
        <f t="shared" si="4"/>
        <v>5925067.8553077485</v>
      </c>
      <c r="C38" s="17">
        <f t="shared" si="2"/>
        <v>194444.44444444444</v>
      </c>
      <c r="D38" s="17">
        <f t="shared" si="5"/>
        <v>6119512.2997521926</v>
      </c>
      <c r="E38" s="18">
        <f t="shared" si="6"/>
        <v>113943.6359221</v>
      </c>
    </row>
    <row r="39" spans="1:5" x14ac:dyDescent="0.25">
      <c r="A39" s="15">
        <v>26</v>
      </c>
      <c r="B39" s="17">
        <f t="shared" si="4"/>
        <v>6233455.935674293</v>
      </c>
      <c r="C39" s="17">
        <f t="shared" si="2"/>
        <v>194444.44444444444</v>
      </c>
      <c r="D39" s="17">
        <f t="shared" si="5"/>
        <v>6427900.380118737</v>
      </c>
      <c r="E39" s="18">
        <f t="shared" si="6"/>
        <v>119685.73716004078</v>
      </c>
    </row>
    <row r="40" spans="1:5" x14ac:dyDescent="0.25">
      <c r="A40" s="15">
        <v>27</v>
      </c>
      <c r="B40" s="17">
        <f t="shared" si="4"/>
        <v>6547586.117278778</v>
      </c>
      <c r="C40" s="17">
        <f t="shared" si="2"/>
        <v>194444.44444444444</v>
      </c>
      <c r="D40" s="17">
        <f t="shared" si="5"/>
        <v>6742030.561723222</v>
      </c>
      <c r="E40" s="18">
        <f t="shared" si="6"/>
        <v>125534.75474373516</v>
      </c>
    </row>
    <row r="41" spans="1:5" x14ac:dyDescent="0.25">
      <c r="A41" s="15">
        <v>28</v>
      </c>
      <c r="B41" s="17">
        <f t="shared" ref="B41:B50" si="7">D40+E40</f>
        <v>6867565.3164669573</v>
      </c>
      <c r="C41" s="17">
        <f t="shared" si="2"/>
        <v>194444.44444444444</v>
      </c>
      <c r="D41" s="17">
        <f t="shared" ref="D41:D49" si="8">B41+C41</f>
        <v>7062009.7609114014</v>
      </c>
      <c r="E41" s="18">
        <f t="shared" ref="E41:E49" si="9">D41*$E$11</f>
        <v>131492.679426135</v>
      </c>
    </row>
    <row r="42" spans="1:5" x14ac:dyDescent="0.25">
      <c r="A42" s="15">
        <v>29</v>
      </c>
      <c r="B42" s="17">
        <f t="shared" si="7"/>
        <v>7193502.4403375359</v>
      </c>
      <c r="C42" s="17">
        <f t="shared" si="2"/>
        <v>194444.44444444444</v>
      </c>
      <c r="D42" s="17">
        <f t="shared" si="8"/>
        <v>7387946.88478198</v>
      </c>
      <c r="E42" s="18">
        <f t="shared" si="9"/>
        <v>137561.53902746461</v>
      </c>
    </row>
    <row r="43" spans="1:5" x14ac:dyDescent="0.25">
      <c r="A43" s="15">
        <v>30</v>
      </c>
      <c r="B43" s="17">
        <f t="shared" si="7"/>
        <v>7525508.4238094445</v>
      </c>
      <c r="C43" s="17">
        <f t="shared" si="2"/>
        <v>194444.44444444444</v>
      </c>
      <c r="D43" s="17">
        <f t="shared" si="8"/>
        <v>7719952.8682538886</v>
      </c>
      <c r="E43" s="18">
        <f t="shared" si="9"/>
        <v>143743.39912540308</v>
      </c>
    </row>
    <row r="44" spans="1:5" x14ac:dyDescent="0.25">
      <c r="A44" s="15">
        <v>31</v>
      </c>
      <c r="B44" s="17">
        <f t="shared" si="7"/>
        <v>7863696.2673792914</v>
      </c>
      <c r="C44" s="17">
        <f t="shared" si="2"/>
        <v>194444.44444444444</v>
      </c>
      <c r="D44" s="17">
        <f t="shared" si="8"/>
        <v>8058140.7118237354</v>
      </c>
      <c r="E44" s="18">
        <f t="shared" si="9"/>
        <v>150040.36375811789</v>
      </c>
    </row>
    <row r="45" spans="1:5" x14ac:dyDescent="0.25">
      <c r="A45" s="15">
        <v>32</v>
      </c>
      <c r="B45" s="17">
        <f t="shared" si="7"/>
        <v>8208181.0755818533</v>
      </c>
      <c r="C45" s="17">
        <f t="shared" si="2"/>
        <v>194444.44444444444</v>
      </c>
      <c r="D45" s="17">
        <f t="shared" si="8"/>
        <v>8402625.5200262982</v>
      </c>
      <c r="E45" s="18">
        <f t="shared" si="9"/>
        <v>156454.57614038841</v>
      </c>
    </row>
    <row r="46" spans="1:5" x14ac:dyDescent="0.25">
      <c r="A46" s="15">
        <v>33</v>
      </c>
      <c r="B46" s="17">
        <f t="shared" si="7"/>
        <v>8559080.0961666871</v>
      </c>
      <c r="C46" s="17">
        <f t="shared" si="2"/>
        <v>194444.44444444444</v>
      </c>
      <c r="D46" s="17">
        <f t="shared" si="8"/>
        <v>8753524.5406111311</v>
      </c>
      <c r="E46" s="18">
        <f t="shared" si="9"/>
        <v>162988.21939306374</v>
      </c>
    </row>
    <row r="47" spans="1:5" x14ac:dyDescent="0.25">
      <c r="A47" s="15">
        <v>34</v>
      </c>
      <c r="B47" s="17">
        <f t="shared" si="7"/>
        <v>8916512.7600041945</v>
      </c>
      <c r="C47" s="17">
        <f t="shared" si="2"/>
        <v>194444.44444444444</v>
      </c>
      <c r="D47" s="17">
        <f t="shared" si="8"/>
        <v>9110957.2044486385</v>
      </c>
      <c r="E47" s="18">
        <f t="shared" si="9"/>
        <v>169643.51728610278</v>
      </c>
    </row>
    <row r="48" spans="1:5" x14ac:dyDescent="0.25">
      <c r="A48" s="15">
        <v>35</v>
      </c>
      <c r="B48" s="17">
        <f t="shared" si="7"/>
        <v>9280600.7217347417</v>
      </c>
      <c r="C48" s="17">
        <f t="shared" si="2"/>
        <v>194444.44444444444</v>
      </c>
      <c r="D48" s="17">
        <f t="shared" si="8"/>
        <v>9475045.1661791857</v>
      </c>
      <c r="E48" s="18">
        <f t="shared" si="9"/>
        <v>176422.73499544949</v>
      </c>
    </row>
    <row r="49" spans="1:5" x14ac:dyDescent="0.25">
      <c r="A49" s="45">
        <v>36</v>
      </c>
      <c r="B49" s="46">
        <f t="shared" si="7"/>
        <v>9651467.9011746347</v>
      </c>
      <c r="C49" s="17">
        <f t="shared" si="2"/>
        <v>194444.44444444444</v>
      </c>
      <c r="D49" s="17">
        <f t="shared" si="8"/>
        <v>9845912.3456190787</v>
      </c>
      <c r="E49" s="18">
        <f t="shared" si="9"/>
        <v>183328.17987400075</v>
      </c>
    </row>
    <row r="50" spans="1:5" x14ac:dyDescent="0.25">
      <c r="A50" s="1" t="s">
        <v>41</v>
      </c>
      <c r="B50" s="48">
        <f t="shared" si="7"/>
        <v>10029240.52549308</v>
      </c>
    </row>
  </sheetData>
  <mergeCells count="11">
    <mergeCell ref="A7:D7"/>
    <mergeCell ref="A8:D8"/>
    <mergeCell ref="A9:D9"/>
    <mergeCell ref="A10:D10"/>
    <mergeCell ref="A11:D11"/>
    <mergeCell ref="A6:D6"/>
    <mergeCell ref="A1:E1"/>
    <mergeCell ref="A2:E2"/>
    <mergeCell ref="A3:D3"/>
    <mergeCell ref="A4:D4"/>
    <mergeCell ref="A5:D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0CEEF5-8811-4891-97FA-3BE9A2D351CD}">
  <dimension ref="A1:E254"/>
  <sheetViews>
    <sheetView topLeftCell="A224" workbookViewId="0">
      <selection activeCell="E253" sqref="E253"/>
    </sheetView>
  </sheetViews>
  <sheetFormatPr baseColWidth="10" defaultColWidth="11.42578125" defaultRowHeight="15" x14ac:dyDescent="0.25"/>
  <cols>
    <col min="1" max="1" width="14.140625" customWidth="1"/>
    <col min="2" max="2" width="21.140625" customWidth="1"/>
    <col min="3" max="3" width="21.7109375" customWidth="1"/>
    <col min="4" max="4" width="21.28515625" customWidth="1"/>
    <col min="5" max="5" width="24.85546875" customWidth="1"/>
  </cols>
  <sheetData>
    <row r="1" spans="1:5" ht="16.5" thickTop="1" thickBot="1" x14ac:dyDescent="0.3">
      <c r="A1" s="33" t="s">
        <v>39</v>
      </c>
      <c r="B1" s="34"/>
      <c r="C1" s="34"/>
      <c r="D1" s="34"/>
      <c r="E1" s="35"/>
    </row>
    <row r="2" spans="1:5" x14ac:dyDescent="0.25">
      <c r="A2" s="36"/>
      <c r="B2" s="37"/>
      <c r="C2" s="37"/>
      <c r="D2" s="37"/>
      <c r="E2" s="38"/>
    </row>
    <row r="3" spans="1:5" ht="17.25" x14ac:dyDescent="0.3">
      <c r="A3" s="39" t="s">
        <v>25</v>
      </c>
      <c r="B3" s="40"/>
      <c r="C3" s="40"/>
      <c r="D3" s="41"/>
      <c r="E3" s="20">
        <v>65</v>
      </c>
    </row>
    <row r="4" spans="1:5" ht="17.25" x14ac:dyDescent="0.3">
      <c r="A4" s="39" t="s">
        <v>26</v>
      </c>
      <c r="B4" s="40"/>
      <c r="C4" s="40"/>
      <c r="D4" s="41"/>
      <c r="E4" s="20">
        <v>20</v>
      </c>
    </row>
    <row r="5" spans="1:5" ht="17.25" x14ac:dyDescent="0.3">
      <c r="A5" s="39" t="s">
        <v>27</v>
      </c>
      <c r="B5" s="40"/>
      <c r="C5" s="40"/>
      <c r="D5" s="41"/>
      <c r="E5" s="20">
        <f>E4*12</f>
        <v>240</v>
      </c>
    </row>
    <row r="6" spans="1:5" ht="17.25" x14ac:dyDescent="0.3">
      <c r="A6" s="39" t="s">
        <v>28</v>
      </c>
      <c r="B6" s="40"/>
      <c r="C6" s="40"/>
      <c r="D6" s="41"/>
      <c r="E6" s="21">
        <v>2000000000</v>
      </c>
    </row>
    <row r="7" spans="1:5" ht="17.25" x14ac:dyDescent="0.3">
      <c r="A7" s="39" t="s">
        <v>29</v>
      </c>
      <c r="B7" s="40"/>
      <c r="C7" s="40"/>
      <c r="D7" s="41"/>
      <c r="E7" s="22">
        <v>0.3</v>
      </c>
    </row>
    <row r="8" spans="1:5" ht="17.25" x14ac:dyDescent="0.3">
      <c r="A8" s="39" t="s">
        <v>30</v>
      </c>
      <c r="B8" s="40"/>
      <c r="C8" s="40"/>
      <c r="D8" s="41"/>
      <c r="E8" s="21">
        <f>E6*E7</f>
        <v>600000000</v>
      </c>
    </row>
    <row r="9" spans="1:5" ht="17.25" x14ac:dyDescent="0.3">
      <c r="A9" s="39" t="s">
        <v>31</v>
      </c>
      <c r="B9" s="40"/>
      <c r="C9" s="40"/>
      <c r="D9" s="41"/>
      <c r="E9" s="21">
        <f>E8/E5</f>
        <v>2500000</v>
      </c>
    </row>
    <row r="10" spans="1:5" ht="17.25" x14ac:dyDescent="0.3">
      <c r="A10" s="39" t="s">
        <v>32</v>
      </c>
      <c r="B10" s="40"/>
      <c r="C10" s="40"/>
      <c r="D10" s="41"/>
      <c r="E10" s="23">
        <v>0.24779999999999999</v>
      </c>
    </row>
    <row r="11" spans="1:5" ht="18" thickBot="1" x14ac:dyDescent="0.35">
      <c r="A11" s="42" t="s">
        <v>33</v>
      </c>
      <c r="B11" s="43"/>
      <c r="C11" s="43"/>
      <c r="D11" s="44"/>
      <c r="E11" s="24">
        <f>((1+E10)^(1/12))-1</f>
        <v>1.8619724961859152E-2</v>
      </c>
    </row>
    <row r="12" spans="1:5" x14ac:dyDescent="0.25">
      <c r="A12" s="13"/>
      <c r="B12" s="14"/>
    </row>
    <row r="13" spans="1:5" x14ac:dyDescent="0.25">
      <c r="A13" s="19" t="s">
        <v>34</v>
      </c>
      <c r="B13" s="19" t="s">
        <v>35</v>
      </c>
      <c r="C13" s="19" t="s">
        <v>36</v>
      </c>
      <c r="D13" s="19" t="s">
        <v>37</v>
      </c>
      <c r="E13" s="19" t="s">
        <v>38</v>
      </c>
    </row>
    <row r="14" spans="1:5" x14ac:dyDescent="0.25">
      <c r="A14" s="15">
        <v>1</v>
      </c>
      <c r="B14" s="16">
        <v>0</v>
      </c>
      <c r="C14" s="17">
        <f>E9</f>
        <v>2500000</v>
      </c>
      <c r="D14" s="17">
        <f t="shared" ref="D14:D22" si="0">B14+C14</f>
        <v>2500000</v>
      </c>
      <c r="E14" s="18">
        <f>D14*E11</f>
        <v>46549.312404647877</v>
      </c>
    </row>
    <row r="15" spans="1:5" x14ac:dyDescent="0.25">
      <c r="A15" s="15">
        <v>2</v>
      </c>
      <c r="B15" s="17">
        <f t="shared" ref="B15:B22" si="1">D14+E14</f>
        <v>2546549.3124046479</v>
      </c>
      <c r="C15" s="17">
        <f t="shared" ref="C15:C78" si="2">C14</f>
        <v>2500000</v>
      </c>
      <c r="D15" s="17">
        <f t="shared" si="0"/>
        <v>5046549.3124046475</v>
      </c>
      <c r="E15" s="18">
        <f t="shared" ref="E15:E22" si="3">D15*$E$11</f>
        <v>93965.360203433956</v>
      </c>
    </row>
    <row r="16" spans="1:5" x14ac:dyDescent="0.25">
      <c r="A16" s="15">
        <v>3</v>
      </c>
      <c r="B16" s="17">
        <f t="shared" si="1"/>
        <v>5140514.6726080813</v>
      </c>
      <c r="C16" s="17">
        <f t="shared" si="2"/>
        <v>2500000</v>
      </c>
      <c r="D16" s="17">
        <f t="shared" si="0"/>
        <v>7640514.6726080813</v>
      </c>
      <c r="E16" s="18">
        <f t="shared" si="3"/>
        <v>142264.2817710118</v>
      </c>
    </row>
    <row r="17" spans="1:5" x14ac:dyDescent="0.25">
      <c r="A17" s="15">
        <v>4</v>
      </c>
      <c r="B17" s="17">
        <f t="shared" si="1"/>
        <v>7782778.9543790929</v>
      </c>
      <c r="C17" s="17">
        <f t="shared" si="2"/>
        <v>2500000</v>
      </c>
      <c r="D17" s="17">
        <f t="shared" si="0"/>
        <v>10282778.954379093</v>
      </c>
      <c r="E17" s="18">
        <f t="shared" si="3"/>
        <v>191462.51597413234</v>
      </c>
    </row>
    <row r="18" spans="1:5" x14ac:dyDescent="0.25">
      <c r="A18" s="15">
        <v>5</v>
      </c>
      <c r="B18" s="17">
        <f t="shared" si="1"/>
        <v>10474241.470353225</v>
      </c>
      <c r="C18" s="17">
        <f t="shared" si="2"/>
        <v>2500000</v>
      </c>
      <c r="D18" s="17">
        <f t="shared" si="0"/>
        <v>12974241.470353225</v>
      </c>
      <c r="E18" s="18">
        <f t="shared" si="3"/>
        <v>241576.80776672415</v>
      </c>
    </row>
    <row r="19" spans="1:5" x14ac:dyDescent="0.25">
      <c r="A19" s="15">
        <v>6</v>
      </c>
      <c r="B19" s="17">
        <f t="shared" si="1"/>
        <v>13215818.27811995</v>
      </c>
      <c r="C19" s="17">
        <f t="shared" si="2"/>
        <v>2500000</v>
      </c>
      <c r="D19" s="17">
        <f t="shared" si="0"/>
        <v>15715818.27811995</v>
      </c>
      <c r="E19" s="18">
        <f t="shared" si="3"/>
        <v>292624.21388915234</v>
      </c>
    </row>
    <row r="20" spans="1:5" x14ac:dyDescent="0.25">
      <c r="A20" s="15">
        <v>7</v>
      </c>
      <c r="B20" s="17">
        <f t="shared" si="1"/>
        <v>16008442.492009101</v>
      </c>
      <c r="C20" s="17">
        <f t="shared" si="2"/>
        <v>2500000</v>
      </c>
      <c r="D20" s="17">
        <f t="shared" si="0"/>
        <v>18508442.492009103</v>
      </c>
      <c r="E20" s="18">
        <f t="shared" si="3"/>
        <v>344622.10867359652</v>
      </c>
    </row>
    <row r="21" spans="1:5" x14ac:dyDescent="0.25">
      <c r="A21" s="15">
        <v>8</v>
      </c>
      <c r="B21" s="17">
        <f t="shared" si="1"/>
        <v>18853064.600682698</v>
      </c>
      <c r="C21" s="17">
        <f t="shared" si="2"/>
        <v>2500000</v>
      </c>
      <c r="D21" s="17">
        <f t="shared" si="0"/>
        <v>21353064.600682698</v>
      </c>
      <c r="E21" s="18">
        <f t="shared" si="3"/>
        <v>397588.18995752267</v>
      </c>
    </row>
    <row r="22" spans="1:5" x14ac:dyDescent="0.25">
      <c r="A22" s="15">
        <v>9</v>
      </c>
      <c r="B22" s="17">
        <f t="shared" si="1"/>
        <v>21750652.79064022</v>
      </c>
      <c r="C22" s="17">
        <f t="shared" si="2"/>
        <v>2500000</v>
      </c>
      <c r="D22" s="17">
        <f t="shared" si="0"/>
        <v>24250652.79064022</v>
      </c>
      <c r="E22" s="18">
        <f t="shared" si="3"/>
        <v>451540.48510726303</v>
      </c>
    </row>
    <row r="23" spans="1:5" x14ac:dyDescent="0.25">
      <c r="A23" s="15">
        <v>10</v>
      </c>
      <c r="B23" s="17">
        <f t="shared" ref="B23:B86" si="4">D22+E22</f>
        <v>24702193.275747482</v>
      </c>
      <c r="C23" s="17">
        <f t="shared" si="2"/>
        <v>2500000</v>
      </c>
      <c r="D23" s="17">
        <f t="shared" ref="D23:D86" si="5">B23+C23</f>
        <v>27202193.275747482</v>
      </c>
      <c r="E23" s="18">
        <f t="shared" ref="E23:E86" si="6">D23*$E$11</f>
        <v>506497.35715375259</v>
      </c>
    </row>
    <row r="24" spans="1:5" x14ac:dyDescent="0.25">
      <c r="A24" s="15">
        <v>11</v>
      </c>
      <c r="B24" s="17">
        <f t="shared" si="4"/>
        <v>27708690.632901233</v>
      </c>
      <c r="C24" s="17">
        <f t="shared" si="2"/>
        <v>2500000</v>
      </c>
      <c r="D24" s="17">
        <f t="shared" si="5"/>
        <v>30208690.632901233</v>
      </c>
      <c r="E24" s="18">
        <f t="shared" si="6"/>
        <v>562477.51104251179</v>
      </c>
    </row>
    <row r="25" spans="1:5" x14ac:dyDescent="0.25">
      <c r="A25" s="15">
        <v>12</v>
      </c>
      <c r="B25" s="17">
        <f t="shared" si="4"/>
        <v>30771168.143943746</v>
      </c>
      <c r="C25" s="17">
        <f t="shared" si="2"/>
        <v>2500000</v>
      </c>
      <c r="D25" s="17">
        <f t="shared" si="5"/>
        <v>33271168.143943746</v>
      </c>
      <c r="E25" s="18">
        <f t="shared" si="6"/>
        <v>619500.00000000244</v>
      </c>
    </row>
    <row r="26" spans="1:5" x14ac:dyDescent="0.25">
      <c r="A26" s="15">
        <v>13</v>
      </c>
      <c r="B26" s="17">
        <f t="shared" si="4"/>
        <v>33890668.143943749</v>
      </c>
      <c r="C26" s="17">
        <f t="shared" si="2"/>
        <v>2500000</v>
      </c>
      <c r="D26" s="17">
        <f t="shared" si="5"/>
        <v>36390668.143943749</v>
      </c>
      <c r="E26" s="18">
        <f t="shared" si="6"/>
        <v>677584.2320185221</v>
      </c>
    </row>
    <row r="27" spans="1:5" x14ac:dyDescent="0.25">
      <c r="A27" s="15">
        <v>14</v>
      </c>
      <c r="B27" s="17">
        <f t="shared" si="4"/>
        <v>37068252.375962272</v>
      </c>
      <c r="C27" s="17">
        <f t="shared" si="2"/>
        <v>2500000</v>
      </c>
      <c r="D27" s="17">
        <f t="shared" si="5"/>
        <v>39568252.375962272</v>
      </c>
      <c r="E27" s="18">
        <f t="shared" si="6"/>
        <v>736749.97646184743</v>
      </c>
    </row>
    <row r="28" spans="1:5" x14ac:dyDescent="0.25">
      <c r="A28" s="15">
        <v>15</v>
      </c>
      <c r="B28" s="17">
        <f t="shared" si="4"/>
        <v>40305002.352424122</v>
      </c>
      <c r="C28" s="17">
        <f t="shared" si="2"/>
        <v>2500000</v>
      </c>
      <c r="D28" s="17">
        <f t="shared" si="5"/>
        <v>42805002.352424122</v>
      </c>
      <c r="E28" s="18">
        <f t="shared" si="6"/>
        <v>797017.37079387112</v>
      </c>
    </row>
    <row r="29" spans="1:5" x14ac:dyDescent="0.25">
      <c r="A29" s="15">
        <v>16</v>
      </c>
      <c r="B29" s="17">
        <f t="shared" si="4"/>
        <v>43602019.723217994</v>
      </c>
      <c r="C29" s="17">
        <f t="shared" si="2"/>
        <v>2500000</v>
      </c>
      <c r="D29" s="17">
        <f t="shared" si="5"/>
        <v>46102019.723217994</v>
      </c>
      <c r="E29" s="18">
        <f t="shared" si="6"/>
        <v>858406.92743252509</v>
      </c>
    </row>
    <row r="30" spans="1:5" x14ac:dyDescent="0.25">
      <c r="A30" s="15">
        <v>17</v>
      </c>
      <c r="B30" s="17">
        <f t="shared" si="4"/>
        <v>46960426.650650516</v>
      </c>
      <c r="C30" s="17">
        <f t="shared" si="2"/>
        <v>2500000</v>
      </c>
      <c r="D30" s="17">
        <f t="shared" si="5"/>
        <v>49460426.650650516</v>
      </c>
      <c r="E30" s="18">
        <f t="shared" si="6"/>
        <v>920939.54073132109</v>
      </c>
    </row>
    <row r="31" spans="1:5" x14ac:dyDescent="0.25">
      <c r="A31" s="15">
        <v>18</v>
      </c>
      <c r="B31" s="17">
        <f t="shared" si="4"/>
        <v>50381366.191381834</v>
      </c>
      <c r="C31" s="17">
        <f t="shared" si="2"/>
        <v>2500000</v>
      </c>
      <c r="D31" s="17">
        <f t="shared" si="5"/>
        <v>52881366.191381834</v>
      </c>
      <c r="E31" s="18">
        <f t="shared" si="6"/>
        <v>984636.49409088702</v>
      </c>
    </row>
    <row r="32" spans="1:5" x14ac:dyDescent="0.25">
      <c r="A32" s="15">
        <v>19</v>
      </c>
      <c r="B32" s="17">
        <f t="shared" si="4"/>
        <v>53866002.685472719</v>
      </c>
      <c r="C32" s="17">
        <f t="shared" si="2"/>
        <v>2500000</v>
      </c>
      <c r="D32" s="17">
        <f t="shared" si="5"/>
        <v>56366002.685472719</v>
      </c>
      <c r="E32" s="18">
        <f t="shared" si="6"/>
        <v>1049519.4672029163</v>
      </c>
    </row>
    <row r="33" spans="1:5" x14ac:dyDescent="0.25">
      <c r="A33" s="15">
        <v>20</v>
      </c>
      <c r="B33" s="17">
        <f t="shared" si="4"/>
        <v>57415522.152675636</v>
      </c>
      <c r="C33" s="17">
        <f t="shared" si="2"/>
        <v>2500000</v>
      </c>
      <c r="D33" s="17">
        <f t="shared" si="5"/>
        <v>59915522.152675636</v>
      </c>
      <c r="E33" s="18">
        <f t="shared" si="6"/>
        <v>1115610.5434289996</v>
      </c>
    </row>
    <row r="34" spans="1:5" x14ac:dyDescent="0.25">
      <c r="A34" s="15">
        <v>21</v>
      </c>
      <c r="B34" s="17">
        <f t="shared" si="4"/>
        <v>61031132.696104638</v>
      </c>
      <c r="C34" s="17">
        <f t="shared" si="2"/>
        <v>2500000</v>
      </c>
      <c r="D34" s="17">
        <f t="shared" si="5"/>
        <v>63531132.696104638</v>
      </c>
      <c r="E34" s="18">
        <f t="shared" si="6"/>
        <v>1182932.2173168457</v>
      </c>
    </row>
    <row r="35" spans="1:5" x14ac:dyDescent="0.25">
      <c r="A35" s="15">
        <v>22</v>
      </c>
      <c r="B35" s="17">
        <f t="shared" si="4"/>
        <v>64714064.913421482</v>
      </c>
      <c r="C35" s="17">
        <f t="shared" si="2"/>
        <v>2500000</v>
      </c>
      <c r="D35" s="17">
        <f t="shared" si="5"/>
        <v>67214064.913421482</v>
      </c>
      <c r="E35" s="18">
        <f t="shared" si="6"/>
        <v>1251507.4022564553</v>
      </c>
    </row>
    <row r="36" spans="1:5" x14ac:dyDescent="0.25">
      <c r="A36" s="15">
        <v>23</v>
      </c>
      <c r="B36" s="17">
        <f t="shared" si="4"/>
        <v>68465572.315677941</v>
      </c>
      <c r="C36" s="17">
        <f t="shared" si="2"/>
        <v>2500000</v>
      </c>
      <c r="D36" s="17">
        <f t="shared" si="5"/>
        <v>70965572.315677941</v>
      </c>
      <c r="E36" s="18">
        <f t="shared" si="6"/>
        <v>1321359.4382788492</v>
      </c>
    </row>
    <row r="37" spans="1:5" x14ac:dyDescent="0.25">
      <c r="A37" s="15">
        <v>24</v>
      </c>
      <c r="B37" s="17">
        <f t="shared" si="4"/>
        <v>72286931.753956795</v>
      </c>
      <c r="C37" s="17">
        <f t="shared" si="2"/>
        <v>2500000</v>
      </c>
      <c r="D37" s="17">
        <f t="shared" si="5"/>
        <v>74786931.753956795</v>
      </c>
      <c r="E37" s="18">
        <f t="shared" si="6"/>
        <v>1392512.1000000061</v>
      </c>
    </row>
    <row r="38" spans="1:5" x14ac:dyDescent="0.25">
      <c r="A38" s="15">
        <v>25</v>
      </c>
      <c r="B38" s="17">
        <f t="shared" si="4"/>
        <v>76179443.853956804</v>
      </c>
      <c r="C38" s="17">
        <f t="shared" si="2"/>
        <v>2500000</v>
      </c>
      <c r="D38" s="17">
        <f t="shared" si="5"/>
        <v>78679443.853956804</v>
      </c>
      <c r="E38" s="18">
        <f t="shared" si="6"/>
        <v>1464989.6047127151</v>
      </c>
    </row>
    <row r="39" spans="1:5" x14ac:dyDescent="0.25">
      <c r="A39" s="15">
        <v>26</v>
      </c>
      <c r="B39" s="17">
        <f t="shared" si="4"/>
        <v>80144433.458669513</v>
      </c>
      <c r="C39" s="17">
        <f t="shared" si="2"/>
        <v>2500000</v>
      </c>
      <c r="D39" s="17">
        <f t="shared" si="5"/>
        <v>82644433.458669513</v>
      </c>
      <c r="E39" s="18">
        <f t="shared" si="6"/>
        <v>1538816.6206290964</v>
      </c>
    </row>
    <row r="40" spans="1:5" x14ac:dyDescent="0.25">
      <c r="A40" s="15">
        <v>27</v>
      </c>
      <c r="B40" s="17">
        <f t="shared" si="4"/>
        <v>84183250.079298615</v>
      </c>
      <c r="C40" s="17">
        <f t="shared" si="2"/>
        <v>2500000</v>
      </c>
      <c r="D40" s="17">
        <f t="shared" si="5"/>
        <v>86683250.079298615</v>
      </c>
      <c r="E40" s="18">
        <f t="shared" si="6"/>
        <v>1614018.2752765957</v>
      </c>
    </row>
    <row r="41" spans="1:5" x14ac:dyDescent="0.25">
      <c r="A41" s="15">
        <v>28</v>
      </c>
      <c r="B41" s="17">
        <f t="shared" si="4"/>
        <v>88297268.354575217</v>
      </c>
      <c r="C41" s="17">
        <f t="shared" si="2"/>
        <v>2500000</v>
      </c>
      <c r="D41" s="17">
        <f t="shared" si="5"/>
        <v>90797268.354575217</v>
      </c>
      <c r="E41" s="18">
        <f t="shared" si="6"/>
        <v>1690620.1640503083</v>
      </c>
    </row>
    <row r="42" spans="1:5" x14ac:dyDescent="0.25">
      <c r="A42" s="15">
        <v>29</v>
      </c>
      <c r="B42" s="17">
        <f t="shared" si="4"/>
        <v>92487888.518625528</v>
      </c>
      <c r="C42" s="17">
        <f t="shared" si="2"/>
        <v>2500000</v>
      </c>
      <c r="D42" s="17">
        <f t="shared" si="5"/>
        <v>94987888.518625528</v>
      </c>
      <c r="E42" s="18">
        <f t="shared" si="6"/>
        <v>1768648.358924546</v>
      </c>
    </row>
    <row r="43" spans="1:5" x14ac:dyDescent="0.25">
      <c r="A43" s="15">
        <v>30</v>
      </c>
      <c r="B43" s="17">
        <f t="shared" si="4"/>
        <v>96756536.87755008</v>
      </c>
      <c r="C43" s="17">
        <f t="shared" si="2"/>
        <v>2500000</v>
      </c>
      <c r="D43" s="17">
        <f t="shared" si="5"/>
        <v>99256536.87755008</v>
      </c>
      <c r="E43" s="18">
        <f t="shared" si="6"/>
        <v>1848129.4173266126</v>
      </c>
    </row>
    <row r="44" spans="1:5" x14ac:dyDescent="0.25">
      <c r="A44" s="15">
        <v>31</v>
      </c>
      <c r="B44" s="17">
        <f t="shared" si="4"/>
        <v>101104666.29487669</v>
      </c>
      <c r="C44" s="17">
        <f t="shared" si="2"/>
        <v>2500000</v>
      </c>
      <c r="D44" s="17">
        <f t="shared" si="5"/>
        <v>103604666.29487669</v>
      </c>
      <c r="E44" s="18">
        <f t="shared" si="6"/>
        <v>1929090.391175803</v>
      </c>
    </row>
    <row r="45" spans="1:5" x14ac:dyDescent="0.25">
      <c r="A45" s="15">
        <v>32</v>
      </c>
      <c r="B45" s="17">
        <f t="shared" si="4"/>
        <v>105533756.6860525</v>
      </c>
      <c r="C45" s="17">
        <f t="shared" si="2"/>
        <v>2500000</v>
      </c>
      <c r="D45" s="17">
        <f t="shared" si="5"/>
        <v>108033756.6860525</v>
      </c>
      <c r="E45" s="18">
        <f t="shared" si="6"/>
        <v>2011558.8360907098</v>
      </c>
    </row>
    <row r="46" spans="1:5" x14ac:dyDescent="0.25">
      <c r="A46" s="15">
        <v>33</v>
      </c>
      <c r="B46" s="17">
        <f t="shared" si="4"/>
        <v>110045315.52214321</v>
      </c>
      <c r="C46" s="17">
        <f t="shared" si="2"/>
        <v>2500000</v>
      </c>
      <c r="D46" s="17">
        <f t="shared" si="5"/>
        <v>112545315.52214321</v>
      </c>
      <c r="E46" s="18">
        <f t="shared" si="6"/>
        <v>2095562.8207679642</v>
      </c>
    </row>
    <row r="47" spans="1:5" x14ac:dyDescent="0.25">
      <c r="A47" s="15">
        <v>34</v>
      </c>
      <c r="B47" s="17">
        <f t="shared" si="4"/>
        <v>114640878.34291118</v>
      </c>
      <c r="C47" s="17">
        <f t="shared" si="2"/>
        <v>2500000</v>
      </c>
      <c r="D47" s="17">
        <f t="shared" si="5"/>
        <v>117140878.34291118</v>
      </c>
      <c r="E47" s="18">
        <f t="shared" si="6"/>
        <v>2181130.9365356094</v>
      </c>
    </row>
    <row r="48" spans="1:5" x14ac:dyDescent="0.25">
      <c r="A48" s="15">
        <v>35</v>
      </c>
      <c r="B48" s="17">
        <f t="shared" si="4"/>
        <v>119322009.2794468</v>
      </c>
      <c r="C48" s="17">
        <f t="shared" si="2"/>
        <v>2500000</v>
      </c>
      <c r="D48" s="17">
        <f t="shared" si="5"/>
        <v>121822009.2794468</v>
      </c>
      <c r="E48" s="18">
        <f t="shared" si="6"/>
        <v>2268292.3070843527</v>
      </c>
    </row>
    <row r="49" spans="1:5" x14ac:dyDescent="0.25">
      <c r="A49" s="15">
        <v>36</v>
      </c>
      <c r="B49" s="17">
        <f t="shared" si="4"/>
        <v>124090301.58653115</v>
      </c>
      <c r="C49" s="17">
        <f t="shared" si="2"/>
        <v>2500000</v>
      </c>
      <c r="D49" s="17">
        <f t="shared" si="5"/>
        <v>126590301.58653115</v>
      </c>
      <c r="E49" s="18">
        <f t="shared" si="6"/>
        <v>2357076.5983800124</v>
      </c>
    </row>
    <row r="50" spans="1:5" x14ac:dyDescent="0.25">
      <c r="A50" s="15">
        <v>37</v>
      </c>
      <c r="B50" s="17">
        <f t="shared" si="4"/>
        <v>128947378.18491116</v>
      </c>
      <c r="C50" s="17">
        <f t="shared" si="2"/>
        <v>2500000</v>
      </c>
      <c r="D50" s="17">
        <f t="shared" si="5"/>
        <v>131447378.18491116</v>
      </c>
      <c r="E50" s="18">
        <f t="shared" si="6"/>
        <v>2447514.0287605305</v>
      </c>
    </row>
    <row r="51" spans="1:5" x14ac:dyDescent="0.25">
      <c r="A51" s="15">
        <v>38</v>
      </c>
      <c r="B51" s="17">
        <f t="shared" si="4"/>
        <v>133894892.2136717</v>
      </c>
      <c r="C51" s="17">
        <f t="shared" si="2"/>
        <v>2500000</v>
      </c>
      <c r="D51" s="17">
        <f t="shared" si="5"/>
        <v>136394892.21367168</v>
      </c>
      <c r="E51" s="18">
        <f t="shared" si="6"/>
        <v>2539635.3792209909</v>
      </c>
    </row>
    <row r="52" spans="1:5" x14ac:dyDescent="0.25">
      <c r="A52" s="15">
        <v>39</v>
      </c>
      <c r="B52" s="17">
        <f t="shared" si="4"/>
        <v>138934527.59289268</v>
      </c>
      <c r="C52" s="17">
        <f t="shared" si="2"/>
        <v>2500000</v>
      </c>
      <c r="D52" s="17">
        <f t="shared" si="5"/>
        <v>141434527.59289268</v>
      </c>
      <c r="E52" s="18">
        <f t="shared" si="6"/>
        <v>2633472.0038901409</v>
      </c>
    </row>
    <row r="53" spans="1:5" x14ac:dyDescent="0.25">
      <c r="A53" s="15">
        <v>40</v>
      </c>
      <c r="B53" s="17">
        <f t="shared" si="4"/>
        <v>144067999.5967828</v>
      </c>
      <c r="C53" s="17">
        <f t="shared" si="2"/>
        <v>2500000</v>
      </c>
      <c r="D53" s="17">
        <f t="shared" si="5"/>
        <v>146567999.5967828</v>
      </c>
      <c r="E53" s="18">
        <f t="shared" si="6"/>
        <v>2729055.8407019791</v>
      </c>
    </row>
    <row r="54" spans="1:5" x14ac:dyDescent="0.25">
      <c r="A54" s="15">
        <v>41</v>
      </c>
      <c r="B54" s="17">
        <f t="shared" si="4"/>
        <v>149297055.43748477</v>
      </c>
      <c r="C54" s="17">
        <f t="shared" si="2"/>
        <v>2500000</v>
      </c>
      <c r="D54" s="17">
        <f t="shared" si="5"/>
        <v>151797055.43748477</v>
      </c>
      <c r="E54" s="18">
        <f t="shared" si="6"/>
        <v>2826419.4222660526</v>
      </c>
    </row>
    <row r="55" spans="1:5" x14ac:dyDescent="0.25">
      <c r="A55" s="15">
        <v>42</v>
      </c>
      <c r="B55" s="17">
        <f t="shared" si="4"/>
        <v>154623474.85975084</v>
      </c>
      <c r="C55" s="17">
        <f t="shared" si="2"/>
        <v>2500000</v>
      </c>
      <c r="D55" s="17">
        <f t="shared" si="5"/>
        <v>157123474.85975084</v>
      </c>
      <c r="E55" s="18">
        <f t="shared" si="6"/>
        <v>2925595.8869401515</v>
      </c>
    </row>
    <row r="56" spans="1:5" x14ac:dyDescent="0.25">
      <c r="A56" s="15">
        <v>43</v>
      </c>
      <c r="B56" s="17">
        <f t="shared" si="4"/>
        <v>160049070.74669099</v>
      </c>
      <c r="C56" s="17">
        <f t="shared" si="2"/>
        <v>2500000</v>
      </c>
      <c r="D56" s="17">
        <f t="shared" si="5"/>
        <v>162549070.74669099</v>
      </c>
      <c r="E56" s="18">
        <f t="shared" si="6"/>
        <v>3026618.9901091713</v>
      </c>
    </row>
    <row r="57" spans="1:5" x14ac:dyDescent="0.25">
      <c r="A57" s="15">
        <v>44</v>
      </c>
      <c r="B57" s="17">
        <f t="shared" si="4"/>
        <v>165575689.73680016</v>
      </c>
      <c r="C57" s="17">
        <f t="shared" si="2"/>
        <v>2500000</v>
      </c>
      <c r="D57" s="17">
        <f t="shared" si="5"/>
        <v>168075689.73680016</v>
      </c>
      <c r="E57" s="18">
        <f t="shared" si="6"/>
        <v>3129523.1156739923</v>
      </c>
    </row>
    <row r="58" spans="1:5" x14ac:dyDescent="0.25">
      <c r="A58" s="15">
        <v>45</v>
      </c>
      <c r="B58" s="17">
        <f t="shared" si="4"/>
        <v>171205212.85247415</v>
      </c>
      <c r="C58" s="17">
        <f t="shared" si="2"/>
        <v>2500000</v>
      </c>
      <c r="D58" s="17">
        <f t="shared" si="5"/>
        <v>173705212.85247415</v>
      </c>
      <c r="E58" s="18">
        <f t="shared" si="6"/>
        <v>3234343.2877542702</v>
      </c>
    </row>
    <row r="59" spans="1:5" x14ac:dyDescent="0.25">
      <c r="A59" s="15">
        <v>46</v>
      </c>
      <c r="B59" s="17">
        <f t="shared" si="4"/>
        <v>176939556.14022842</v>
      </c>
      <c r="C59" s="17">
        <f t="shared" si="2"/>
        <v>2500000</v>
      </c>
      <c r="D59" s="17">
        <f t="shared" si="5"/>
        <v>179439556.14022842</v>
      </c>
      <c r="E59" s="18">
        <f t="shared" si="6"/>
        <v>3341115.1826091376</v>
      </c>
    </row>
    <row r="60" spans="1:5" x14ac:dyDescent="0.25">
      <c r="A60" s="15">
        <v>47</v>
      </c>
      <c r="B60" s="17">
        <f t="shared" si="4"/>
        <v>182780671.32283756</v>
      </c>
      <c r="C60" s="17">
        <f t="shared" si="2"/>
        <v>2500000</v>
      </c>
      <c r="D60" s="17">
        <f t="shared" si="5"/>
        <v>185280671.32283756</v>
      </c>
      <c r="E60" s="18">
        <f t="shared" si="6"/>
        <v>3449875.1407798599</v>
      </c>
    </row>
    <row r="61" spans="1:5" x14ac:dyDescent="0.25">
      <c r="A61" s="15">
        <v>48</v>
      </c>
      <c r="B61" s="17">
        <f t="shared" si="4"/>
        <v>188730546.46361741</v>
      </c>
      <c r="C61" s="17">
        <f t="shared" si="2"/>
        <v>2500000</v>
      </c>
      <c r="D61" s="17">
        <f t="shared" si="5"/>
        <v>191230546.46361741</v>
      </c>
      <c r="E61" s="18">
        <f t="shared" si="6"/>
        <v>3560660.1794585837</v>
      </c>
    </row>
    <row r="62" spans="1:5" x14ac:dyDescent="0.25">
      <c r="A62" s="15">
        <v>49</v>
      </c>
      <c r="B62" s="17">
        <f t="shared" si="4"/>
        <v>194791206.643076</v>
      </c>
      <c r="C62" s="17">
        <f t="shared" si="2"/>
        <v>2500000</v>
      </c>
      <c r="D62" s="17">
        <f t="shared" si="5"/>
        <v>197291206.643076</v>
      </c>
      <c r="E62" s="18">
        <f t="shared" si="6"/>
        <v>3673508.0050873943</v>
      </c>
    </row>
    <row r="63" spans="1:5" x14ac:dyDescent="0.25">
      <c r="A63" s="15">
        <v>50</v>
      </c>
      <c r="B63" s="17">
        <f t="shared" si="4"/>
        <v>200964714.64816341</v>
      </c>
      <c r="C63" s="17">
        <f t="shared" si="2"/>
        <v>2500000</v>
      </c>
      <c r="D63" s="17">
        <f t="shared" si="5"/>
        <v>203464714.64816341</v>
      </c>
      <c r="E63" s="18">
        <f t="shared" si="6"/>
        <v>3788457.0261919578</v>
      </c>
    </row>
    <row r="64" spans="1:5" x14ac:dyDescent="0.25">
      <c r="A64" s="15">
        <v>51</v>
      </c>
      <c r="B64" s="17">
        <f t="shared" si="4"/>
        <v>207253171.67435536</v>
      </c>
      <c r="C64" s="17">
        <f t="shared" si="2"/>
        <v>2500000</v>
      </c>
      <c r="D64" s="17">
        <f t="shared" si="5"/>
        <v>209753171.67435536</v>
      </c>
      <c r="E64" s="18">
        <f t="shared" si="6"/>
        <v>3905546.3664541226</v>
      </c>
    </row>
    <row r="65" spans="1:5" x14ac:dyDescent="0.25">
      <c r="A65" s="15">
        <v>52</v>
      </c>
      <c r="B65" s="17">
        <f t="shared" si="4"/>
        <v>213658718.04080948</v>
      </c>
      <c r="C65" s="17">
        <f t="shared" si="2"/>
        <v>2500000</v>
      </c>
      <c r="D65" s="17">
        <f t="shared" si="5"/>
        <v>216158718.04080948</v>
      </c>
      <c r="E65" s="18">
        <f t="shared" si="6"/>
        <v>4024815.8780279346</v>
      </c>
    </row>
    <row r="66" spans="1:5" x14ac:dyDescent="0.25">
      <c r="A66" s="15">
        <v>53</v>
      </c>
      <c r="B66" s="17">
        <f t="shared" si="4"/>
        <v>220183533.91883743</v>
      </c>
      <c r="C66" s="17">
        <f t="shared" si="2"/>
        <v>2500000</v>
      </c>
      <c r="D66" s="17">
        <f t="shared" si="5"/>
        <v>222683533.91883743</v>
      </c>
      <c r="E66" s="18">
        <f t="shared" si="6"/>
        <v>4146306.1551035866</v>
      </c>
    </row>
    <row r="67" spans="1:5" x14ac:dyDescent="0.25">
      <c r="A67" s="15">
        <v>54</v>
      </c>
      <c r="B67" s="17">
        <f t="shared" si="4"/>
        <v>226829840.07394102</v>
      </c>
      <c r="C67" s="17">
        <f t="shared" si="2"/>
        <v>2500000</v>
      </c>
      <c r="D67" s="17">
        <f t="shared" si="5"/>
        <v>229329840.07394102</v>
      </c>
      <c r="E67" s="18">
        <f t="shared" si="6"/>
        <v>4270058.5477239266</v>
      </c>
    </row>
    <row r="68" spans="1:5" x14ac:dyDescent="0.25">
      <c r="A68" s="15">
        <v>55</v>
      </c>
      <c r="B68" s="17">
        <f t="shared" si="4"/>
        <v>233599898.62166494</v>
      </c>
      <c r="C68" s="17">
        <f t="shared" si="2"/>
        <v>2500000</v>
      </c>
      <c r="D68" s="17">
        <f t="shared" si="5"/>
        <v>236099898.62166494</v>
      </c>
      <c r="E68" s="18">
        <f t="shared" si="6"/>
        <v>4396115.1758582303</v>
      </c>
    </row>
    <row r="69" spans="1:5" x14ac:dyDescent="0.25">
      <c r="A69" s="15">
        <v>56</v>
      </c>
      <c r="B69" s="17">
        <f t="shared" si="4"/>
        <v>240496013.79752317</v>
      </c>
      <c r="C69" s="17">
        <f t="shared" si="2"/>
        <v>2500000</v>
      </c>
      <c r="D69" s="17">
        <f t="shared" si="5"/>
        <v>242996013.79752317</v>
      </c>
      <c r="E69" s="18">
        <f t="shared" si="6"/>
        <v>4524518.9437380135</v>
      </c>
    </row>
    <row r="70" spans="1:5" x14ac:dyDescent="0.25">
      <c r="A70" s="15">
        <v>57</v>
      </c>
      <c r="B70" s="17">
        <f t="shared" si="4"/>
        <v>247520532.74126118</v>
      </c>
      <c r="C70" s="17">
        <f t="shared" si="2"/>
        <v>2500000</v>
      </c>
      <c r="D70" s="17">
        <f t="shared" si="5"/>
        <v>250020532.74126118</v>
      </c>
      <c r="E70" s="18">
        <f t="shared" si="6"/>
        <v>4655313.5544597842</v>
      </c>
    </row>
    <row r="71" spans="1:5" x14ac:dyDescent="0.25">
      <c r="A71" s="15">
        <v>58</v>
      </c>
      <c r="B71" s="17">
        <f t="shared" si="4"/>
        <v>254675846.29572096</v>
      </c>
      <c r="C71" s="17">
        <f t="shared" si="2"/>
        <v>2500000</v>
      </c>
      <c r="D71" s="17">
        <f t="shared" si="5"/>
        <v>257175846.29572096</v>
      </c>
      <c r="E71" s="18">
        <f t="shared" si="6"/>
        <v>4788543.5248596882</v>
      </c>
    </row>
    <row r="72" spans="1:5" x14ac:dyDescent="0.25">
      <c r="A72" s="15">
        <v>59</v>
      </c>
      <c r="B72" s="17">
        <f t="shared" si="4"/>
        <v>261964389.82058066</v>
      </c>
      <c r="C72" s="17">
        <f t="shared" si="2"/>
        <v>2500000</v>
      </c>
      <c r="D72" s="17">
        <f t="shared" si="5"/>
        <v>264464389.82058066</v>
      </c>
      <c r="E72" s="18">
        <f t="shared" si="6"/>
        <v>4924254.2006651154</v>
      </c>
    </row>
    <row r="73" spans="1:5" x14ac:dyDescent="0.25">
      <c r="A73" s="15">
        <v>60</v>
      </c>
      <c r="B73" s="17">
        <f t="shared" si="4"/>
        <v>269388644.02124578</v>
      </c>
      <c r="C73" s="17">
        <f t="shared" si="2"/>
        <v>2500000</v>
      </c>
      <c r="D73" s="17">
        <f t="shared" si="5"/>
        <v>271888644.02124578</v>
      </c>
      <c r="E73" s="18">
        <f t="shared" si="6"/>
        <v>5062491.7719284268</v>
      </c>
    </row>
    <row r="74" spans="1:5" x14ac:dyDescent="0.25">
      <c r="A74" s="15">
        <v>61</v>
      </c>
      <c r="B74" s="17">
        <f t="shared" si="4"/>
        <v>276951135.79317421</v>
      </c>
      <c r="C74" s="17">
        <f t="shared" si="2"/>
        <v>2500000</v>
      </c>
      <c r="D74" s="17">
        <f t="shared" si="5"/>
        <v>279451135.79317421</v>
      </c>
      <c r="E74" s="18">
        <f t="shared" si="6"/>
        <v>5203303.2887480576</v>
      </c>
    </row>
    <row r="75" spans="1:5" x14ac:dyDescent="0.25">
      <c r="A75" s="15">
        <v>62</v>
      </c>
      <c r="B75" s="17">
        <f t="shared" si="4"/>
        <v>284654439.08192229</v>
      </c>
      <c r="C75" s="17">
        <f t="shared" si="2"/>
        <v>2500000</v>
      </c>
      <c r="D75" s="17">
        <f t="shared" si="5"/>
        <v>287154439.08192229</v>
      </c>
      <c r="E75" s="18">
        <f t="shared" si="6"/>
        <v>5346736.6772823315</v>
      </c>
    </row>
    <row r="76" spans="1:5" x14ac:dyDescent="0.25">
      <c r="A76" s="15">
        <v>63</v>
      </c>
      <c r="B76" s="17">
        <f t="shared" si="4"/>
        <v>292501175.75920463</v>
      </c>
      <c r="C76" s="17">
        <f t="shared" si="2"/>
        <v>2500000</v>
      </c>
      <c r="D76" s="17">
        <f t="shared" si="5"/>
        <v>295001175.75920463</v>
      </c>
      <c r="E76" s="18">
        <f t="shared" si="6"/>
        <v>5492840.7560614618</v>
      </c>
    </row>
    <row r="77" spans="1:5" x14ac:dyDescent="0.25">
      <c r="A77" s="15">
        <v>64</v>
      </c>
      <c r="B77" s="17">
        <f t="shared" si="4"/>
        <v>300494016.51526606</v>
      </c>
      <c r="C77" s="17">
        <f t="shared" si="2"/>
        <v>2500000</v>
      </c>
      <c r="D77" s="17">
        <f t="shared" si="5"/>
        <v>302994016.51526606</v>
      </c>
      <c r="E77" s="18">
        <f t="shared" si="6"/>
        <v>5641665.2526032636</v>
      </c>
    </row>
    <row r="78" spans="1:5" x14ac:dyDescent="0.25">
      <c r="A78" s="15">
        <v>65</v>
      </c>
      <c r="B78" s="17">
        <f t="shared" si="4"/>
        <v>308635681.76786935</v>
      </c>
      <c r="C78" s="17">
        <f t="shared" si="2"/>
        <v>2500000</v>
      </c>
      <c r="D78" s="17">
        <f t="shared" si="5"/>
        <v>311135681.76786935</v>
      </c>
      <c r="E78" s="18">
        <f t="shared" si="6"/>
        <v>5793260.8203382622</v>
      </c>
    </row>
    <row r="79" spans="1:5" x14ac:dyDescent="0.25">
      <c r="A79" s="15">
        <v>66</v>
      </c>
      <c r="B79" s="17">
        <f t="shared" si="4"/>
        <v>316928942.5882076</v>
      </c>
      <c r="C79" s="17">
        <f t="shared" ref="C79:C142" si="7">C78</f>
        <v>2500000</v>
      </c>
      <c r="D79" s="17">
        <f t="shared" si="5"/>
        <v>319428942.5882076</v>
      </c>
      <c r="E79" s="18">
        <f t="shared" si="6"/>
        <v>5947679.0558499228</v>
      </c>
    </row>
    <row r="80" spans="1:5" x14ac:dyDescent="0.25">
      <c r="A80" s="15">
        <v>67</v>
      </c>
      <c r="B80" s="17">
        <f t="shared" si="4"/>
        <v>325376621.64405751</v>
      </c>
      <c r="C80" s="17">
        <f t="shared" si="7"/>
        <v>2500000</v>
      </c>
      <c r="D80" s="17">
        <f t="shared" si="5"/>
        <v>327876621.64405751</v>
      </c>
      <c r="E80" s="18">
        <f t="shared" si="6"/>
        <v>6104972.5164359063</v>
      </c>
    </row>
    <row r="81" spans="1:5" x14ac:dyDescent="0.25">
      <c r="A81" s="15">
        <v>68</v>
      </c>
      <c r="B81" s="17">
        <f t="shared" si="4"/>
        <v>333981594.16049343</v>
      </c>
      <c r="C81" s="17">
        <f t="shared" si="7"/>
        <v>2500000</v>
      </c>
      <c r="D81" s="17">
        <f t="shared" si="5"/>
        <v>336481594.16049343</v>
      </c>
      <c r="E81" s="18">
        <f t="shared" si="6"/>
        <v>6265194.7379963007</v>
      </c>
    </row>
    <row r="82" spans="1:5" x14ac:dyDescent="0.25">
      <c r="A82" s="15">
        <v>69</v>
      </c>
      <c r="B82" s="17">
        <f t="shared" si="4"/>
        <v>342746788.89848971</v>
      </c>
      <c r="C82" s="17">
        <f t="shared" si="7"/>
        <v>2500000</v>
      </c>
      <c r="D82" s="17">
        <f t="shared" si="5"/>
        <v>345246788.89848971</v>
      </c>
      <c r="E82" s="18">
        <f t="shared" si="6"/>
        <v>6428400.2532549258</v>
      </c>
    </row>
    <row r="83" spans="1:5" x14ac:dyDescent="0.25">
      <c r="A83" s="15">
        <v>70</v>
      </c>
      <c r="B83" s="17">
        <f t="shared" si="4"/>
        <v>351675189.15174466</v>
      </c>
      <c r="C83" s="17">
        <f t="shared" si="7"/>
        <v>2500000</v>
      </c>
      <c r="D83" s="17">
        <f t="shared" si="5"/>
        <v>354175189.15174466</v>
      </c>
      <c r="E83" s="18">
        <f t="shared" si="6"/>
        <v>6594644.6103199273</v>
      </c>
    </row>
    <row r="84" spans="1:5" x14ac:dyDescent="0.25">
      <c r="A84" s="15">
        <v>71</v>
      </c>
      <c r="B84" s="17">
        <f t="shared" si="4"/>
        <v>360769833.76206458</v>
      </c>
      <c r="C84" s="17">
        <f t="shared" si="7"/>
        <v>2500000</v>
      </c>
      <c r="D84" s="17">
        <f t="shared" si="5"/>
        <v>363269833.76206458</v>
      </c>
      <c r="E84" s="18">
        <f t="shared" si="6"/>
        <v>6763984.3915899387</v>
      </c>
    </row>
    <row r="85" spans="1:5" x14ac:dyDescent="0.25">
      <c r="A85" s="15">
        <v>72</v>
      </c>
      <c r="B85" s="17">
        <f t="shared" si="4"/>
        <v>370033818.15365452</v>
      </c>
      <c r="C85" s="17">
        <f t="shared" si="7"/>
        <v>2500000</v>
      </c>
      <c r="D85" s="17">
        <f t="shared" si="5"/>
        <v>372533818.15365452</v>
      </c>
      <c r="E85" s="18">
        <f t="shared" si="6"/>
        <v>6936477.2330122991</v>
      </c>
    </row>
    <row r="86" spans="1:5" x14ac:dyDescent="0.25">
      <c r="A86" s="15">
        <v>73</v>
      </c>
      <c r="B86" s="17">
        <f t="shared" si="4"/>
        <v>379470295.38666683</v>
      </c>
      <c r="C86" s="17">
        <f t="shared" si="7"/>
        <v>2500000</v>
      </c>
      <c r="D86" s="17">
        <f t="shared" si="5"/>
        <v>381970295.38666683</v>
      </c>
      <c r="E86" s="18">
        <f t="shared" si="6"/>
        <v>7112181.8436998343</v>
      </c>
    </row>
    <row r="87" spans="1:5" x14ac:dyDescent="0.25">
      <c r="A87" s="15">
        <v>74</v>
      </c>
      <c r="B87" s="17">
        <f t="shared" ref="B87:B150" si="8">D86+E86</f>
        <v>389082477.23036665</v>
      </c>
      <c r="C87" s="17">
        <f t="shared" si="7"/>
        <v>2500000</v>
      </c>
      <c r="D87" s="17">
        <f t="shared" ref="D87:D150" si="9">B87+C87</f>
        <v>391582477.23036665</v>
      </c>
      <c r="E87" s="18">
        <f t="shared" ref="E87:E150" si="10">D87*$E$11</f>
        <v>7291158.0259129005</v>
      </c>
    </row>
    <row r="88" spans="1:5" x14ac:dyDescent="0.25">
      <c r="A88" s="15">
        <v>75</v>
      </c>
      <c r="B88" s="17">
        <f t="shared" si="8"/>
        <v>398873635.25627953</v>
      </c>
      <c r="C88" s="17">
        <f t="shared" si="7"/>
        <v>2500000</v>
      </c>
      <c r="D88" s="17">
        <f t="shared" si="9"/>
        <v>401373635.25627953</v>
      </c>
      <c r="E88" s="18">
        <f t="shared" si="10"/>
        <v>7473466.6954134982</v>
      </c>
    </row>
    <row r="89" spans="1:5" x14ac:dyDescent="0.25">
      <c r="A89" s="15">
        <v>76</v>
      </c>
      <c r="B89" s="17">
        <f t="shared" si="8"/>
        <v>408847101.951693</v>
      </c>
      <c r="C89" s="17">
        <f t="shared" si="7"/>
        <v>2500000</v>
      </c>
      <c r="D89" s="17">
        <f t="shared" si="9"/>
        <v>411347101.951693</v>
      </c>
      <c r="E89" s="18">
        <f t="shared" si="10"/>
        <v>7659169.9021983594</v>
      </c>
    </row>
    <row r="90" spans="1:5" x14ac:dyDescent="0.25">
      <c r="A90" s="15">
        <v>77</v>
      </c>
      <c r="B90" s="17">
        <f t="shared" si="8"/>
        <v>419006271.85389137</v>
      </c>
      <c r="C90" s="17">
        <f t="shared" si="7"/>
        <v>2500000</v>
      </c>
      <c r="D90" s="17">
        <f t="shared" si="9"/>
        <v>421506271.85389137</v>
      </c>
      <c r="E90" s="18">
        <f t="shared" si="10"/>
        <v>7848330.8516180906</v>
      </c>
    </row>
    <row r="91" spans="1:5" x14ac:dyDescent="0.25">
      <c r="A91" s="15">
        <v>78</v>
      </c>
      <c r="B91" s="17">
        <f t="shared" si="8"/>
        <v>429354602.70550948</v>
      </c>
      <c r="C91" s="17">
        <f t="shared" si="7"/>
        <v>2500000</v>
      </c>
      <c r="D91" s="17">
        <f t="shared" si="9"/>
        <v>431854602.70550948</v>
      </c>
      <c r="E91" s="18">
        <f t="shared" si="10"/>
        <v>8041013.9258895414</v>
      </c>
    </row>
    <row r="92" spans="1:5" x14ac:dyDescent="0.25">
      <c r="A92" s="15">
        <v>79</v>
      </c>
      <c r="B92" s="17">
        <f t="shared" si="8"/>
        <v>439895616.63139904</v>
      </c>
      <c r="C92" s="17">
        <f t="shared" si="7"/>
        <v>2500000</v>
      </c>
      <c r="D92" s="17">
        <f t="shared" si="9"/>
        <v>442395616.63139904</v>
      </c>
      <c r="E92" s="18">
        <f t="shared" si="10"/>
        <v>8237284.7060087323</v>
      </c>
    </row>
    <row r="93" spans="1:5" x14ac:dyDescent="0.25">
      <c r="A93" s="15">
        <v>80</v>
      </c>
      <c r="B93" s="17">
        <f t="shared" si="8"/>
        <v>450632901.33740777</v>
      </c>
      <c r="C93" s="17">
        <f t="shared" si="7"/>
        <v>2500000</v>
      </c>
      <c r="D93" s="17">
        <f t="shared" si="9"/>
        <v>453132901.33740777</v>
      </c>
      <c r="E93" s="18">
        <f t="shared" si="10"/>
        <v>8437209.9940717909</v>
      </c>
    </row>
    <row r="94" spans="1:5" x14ac:dyDescent="0.25">
      <c r="A94" s="15">
        <v>81</v>
      </c>
      <c r="B94" s="17">
        <f t="shared" si="8"/>
        <v>461570111.33147955</v>
      </c>
      <c r="C94" s="17">
        <f t="shared" si="7"/>
        <v>2500000</v>
      </c>
      <c r="D94" s="17">
        <f t="shared" si="9"/>
        <v>464070111.33147955</v>
      </c>
      <c r="E94" s="18">
        <f t="shared" si="10"/>
        <v>8640857.8360115048</v>
      </c>
    </row>
    <row r="95" spans="1:5" x14ac:dyDescent="0.25">
      <c r="A95" s="15">
        <v>82</v>
      </c>
      <c r="B95" s="17">
        <f t="shared" si="8"/>
        <v>472710969.16749108</v>
      </c>
      <c r="C95" s="17">
        <f t="shared" si="7"/>
        <v>2500000</v>
      </c>
      <c r="D95" s="17">
        <f t="shared" si="9"/>
        <v>475210969.16749108</v>
      </c>
      <c r="E95" s="18">
        <f t="shared" si="10"/>
        <v>8848297.5447572134</v>
      </c>
    </row>
    <row r="96" spans="1:5" x14ac:dyDescent="0.25">
      <c r="A96" s="15">
        <v>83</v>
      </c>
      <c r="B96" s="17">
        <f t="shared" si="8"/>
        <v>484059266.71224827</v>
      </c>
      <c r="C96" s="17">
        <f t="shared" si="7"/>
        <v>2500000</v>
      </c>
      <c r="D96" s="17">
        <f t="shared" si="9"/>
        <v>486559266.71224827</v>
      </c>
      <c r="E96" s="18">
        <f t="shared" si="10"/>
        <v>9059599.7238259334</v>
      </c>
    </row>
    <row r="97" spans="1:5" x14ac:dyDescent="0.25">
      <c r="A97" s="15">
        <v>84</v>
      </c>
      <c r="B97" s="17">
        <f t="shared" si="8"/>
        <v>495618866.4360742</v>
      </c>
      <c r="C97" s="17">
        <f t="shared" si="7"/>
        <v>2500000</v>
      </c>
      <c r="D97" s="17">
        <f t="shared" si="9"/>
        <v>498118866.4360742</v>
      </c>
      <c r="E97" s="18">
        <f t="shared" si="10"/>
        <v>9274836.2913527563</v>
      </c>
    </row>
    <row r="98" spans="1:5" x14ac:dyDescent="0.25">
      <c r="A98" s="15">
        <v>85</v>
      </c>
      <c r="B98" s="17">
        <f t="shared" si="8"/>
        <v>507393702.72742695</v>
      </c>
      <c r="C98" s="17">
        <f t="shared" si="7"/>
        <v>2500000</v>
      </c>
      <c r="D98" s="17">
        <f t="shared" si="9"/>
        <v>509893702.72742695</v>
      </c>
      <c r="E98" s="18">
        <f t="shared" si="10"/>
        <v>9494080.5045686606</v>
      </c>
    </row>
    <row r="99" spans="1:5" x14ac:dyDescent="0.25">
      <c r="A99" s="15">
        <v>86</v>
      </c>
      <c r="B99" s="17">
        <f t="shared" si="8"/>
        <v>519387783.23199558</v>
      </c>
      <c r="C99" s="17">
        <f t="shared" si="7"/>
        <v>2500000</v>
      </c>
      <c r="D99" s="17">
        <f t="shared" si="9"/>
        <v>521887783.23199558</v>
      </c>
      <c r="E99" s="18">
        <f t="shared" si="10"/>
        <v>9717406.9847341254</v>
      </c>
    </row>
    <row r="100" spans="1:5" x14ac:dyDescent="0.25">
      <c r="A100" s="15">
        <v>87</v>
      </c>
      <c r="B100" s="17">
        <f t="shared" si="8"/>
        <v>531605190.2167297</v>
      </c>
      <c r="C100" s="17">
        <f t="shared" si="7"/>
        <v>2500000</v>
      </c>
      <c r="D100" s="17">
        <f t="shared" si="9"/>
        <v>534105190.2167297</v>
      </c>
      <c r="E100" s="18">
        <f t="shared" si="10"/>
        <v>9944891.7425369732</v>
      </c>
    </row>
    <row r="101" spans="1:5" x14ac:dyDescent="0.25">
      <c r="A101" s="15">
        <v>88</v>
      </c>
      <c r="B101" s="17">
        <f t="shared" si="8"/>
        <v>544050081.95926666</v>
      </c>
      <c r="C101" s="17">
        <f t="shared" si="7"/>
        <v>2500000</v>
      </c>
      <c r="D101" s="17">
        <f t="shared" si="9"/>
        <v>546550081.95926666</v>
      </c>
      <c r="E101" s="18">
        <f t="shared" si="10"/>
        <v>10176612.203963123</v>
      </c>
    </row>
    <row r="102" spans="1:5" x14ac:dyDescent="0.25">
      <c r="A102" s="15">
        <v>89</v>
      </c>
      <c r="B102" s="17">
        <f t="shared" si="8"/>
        <v>556726694.16322982</v>
      </c>
      <c r="C102" s="17">
        <f t="shared" si="7"/>
        <v>2500000</v>
      </c>
      <c r="D102" s="17">
        <f t="shared" si="9"/>
        <v>559226694.16322982</v>
      </c>
      <c r="E102" s="18">
        <f t="shared" si="10"/>
        <v>10412647.236649064</v>
      </c>
    </row>
    <row r="103" spans="1:5" x14ac:dyDescent="0.25">
      <c r="A103" s="15">
        <v>90</v>
      </c>
      <c r="B103" s="17">
        <f t="shared" si="8"/>
        <v>569639341.39987886</v>
      </c>
      <c r="C103" s="17">
        <f t="shared" si="7"/>
        <v>2500000</v>
      </c>
      <c r="D103" s="17">
        <f t="shared" si="9"/>
        <v>572139341.39987886</v>
      </c>
      <c r="E103" s="18">
        <f t="shared" si="10"/>
        <v>10653077.17672498</v>
      </c>
    </row>
    <row r="104" spans="1:5" x14ac:dyDescent="0.25">
      <c r="A104" s="15">
        <v>91</v>
      </c>
      <c r="B104" s="17">
        <f t="shared" si="8"/>
        <v>582792418.57660389</v>
      </c>
      <c r="C104" s="17">
        <f t="shared" si="7"/>
        <v>2500000</v>
      </c>
      <c r="D104" s="17">
        <f t="shared" si="9"/>
        <v>585292418.57660389</v>
      </c>
      <c r="E104" s="18">
        <f t="shared" si="10"/>
        <v>10897983.856157707</v>
      </c>
    </row>
    <row r="105" spans="1:5" x14ac:dyDescent="0.25">
      <c r="A105" s="15">
        <v>92</v>
      </c>
      <c r="B105" s="17">
        <f t="shared" si="8"/>
        <v>596190402.43276155</v>
      </c>
      <c r="C105" s="17">
        <f t="shared" si="7"/>
        <v>2500000</v>
      </c>
      <c r="D105" s="17">
        <f t="shared" si="9"/>
        <v>598690402.43276155</v>
      </c>
      <c r="E105" s="18">
        <f t="shared" si="10"/>
        <v>11147450.630602792</v>
      </c>
    </row>
    <row r="106" spans="1:5" x14ac:dyDescent="0.25">
      <c r="A106" s="15">
        <v>93</v>
      </c>
      <c r="B106" s="17">
        <f t="shared" si="8"/>
        <v>609837853.06336439</v>
      </c>
      <c r="C106" s="17">
        <f t="shared" si="7"/>
        <v>2500000</v>
      </c>
      <c r="D106" s="17">
        <f t="shared" si="9"/>
        <v>612337853.06336439</v>
      </c>
      <c r="E106" s="18">
        <f t="shared" si="10"/>
        <v>11401562.407775167</v>
      </c>
    </row>
    <row r="107" spans="1:5" x14ac:dyDescent="0.25">
      <c r="A107" s="15">
        <v>94</v>
      </c>
      <c r="B107" s="17">
        <f t="shared" si="8"/>
        <v>623739415.47113955</v>
      </c>
      <c r="C107" s="17">
        <f t="shared" si="7"/>
        <v>2500000</v>
      </c>
      <c r="D107" s="17">
        <f t="shared" si="9"/>
        <v>626239415.47113955</v>
      </c>
      <c r="E107" s="18">
        <f t="shared" si="10"/>
        <v>11660405.676348062</v>
      </c>
    </row>
    <row r="108" spans="1:5" x14ac:dyDescent="0.25">
      <c r="A108" s="15">
        <v>95</v>
      </c>
      <c r="B108" s="17">
        <f t="shared" si="8"/>
        <v>637899821.14748764</v>
      </c>
      <c r="C108" s="17">
        <f t="shared" si="7"/>
        <v>2500000</v>
      </c>
      <c r="D108" s="17">
        <f t="shared" si="9"/>
        <v>640399821.14748764</v>
      </c>
      <c r="E108" s="18">
        <f t="shared" si="10"/>
        <v>11924068.535390012</v>
      </c>
    </row>
    <row r="109" spans="1:5" x14ac:dyDescent="0.25">
      <c r="A109" s="15">
        <v>96</v>
      </c>
      <c r="B109" s="17">
        <f t="shared" si="8"/>
        <v>652323889.68287766</v>
      </c>
      <c r="C109" s="17">
        <f t="shared" si="7"/>
        <v>2500000</v>
      </c>
      <c r="D109" s="17">
        <f t="shared" si="9"/>
        <v>654823889.68287766</v>
      </c>
      <c r="E109" s="18">
        <f t="shared" si="10"/>
        <v>12192640.724349981</v>
      </c>
    </row>
    <row r="110" spans="1:5" x14ac:dyDescent="0.25">
      <c r="A110" s="15">
        <v>97</v>
      </c>
      <c r="B110" s="17">
        <f t="shared" si="8"/>
        <v>667016530.40722764</v>
      </c>
      <c r="C110" s="17">
        <f t="shared" si="7"/>
        <v>2500000</v>
      </c>
      <c r="D110" s="17">
        <f t="shared" si="9"/>
        <v>669516530.40722764</v>
      </c>
      <c r="E110" s="18">
        <f t="shared" si="10"/>
        <v>12466213.653600788</v>
      </c>
    </row>
    <row r="111" spans="1:5" x14ac:dyDescent="0.25">
      <c r="A111" s="15">
        <v>98</v>
      </c>
      <c r="B111" s="17">
        <f t="shared" si="8"/>
        <v>681982744.06082845</v>
      </c>
      <c r="C111" s="17">
        <f t="shared" si="7"/>
        <v>2500000</v>
      </c>
      <c r="D111" s="17">
        <f t="shared" si="9"/>
        <v>684482744.06082845</v>
      </c>
      <c r="E111" s="18">
        <f t="shared" si="10"/>
        <v>12744880.435551256</v>
      </c>
    </row>
    <row r="112" spans="1:5" x14ac:dyDescent="0.25">
      <c r="A112" s="15">
        <v>99</v>
      </c>
      <c r="B112" s="17">
        <f t="shared" si="8"/>
        <v>697227624.49637973</v>
      </c>
      <c r="C112" s="17">
        <f t="shared" si="7"/>
        <v>2500000</v>
      </c>
      <c r="D112" s="17">
        <f t="shared" si="9"/>
        <v>699727624.49637973</v>
      </c>
      <c r="E112" s="18">
        <f t="shared" si="10"/>
        <v>13028735.916337648</v>
      </c>
    </row>
    <row r="113" spans="1:5" x14ac:dyDescent="0.25">
      <c r="A113" s="15">
        <v>100</v>
      </c>
      <c r="B113" s="17">
        <f t="shared" si="8"/>
        <v>712756360.41271734</v>
      </c>
      <c r="C113" s="17">
        <f t="shared" si="7"/>
        <v>2500000</v>
      </c>
      <c r="D113" s="17">
        <f t="shared" si="9"/>
        <v>715256360.41271734</v>
      </c>
      <c r="E113" s="18">
        <f t="shared" si="10"/>
        <v>13317876.708105199</v>
      </c>
    </row>
    <row r="114" spans="1:5" x14ac:dyDescent="0.25">
      <c r="A114" s="15">
        <v>101</v>
      </c>
      <c r="B114" s="17">
        <f t="shared" si="8"/>
        <v>728574237.12082255</v>
      </c>
      <c r="C114" s="17">
        <f t="shared" si="7"/>
        <v>2500000</v>
      </c>
      <c r="D114" s="17">
        <f t="shared" si="9"/>
        <v>731074237.12082255</v>
      </c>
      <c r="E114" s="18">
        <f t="shared" si="10"/>
        <v>13612401.221890716</v>
      </c>
    </row>
    <row r="115" spans="1:5" x14ac:dyDescent="0.25">
      <c r="A115" s="15">
        <v>102</v>
      </c>
      <c r="B115" s="17">
        <f t="shared" si="8"/>
        <v>744686638.34271324</v>
      </c>
      <c r="C115" s="17">
        <f t="shared" si="7"/>
        <v>2500000</v>
      </c>
      <c r="D115" s="17">
        <f t="shared" si="9"/>
        <v>747186638.34271324</v>
      </c>
      <c r="E115" s="18">
        <f t="shared" si="10"/>
        <v>13912409.701117445</v>
      </c>
    </row>
    <row r="116" spans="1:5" x14ac:dyDescent="0.25">
      <c r="A116" s="15">
        <v>103</v>
      </c>
      <c r="B116" s="17">
        <f t="shared" si="8"/>
        <v>761099048.04383063</v>
      </c>
      <c r="C116" s="17">
        <f t="shared" si="7"/>
        <v>2500000</v>
      </c>
      <c r="D116" s="17">
        <f t="shared" si="9"/>
        <v>763599048.04383063</v>
      </c>
      <c r="E116" s="18">
        <f t="shared" si="10"/>
        <v>14218004.255713599</v>
      </c>
    </row>
    <row r="117" spans="1:5" x14ac:dyDescent="0.25">
      <c r="A117" s="15">
        <v>104</v>
      </c>
      <c r="B117" s="17">
        <f t="shared" si="8"/>
        <v>777817052.29954422</v>
      </c>
      <c r="C117" s="17">
        <f t="shared" si="7"/>
        <v>2500000</v>
      </c>
      <c r="D117" s="17">
        <f t="shared" si="9"/>
        <v>780317052.29954422</v>
      </c>
      <c r="E117" s="18">
        <f t="shared" si="10"/>
        <v>14529288.896866176</v>
      </c>
    </row>
    <row r="118" spans="1:5" x14ac:dyDescent="0.25">
      <c r="A118" s="15">
        <v>105</v>
      </c>
      <c r="B118" s="17">
        <f t="shared" si="8"/>
        <v>794846341.19641042</v>
      </c>
      <c r="C118" s="17">
        <f t="shared" si="7"/>
        <v>2500000</v>
      </c>
      <c r="D118" s="17">
        <f t="shared" si="9"/>
        <v>797346341.19641042</v>
      </c>
      <c r="E118" s="18">
        <f t="shared" si="10"/>
        <v>14846369.572421867</v>
      </c>
    </row>
    <row r="119" spans="1:5" x14ac:dyDescent="0.25">
      <c r="A119" s="15">
        <v>106</v>
      </c>
      <c r="B119" s="17">
        <f t="shared" si="8"/>
        <v>812192710.76883233</v>
      </c>
      <c r="C119" s="17">
        <f t="shared" si="7"/>
        <v>2500000</v>
      </c>
      <c r="D119" s="17">
        <f t="shared" si="9"/>
        <v>814692710.76883233</v>
      </c>
      <c r="E119" s="18">
        <f t="shared" si="10"/>
        <v>15169354.202947125</v>
      </c>
    </row>
    <row r="120" spans="1:5" x14ac:dyDescent="0.25">
      <c r="A120" s="15">
        <v>107</v>
      </c>
      <c r="B120" s="17">
        <f t="shared" si="8"/>
        <v>829862064.97177947</v>
      </c>
      <c r="C120" s="17">
        <f t="shared" si="7"/>
        <v>2500000</v>
      </c>
      <c r="D120" s="17">
        <f t="shared" si="9"/>
        <v>832362064.97177947</v>
      </c>
      <c r="E120" s="18">
        <f t="shared" si="10"/>
        <v>15498352.718459671</v>
      </c>
    </row>
    <row r="121" spans="1:5" x14ac:dyDescent="0.25">
      <c r="A121" s="15">
        <v>108</v>
      </c>
      <c r="B121" s="17">
        <f t="shared" si="8"/>
        <v>847860417.69023919</v>
      </c>
      <c r="C121" s="17">
        <f t="shared" si="7"/>
        <v>2500000</v>
      </c>
      <c r="D121" s="17">
        <f t="shared" si="9"/>
        <v>850360417.69023919</v>
      </c>
      <c r="E121" s="18">
        <f t="shared" si="10"/>
        <v>15833477.095843922</v>
      </c>
    </row>
    <row r="122" spans="1:5" x14ac:dyDescent="0.25">
      <c r="A122" s="15">
        <v>109</v>
      </c>
      <c r="B122" s="17">
        <f t="shared" si="8"/>
        <v>866193894.7860831</v>
      </c>
      <c r="C122" s="17">
        <f t="shared" si="7"/>
        <v>2500000</v>
      </c>
      <c r="D122" s="17">
        <f t="shared" si="9"/>
        <v>868693894.7860831</v>
      </c>
      <c r="E122" s="18">
        <f t="shared" si="10"/>
        <v>16174841.396963079</v>
      </c>
    </row>
    <row r="123" spans="1:5" x14ac:dyDescent="0.25">
      <c r="A123" s="15">
        <v>110</v>
      </c>
      <c r="B123" s="17">
        <f t="shared" si="8"/>
        <v>884868736.18304622</v>
      </c>
      <c r="C123" s="17">
        <f t="shared" si="7"/>
        <v>2500000</v>
      </c>
      <c r="D123" s="17">
        <f t="shared" si="9"/>
        <v>887368736.18304622</v>
      </c>
      <c r="E123" s="18">
        <f t="shared" si="10"/>
        <v>16522561.807480874</v>
      </c>
    </row>
    <row r="124" spans="1:5" x14ac:dyDescent="0.25">
      <c r="A124" s="15">
        <v>111</v>
      </c>
      <c r="B124" s="17">
        <f t="shared" si="8"/>
        <v>903891297.99052715</v>
      </c>
      <c r="C124" s="17">
        <f t="shared" si="7"/>
        <v>2500000</v>
      </c>
      <c r="D124" s="17">
        <f t="shared" si="9"/>
        <v>906391297.99052715</v>
      </c>
      <c r="E124" s="18">
        <f t="shared" si="10"/>
        <v>16876756.676406134</v>
      </c>
    </row>
    <row r="125" spans="1:5" x14ac:dyDescent="0.25">
      <c r="A125" s="15">
        <v>112</v>
      </c>
      <c r="B125" s="17">
        <f t="shared" si="8"/>
        <v>923268054.6669333</v>
      </c>
      <c r="C125" s="17">
        <f t="shared" si="7"/>
        <v>2500000</v>
      </c>
      <c r="D125" s="17">
        <f t="shared" si="9"/>
        <v>925768054.6669333</v>
      </c>
      <c r="E125" s="18">
        <f t="shared" si="10"/>
        <v>17237546.556373686</v>
      </c>
    </row>
    <row r="126" spans="1:5" x14ac:dyDescent="0.25">
      <c r="A126" s="15">
        <v>113</v>
      </c>
      <c r="B126" s="17">
        <f t="shared" si="8"/>
        <v>943005601.22330701</v>
      </c>
      <c r="C126" s="17">
        <f t="shared" si="7"/>
        <v>2500000</v>
      </c>
      <c r="D126" s="17">
        <f t="shared" si="9"/>
        <v>945505601.22330701</v>
      </c>
      <c r="E126" s="18">
        <f t="shared" si="10"/>
        <v>17605054.244675256</v>
      </c>
    </row>
    <row r="127" spans="1:5" x14ac:dyDescent="0.25">
      <c r="A127" s="15">
        <v>114</v>
      </c>
      <c r="B127" s="17">
        <f t="shared" si="8"/>
        <v>963110655.46798229</v>
      </c>
      <c r="C127" s="17">
        <f t="shared" si="7"/>
        <v>2500000</v>
      </c>
      <c r="D127" s="17">
        <f t="shared" si="9"/>
        <v>965610655.46798229</v>
      </c>
      <c r="E127" s="18">
        <f t="shared" si="10"/>
        <v>17979404.825054366</v>
      </c>
    </row>
    <row r="128" spans="1:5" x14ac:dyDescent="0.25">
      <c r="A128" s="15">
        <v>115</v>
      </c>
      <c r="B128" s="17">
        <f t="shared" si="8"/>
        <v>983590060.2930367</v>
      </c>
      <c r="C128" s="17">
        <f t="shared" si="7"/>
        <v>2500000</v>
      </c>
      <c r="D128" s="17">
        <f t="shared" si="9"/>
        <v>986090060.2930367</v>
      </c>
      <c r="E128" s="18">
        <f t="shared" si="10"/>
        <v>18360725.710279454</v>
      </c>
    </row>
    <row r="129" spans="1:5" x14ac:dyDescent="0.25">
      <c r="A129" s="15">
        <v>116</v>
      </c>
      <c r="B129" s="17">
        <f t="shared" si="8"/>
        <v>1004450786.0033162</v>
      </c>
      <c r="C129" s="17">
        <f t="shared" si="7"/>
        <v>2500000</v>
      </c>
      <c r="D129" s="17">
        <f t="shared" si="9"/>
        <v>1006950786.0033162</v>
      </c>
      <c r="E129" s="18">
        <f t="shared" si="10"/>
        <v>18749146.685509641</v>
      </c>
    </row>
    <row r="130" spans="1:5" x14ac:dyDescent="0.25">
      <c r="A130" s="15">
        <v>117</v>
      </c>
      <c r="B130" s="17">
        <f t="shared" si="8"/>
        <v>1025699932.6888258</v>
      </c>
      <c r="C130" s="17">
        <f t="shared" si="7"/>
        <v>2500000</v>
      </c>
      <c r="D130" s="17">
        <f t="shared" si="9"/>
        <v>1028199932.6888258</v>
      </c>
      <c r="E130" s="18">
        <f t="shared" si="10"/>
        <v>19144799.95246803</v>
      </c>
    </row>
    <row r="131" spans="1:5" x14ac:dyDescent="0.25">
      <c r="A131" s="15">
        <v>118</v>
      </c>
      <c r="B131" s="17">
        <f t="shared" si="8"/>
        <v>1047344732.6412939</v>
      </c>
      <c r="C131" s="17">
        <f t="shared" si="7"/>
        <v>2500000</v>
      </c>
      <c r="D131" s="17">
        <f t="shared" si="9"/>
        <v>1049844732.6412939</v>
      </c>
      <c r="E131" s="18">
        <f t="shared" si="10"/>
        <v>19547820.174437448</v>
      </c>
    </row>
    <row r="132" spans="1:5" x14ac:dyDescent="0.25">
      <c r="A132" s="15">
        <v>119</v>
      </c>
      <c r="B132" s="17">
        <f t="shared" si="8"/>
        <v>1069392552.8157313</v>
      </c>
      <c r="C132" s="17">
        <f t="shared" si="7"/>
        <v>2500000</v>
      </c>
      <c r="D132" s="17">
        <f t="shared" si="9"/>
        <v>1071892552.8157313</v>
      </c>
      <c r="E132" s="18">
        <f t="shared" si="10"/>
        <v>19958344.522094</v>
      </c>
    </row>
    <row r="133" spans="1:5" x14ac:dyDescent="0.25">
      <c r="A133" s="15">
        <v>120</v>
      </c>
      <c r="B133" s="17">
        <f t="shared" si="8"/>
        <v>1091850897.3378253</v>
      </c>
      <c r="C133" s="17">
        <f t="shared" si="7"/>
        <v>2500000</v>
      </c>
      <c r="D133" s="17">
        <f t="shared" si="9"/>
        <v>1094350897.3378253</v>
      </c>
      <c r="E133" s="18">
        <f t="shared" si="10"/>
        <v>20376512.720194068</v>
      </c>
    </row>
    <row r="134" spans="1:5" x14ac:dyDescent="0.25">
      <c r="A134" s="15">
        <v>121</v>
      </c>
      <c r="B134" s="17">
        <f t="shared" si="8"/>
        <v>1114727410.0580194</v>
      </c>
      <c r="C134" s="17">
        <f t="shared" si="7"/>
        <v>2500000</v>
      </c>
      <c r="D134" s="17">
        <f t="shared" si="9"/>
        <v>1117227410.0580194</v>
      </c>
      <c r="E134" s="18">
        <f t="shared" si="10"/>
        <v>20802467.095130555</v>
      </c>
    </row>
    <row r="135" spans="1:5" x14ac:dyDescent="0.25">
      <c r="A135" s="15">
        <v>122</v>
      </c>
      <c r="B135" s="17">
        <f t="shared" si="8"/>
        <v>1138029877.1531498</v>
      </c>
      <c r="C135" s="17">
        <f t="shared" si="7"/>
        <v>2500000</v>
      </c>
      <c r="D135" s="17">
        <f t="shared" si="9"/>
        <v>1140529877.1531498</v>
      </c>
      <c r="E135" s="18">
        <f t="shared" si="10"/>
        <v>21236352.623374656</v>
      </c>
    </row>
    <row r="136" spans="1:5" x14ac:dyDescent="0.25">
      <c r="A136" s="15">
        <v>123</v>
      </c>
      <c r="B136" s="17">
        <f t="shared" si="8"/>
        <v>1161766229.7765245</v>
      </c>
      <c r="C136" s="17">
        <f t="shared" si="7"/>
        <v>2500000</v>
      </c>
      <c r="D136" s="17">
        <f t="shared" si="9"/>
        <v>1164266229.7765245</v>
      </c>
      <c r="E136" s="18">
        <f t="shared" si="10"/>
        <v>21678316.980819598</v>
      </c>
    </row>
    <row r="137" spans="1:5" x14ac:dyDescent="0.25">
      <c r="A137" s="15">
        <v>124</v>
      </c>
      <c r="B137" s="17">
        <f t="shared" si="8"/>
        <v>1185944546.7573442</v>
      </c>
      <c r="C137" s="17">
        <f t="shared" si="7"/>
        <v>2500000</v>
      </c>
      <c r="D137" s="17">
        <f t="shared" si="9"/>
        <v>1188444546.7573442</v>
      </c>
      <c r="E137" s="18">
        <f t="shared" si="10"/>
        <v>22128510.593043108</v>
      </c>
    </row>
    <row r="138" spans="1:5" x14ac:dyDescent="0.25">
      <c r="A138" s="15">
        <v>125</v>
      </c>
      <c r="B138" s="17">
        <f t="shared" si="8"/>
        <v>1210573057.3503873</v>
      </c>
      <c r="C138" s="17">
        <f t="shared" si="7"/>
        <v>2500000</v>
      </c>
      <c r="D138" s="17">
        <f t="shared" si="9"/>
        <v>1213073057.3503873</v>
      </c>
      <c r="E138" s="18">
        <f t="shared" si="10"/>
        <v>22587086.686505806</v>
      </c>
    </row>
    <row r="139" spans="1:5" x14ac:dyDescent="0.25">
      <c r="A139" s="15">
        <v>126</v>
      </c>
      <c r="B139" s="17">
        <f t="shared" si="8"/>
        <v>1235660144.0368931</v>
      </c>
      <c r="C139" s="17">
        <f t="shared" si="7"/>
        <v>2500000</v>
      </c>
      <c r="D139" s="17">
        <f t="shared" si="9"/>
        <v>1238160144.0368931</v>
      </c>
      <c r="E139" s="18">
        <f t="shared" si="10"/>
        <v>23054201.340702862</v>
      </c>
    </row>
    <row r="140" spans="1:5" x14ac:dyDescent="0.25">
      <c r="A140" s="15">
        <v>127</v>
      </c>
      <c r="B140" s="17">
        <f t="shared" si="8"/>
        <v>1261214345.3775959</v>
      </c>
      <c r="C140" s="17">
        <f t="shared" si="7"/>
        <v>2500000</v>
      </c>
      <c r="D140" s="17">
        <f t="shared" si="9"/>
        <v>1263714345.3775959</v>
      </c>
      <c r="E140" s="18">
        <f t="shared" si="10"/>
        <v>23530013.541286722</v>
      </c>
    </row>
    <row r="141" spans="1:5" x14ac:dyDescent="0.25">
      <c r="A141" s="15">
        <v>128</v>
      </c>
      <c r="B141" s="17">
        <f t="shared" si="8"/>
        <v>1287244358.9188826</v>
      </c>
      <c r="C141" s="17">
        <f t="shared" si="7"/>
        <v>2500000</v>
      </c>
      <c r="D141" s="17">
        <f t="shared" si="9"/>
        <v>1289744358.9188826</v>
      </c>
      <c r="E141" s="18">
        <f t="shared" si="10"/>
        <v>24014685.234178949</v>
      </c>
    </row>
    <row r="142" spans="1:5" x14ac:dyDescent="0.25">
      <c r="A142" s="15">
        <v>129</v>
      </c>
      <c r="B142" s="17">
        <f t="shared" si="8"/>
        <v>1313759044.1530616</v>
      </c>
      <c r="C142" s="17">
        <f t="shared" si="7"/>
        <v>2500000</v>
      </c>
      <c r="D142" s="17">
        <f t="shared" si="9"/>
        <v>1316259044.1530616</v>
      </c>
      <c r="E142" s="18">
        <f t="shared" si="10"/>
        <v>24508381.380689628</v>
      </c>
    </row>
    <row r="143" spans="1:5" x14ac:dyDescent="0.25">
      <c r="A143" s="15">
        <v>130</v>
      </c>
      <c r="B143" s="17">
        <f t="shared" si="8"/>
        <v>1340767425.5337512</v>
      </c>
      <c r="C143" s="17">
        <f t="shared" ref="C143:C206" si="11">C142</f>
        <v>2500000</v>
      </c>
      <c r="D143" s="17">
        <f t="shared" si="9"/>
        <v>1343267425.5337512</v>
      </c>
      <c r="E143" s="18">
        <f t="shared" si="10"/>
        <v>25011270.013663068</v>
      </c>
    </row>
    <row r="144" spans="1:5" x14ac:dyDescent="0.25">
      <c r="A144" s="15">
        <v>131</v>
      </c>
      <c r="B144" s="17">
        <f t="shared" si="8"/>
        <v>1368278695.5474143</v>
      </c>
      <c r="C144" s="17">
        <f t="shared" si="11"/>
        <v>2500000</v>
      </c>
      <c r="D144" s="17">
        <f t="shared" si="9"/>
        <v>1370778695.5474143</v>
      </c>
      <c r="E144" s="18">
        <f t="shared" si="10"/>
        <v>25523522.294668917</v>
      </c>
    </row>
    <row r="145" spans="1:5" x14ac:dyDescent="0.25">
      <c r="A145" s="15">
        <v>132</v>
      </c>
      <c r="B145" s="17">
        <f t="shared" si="8"/>
        <v>1396302217.8420832</v>
      </c>
      <c r="C145" s="17">
        <f t="shared" si="11"/>
        <v>2500000</v>
      </c>
      <c r="D145" s="17">
        <f t="shared" si="9"/>
        <v>1398802217.8420832</v>
      </c>
      <c r="E145" s="18">
        <f t="shared" si="10"/>
        <v>26045312.572258182</v>
      </c>
    </row>
    <row r="146" spans="1:5" x14ac:dyDescent="0.25">
      <c r="A146" s="15">
        <v>133</v>
      </c>
      <c r="B146" s="17">
        <f t="shared" si="8"/>
        <v>1424847530.4143414</v>
      </c>
      <c r="C146" s="17">
        <f t="shared" si="11"/>
        <v>2500000</v>
      </c>
      <c r="D146" s="17">
        <f t="shared" si="9"/>
        <v>1427347530.4143414</v>
      </c>
      <c r="E146" s="18">
        <f t="shared" si="10"/>
        <v>26576818.441303927</v>
      </c>
    </row>
    <row r="147" spans="1:5" x14ac:dyDescent="0.25">
      <c r="A147" s="15">
        <v>134</v>
      </c>
      <c r="B147" s="17">
        <f t="shared" si="8"/>
        <v>1453924348.8556454</v>
      </c>
      <c r="C147" s="17">
        <f t="shared" si="11"/>
        <v>2500000</v>
      </c>
      <c r="D147" s="17">
        <f t="shared" si="9"/>
        <v>1456424348.8556454</v>
      </c>
      <c r="E147" s="18">
        <f t="shared" si="10"/>
        <v>27118220.803446922</v>
      </c>
    </row>
    <row r="148" spans="1:5" x14ac:dyDescent="0.25">
      <c r="A148" s="15">
        <v>135</v>
      </c>
      <c r="B148" s="17">
        <f t="shared" si="8"/>
        <v>1483542569.6590924</v>
      </c>
      <c r="C148" s="17">
        <f t="shared" si="11"/>
        <v>2500000</v>
      </c>
      <c r="D148" s="17">
        <f t="shared" si="9"/>
        <v>1486042569.6590924</v>
      </c>
      <c r="E148" s="18">
        <f t="shared" si="10"/>
        <v>27669703.928666722</v>
      </c>
    </row>
    <row r="149" spans="1:5" x14ac:dyDescent="0.25">
      <c r="A149" s="15">
        <v>136</v>
      </c>
      <c r="B149" s="17">
        <f t="shared" si="8"/>
        <v>1513712273.5877593</v>
      </c>
      <c r="C149" s="17">
        <f t="shared" si="11"/>
        <v>2500000</v>
      </c>
      <c r="D149" s="17">
        <f t="shared" si="9"/>
        <v>1516212273.5877593</v>
      </c>
      <c r="E149" s="18">
        <f t="shared" si="10"/>
        <v>28231455.517999221</v>
      </c>
    </row>
    <row r="150" spans="1:5" x14ac:dyDescent="0.25">
      <c r="A150" s="15">
        <v>137</v>
      </c>
      <c r="B150" s="17">
        <f t="shared" si="8"/>
        <v>1544443729.1057584</v>
      </c>
      <c r="C150" s="17">
        <f t="shared" si="11"/>
        <v>2500000</v>
      </c>
      <c r="D150" s="17">
        <f t="shared" si="9"/>
        <v>1546943729.1057584</v>
      </c>
      <c r="E150" s="18">
        <f t="shared" si="10"/>
        <v>28803666.767421972</v>
      </c>
    </row>
    <row r="151" spans="1:5" x14ac:dyDescent="0.25">
      <c r="A151" s="15">
        <v>138</v>
      </c>
      <c r="B151" s="17">
        <f t="shared" ref="B151:B214" si="12">D150+E150</f>
        <v>1575747395.8731804</v>
      </c>
      <c r="C151" s="17">
        <f t="shared" si="11"/>
        <v>2500000</v>
      </c>
      <c r="D151" s="17">
        <f t="shared" ref="D151:D214" si="13">B151+C151</f>
        <v>1578247395.8731804</v>
      </c>
      <c r="E151" s="18">
        <f t="shared" ref="E151:E214" si="14">D151*$E$11</f>
        <v>29386532.432929061</v>
      </c>
    </row>
    <row r="152" spans="1:5" x14ac:dyDescent="0.25">
      <c r="A152" s="15">
        <v>139</v>
      </c>
      <c r="B152" s="17">
        <f t="shared" si="12"/>
        <v>1607633928.3061094</v>
      </c>
      <c r="C152" s="17">
        <f t="shared" si="11"/>
        <v>2500000</v>
      </c>
      <c r="D152" s="17">
        <f t="shared" si="13"/>
        <v>1610133928.3061094</v>
      </c>
      <c r="E152" s="18">
        <f t="shared" si="14"/>
        <v>29980250.896817598</v>
      </c>
    </row>
    <row r="153" spans="1:5" x14ac:dyDescent="0.25">
      <c r="A153" s="15">
        <v>140</v>
      </c>
      <c r="B153" s="17">
        <f t="shared" si="12"/>
        <v>1640114179.2029271</v>
      </c>
      <c r="C153" s="17">
        <f t="shared" si="11"/>
        <v>2500000</v>
      </c>
      <c r="D153" s="17">
        <f t="shared" si="13"/>
        <v>1642614179.2029271</v>
      </c>
      <c r="E153" s="18">
        <f t="shared" si="14"/>
        <v>30585024.235208523</v>
      </c>
    </row>
    <row r="154" spans="1:5" x14ac:dyDescent="0.25">
      <c r="A154" s="15">
        <v>141</v>
      </c>
      <c r="B154" s="17">
        <f t="shared" si="12"/>
        <v>1673199203.4381356</v>
      </c>
      <c r="C154" s="17">
        <f t="shared" si="11"/>
        <v>2500000</v>
      </c>
      <c r="D154" s="17">
        <f t="shared" si="13"/>
        <v>1675699203.4381356</v>
      </c>
      <c r="E154" s="18">
        <f t="shared" si="14"/>
        <v>31201058.28682455</v>
      </c>
    </row>
    <row r="155" spans="1:5" x14ac:dyDescent="0.25">
      <c r="A155" s="15">
        <v>142</v>
      </c>
      <c r="B155" s="17">
        <f t="shared" si="12"/>
        <v>1706900261.7249601</v>
      </c>
      <c r="C155" s="17">
        <f t="shared" si="11"/>
        <v>2500000</v>
      </c>
      <c r="D155" s="17">
        <f t="shared" si="13"/>
        <v>1709400261.7249601</v>
      </c>
      <c r="E155" s="18">
        <f t="shared" si="14"/>
        <v>31828562.723048806</v>
      </c>
    </row>
    <row r="156" spans="1:5" x14ac:dyDescent="0.25">
      <c r="A156" s="15">
        <v>143</v>
      </c>
      <c r="B156" s="17">
        <f t="shared" si="12"/>
        <v>1741228824.448009</v>
      </c>
      <c r="C156" s="17">
        <f t="shared" si="11"/>
        <v>2500000</v>
      </c>
      <c r="D156" s="17">
        <f t="shared" si="13"/>
        <v>1743728824.448009</v>
      </c>
      <c r="E156" s="18">
        <f t="shared" si="14"/>
        <v>32467751.119287908</v>
      </c>
    </row>
    <row r="157" spans="1:5" x14ac:dyDescent="0.25">
      <c r="A157" s="15">
        <v>144</v>
      </c>
      <c r="B157" s="17">
        <f t="shared" si="12"/>
        <v>1776196575.567297</v>
      </c>
      <c r="C157" s="17">
        <f t="shared" si="11"/>
        <v>2500000</v>
      </c>
      <c r="D157" s="17">
        <f t="shared" si="13"/>
        <v>1778696575.567297</v>
      </c>
      <c r="E157" s="18">
        <f t="shared" si="14"/>
        <v>33118841.027663793</v>
      </c>
    </row>
    <row r="158" spans="1:5" x14ac:dyDescent="0.25">
      <c r="A158" s="15">
        <v>145</v>
      </c>
      <c r="B158" s="17">
        <f t="shared" si="12"/>
        <v>1811815416.5949607</v>
      </c>
      <c r="C158" s="17">
        <f t="shared" si="11"/>
        <v>2500000</v>
      </c>
      <c r="D158" s="17">
        <f t="shared" si="13"/>
        <v>1814315416.5949607</v>
      </c>
      <c r="E158" s="18">
        <f t="shared" si="14"/>
        <v>33782054.051059075</v>
      </c>
    </row>
    <row r="159" spans="1:5" x14ac:dyDescent="0.25">
      <c r="A159" s="15">
        <v>146</v>
      </c>
      <c r="B159" s="17">
        <f t="shared" si="12"/>
        <v>1848097470.6460197</v>
      </c>
      <c r="C159" s="17">
        <f t="shared" si="11"/>
        <v>2500000</v>
      </c>
      <c r="D159" s="17">
        <f t="shared" si="13"/>
        <v>1850597470.6460197</v>
      </c>
      <c r="E159" s="18">
        <f t="shared" si="14"/>
        <v>34457615.918541104</v>
      </c>
    </row>
    <row r="160" spans="1:5" x14ac:dyDescent="0.25">
      <c r="A160" s="15">
        <v>147</v>
      </c>
      <c r="B160" s="17">
        <f t="shared" si="12"/>
        <v>1885055086.5645609</v>
      </c>
      <c r="C160" s="17">
        <f t="shared" si="11"/>
        <v>2500000</v>
      </c>
      <c r="D160" s="17">
        <f t="shared" si="13"/>
        <v>1887555086.5645609</v>
      </c>
      <c r="E160" s="18">
        <f t="shared" si="14"/>
        <v>35145756.562190369</v>
      </c>
    </row>
    <row r="161" spans="1:5" x14ac:dyDescent="0.25">
      <c r="A161" s="15">
        <v>148</v>
      </c>
      <c r="B161" s="17">
        <f t="shared" si="12"/>
        <v>1922700843.1267512</v>
      </c>
      <c r="C161" s="17">
        <f t="shared" si="11"/>
        <v>2500000</v>
      </c>
      <c r="D161" s="17">
        <f t="shared" si="13"/>
        <v>1925200843.1267512</v>
      </c>
      <c r="E161" s="18">
        <f t="shared" si="14"/>
        <v>35846710.195359454</v>
      </c>
    </row>
    <row r="162" spans="1:5" x14ac:dyDescent="0.25">
      <c r="A162" s="15">
        <v>149</v>
      </c>
      <c r="B162" s="17">
        <f t="shared" si="12"/>
        <v>1961047553.3221107</v>
      </c>
      <c r="C162" s="17">
        <f t="shared" si="11"/>
        <v>2500000</v>
      </c>
      <c r="D162" s="17">
        <f t="shared" si="13"/>
        <v>1963547553.3221107</v>
      </c>
      <c r="E162" s="18">
        <f t="shared" si="14"/>
        <v>36560715.392389171</v>
      </c>
    </row>
    <row r="163" spans="1:5" x14ac:dyDescent="0.25">
      <c r="A163" s="15">
        <v>150</v>
      </c>
      <c r="B163" s="17">
        <f t="shared" si="12"/>
        <v>2000108268.7144997</v>
      </c>
      <c r="C163" s="17">
        <f t="shared" si="11"/>
        <v>2500000</v>
      </c>
      <c r="D163" s="17">
        <f t="shared" si="13"/>
        <v>2002608268.7144997</v>
      </c>
      <c r="E163" s="18">
        <f t="shared" si="14"/>
        <v>37288015.169808909</v>
      </c>
    </row>
    <row r="164" spans="1:5" x14ac:dyDescent="0.25">
      <c r="A164" s="15">
        <v>151</v>
      </c>
      <c r="B164" s="17">
        <f t="shared" si="12"/>
        <v>2039896283.8843086</v>
      </c>
      <c r="C164" s="17">
        <f t="shared" si="11"/>
        <v>2500000</v>
      </c>
      <c r="D164" s="17">
        <f t="shared" si="13"/>
        <v>2042396283.8843086</v>
      </c>
      <c r="E164" s="18">
        <f t="shared" si="14"/>
        <v>38028857.069049031</v>
      </c>
    </row>
    <row r="165" spans="1:5" x14ac:dyDescent="0.25">
      <c r="A165" s="15">
        <v>152</v>
      </c>
      <c r="B165" s="17">
        <f t="shared" si="12"/>
        <v>2080425140.9533577</v>
      </c>
      <c r="C165" s="17">
        <f t="shared" si="11"/>
        <v>2500000</v>
      </c>
      <c r="D165" s="17">
        <f t="shared" si="13"/>
        <v>2082925140.9533577</v>
      </c>
      <c r="E165" s="18">
        <f t="shared" si="14"/>
        <v>38783493.240693226</v>
      </c>
    </row>
    <row r="166" spans="1:5" x14ac:dyDescent="0.25">
      <c r="A166" s="15">
        <v>153</v>
      </c>
      <c r="B166" s="17">
        <f t="shared" si="12"/>
        <v>2121708634.194051</v>
      </c>
      <c r="C166" s="17">
        <f t="shared" si="11"/>
        <v>2500000</v>
      </c>
      <c r="D166" s="17">
        <f t="shared" si="13"/>
        <v>2124208634.194051</v>
      </c>
      <c r="E166" s="18">
        <f t="shared" si="14"/>
        <v>39552180.530299708</v>
      </c>
    </row>
    <row r="167" spans="1:5" x14ac:dyDescent="0.25">
      <c r="A167" s="15">
        <v>154</v>
      </c>
      <c r="B167" s="17">
        <f t="shared" si="12"/>
        <v>2163760814.7243509</v>
      </c>
      <c r="C167" s="17">
        <f t="shared" si="11"/>
        <v>2500000</v>
      </c>
      <c r="D167" s="17">
        <f t="shared" si="13"/>
        <v>2166260814.7243509</v>
      </c>
      <c r="E167" s="18">
        <f t="shared" si="14"/>
        <v>40335180.565820344</v>
      </c>
    </row>
    <row r="168" spans="1:5" x14ac:dyDescent="0.25">
      <c r="A168" s="15">
        <v>155</v>
      </c>
      <c r="B168" s="17">
        <f t="shared" si="12"/>
        <v>2206595995.2901711</v>
      </c>
      <c r="C168" s="17">
        <f t="shared" si="11"/>
        <v>2500000</v>
      </c>
      <c r="D168" s="17">
        <f t="shared" si="13"/>
        <v>2209095995.2901711</v>
      </c>
      <c r="E168" s="18">
        <f t="shared" si="14"/>
        <v>41132759.846647486</v>
      </c>
    </row>
    <row r="169" spans="1:5" x14ac:dyDescent="0.25">
      <c r="A169" s="15">
        <v>156</v>
      </c>
      <c r="B169" s="17">
        <f t="shared" si="12"/>
        <v>2250228755.1368184</v>
      </c>
      <c r="C169" s="17">
        <f t="shared" si="11"/>
        <v>2500000</v>
      </c>
      <c r="D169" s="17">
        <f t="shared" si="13"/>
        <v>2252728755.1368184</v>
      </c>
      <c r="E169" s="18">
        <f t="shared" si="14"/>
        <v>41945189.834318914</v>
      </c>
    </row>
    <row r="170" spans="1:5" x14ac:dyDescent="0.25">
      <c r="A170" s="15">
        <v>157</v>
      </c>
      <c r="B170" s="17">
        <f t="shared" si="12"/>
        <v>2294673944.9711375</v>
      </c>
      <c r="C170" s="17">
        <f t="shared" si="11"/>
        <v>2500000</v>
      </c>
      <c r="D170" s="17">
        <f t="shared" si="13"/>
        <v>2297173944.9711375</v>
      </c>
      <c r="E170" s="18">
        <f t="shared" si="14"/>
        <v>42772747.044911548</v>
      </c>
    </row>
    <row r="171" spans="1:5" x14ac:dyDescent="0.25">
      <c r="A171" s="15">
        <v>158</v>
      </c>
      <c r="B171" s="17">
        <f t="shared" si="12"/>
        <v>2339946692.0160489</v>
      </c>
      <c r="C171" s="17">
        <f t="shared" si="11"/>
        <v>2500000</v>
      </c>
      <c r="D171" s="17">
        <f t="shared" si="13"/>
        <v>2342446692.0160489</v>
      </c>
      <c r="E171" s="18">
        <f t="shared" si="14"/>
        <v>43615713.14315562</v>
      </c>
    </row>
    <row r="172" spans="1:5" x14ac:dyDescent="0.25">
      <c r="A172" s="15">
        <v>159</v>
      </c>
      <c r="B172" s="17">
        <f t="shared" si="12"/>
        <v>2386062405.1592045</v>
      </c>
      <c r="C172" s="17">
        <f t="shared" si="11"/>
        <v>2500000</v>
      </c>
      <c r="D172" s="17">
        <f t="shared" si="13"/>
        <v>2388562405.1592045</v>
      </c>
      <c r="E172" s="18">
        <f t="shared" si="14"/>
        <v>44474375.03830117</v>
      </c>
    </row>
    <row r="173" spans="1:5" x14ac:dyDescent="0.25">
      <c r="A173" s="15">
        <v>160</v>
      </c>
      <c r="B173" s="17">
        <f t="shared" si="12"/>
        <v>2433036780.1975055</v>
      </c>
      <c r="C173" s="17">
        <f t="shared" si="11"/>
        <v>2500000</v>
      </c>
      <c r="D173" s="17">
        <f t="shared" si="13"/>
        <v>2435536780.1975055</v>
      </c>
      <c r="E173" s="18">
        <f t="shared" si="14"/>
        <v>45349024.981769562</v>
      </c>
    </row>
    <row r="174" spans="1:5" x14ac:dyDescent="0.25">
      <c r="A174" s="15">
        <v>161</v>
      </c>
      <c r="B174" s="17">
        <f t="shared" si="12"/>
        <v>2480885805.179275</v>
      </c>
      <c r="C174" s="17">
        <f t="shared" si="11"/>
        <v>2500000</v>
      </c>
      <c r="D174" s="17">
        <f t="shared" si="13"/>
        <v>2483385805.179275</v>
      </c>
      <c r="E174" s="18">
        <f t="shared" si="14"/>
        <v>46239960.666623235</v>
      </c>
    </row>
    <row r="175" spans="1:5" x14ac:dyDescent="0.25">
      <c r="A175" s="15">
        <v>162</v>
      </c>
      <c r="B175" s="17">
        <f t="shared" si="12"/>
        <v>2529625765.8458982</v>
      </c>
      <c r="C175" s="17">
        <f t="shared" si="11"/>
        <v>2500000</v>
      </c>
      <c r="D175" s="17">
        <f t="shared" si="13"/>
        <v>2532125765.8458982</v>
      </c>
      <c r="E175" s="18">
        <f t="shared" si="14"/>
        <v>47147485.328887589</v>
      </c>
    </row>
    <row r="176" spans="1:5" x14ac:dyDescent="0.25">
      <c r="A176" s="15">
        <v>163</v>
      </c>
      <c r="B176" s="17">
        <f t="shared" si="12"/>
        <v>2579273251.1747856</v>
      </c>
      <c r="C176" s="17">
        <f t="shared" si="11"/>
        <v>2500000</v>
      </c>
      <c r="D176" s="17">
        <f t="shared" si="13"/>
        <v>2581773251.1747856</v>
      </c>
      <c r="E176" s="18">
        <f t="shared" si="14"/>
        <v>48071907.850759417</v>
      </c>
    </row>
    <row r="177" spans="1:5" x14ac:dyDescent="0.25">
      <c r="A177" s="15">
        <v>164</v>
      </c>
      <c r="B177" s="17">
        <f t="shared" si="12"/>
        <v>2629845159.0255451</v>
      </c>
      <c r="C177" s="17">
        <f t="shared" si="11"/>
        <v>2500000</v>
      </c>
      <c r="D177" s="17">
        <f t="shared" si="13"/>
        <v>2632345159.0255451</v>
      </c>
      <c r="E177" s="18">
        <f t="shared" si="14"/>
        <v>49013542.865737043</v>
      </c>
    </row>
    <row r="178" spans="1:5" x14ac:dyDescent="0.25">
      <c r="A178" s="15">
        <v>165</v>
      </c>
      <c r="B178" s="17">
        <f t="shared" si="12"/>
        <v>2681358701.8912821</v>
      </c>
      <c r="C178" s="17">
        <f t="shared" si="11"/>
        <v>2500000</v>
      </c>
      <c r="D178" s="17">
        <f t="shared" si="13"/>
        <v>2683858701.8912821</v>
      </c>
      <c r="E178" s="18">
        <f t="shared" si="14"/>
        <v>49972710.865708008</v>
      </c>
    </row>
    <row r="179" spans="1:5" x14ac:dyDescent="0.25">
      <c r="A179" s="15">
        <v>166</v>
      </c>
      <c r="B179" s="17">
        <f t="shared" si="12"/>
        <v>2733831412.75699</v>
      </c>
      <c r="C179" s="17">
        <f t="shared" si="11"/>
        <v>2500000</v>
      </c>
      <c r="D179" s="17">
        <f t="shared" si="13"/>
        <v>2736331412.75699</v>
      </c>
      <c r="E179" s="18">
        <f t="shared" si="14"/>
        <v>50949738.310030647</v>
      </c>
    </row>
    <row r="180" spans="1:5" x14ac:dyDescent="0.25">
      <c r="A180" s="15">
        <v>167</v>
      </c>
      <c r="B180" s="17">
        <f t="shared" si="12"/>
        <v>2787281151.0670204</v>
      </c>
      <c r="C180" s="17">
        <f t="shared" si="11"/>
        <v>2500000</v>
      </c>
      <c r="D180" s="17">
        <f t="shared" si="13"/>
        <v>2789781151.0670204</v>
      </c>
      <c r="E180" s="18">
        <f t="shared" si="14"/>
        <v>51944957.736646757</v>
      </c>
    </row>
    <row r="181" spans="1:5" x14ac:dyDescent="0.25">
      <c r="A181" s="15">
        <v>168</v>
      </c>
      <c r="B181" s="17">
        <f t="shared" si="12"/>
        <v>2841726108.8036671</v>
      </c>
      <c r="C181" s="17">
        <f t="shared" si="11"/>
        <v>2500000</v>
      </c>
      <c r="D181" s="17">
        <f t="shared" si="13"/>
        <v>2844226108.8036671</v>
      </c>
      <c r="E181" s="18">
        <f t="shared" si="14"/>
        <v>52958707.875263162</v>
      </c>
    </row>
    <row r="182" spans="1:5" x14ac:dyDescent="0.25">
      <c r="A182" s="15">
        <v>169</v>
      </c>
      <c r="B182" s="17">
        <f t="shared" si="12"/>
        <v>2897184816.6789303</v>
      </c>
      <c r="C182" s="17">
        <f t="shared" si="11"/>
        <v>2500000</v>
      </c>
      <c r="D182" s="17">
        <f t="shared" si="13"/>
        <v>2899684816.6789303</v>
      </c>
      <c r="E182" s="18">
        <f t="shared" si="14"/>
        <v>53991333.762640655</v>
      </c>
    </row>
    <row r="183" spans="1:5" x14ac:dyDescent="0.25">
      <c r="A183" s="15">
        <v>170</v>
      </c>
      <c r="B183" s="17">
        <f t="shared" si="12"/>
        <v>2953676150.4415708</v>
      </c>
      <c r="C183" s="17">
        <f t="shared" si="11"/>
        <v>2500000</v>
      </c>
      <c r="D183" s="17">
        <f t="shared" si="13"/>
        <v>2956176150.4415708</v>
      </c>
      <c r="E183" s="18">
        <f t="shared" si="14"/>
        <v>55043186.860029608</v>
      </c>
    </row>
    <row r="184" spans="1:5" x14ac:dyDescent="0.25">
      <c r="A184" s="15">
        <v>171</v>
      </c>
      <c r="B184" s="17">
        <f t="shared" si="12"/>
        <v>3011219337.3016005</v>
      </c>
      <c r="C184" s="17">
        <f t="shared" si="11"/>
        <v>2500000</v>
      </c>
      <c r="D184" s="17">
        <f t="shared" si="13"/>
        <v>3013719337.3016005</v>
      </c>
      <c r="E184" s="18">
        <f t="shared" si="14"/>
        <v>56114625.172792234</v>
      </c>
    </row>
    <row r="185" spans="1:5" x14ac:dyDescent="0.25">
      <c r="A185" s="15">
        <v>172</v>
      </c>
      <c r="B185" s="17">
        <f t="shared" si="12"/>
        <v>3069833962.4743929</v>
      </c>
      <c r="C185" s="17">
        <f t="shared" si="11"/>
        <v>2500000</v>
      </c>
      <c r="D185" s="17">
        <f t="shared" si="13"/>
        <v>3072333962.4743929</v>
      </c>
      <c r="E185" s="18">
        <f t="shared" si="14"/>
        <v>57206013.372252092</v>
      </c>
    </row>
    <row r="186" spans="1:5" x14ac:dyDescent="0.25">
      <c r="A186" s="15">
        <v>173</v>
      </c>
      <c r="B186" s="17">
        <f t="shared" si="12"/>
        <v>3129539975.8466449</v>
      </c>
      <c r="C186" s="17">
        <f t="shared" si="11"/>
        <v>2500000</v>
      </c>
      <c r="D186" s="17">
        <f t="shared" si="13"/>
        <v>3132039975.8466449</v>
      </c>
      <c r="E186" s="18">
        <f t="shared" si="14"/>
        <v>58317722.919812508</v>
      </c>
    </row>
    <row r="187" spans="1:5" x14ac:dyDescent="0.25">
      <c r="A187" s="15">
        <v>174</v>
      </c>
      <c r="B187" s="17">
        <f t="shared" si="12"/>
        <v>3190357698.7664576</v>
      </c>
      <c r="C187" s="17">
        <f t="shared" si="11"/>
        <v>2500000</v>
      </c>
      <c r="D187" s="17">
        <f t="shared" si="13"/>
        <v>3192857698.7664576</v>
      </c>
      <c r="E187" s="18">
        <f t="shared" si="14"/>
        <v>59450132.193385981</v>
      </c>
    </row>
    <row r="188" spans="1:5" x14ac:dyDescent="0.25">
      <c r="A188" s="15">
        <v>175</v>
      </c>
      <c r="B188" s="17">
        <f t="shared" si="12"/>
        <v>3252307830.9598436</v>
      </c>
      <c r="C188" s="17">
        <f t="shared" si="11"/>
        <v>2500000</v>
      </c>
      <c r="D188" s="17">
        <f t="shared" si="13"/>
        <v>3254807830.9598436</v>
      </c>
      <c r="E188" s="18">
        <f t="shared" si="14"/>
        <v>60603626.616177641</v>
      </c>
    </row>
    <row r="189" spans="1:5" x14ac:dyDescent="0.25">
      <c r="A189" s="15">
        <v>176</v>
      </c>
      <c r="B189" s="17">
        <f t="shared" si="12"/>
        <v>3315411457.5760212</v>
      </c>
      <c r="C189" s="17">
        <f t="shared" si="11"/>
        <v>2500000</v>
      </c>
      <c r="D189" s="17">
        <f t="shared" si="13"/>
        <v>3317911457.5760212</v>
      </c>
      <c r="E189" s="18">
        <f t="shared" si="14"/>
        <v>61778598.787866727</v>
      </c>
    </row>
    <row r="190" spans="1:5" x14ac:dyDescent="0.25">
      <c r="A190" s="15">
        <v>177</v>
      </c>
      <c r="B190" s="17">
        <f t="shared" si="12"/>
        <v>3379690056.3638878</v>
      </c>
      <c r="C190" s="17">
        <f t="shared" si="11"/>
        <v>2500000</v>
      </c>
      <c r="D190" s="17">
        <f t="shared" si="13"/>
        <v>3382190056.3638878</v>
      </c>
      <c r="E190" s="18">
        <f t="shared" si="14"/>
        <v>62975448.618230492</v>
      </c>
    </row>
    <row r="191" spans="1:5" x14ac:dyDescent="0.25">
      <c r="A191" s="15">
        <v>178</v>
      </c>
      <c r="B191" s="17">
        <f t="shared" si="12"/>
        <v>3445165504.9821181</v>
      </c>
      <c r="C191" s="17">
        <f t="shared" si="11"/>
        <v>2500000</v>
      </c>
      <c r="D191" s="17">
        <f t="shared" si="13"/>
        <v>3447665504.9821181</v>
      </c>
      <c r="E191" s="18">
        <f t="shared" si="14"/>
        <v>64194583.463256285</v>
      </c>
    </row>
    <row r="192" spans="1:5" x14ac:dyDescent="0.25">
      <c r="A192" s="15">
        <v>179</v>
      </c>
      <c r="B192" s="17">
        <f t="shared" si="12"/>
        <v>3511860088.4453745</v>
      </c>
      <c r="C192" s="17">
        <f t="shared" si="11"/>
        <v>2500000</v>
      </c>
      <c r="D192" s="17">
        <f t="shared" si="13"/>
        <v>3514360088.4453745</v>
      </c>
      <c r="E192" s="18">
        <f t="shared" si="14"/>
        <v>65436418.263787873</v>
      </c>
    </row>
    <row r="193" spans="1:5" x14ac:dyDescent="0.25">
      <c r="A193" s="15">
        <v>180</v>
      </c>
      <c r="B193" s="17">
        <f t="shared" si="12"/>
        <v>3579796506.7091622</v>
      </c>
      <c r="C193" s="17">
        <f t="shared" si="11"/>
        <v>2500000</v>
      </c>
      <c r="D193" s="17">
        <f t="shared" si="13"/>
        <v>3582296506.7091622</v>
      </c>
      <c r="E193" s="18">
        <f t="shared" si="14"/>
        <v>66701375.686753429</v>
      </c>
    </row>
    <row r="194" spans="1:5" x14ac:dyDescent="0.25">
      <c r="A194" s="15">
        <v>181</v>
      </c>
      <c r="B194" s="17">
        <f t="shared" si="12"/>
        <v>3648997882.3959155</v>
      </c>
      <c r="C194" s="17">
        <f t="shared" si="11"/>
        <v>2500000</v>
      </c>
      <c r="D194" s="17">
        <f t="shared" si="13"/>
        <v>3651497882.3959155</v>
      </c>
      <c r="E194" s="18">
        <f t="shared" si="14"/>
        <v>67989886.269023061</v>
      </c>
    </row>
    <row r="195" spans="1:5" x14ac:dyDescent="0.25">
      <c r="A195" s="15">
        <v>182</v>
      </c>
      <c r="B195" s="17">
        <f t="shared" si="12"/>
        <v>3719487768.6649384</v>
      </c>
      <c r="C195" s="17">
        <f t="shared" si="11"/>
        <v>2500000</v>
      </c>
      <c r="D195" s="17">
        <f t="shared" si="13"/>
        <v>3721987768.6649384</v>
      </c>
      <c r="E195" s="18">
        <f t="shared" si="14"/>
        <v>69302388.563944995</v>
      </c>
    </row>
    <row r="196" spans="1:5" x14ac:dyDescent="0.25">
      <c r="A196" s="15">
        <v>183</v>
      </c>
      <c r="B196" s="17">
        <f t="shared" si="12"/>
        <v>3791290157.2288833</v>
      </c>
      <c r="C196" s="17">
        <f t="shared" si="11"/>
        <v>2500000</v>
      </c>
      <c r="D196" s="17">
        <f t="shared" si="13"/>
        <v>3793790157.2288833</v>
      </c>
      <c r="E196" s="18">
        <f t="shared" si="14"/>
        <v>70639329.290610194</v>
      </c>
    </row>
    <row r="197" spans="1:5" x14ac:dyDescent="0.25">
      <c r="A197" s="15">
        <v>184</v>
      </c>
      <c r="B197" s="17">
        <f t="shared" si="12"/>
        <v>3864429486.5194936</v>
      </c>
      <c r="C197" s="17">
        <f t="shared" si="11"/>
        <v>2500000</v>
      </c>
      <c r="D197" s="17">
        <f t="shared" si="13"/>
        <v>3866929486.5194936</v>
      </c>
      <c r="E197" s="18">
        <f t="shared" si="14"/>
        <v>72001163.485896215</v>
      </c>
    </row>
    <row r="198" spans="1:5" x14ac:dyDescent="0.25">
      <c r="A198" s="15">
        <v>185</v>
      </c>
      <c r="B198" s="17">
        <f t="shared" si="12"/>
        <v>3938930650.0053897</v>
      </c>
      <c r="C198" s="17">
        <f t="shared" si="11"/>
        <v>2500000</v>
      </c>
      <c r="D198" s="17">
        <f t="shared" si="13"/>
        <v>3941430650.0053897</v>
      </c>
      <c r="E198" s="18">
        <f t="shared" si="14"/>
        <v>73388354.659342095</v>
      </c>
    </row>
    <row r="199" spans="1:5" x14ac:dyDescent="0.25">
      <c r="A199" s="15">
        <v>186</v>
      </c>
      <c r="B199" s="17">
        <f t="shared" si="12"/>
        <v>4014819004.664732</v>
      </c>
      <c r="C199" s="17">
        <f t="shared" si="11"/>
        <v>2500000</v>
      </c>
      <c r="D199" s="17">
        <f t="shared" si="13"/>
        <v>4017319004.664732</v>
      </c>
      <c r="E199" s="18">
        <f t="shared" si="14"/>
        <v>74801374.950907066</v>
      </c>
    </row>
    <row r="200" spans="1:5" x14ac:dyDescent="0.25">
      <c r="A200" s="15">
        <v>187</v>
      </c>
      <c r="B200" s="17">
        <f t="shared" si="12"/>
        <v>4092120379.6156392</v>
      </c>
      <c r="C200" s="17">
        <f t="shared" si="11"/>
        <v>2500000</v>
      </c>
      <c r="D200" s="17">
        <f t="shared" si="13"/>
        <v>4094620379.6156392</v>
      </c>
      <c r="E200" s="18">
        <f t="shared" si="14"/>
        <v>76240705.291666508</v>
      </c>
    </row>
    <row r="201" spans="1:5" x14ac:dyDescent="0.25">
      <c r="A201" s="15">
        <v>188</v>
      </c>
      <c r="B201" s="17">
        <f t="shared" si="12"/>
        <v>4170861084.9073057</v>
      </c>
      <c r="C201" s="17">
        <f t="shared" si="11"/>
        <v>2500000</v>
      </c>
      <c r="D201" s="17">
        <f t="shared" si="13"/>
        <v>4173361084.9073057</v>
      </c>
      <c r="E201" s="18">
        <f t="shared" si="14"/>
        <v>77706835.567500159</v>
      </c>
    </row>
    <row r="202" spans="1:5" x14ac:dyDescent="0.25">
      <c r="A202" s="15">
        <v>189</v>
      </c>
      <c r="B202" s="17">
        <f t="shared" si="12"/>
        <v>4251067920.4748058</v>
      </c>
      <c r="C202" s="17">
        <f t="shared" si="11"/>
        <v>2500000</v>
      </c>
      <c r="D202" s="17">
        <f t="shared" si="13"/>
        <v>4253567920.4748058</v>
      </c>
      <c r="E202" s="18">
        <f t="shared" si="14"/>
        <v>79200264.785828069</v>
      </c>
    </row>
    <row r="203" spans="1:5" x14ac:dyDescent="0.25">
      <c r="A203" s="15">
        <v>190</v>
      </c>
      <c r="B203" s="17">
        <f t="shared" si="12"/>
        <v>4332768185.2606335</v>
      </c>
      <c r="C203" s="17">
        <f t="shared" si="11"/>
        <v>2500000</v>
      </c>
      <c r="D203" s="17">
        <f t="shared" si="13"/>
        <v>4335268185.2606335</v>
      </c>
      <c r="E203" s="18">
        <f t="shared" si="14"/>
        <v>80721501.245451242</v>
      </c>
    </row>
    <row r="204" spans="1:5" x14ac:dyDescent="0.25">
      <c r="A204" s="15">
        <v>191</v>
      </c>
      <c r="B204" s="17">
        <f t="shared" si="12"/>
        <v>4415989686.5060844</v>
      </c>
      <c r="C204" s="17">
        <f t="shared" si="11"/>
        <v>2500000</v>
      </c>
      <c r="D204" s="17">
        <f t="shared" si="13"/>
        <v>4418489686.5060844</v>
      </c>
      <c r="E204" s="18">
        <f t="shared" si="14"/>
        <v>82271062.709554553</v>
      </c>
    </row>
    <row r="205" spans="1:5" x14ac:dyDescent="0.25">
      <c r="A205" s="15">
        <v>192</v>
      </c>
      <c r="B205" s="17">
        <f t="shared" si="12"/>
        <v>4500760749.2156391</v>
      </c>
      <c r="C205" s="17">
        <f t="shared" si="11"/>
        <v>2500000</v>
      </c>
      <c r="D205" s="17">
        <f t="shared" si="13"/>
        <v>4503260749.2156391</v>
      </c>
      <c r="E205" s="18">
        <f t="shared" si="14"/>
        <v>83849476.58193098</v>
      </c>
    </row>
    <row r="206" spans="1:5" x14ac:dyDescent="0.25">
      <c r="A206" s="15">
        <v>193</v>
      </c>
      <c r="B206" s="17">
        <f t="shared" si="12"/>
        <v>4587110225.7975702</v>
      </c>
      <c r="C206" s="17">
        <f t="shared" si="11"/>
        <v>2500000</v>
      </c>
      <c r="D206" s="17">
        <f t="shared" si="13"/>
        <v>4589610225.7975702</v>
      </c>
      <c r="E206" s="18">
        <f t="shared" si="14"/>
        <v>85457280.08648704</v>
      </c>
    </row>
    <row r="207" spans="1:5" x14ac:dyDescent="0.25">
      <c r="A207" s="15">
        <v>194</v>
      </c>
      <c r="B207" s="17">
        <f t="shared" si="12"/>
        <v>4675067505.884057</v>
      </c>
      <c r="C207" s="17">
        <f t="shared" ref="C207:C253" si="15">C206</f>
        <v>2500000</v>
      </c>
      <c r="D207" s="17">
        <f t="shared" si="13"/>
        <v>4677567505.884057</v>
      </c>
      <c r="E207" s="18">
        <f t="shared" si="14"/>
        <v>87095020.450090632</v>
      </c>
    </row>
    <row r="208" spans="1:5" x14ac:dyDescent="0.25">
      <c r="A208" s="15">
        <v>195</v>
      </c>
      <c r="B208" s="17">
        <f t="shared" si="12"/>
        <v>4764662526.3341475</v>
      </c>
      <c r="C208" s="17">
        <f t="shared" si="15"/>
        <v>2500000</v>
      </c>
      <c r="D208" s="17">
        <f t="shared" si="13"/>
        <v>4767162526.3341475</v>
      </c>
      <c r="E208" s="18">
        <f t="shared" si="14"/>
        <v>88763255.088823467</v>
      </c>
    </row>
    <row r="209" spans="1:5" x14ac:dyDescent="0.25">
      <c r="A209" s="15">
        <v>196</v>
      </c>
      <c r="B209" s="17">
        <f t="shared" si="12"/>
        <v>4855925781.4229708</v>
      </c>
      <c r="C209" s="17">
        <f t="shared" si="15"/>
        <v>2500000</v>
      </c>
      <c r="D209" s="17">
        <f t="shared" si="13"/>
        <v>4858425781.4229708</v>
      </c>
      <c r="E209" s="18">
        <f t="shared" si="14"/>
        <v>90462551.797701344</v>
      </c>
    </row>
    <row r="210" spans="1:5" x14ac:dyDescent="0.25">
      <c r="A210" s="15">
        <v>197</v>
      </c>
      <c r="B210" s="17">
        <f t="shared" si="12"/>
        <v>4948888333.2206717</v>
      </c>
      <c r="C210" s="17">
        <f t="shared" si="15"/>
        <v>2500000</v>
      </c>
      <c r="D210" s="17">
        <f t="shared" si="13"/>
        <v>4951388333.2206717</v>
      </c>
      <c r="E210" s="18">
        <f t="shared" si="14"/>
        <v>92193488.943927124</v>
      </c>
    </row>
    <row r="211" spans="1:5" x14ac:dyDescent="0.25">
      <c r="A211" s="15">
        <v>198</v>
      </c>
      <c r="B211" s="17">
        <f t="shared" si="12"/>
        <v>5043581822.1645985</v>
      </c>
      <c r="C211" s="17">
        <f t="shared" si="15"/>
        <v>2500000</v>
      </c>
      <c r="D211" s="17">
        <f t="shared" si="13"/>
        <v>5046081822.1645985</v>
      </c>
      <c r="E211" s="18">
        <f t="shared" si="14"/>
        <v>93956655.663741887</v>
      </c>
    </row>
    <row r="212" spans="1:5" x14ac:dyDescent="0.25">
      <c r="A212" s="15">
        <v>199</v>
      </c>
      <c r="B212" s="17">
        <f t="shared" si="12"/>
        <v>5140038477.8283405</v>
      </c>
      <c r="C212" s="17">
        <f t="shared" si="15"/>
        <v>2500000</v>
      </c>
      <c r="D212" s="17">
        <f t="shared" si="13"/>
        <v>5142538477.8283405</v>
      </c>
      <c r="E212" s="18">
        <f t="shared" si="14"/>
        <v>95752652.062941521</v>
      </c>
    </row>
    <row r="213" spans="1:5" x14ac:dyDescent="0.25">
      <c r="A213" s="15">
        <v>200</v>
      </c>
      <c r="B213" s="17">
        <f t="shared" si="12"/>
        <v>5238291129.8912821</v>
      </c>
      <c r="C213" s="17">
        <f t="shared" si="15"/>
        <v>2500000</v>
      </c>
      <c r="D213" s="17">
        <f t="shared" si="13"/>
        <v>5240791129.8912821</v>
      </c>
      <c r="E213" s="18">
        <f t="shared" si="14"/>
        <v>97582089.421126738</v>
      </c>
    </row>
    <row r="214" spans="1:5" x14ac:dyDescent="0.25">
      <c r="A214" s="15">
        <v>201</v>
      </c>
      <c r="B214" s="17">
        <f t="shared" si="12"/>
        <v>5338373219.3124084</v>
      </c>
      <c r="C214" s="17">
        <f t="shared" si="15"/>
        <v>2500000</v>
      </c>
      <c r="D214" s="17">
        <f t="shared" si="13"/>
        <v>5340873219.3124084</v>
      </c>
      <c r="E214" s="18">
        <f t="shared" si="14"/>
        <v>99445590.399756297</v>
      </c>
    </row>
    <row r="215" spans="1:5" x14ac:dyDescent="0.25">
      <c r="A215" s="15">
        <v>202</v>
      </c>
      <c r="B215" s="17">
        <f t="shared" ref="B215:B254" si="16">D214+E214</f>
        <v>5440318809.7121649</v>
      </c>
      <c r="C215" s="17">
        <f t="shared" si="15"/>
        <v>2500000</v>
      </c>
      <c r="D215" s="17">
        <f t="shared" ref="D215:D253" si="17">B215+C215</f>
        <v>5442818809.7121649</v>
      </c>
      <c r="E215" s="18">
        <f t="shared" ref="E215:E253" si="18">D215*$E$11</f>
        <v>101343789.25407411</v>
      </c>
    </row>
    <row r="216" spans="1:5" x14ac:dyDescent="0.25">
      <c r="A216" s="15">
        <v>203</v>
      </c>
      <c r="B216" s="17">
        <f t="shared" si="16"/>
        <v>5544162598.966239</v>
      </c>
      <c r="C216" s="17">
        <f t="shared" si="15"/>
        <v>2500000</v>
      </c>
      <c r="D216" s="17">
        <f t="shared" si="17"/>
        <v>5546662598.966239</v>
      </c>
      <c r="E216" s="18">
        <f t="shared" si="18"/>
        <v>103277332.04898223</v>
      </c>
    </row>
    <row r="217" spans="1:5" x14ac:dyDescent="0.25">
      <c r="A217" s="15">
        <v>204</v>
      </c>
      <c r="B217" s="17">
        <f t="shared" si="16"/>
        <v>5649939931.0152216</v>
      </c>
      <c r="C217" s="17">
        <f t="shared" si="15"/>
        <v>2500000</v>
      </c>
      <c r="D217" s="17">
        <f t="shared" si="17"/>
        <v>5652439931.0152216</v>
      </c>
      <c r="E217" s="18">
        <f t="shared" si="18"/>
        <v>105246876.87893355</v>
      </c>
    </row>
    <row r="218" spans="1:5" x14ac:dyDescent="0.25">
      <c r="A218" s="15">
        <v>205</v>
      </c>
      <c r="B218" s="17">
        <f t="shared" si="16"/>
        <v>5757686807.8941555</v>
      </c>
      <c r="C218" s="17">
        <f t="shared" si="15"/>
        <v>2500000</v>
      </c>
      <c r="D218" s="17">
        <f t="shared" si="17"/>
        <v>5760186807.8941555</v>
      </c>
      <c r="E218" s="18">
        <f t="shared" si="18"/>
        <v>107253094.0919186</v>
      </c>
    </row>
    <row r="219" spans="1:5" x14ac:dyDescent="0.25">
      <c r="A219" s="15">
        <v>206</v>
      </c>
      <c r="B219" s="17">
        <f t="shared" si="16"/>
        <v>5867439901.9860744</v>
      </c>
      <c r="C219" s="17">
        <f t="shared" si="15"/>
        <v>2500000</v>
      </c>
      <c r="D219" s="17">
        <f t="shared" si="17"/>
        <v>5869939901.9860744</v>
      </c>
      <c r="E219" s="18">
        <f t="shared" si="18"/>
        <v>109296666.51762317</v>
      </c>
    </row>
    <row r="220" spans="1:5" x14ac:dyDescent="0.25">
      <c r="A220" s="15">
        <v>207</v>
      </c>
      <c r="B220" s="17">
        <f t="shared" si="16"/>
        <v>5979236568.5036974</v>
      </c>
      <c r="C220" s="17">
        <f t="shared" si="15"/>
        <v>2500000</v>
      </c>
      <c r="D220" s="17">
        <f t="shared" si="17"/>
        <v>5981736568.5036974</v>
      </c>
      <c r="E220" s="18">
        <f t="shared" si="18"/>
        <v>111378289.699834</v>
      </c>
    </row>
    <row r="221" spans="1:5" x14ac:dyDescent="0.25">
      <c r="A221" s="15">
        <v>208</v>
      </c>
      <c r="B221" s="17">
        <f t="shared" si="16"/>
        <v>6093114858.2035313</v>
      </c>
      <c r="C221" s="17">
        <f t="shared" si="15"/>
        <v>2500000</v>
      </c>
      <c r="D221" s="17">
        <f t="shared" si="17"/>
        <v>6095614858.2035313</v>
      </c>
      <c r="E221" s="18">
        <f t="shared" si="18"/>
        <v>113498672.13317183</v>
      </c>
    </row>
    <row r="222" spans="1:5" x14ac:dyDescent="0.25">
      <c r="A222" s="15">
        <v>209</v>
      </c>
      <c r="B222" s="17">
        <f t="shared" si="16"/>
        <v>6209113530.3367033</v>
      </c>
      <c r="C222" s="17">
        <f t="shared" si="15"/>
        <v>2500000</v>
      </c>
      <c r="D222" s="17">
        <f t="shared" si="17"/>
        <v>6211613530.3367033</v>
      </c>
      <c r="E222" s="18">
        <f t="shared" si="18"/>
        <v>115658535.50423236</v>
      </c>
    </row>
    <row r="223" spans="1:5" x14ac:dyDescent="0.25">
      <c r="A223" s="15">
        <v>210</v>
      </c>
      <c r="B223" s="17">
        <f t="shared" si="16"/>
        <v>6327272065.8409357</v>
      </c>
      <c r="C223" s="17">
        <f t="shared" si="15"/>
        <v>2500000</v>
      </c>
      <c r="D223" s="17">
        <f t="shared" si="17"/>
        <v>6329772065.8409357</v>
      </c>
      <c r="E223" s="18">
        <f t="shared" si="18"/>
        <v>117858614.93721724</v>
      </c>
    </row>
    <row r="224" spans="1:5" x14ac:dyDescent="0.25">
      <c r="A224" s="15">
        <v>211</v>
      </c>
      <c r="B224" s="17">
        <f t="shared" si="16"/>
        <v>6447630680.7781525</v>
      </c>
      <c r="C224" s="17">
        <f t="shared" si="15"/>
        <v>2500000</v>
      </c>
      <c r="D224" s="17">
        <f t="shared" si="17"/>
        <v>6450130680.7781525</v>
      </c>
      <c r="E224" s="18">
        <f t="shared" si="18"/>
        <v>120099659.24413852</v>
      </c>
    </row>
    <row r="225" spans="1:5" x14ac:dyDescent="0.25">
      <c r="A225" s="15">
        <v>212</v>
      </c>
      <c r="B225" s="17">
        <f t="shared" si="16"/>
        <v>6570230340.0222912</v>
      </c>
      <c r="C225" s="17">
        <f t="shared" si="15"/>
        <v>2500000</v>
      </c>
      <c r="D225" s="17">
        <f t="shared" si="17"/>
        <v>6572730340.0222912</v>
      </c>
      <c r="E225" s="18">
        <f t="shared" si="18"/>
        <v>122382431.17968205</v>
      </c>
    </row>
    <row r="226" spans="1:5" x14ac:dyDescent="0.25">
      <c r="A226" s="15">
        <v>213</v>
      </c>
      <c r="B226" s="17">
        <f t="shared" si="16"/>
        <v>6695112771.201973</v>
      </c>
      <c r="C226" s="17">
        <f t="shared" si="15"/>
        <v>2500000</v>
      </c>
      <c r="D226" s="17">
        <f t="shared" si="17"/>
        <v>6697612771.201973</v>
      </c>
      <c r="E226" s="18">
        <f t="shared" si="18"/>
        <v>124707707.70081602</v>
      </c>
    </row>
    <row r="227" spans="1:5" x14ac:dyDescent="0.25">
      <c r="A227" s="15">
        <v>214</v>
      </c>
      <c r="B227" s="17">
        <f t="shared" si="16"/>
        <v>6822320478.9027891</v>
      </c>
      <c r="C227" s="17">
        <f t="shared" si="15"/>
        <v>2500000</v>
      </c>
      <c r="D227" s="17">
        <f t="shared" si="17"/>
        <v>6824820478.9027891</v>
      </c>
      <c r="E227" s="18">
        <f t="shared" si="18"/>
        <v>127076280.23123379</v>
      </c>
    </row>
    <row r="228" spans="1:5" x14ac:dyDescent="0.25">
      <c r="A228" s="15">
        <v>215</v>
      </c>
      <c r="B228" s="17">
        <f t="shared" si="16"/>
        <v>6951896759.1340227</v>
      </c>
      <c r="C228" s="17">
        <f t="shared" si="15"/>
        <v>2500000</v>
      </c>
      <c r="D228" s="17">
        <f t="shared" si="17"/>
        <v>6954396759.1340227</v>
      </c>
      <c r="E228" s="18">
        <f t="shared" si="18"/>
        <v>129488954.93072015</v>
      </c>
    </row>
    <row r="229" spans="1:5" x14ac:dyDescent="0.25">
      <c r="A229" s="15">
        <v>216</v>
      </c>
      <c r="B229" s="17">
        <f t="shared" si="16"/>
        <v>7083885714.064743</v>
      </c>
      <c r="C229" s="17">
        <f t="shared" si="15"/>
        <v>2500000</v>
      </c>
      <c r="D229" s="17">
        <f t="shared" si="17"/>
        <v>7086385714.064743</v>
      </c>
      <c r="E229" s="18">
        <f t="shared" si="18"/>
        <v>131946552.96953338</v>
      </c>
    </row>
    <row r="230" spans="1:5" x14ac:dyDescent="0.25">
      <c r="A230" s="15">
        <v>217</v>
      </c>
      <c r="B230" s="17">
        <f t="shared" si="16"/>
        <v>7218332267.034276</v>
      </c>
      <c r="C230" s="17">
        <f t="shared" si="15"/>
        <v>2500000</v>
      </c>
      <c r="D230" s="17">
        <f t="shared" si="17"/>
        <v>7220832267.034276</v>
      </c>
      <c r="E230" s="18">
        <f t="shared" si="18"/>
        <v>134449910.80789611</v>
      </c>
    </row>
    <row r="231" spans="1:5" x14ac:dyDescent="0.25">
      <c r="A231" s="15">
        <v>218</v>
      </c>
      <c r="B231" s="17">
        <f t="shared" si="16"/>
        <v>7355282177.8421717</v>
      </c>
      <c r="C231" s="17">
        <f t="shared" si="15"/>
        <v>2500000</v>
      </c>
      <c r="D231" s="17">
        <f t="shared" si="17"/>
        <v>7357782177.8421717</v>
      </c>
      <c r="E231" s="18">
        <f t="shared" si="18"/>
        <v>136999880.48069027</v>
      </c>
    </row>
    <row r="232" spans="1:5" x14ac:dyDescent="0.25">
      <c r="A232" s="15">
        <v>219</v>
      </c>
      <c r="B232" s="17">
        <f t="shared" si="16"/>
        <v>7494782058.3228617</v>
      </c>
      <c r="C232" s="17">
        <f t="shared" si="15"/>
        <v>2500000</v>
      </c>
      <c r="D232" s="17">
        <f t="shared" si="17"/>
        <v>7497282058.3228617</v>
      </c>
      <c r="E232" s="18">
        <f t="shared" si="18"/>
        <v>139597329.88745296</v>
      </c>
    </row>
    <row r="233" spans="1:5" x14ac:dyDescent="0.25">
      <c r="A233" s="15">
        <v>220</v>
      </c>
      <c r="B233" s="17">
        <f t="shared" si="16"/>
        <v>7636879388.2103148</v>
      </c>
      <c r="C233" s="17">
        <f t="shared" si="15"/>
        <v>2500000</v>
      </c>
      <c r="D233" s="17">
        <f t="shared" si="17"/>
        <v>7639379388.2103148</v>
      </c>
      <c r="E233" s="18">
        <f t="shared" si="18"/>
        <v>142243143.08777189</v>
      </c>
    </row>
    <row r="234" spans="1:5" x14ac:dyDescent="0.25">
      <c r="A234" s="15">
        <v>221</v>
      </c>
      <c r="B234" s="17">
        <f t="shared" si="16"/>
        <v>7781622531.2980862</v>
      </c>
      <c r="C234" s="17">
        <f t="shared" si="15"/>
        <v>2500000</v>
      </c>
      <c r="D234" s="17">
        <f t="shared" si="17"/>
        <v>7784122531.2980862</v>
      </c>
      <c r="E234" s="18">
        <f t="shared" si="18"/>
        <v>144938220.60218123</v>
      </c>
    </row>
    <row r="235" spans="1:5" x14ac:dyDescent="0.25">
      <c r="A235" s="15">
        <v>222</v>
      </c>
      <c r="B235" s="17">
        <f t="shared" si="16"/>
        <v>7929060751.9002676</v>
      </c>
      <c r="C235" s="17">
        <f t="shared" si="15"/>
        <v>2500000</v>
      </c>
      <c r="D235" s="17">
        <f t="shared" si="17"/>
        <v>7931560751.9002676</v>
      </c>
      <c r="E235" s="18">
        <f t="shared" si="18"/>
        <v>147683479.71865976</v>
      </c>
    </row>
    <row r="236" spans="1:5" x14ac:dyDescent="0.25">
      <c r="A236" s="15">
        <v>223</v>
      </c>
      <c r="B236" s="17">
        <f t="shared" si="16"/>
        <v>8079244231.618927</v>
      </c>
      <c r="C236" s="17">
        <f t="shared" si="15"/>
        <v>2500000</v>
      </c>
      <c r="D236" s="17">
        <f t="shared" si="17"/>
        <v>8081744231.618927</v>
      </c>
      <c r="E236" s="18">
        <f t="shared" si="18"/>
        <v>150479854.80483615</v>
      </c>
    </row>
    <row r="237" spans="1:5" x14ac:dyDescent="0.25">
      <c r="A237" s="15">
        <v>224</v>
      </c>
      <c r="B237" s="17">
        <f t="shared" si="16"/>
        <v>8232224086.4237633</v>
      </c>
      <c r="C237" s="17">
        <f t="shared" si="15"/>
        <v>2500000</v>
      </c>
      <c r="D237" s="17">
        <f t="shared" si="17"/>
        <v>8234724086.4237633</v>
      </c>
      <c r="E237" s="18">
        <f t="shared" si="18"/>
        <v>153328297.62600735</v>
      </c>
    </row>
    <row r="238" spans="1:5" x14ac:dyDescent="0.25">
      <c r="A238" s="15">
        <v>225</v>
      </c>
      <c r="B238" s="17">
        <f t="shared" si="16"/>
        <v>8388052384.0497704</v>
      </c>
      <c r="C238" s="17">
        <f t="shared" si="15"/>
        <v>2500000</v>
      </c>
      <c r="D238" s="17">
        <f t="shared" si="17"/>
        <v>8390552384.0497704</v>
      </c>
      <c r="E238" s="18">
        <f t="shared" si="18"/>
        <v>156229777.66907832</v>
      </c>
    </row>
    <row r="239" spans="1:5" x14ac:dyDescent="0.25">
      <c r="A239" s="15">
        <v>226</v>
      </c>
      <c r="B239" s="17">
        <f t="shared" si="16"/>
        <v>8546782161.7188482</v>
      </c>
      <c r="C239" s="17">
        <f t="shared" si="15"/>
        <v>2500000</v>
      </c>
      <c r="D239" s="17">
        <f t="shared" si="17"/>
        <v>8549282161.7188482</v>
      </c>
      <c r="E239" s="18">
        <f t="shared" si="18"/>
        <v>159185282.47253361</v>
      </c>
    </row>
    <row r="240" spans="1:5" x14ac:dyDescent="0.25">
      <c r="A240" s="15">
        <v>227</v>
      </c>
      <c r="B240" s="17">
        <f t="shared" si="16"/>
        <v>8708467444.1913815</v>
      </c>
      <c r="C240" s="17">
        <f t="shared" si="15"/>
        <v>2500000</v>
      </c>
      <c r="D240" s="17">
        <f t="shared" si="17"/>
        <v>8710967444.1913815</v>
      </c>
      <c r="E240" s="18">
        <f t="shared" si="18"/>
        <v>162195817.9625527</v>
      </c>
    </row>
    <row r="241" spans="1:5" x14ac:dyDescent="0.25">
      <c r="A241" s="15">
        <v>228</v>
      </c>
      <c r="B241" s="17">
        <f t="shared" si="16"/>
        <v>8873163262.1539345</v>
      </c>
      <c r="C241" s="17">
        <f t="shared" si="15"/>
        <v>2500000</v>
      </c>
      <c r="D241" s="17">
        <f t="shared" si="17"/>
        <v>8875663262.1539345</v>
      </c>
      <c r="E241" s="18">
        <f t="shared" si="18"/>
        <v>165262408.79538384</v>
      </c>
    </row>
    <row r="242" spans="1:5" x14ac:dyDescent="0.25">
      <c r="A242" s="15">
        <v>229</v>
      </c>
      <c r="B242" s="17">
        <f t="shared" si="16"/>
        <v>9040925670.9493179</v>
      </c>
      <c r="C242" s="17">
        <f t="shared" si="15"/>
        <v>2500000</v>
      </c>
      <c r="D242" s="17">
        <f t="shared" si="17"/>
        <v>9043425670.9493179</v>
      </c>
      <c r="E242" s="18">
        <f t="shared" si="18"/>
        <v>168386098.70609286</v>
      </c>
    </row>
    <row r="243" spans="1:5" x14ac:dyDescent="0.25">
      <c r="A243" s="15">
        <v>230</v>
      </c>
      <c r="B243" s="17">
        <f t="shared" si="16"/>
        <v>9211811769.6554108</v>
      </c>
      <c r="C243" s="17">
        <f t="shared" si="15"/>
        <v>2500000</v>
      </c>
      <c r="D243" s="17">
        <f t="shared" si="17"/>
        <v>9214311769.6554108</v>
      </c>
      <c r="E243" s="18">
        <f t="shared" si="18"/>
        <v>171567950.86380544</v>
      </c>
    </row>
    <row r="244" spans="1:5" x14ac:dyDescent="0.25">
      <c r="A244" s="15">
        <v>231</v>
      </c>
      <c r="B244" s="17">
        <f t="shared" si="16"/>
        <v>9385879720.5192165</v>
      </c>
      <c r="C244" s="17">
        <f t="shared" si="15"/>
        <v>2500000</v>
      </c>
      <c r="D244" s="17">
        <f t="shared" si="17"/>
        <v>9388379720.5192165</v>
      </c>
      <c r="E244" s="18">
        <f t="shared" si="18"/>
        <v>174809048.2335639</v>
      </c>
    </row>
    <row r="245" spans="1:5" x14ac:dyDescent="0.25">
      <c r="A245" s="15">
        <v>232</v>
      </c>
      <c r="B245" s="17">
        <f t="shared" si="16"/>
        <v>9563188768.7527809</v>
      </c>
      <c r="C245" s="17">
        <f t="shared" si="15"/>
        <v>2500000</v>
      </c>
      <c r="D245" s="17">
        <f t="shared" si="17"/>
        <v>9565688768.7527809</v>
      </c>
      <c r="E245" s="18">
        <f t="shared" si="18"/>
        <v>178110493.94492188</v>
      </c>
    </row>
    <row r="246" spans="1:5" x14ac:dyDescent="0.25">
      <c r="A246" s="15">
        <v>233</v>
      </c>
      <c r="B246" s="17">
        <f t="shared" si="16"/>
        <v>9743799262.6977024</v>
      </c>
      <c r="C246" s="17">
        <f t="shared" si="15"/>
        <v>2500000</v>
      </c>
      <c r="D246" s="17">
        <f t="shared" si="17"/>
        <v>9746299262.6977024</v>
      </c>
      <c r="E246" s="18">
        <f t="shared" si="18"/>
        <v>181473411.66740185</v>
      </c>
    </row>
    <row r="247" spans="1:5" x14ac:dyDescent="0.25">
      <c r="A247" s="15">
        <v>234</v>
      </c>
      <c r="B247" s="17">
        <f t="shared" si="16"/>
        <v>9927772674.3651047</v>
      </c>
      <c r="C247" s="17">
        <f t="shared" si="15"/>
        <v>2500000</v>
      </c>
      <c r="D247" s="17">
        <f t="shared" si="17"/>
        <v>9930272674.3651047</v>
      </c>
      <c r="E247" s="18">
        <f t="shared" si="18"/>
        <v>184898945.99294376</v>
      </c>
    </row>
    <row r="248" spans="1:5" x14ac:dyDescent="0.25">
      <c r="A248" s="15">
        <v>235</v>
      </c>
      <c r="B248" s="17">
        <f t="shared" si="16"/>
        <v>10115171620.358047</v>
      </c>
      <c r="C248" s="17">
        <f t="shared" si="15"/>
        <v>2500000</v>
      </c>
      <c r="D248" s="17">
        <f t="shared" si="17"/>
        <v>10117671620.358047</v>
      </c>
      <c r="E248" s="18">
        <f t="shared" si="18"/>
        <v>188388262.82547468</v>
      </c>
    </row>
    <row r="249" spans="1:5" x14ac:dyDescent="0.25">
      <c r="A249" s="15">
        <v>236</v>
      </c>
      <c r="B249" s="17">
        <f t="shared" si="16"/>
        <v>10306059883.183521</v>
      </c>
      <c r="C249" s="17">
        <f t="shared" si="15"/>
        <v>2500000</v>
      </c>
      <c r="D249" s="17">
        <f t="shared" si="17"/>
        <v>10308559883.183521</v>
      </c>
      <c r="E249" s="18">
        <f t="shared" si="18"/>
        <v>191942549.77773207</v>
      </c>
    </row>
    <row r="250" spans="1:5" x14ac:dyDescent="0.25">
      <c r="A250" s="15">
        <v>237</v>
      </c>
      <c r="B250" s="17">
        <f t="shared" si="16"/>
        <v>10500502432.961254</v>
      </c>
      <c r="C250" s="17">
        <f t="shared" si="15"/>
        <v>2500000</v>
      </c>
      <c r="D250" s="17">
        <f t="shared" si="17"/>
        <v>10503002432.961254</v>
      </c>
      <c r="E250" s="18">
        <f t="shared" si="18"/>
        <v>195563016.57547608</v>
      </c>
    </row>
    <row r="251" spans="1:5" x14ac:dyDescent="0.25">
      <c r="A251" s="15">
        <v>238</v>
      </c>
      <c r="B251" s="17">
        <f t="shared" si="16"/>
        <v>10698565449.53673</v>
      </c>
      <c r="C251" s="17">
        <f t="shared" si="15"/>
        <v>2500000</v>
      </c>
      <c r="D251" s="17">
        <f t="shared" si="17"/>
        <v>10701065449.53673</v>
      </c>
      <c r="E251" s="18">
        <f t="shared" si="18"/>
        <v>199250895.46922758</v>
      </c>
    </row>
    <row r="252" spans="1:5" x14ac:dyDescent="0.25">
      <c r="A252" s="15">
        <v>239</v>
      </c>
      <c r="B252" s="17">
        <f t="shared" si="16"/>
        <v>10900316345.005957</v>
      </c>
      <c r="C252" s="17">
        <f t="shared" si="15"/>
        <v>2500000</v>
      </c>
      <c r="D252" s="17">
        <f t="shared" si="17"/>
        <v>10902816345.005957</v>
      </c>
      <c r="E252" s="18">
        <f t="shared" si="18"/>
        <v>203007441.65367338</v>
      </c>
    </row>
    <row r="253" spans="1:5" x14ac:dyDescent="0.25">
      <c r="A253" s="45">
        <v>240</v>
      </c>
      <c r="B253" s="46">
        <f t="shared" si="16"/>
        <v>11105823786.65963</v>
      </c>
      <c r="C253" s="17">
        <f t="shared" si="15"/>
        <v>2500000</v>
      </c>
      <c r="D253" s="17">
        <f t="shared" si="17"/>
        <v>11108323786.65963</v>
      </c>
      <c r="E253" s="18">
        <f>D253*$E$11</f>
        <v>206833933.6948801</v>
      </c>
    </row>
    <row r="254" spans="1:5" x14ac:dyDescent="0.25">
      <c r="A254" s="1" t="s">
        <v>41</v>
      </c>
      <c r="B254" s="48">
        <f>D253+E253</f>
        <v>11315157720.354509</v>
      </c>
    </row>
  </sheetData>
  <mergeCells count="11">
    <mergeCell ref="A7:D7"/>
    <mergeCell ref="A8:D8"/>
    <mergeCell ref="A9:D9"/>
    <mergeCell ref="A10:D10"/>
    <mergeCell ref="A11:D11"/>
    <mergeCell ref="A6:D6"/>
    <mergeCell ref="A1:E1"/>
    <mergeCell ref="A2:E2"/>
    <mergeCell ref="A3:D3"/>
    <mergeCell ref="A4:D4"/>
    <mergeCell ref="A5:D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304BA2-EEFC-4508-9691-A869D75A776E}">
  <dimension ref="A1:E134"/>
  <sheetViews>
    <sheetView workbookViewId="0">
      <selection activeCell="E133" sqref="E133"/>
    </sheetView>
  </sheetViews>
  <sheetFormatPr baseColWidth="10" defaultColWidth="11.42578125" defaultRowHeight="15" x14ac:dyDescent="0.25"/>
  <cols>
    <col min="1" max="1" width="21.42578125" customWidth="1"/>
    <col min="2" max="2" width="21.28515625" customWidth="1"/>
    <col min="3" max="3" width="21.140625" customWidth="1"/>
    <col min="4" max="4" width="21.5703125" customWidth="1"/>
    <col min="5" max="5" width="23.140625" customWidth="1"/>
  </cols>
  <sheetData>
    <row r="1" spans="1:5" ht="16.5" thickTop="1" thickBot="1" x14ac:dyDescent="0.3">
      <c r="A1" s="33" t="s">
        <v>39</v>
      </c>
      <c r="B1" s="34"/>
      <c r="C1" s="34"/>
      <c r="D1" s="34"/>
      <c r="E1" s="35"/>
    </row>
    <row r="2" spans="1:5" x14ac:dyDescent="0.25">
      <c r="A2" s="36"/>
      <c r="B2" s="37"/>
      <c r="C2" s="37"/>
      <c r="D2" s="37"/>
      <c r="E2" s="38"/>
    </row>
    <row r="3" spans="1:5" ht="17.25" x14ac:dyDescent="0.3">
      <c r="A3" s="39" t="s">
        <v>25</v>
      </c>
      <c r="B3" s="40"/>
      <c r="C3" s="40"/>
      <c r="D3" s="41"/>
      <c r="E3" s="20">
        <v>80</v>
      </c>
    </row>
    <row r="4" spans="1:5" ht="17.25" x14ac:dyDescent="0.3">
      <c r="A4" s="39" t="s">
        <v>26</v>
      </c>
      <c r="B4" s="40"/>
      <c r="C4" s="40"/>
      <c r="D4" s="41"/>
      <c r="E4" s="20">
        <v>10</v>
      </c>
    </row>
    <row r="5" spans="1:5" ht="17.25" x14ac:dyDescent="0.3">
      <c r="A5" s="39" t="s">
        <v>27</v>
      </c>
      <c r="B5" s="40"/>
      <c r="C5" s="40"/>
      <c r="D5" s="41"/>
      <c r="E5" s="20">
        <f>E4*12</f>
        <v>120</v>
      </c>
    </row>
    <row r="6" spans="1:5" ht="17.25" x14ac:dyDescent="0.3">
      <c r="A6" s="39" t="s">
        <v>28</v>
      </c>
      <c r="B6" s="40"/>
      <c r="C6" s="40"/>
      <c r="D6" s="41"/>
      <c r="E6" s="21">
        <v>1000000</v>
      </c>
    </row>
    <row r="7" spans="1:5" ht="17.25" x14ac:dyDescent="0.3">
      <c r="A7" s="39" t="s">
        <v>29</v>
      </c>
      <c r="B7" s="40"/>
      <c r="C7" s="40"/>
      <c r="D7" s="41"/>
      <c r="E7" s="22">
        <v>0.55000000000000004</v>
      </c>
    </row>
    <row r="8" spans="1:5" ht="17.25" x14ac:dyDescent="0.3">
      <c r="A8" s="39" t="s">
        <v>30</v>
      </c>
      <c r="B8" s="40"/>
      <c r="C8" s="40"/>
      <c r="D8" s="41"/>
      <c r="E8" s="21">
        <f>E6*E7</f>
        <v>550000</v>
      </c>
    </row>
    <row r="9" spans="1:5" ht="17.25" x14ac:dyDescent="0.3">
      <c r="A9" s="39" t="s">
        <v>31</v>
      </c>
      <c r="B9" s="40"/>
      <c r="C9" s="40"/>
      <c r="D9" s="41"/>
      <c r="E9" s="21">
        <f>E8/E5</f>
        <v>4583.333333333333</v>
      </c>
    </row>
    <row r="10" spans="1:5" ht="17.25" x14ac:dyDescent="0.3">
      <c r="A10" s="39" t="s">
        <v>32</v>
      </c>
      <c r="B10" s="40"/>
      <c r="C10" s="40"/>
      <c r="D10" s="41"/>
      <c r="E10" s="23">
        <v>0.24779999999999999</v>
      </c>
    </row>
    <row r="11" spans="1:5" ht="18" thickBot="1" x14ac:dyDescent="0.35">
      <c r="A11" s="42" t="s">
        <v>33</v>
      </c>
      <c r="B11" s="43"/>
      <c r="C11" s="43"/>
      <c r="D11" s="44"/>
      <c r="E11" s="24">
        <f>((1+E10)^(1/12))-1</f>
        <v>1.8619724961859152E-2</v>
      </c>
    </row>
    <row r="12" spans="1:5" x14ac:dyDescent="0.25">
      <c r="A12" s="13"/>
      <c r="B12" s="14"/>
    </row>
    <row r="13" spans="1:5" x14ac:dyDescent="0.25">
      <c r="A13" s="19" t="s">
        <v>34</v>
      </c>
      <c r="B13" s="19" t="s">
        <v>35</v>
      </c>
      <c r="C13" s="19" t="s">
        <v>36</v>
      </c>
      <c r="D13" s="19" t="s">
        <v>37</v>
      </c>
      <c r="E13" s="19" t="s">
        <v>38</v>
      </c>
    </row>
    <row r="14" spans="1:5" x14ac:dyDescent="0.25">
      <c r="A14" s="15">
        <v>1</v>
      </c>
      <c r="B14" s="16">
        <v>0</v>
      </c>
      <c r="C14" s="17">
        <f>E9</f>
        <v>4583.333333333333</v>
      </c>
      <c r="D14" s="17">
        <f t="shared" ref="D14:D55" si="0">B14+C14</f>
        <v>4583.333333333333</v>
      </c>
      <c r="E14" s="18">
        <f>D14*E11</f>
        <v>85.340406075187772</v>
      </c>
    </row>
    <row r="15" spans="1:5" x14ac:dyDescent="0.25">
      <c r="A15" s="15">
        <v>2</v>
      </c>
      <c r="B15" s="17">
        <f t="shared" ref="B15:B55" si="1">D14+E14</f>
        <v>4668.6737394085212</v>
      </c>
      <c r="C15" s="17">
        <f t="shared" ref="C15:C78" si="2">C14</f>
        <v>4583.333333333333</v>
      </c>
      <c r="D15" s="17">
        <f t="shared" si="0"/>
        <v>9252.0070727418533</v>
      </c>
      <c r="E15" s="18">
        <f t="shared" ref="E15:E55" si="3">D15*$E$11</f>
        <v>172.26982703962892</v>
      </c>
    </row>
    <row r="16" spans="1:5" x14ac:dyDescent="0.25">
      <c r="A16" s="15">
        <v>3</v>
      </c>
      <c r="B16" s="17">
        <f t="shared" si="1"/>
        <v>9424.2768997814819</v>
      </c>
      <c r="C16" s="17">
        <f t="shared" si="2"/>
        <v>4583.333333333333</v>
      </c>
      <c r="D16" s="17">
        <f t="shared" si="0"/>
        <v>14007.610233114814</v>
      </c>
      <c r="E16" s="18">
        <f t="shared" si="3"/>
        <v>260.81784991352163</v>
      </c>
    </row>
    <row r="17" spans="1:5" x14ac:dyDescent="0.25">
      <c r="A17" s="15">
        <v>4</v>
      </c>
      <c r="B17" s="17">
        <f t="shared" si="1"/>
        <v>14268.428083028335</v>
      </c>
      <c r="C17" s="17">
        <f t="shared" si="2"/>
        <v>4583.333333333333</v>
      </c>
      <c r="D17" s="17">
        <f t="shared" si="0"/>
        <v>18851.761416361667</v>
      </c>
      <c r="E17" s="18">
        <f t="shared" si="3"/>
        <v>351.0146126192426</v>
      </c>
    </row>
    <row r="18" spans="1:5" x14ac:dyDescent="0.25">
      <c r="A18" s="15">
        <v>5</v>
      </c>
      <c r="B18" s="17">
        <f t="shared" si="1"/>
        <v>19202.776028980908</v>
      </c>
      <c r="C18" s="17">
        <f t="shared" si="2"/>
        <v>4583.333333333333</v>
      </c>
      <c r="D18" s="17">
        <f t="shared" si="0"/>
        <v>23786.109362314241</v>
      </c>
      <c r="E18" s="18">
        <f t="shared" si="3"/>
        <v>442.89081423899415</v>
      </c>
    </row>
    <row r="19" spans="1:5" x14ac:dyDescent="0.25">
      <c r="A19" s="15">
        <v>6</v>
      </c>
      <c r="B19" s="17">
        <f t="shared" si="1"/>
        <v>24229.000176553236</v>
      </c>
      <c r="C19" s="17">
        <f t="shared" si="2"/>
        <v>4583.333333333333</v>
      </c>
      <c r="D19" s="17">
        <f t="shared" si="0"/>
        <v>28812.333509886568</v>
      </c>
      <c r="E19" s="18">
        <f t="shared" si="3"/>
        <v>536.47772546344584</v>
      </c>
    </row>
    <row r="20" spans="1:5" x14ac:dyDescent="0.25">
      <c r="A20" s="15">
        <v>7</v>
      </c>
      <c r="B20" s="17">
        <f t="shared" si="1"/>
        <v>29348.811235350015</v>
      </c>
      <c r="C20" s="17">
        <f t="shared" si="2"/>
        <v>4583.333333333333</v>
      </c>
      <c r="D20" s="17">
        <f t="shared" si="0"/>
        <v>33932.144568683347</v>
      </c>
      <c r="E20" s="18">
        <f t="shared" si="3"/>
        <v>631.80719923492677</v>
      </c>
    </row>
    <row r="21" spans="1:5" x14ac:dyDescent="0.25">
      <c r="A21" s="15">
        <v>8</v>
      </c>
      <c r="B21" s="17">
        <f t="shared" si="1"/>
        <v>34563.951767918275</v>
      </c>
      <c r="C21" s="17">
        <f t="shared" si="2"/>
        <v>4583.333333333333</v>
      </c>
      <c r="D21" s="17">
        <f t="shared" si="0"/>
        <v>39147.285101251611</v>
      </c>
      <c r="E21" s="18">
        <f t="shared" si="3"/>
        <v>728.91168158879145</v>
      </c>
    </row>
    <row r="22" spans="1:5" x14ac:dyDescent="0.25">
      <c r="A22" s="15">
        <v>9</v>
      </c>
      <c r="B22" s="17">
        <f t="shared" si="1"/>
        <v>39876.196782840401</v>
      </c>
      <c r="C22" s="17">
        <f t="shared" si="2"/>
        <v>4583.333333333333</v>
      </c>
      <c r="D22" s="17">
        <f t="shared" si="0"/>
        <v>44459.530116173737</v>
      </c>
      <c r="E22" s="18">
        <f t="shared" si="3"/>
        <v>827.8242226966488</v>
      </c>
    </row>
    <row r="23" spans="1:5" x14ac:dyDescent="0.25">
      <c r="A23" s="15">
        <v>10</v>
      </c>
      <c r="B23" s="17">
        <f t="shared" si="1"/>
        <v>45287.354338870384</v>
      </c>
      <c r="C23" s="17">
        <f t="shared" si="2"/>
        <v>4583.333333333333</v>
      </c>
      <c r="D23" s="17">
        <f t="shared" si="0"/>
        <v>49870.68767220372</v>
      </c>
      <c r="E23" s="18">
        <f t="shared" si="3"/>
        <v>928.57848811521308</v>
      </c>
    </row>
    <row r="24" spans="1:5" x14ac:dyDescent="0.25">
      <c r="A24" s="15">
        <v>11</v>
      </c>
      <c r="B24" s="17">
        <f t="shared" si="1"/>
        <v>50799.266160318934</v>
      </c>
      <c r="C24" s="17">
        <f t="shared" si="2"/>
        <v>4583.333333333333</v>
      </c>
      <c r="D24" s="17">
        <f t="shared" si="0"/>
        <v>55382.599493652269</v>
      </c>
      <c r="E24" s="18">
        <f t="shared" si="3"/>
        <v>1031.2087702446051</v>
      </c>
    </row>
    <row r="25" spans="1:5" x14ac:dyDescent="0.25">
      <c r="A25" s="15">
        <v>12</v>
      </c>
      <c r="B25" s="17">
        <f t="shared" si="1"/>
        <v>56413.808263896877</v>
      </c>
      <c r="C25" s="17">
        <f t="shared" si="2"/>
        <v>4583.333333333333</v>
      </c>
      <c r="D25" s="17">
        <f t="shared" si="0"/>
        <v>60997.141597230213</v>
      </c>
      <c r="E25" s="18">
        <f t="shared" si="3"/>
        <v>1135.7500000000045</v>
      </c>
    </row>
    <row r="26" spans="1:5" x14ac:dyDescent="0.25">
      <c r="A26" s="15">
        <v>13</v>
      </c>
      <c r="B26" s="17">
        <f t="shared" si="1"/>
        <v>62132.89159723022</v>
      </c>
      <c r="C26" s="17">
        <f t="shared" si="2"/>
        <v>4583.333333333333</v>
      </c>
      <c r="D26" s="17">
        <f t="shared" si="0"/>
        <v>66716.224930563549</v>
      </c>
      <c r="E26" s="18">
        <f t="shared" si="3"/>
        <v>1242.237758700624</v>
      </c>
    </row>
    <row r="27" spans="1:5" x14ac:dyDescent="0.25">
      <c r="A27" s="15">
        <v>14</v>
      </c>
      <c r="B27" s="17">
        <f t="shared" si="1"/>
        <v>67958.462689264168</v>
      </c>
      <c r="C27" s="17">
        <f t="shared" si="2"/>
        <v>4583.333333333333</v>
      </c>
      <c r="D27" s="17">
        <f t="shared" si="0"/>
        <v>72541.796022597497</v>
      </c>
      <c r="E27" s="18">
        <f t="shared" si="3"/>
        <v>1350.7082901800536</v>
      </c>
    </row>
    <row r="28" spans="1:5" x14ac:dyDescent="0.25">
      <c r="A28" s="15">
        <v>15</v>
      </c>
      <c r="B28" s="17">
        <f t="shared" si="1"/>
        <v>73892.504312777557</v>
      </c>
      <c r="C28" s="17">
        <f t="shared" si="2"/>
        <v>4583.333333333333</v>
      </c>
      <c r="D28" s="17">
        <f t="shared" si="0"/>
        <v>78475.837646110886</v>
      </c>
      <c r="E28" s="18">
        <f t="shared" si="3"/>
        <v>1461.198513122097</v>
      </c>
    </row>
    <row r="29" spans="1:5" x14ac:dyDescent="0.25">
      <c r="A29" s="15">
        <v>16</v>
      </c>
      <c r="B29" s="17">
        <f t="shared" si="1"/>
        <v>79937.036159232986</v>
      </c>
      <c r="C29" s="17">
        <f t="shared" si="2"/>
        <v>4583.333333333333</v>
      </c>
      <c r="D29" s="17">
        <f t="shared" si="0"/>
        <v>84520.369492566315</v>
      </c>
      <c r="E29" s="18">
        <f t="shared" si="3"/>
        <v>1573.7460336262957</v>
      </c>
    </row>
    <row r="30" spans="1:5" x14ac:dyDescent="0.25">
      <c r="A30" s="15">
        <v>17</v>
      </c>
      <c r="B30" s="17">
        <f t="shared" si="1"/>
        <v>86094.115526192618</v>
      </c>
      <c r="C30" s="17">
        <f t="shared" si="2"/>
        <v>4583.333333333333</v>
      </c>
      <c r="D30" s="17">
        <f t="shared" si="0"/>
        <v>90677.448859525946</v>
      </c>
      <c r="E30" s="18">
        <f t="shared" si="3"/>
        <v>1688.3891580074219</v>
      </c>
    </row>
    <row r="31" spans="1:5" x14ac:dyDescent="0.25">
      <c r="A31" s="15">
        <v>18</v>
      </c>
      <c r="B31" s="17">
        <f t="shared" si="1"/>
        <v>92365.838017533373</v>
      </c>
      <c r="C31" s="17">
        <f t="shared" si="2"/>
        <v>4583.333333333333</v>
      </c>
      <c r="D31" s="17">
        <f t="shared" si="0"/>
        <v>96949.171350866702</v>
      </c>
      <c r="E31" s="18">
        <f t="shared" si="3"/>
        <v>1805.166905833293</v>
      </c>
    </row>
    <row r="32" spans="1:5" x14ac:dyDescent="0.25">
      <c r="A32" s="15">
        <v>19</v>
      </c>
      <c r="B32" s="17">
        <f t="shared" si="1"/>
        <v>98754.338256699994</v>
      </c>
      <c r="C32" s="17">
        <f t="shared" si="2"/>
        <v>4583.333333333333</v>
      </c>
      <c r="D32" s="17">
        <f t="shared" si="0"/>
        <v>103337.67159003332</v>
      </c>
      <c r="E32" s="18">
        <f t="shared" si="3"/>
        <v>1924.1190232053468</v>
      </c>
    </row>
    <row r="33" spans="1:5" x14ac:dyDescent="0.25">
      <c r="A33" s="15">
        <v>20</v>
      </c>
      <c r="B33" s="17">
        <f t="shared" si="1"/>
        <v>105261.79061323867</v>
      </c>
      <c r="C33" s="17">
        <f t="shared" si="2"/>
        <v>4583.333333333333</v>
      </c>
      <c r="D33" s="17">
        <f t="shared" si="0"/>
        <v>109845.123946572</v>
      </c>
      <c r="E33" s="18">
        <f t="shared" si="3"/>
        <v>2045.2859962864991</v>
      </c>
    </row>
    <row r="34" spans="1:5" x14ac:dyDescent="0.25">
      <c r="A34" s="15">
        <v>21</v>
      </c>
      <c r="B34" s="17">
        <f t="shared" si="1"/>
        <v>111890.4099428585</v>
      </c>
      <c r="C34" s="17">
        <f t="shared" si="2"/>
        <v>4583.333333333333</v>
      </c>
      <c r="D34" s="17">
        <f t="shared" si="0"/>
        <v>116473.74327619183</v>
      </c>
      <c r="E34" s="18">
        <f t="shared" si="3"/>
        <v>2168.7090650808836</v>
      </c>
    </row>
    <row r="35" spans="1:5" x14ac:dyDescent="0.25">
      <c r="A35" s="15">
        <v>22</v>
      </c>
      <c r="B35" s="17">
        <f t="shared" si="1"/>
        <v>118642.45234127271</v>
      </c>
      <c r="C35" s="17">
        <f t="shared" si="2"/>
        <v>4583.333333333333</v>
      </c>
      <c r="D35" s="17">
        <f t="shared" si="0"/>
        <v>123225.78567460604</v>
      </c>
      <c r="E35" s="18">
        <f t="shared" si="3"/>
        <v>2294.4302374701679</v>
      </c>
    </row>
    <row r="36" spans="1:5" x14ac:dyDescent="0.25">
      <c r="A36" s="15">
        <v>23</v>
      </c>
      <c r="B36" s="17">
        <f t="shared" si="1"/>
        <v>125520.21591207621</v>
      </c>
      <c r="C36" s="17">
        <f t="shared" si="2"/>
        <v>4583.333333333333</v>
      </c>
      <c r="D36" s="17">
        <f t="shared" si="0"/>
        <v>130103.54924540954</v>
      </c>
      <c r="E36" s="18">
        <f t="shared" si="3"/>
        <v>2422.4923035112233</v>
      </c>
    </row>
    <row r="37" spans="1:5" x14ac:dyDescent="0.25">
      <c r="A37" s="15">
        <v>24</v>
      </c>
      <c r="B37" s="17">
        <f t="shared" si="1"/>
        <v>132526.04154892077</v>
      </c>
      <c r="C37" s="17">
        <f t="shared" si="2"/>
        <v>4583.333333333333</v>
      </c>
      <c r="D37" s="17">
        <f t="shared" si="0"/>
        <v>137109.37488225411</v>
      </c>
      <c r="E37" s="18">
        <f t="shared" si="3"/>
        <v>2552.9388500000109</v>
      </c>
    </row>
    <row r="38" spans="1:5" x14ac:dyDescent="0.25">
      <c r="A38" s="15">
        <v>25</v>
      </c>
      <c r="B38" s="17">
        <f t="shared" si="1"/>
        <v>139662.31373225412</v>
      </c>
      <c r="C38" s="17">
        <f t="shared" si="2"/>
        <v>4583.333333333333</v>
      </c>
      <c r="D38" s="17">
        <f t="shared" si="0"/>
        <v>144245.64706558746</v>
      </c>
      <c r="E38" s="18">
        <f t="shared" si="3"/>
        <v>2685.814275306644</v>
      </c>
    </row>
    <row r="39" spans="1:5" x14ac:dyDescent="0.25">
      <c r="A39" s="15">
        <v>26</v>
      </c>
      <c r="B39" s="17">
        <f t="shared" si="1"/>
        <v>146931.46134089411</v>
      </c>
      <c r="C39" s="17">
        <f t="shared" si="2"/>
        <v>4583.333333333333</v>
      </c>
      <c r="D39" s="17">
        <f t="shared" si="0"/>
        <v>151514.79467422745</v>
      </c>
      <c r="E39" s="18">
        <f t="shared" si="3"/>
        <v>2821.1638044866768</v>
      </c>
    </row>
    <row r="40" spans="1:5" x14ac:dyDescent="0.25">
      <c r="A40" s="15">
        <v>27</v>
      </c>
      <c r="B40" s="17">
        <f t="shared" si="1"/>
        <v>154335.95847871414</v>
      </c>
      <c r="C40" s="17">
        <f t="shared" si="2"/>
        <v>4583.333333333333</v>
      </c>
      <c r="D40" s="17">
        <f t="shared" si="0"/>
        <v>158919.29181204748</v>
      </c>
      <c r="E40" s="18">
        <f t="shared" si="3"/>
        <v>2959.0335046737591</v>
      </c>
    </row>
    <row r="41" spans="1:5" x14ac:dyDescent="0.25">
      <c r="A41" s="15">
        <v>28</v>
      </c>
      <c r="B41" s="17">
        <f t="shared" si="1"/>
        <v>161878.32531672122</v>
      </c>
      <c r="C41" s="17">
        <f t="shared" si="2"/>
        <v>4583.333333333333</v>
      </c>
      <c r="D41" s="17">
        <f t="shared" si="0"/>
        <v>166461.65865005457</v>
      </c>
      <c r="E41" s="18">
        <f t="shared" si="3"/>
        <v>3099.4703007588982</v>
      </c>
    </row>
    <row r="42" spans="1:5" x14ac:dyDescent="0.25">
      <c r="A42" s="15">
        <v>29</v>
      </c>
      <c r="B42" s="17">
        <f t="shared" si="1"/>
        <v>169561.12895081347</v>
      </c>
      <c r="C42" s="17">
        <f t="shared" si="2"/>
        <v>4583.333333333333</v>
      </c>
      <c r="D42" s="17">
        <f t="shared" si="0"/>
        <v>174144.46228414681</v>
      </c>
      <c r="E42" s="18">
        <f t="shared" si="3"/>
        <v>3242.5219913616679</v>
      </c>
    </row>
    <row r="43" spans="1:5" x14ac:dyDescent="0.25">
      <c r="A43" s="15">
        <v>30</v>
      </c>
      <c r="B43" s="17">
        <f t="shared" si="1"/>
        <v>177386.98427550847</v>
      </c>
      <c r="C43" s="17">
        <f t="shared" si="2"/>
        <v>4583.333333333333</v>
      </c>
      <c r="D43" s="17">
        <f t="shared" si="0"/>
        <v>181970.31760884181</v>
      </c>
      <c r="E43" s="18">
        <f t="shared" si="3"/>
        <v>3388.23726509879</v>
      </c>
    </row>
    <row r="44" spans="1:5" x14ac:dyDescent="0.25">
      <c r="A44" s="15">
        <v>31</v>
      </c>
      <c r="B44" s="17">
        <f t="shared" si="1"/>
        <v>185358.55487394059</v>
      </c>
      <c r="C44" s="17">
        <f t="shared" si="2"/>
        <v>4583.333333333333</v>
      </c>
      <c r="D44" s="17">
        <f t="shared" si="0"/>
        <v>189941.88820727394</v>
      </c>
      <c r="E44" s="18">
        <f t="shared" si="3"/>
        <v>3536.665717155639</v>
      </c>
    </row>
    <row r="45" spans="1:5" x14ac:dyDescent="0.25">
      <c r="A45" s="15">
        <v>32</v>
      </c>
      <c r="B45" s="17">
        <f t="shared" si="1"/>
        <v>193478.55392442958</v>
      </c>
      <c r="C45" s="17">
        <f t="shared" si="2"/>
        <v>4583.333333333333</v>
      </c>
      <c r="D45" s="17">
        <f t="shared" si="0"/>
        <v>198061.88725776292</v>
      </c>
      <c r="E45" s="18">
        <f t="shared" si="3"/>
        <v>3687.8578661663014</v>
      </c>
    </row>
    <row r="46" spans="1:5" x14ac:dyDescent="0.25">
      <c r="A46" s="15">
        <v>33</v>
      </c>
      <c r="B46" s="17">
        <f t="shared" si="1"/>
        <v>201749.74512392923</v>
      </c>
      <c r="C46" s="17">
        <f t="shared" si="2"/>
        <v>4583.333333333333</v>
      </c>
      <c r="D46" s="17">
        <f t="shared" si="0"/>
        <v>206333.07845726257</v>
      </c>
      <c r="E46" s="18">
        <f t="shared" si="3"/>
        <v>3841.8651714079347</v>
      </c>
    </row>
    <row r="47" spans="1:5" x14ac:dyDescent="0.25">
      <c r="A47" s="15">
        <v>34</v>
      </c>
      <c r="B47" s="17">
        <f t="shared" si="1"/>
        <v>210174.9436286705</v>
      </c>
      <c r="C47" s="17">
        <f t="shared" si="2"/>
        <v>4583.333333333333</v>
      </c>
      <c r="D47" s="17">
        <f t="shared" si="0"/>
        <v>214758.27696200385</v>
      </c>
      <c r="E47" s="18">
        <f t="shared" si="3"/>
        <v>3998.7400503152844</v>
      </c>
    </row>
    <row r="48" spans="1:5" x14ac:dyDescent="0.25">
      <c r="A48" s="15">
        <v>35</v>
      </c>
      <c r="B48" s="17">
        <f t="shared" si="1"/>
        <v>218757.01701231912</v>
      </c>
      <c r="C48" s="17">
        <f t="shared" si="2"/>
        <v>4583.333333333333</v>
      </c>
      <c r="D48" s="17">
        <f t="shared" si="0"/>
        <v>223340.35034565246</v>
      </c>
      <c r="E48" s="18">
        <f t="shared" si="3"/>
        <v>4158.5358963213139</v>
      </c>
    </row>
    <row r="49" spans="1:5" x14ac:dyDescent="0.25">
      <c r="A49" s="15">
        <v>36</v>
      </c>
      <c r="B49" s="17">
        <f t="shared" si="1"/>
        <v>227498.88624197379</v>
      </c>
      <c r="C49" s="17">
        <f t="shared" si="2"/>
        <v>4583.333333333333</v>
      </c>
      <c r="D49" s="17">
        <f t="shared" si="0"/>
        <v>232082.21957530713</v>
      </c>
      <c r="E49" s="18">
        <f t="shared" si="3"/>
        <v>4321.3070970300232</v>
      </c>
    </row>
    <row r="50" spans="1:5" x14ac:dyDescent="0.25">
      <c r="A50" s="15">
        <v>37</v>
      </c>
      <c r="B50" s="17">
        <f t="shared" si="1"/>
        <v>236403.52667233715</v>
      </c>
      <c r="C50" s="17">
        <f t="shared" si="2"/>
        <v>4583.333333333333</v>
      </c>
      <c r="D50" s="17">
        <f t="shared" si="0"/>
        <v>240986.86000567049</v>
      </c>
      <c r="E50" s="18">
        <f t="shared" si="3"/>
        <v>4487.1090527276401</v>
      </c>
    </row>
    <row r="51" spans="1:5" x14ac:dyDescent="0.25">
      <c r="A51" s="15">
        <v>38</v>
      </c>
      <c r="B51" s="17">
        <f t="shared" si="1"/>
        <v>245473.96905839813</v>
      </c>
      <c r="C51" s="17">
        <f t="shared" si="2"/>
        <v>4583.333333333333</v>
      </c>
      <c r="D51" s="17">
        <f t="shared" si="0"/>
        <v>250057.30239173147</v>
      </c>
      <c r="E51" s="18">
        <f t="shared" si="3"/>
        <v>4655.9981952384851</v>
      </c>
    </row>
    <row r="52" spans="1:5" x14ac:dyDescent="0.25">
      <c r="A52" s="15">
        <v>39</v>
      </c>
      <c r="B52" s="17">
        <f t="shared" si="1"/>
        <v>254713.30058696997</v>
      </c>
      <c r="C52" s="17">
        <f t="shared" si="2"/>
        <v>4583.333333333333</v>
      </c>
      <c r="D52" s="17">
        <f t="shared" si="0"/>
        <v>259296.63392030331</v>
      </c>
      <c r="E52" s="18">
        <f t="shared" si="3"/>
        <v>4828.0320071319265</v>
      </c>
    </row>
    <row r="53" spans="1:5" x14ac:dyDescent="0.25">
      <c r="A53" s="15">
        <v>40</v>
      </c>
      <c r="B53" s="17">
        <f t="shared" si="1"/>
        <v>264124.66592743521</v>
      </c>
      <c r="C53" s="17">
        <f t="shared" si="2"/>
        <v>4583.333333333333</v>
      </c>
      <c r="D53" s="17">
        <f t="shared" si="0"/>
        <v>268707.99926076853</v>
      </c>
      <c r="E53" s="18">
        <f t="shared" si="3"/>
        <v>5003.2690412869624</v>
      </c>
    </row>
    <row r="54" spans="1:5" x14ac:dyDescent="0.25">
      <c r="A54" s="15">
        <v>41</v>
      </c>
      <c r="B54" s="17">
        <f t="shared" si="1"/>
        <v>273711.26830205548</v>
      </c>
      <c r="C54" s="17">
        <f t="shared" si="2"/>
        <v>4583.333333333333</v>
      </c>
      <c r="D54" s="17">
        <f t="shared" si="0"/>
        <v>278294.6016353888</v>
      </c>
      <c r="E54" s="18">
        <f t="shared" si="3"/>
        <v>5181.7689408210972</v>
      </c>
    </row>
    <row r="55" spans="1:5" x14ac:dyDescent="0.25">
      <c r="A55" s="15">
        <v>42</v>
      </c>
      <c r="B55" s="17">
        <f t="shared" si="1"/>
        <v>283476.37057620991</v>
      </c>
      <c r="C55" s="17">
        <f t="shared" si="2"/>
        <v>4583.333333333333</v>
      </c>
      <c r="D55" s="17">
        <f t="shared" si="0"/>
        <v>288059.70390954323</v>
      </c>
      <c r="E55" s="18">
        <f t="shared" si="3"/>
        <v>5363.5924593902782</v>
      </c>
    </row>
    <row r="56" spans="1:5" x14ac:dyDescent="0.25">
      <c r="A56" s="15">
        <v>43</v>
      </c>
      <c r="B56" s="17">
        <f t="shared" ref="B56:B80" si="4">D55+E55</f>
        <v>293423.29636893352</v>
      </c>
      <c r="C56" s="17">
        <f t="shared" si="2"/>
        <v>4583.333333333333</v>
      </c>
      <c r="D56" s="17">
        <f t="shared" ref="D56:D80" si="5">B56+C56</f>
        <v>298006.62970226683</v>
      </c>
      <c r="E56" s="18">
        <f t="shared" ref="E56:E80" si="6">D56*$E$11</f>
        <v>5548.8014818668144</v>
      </c>
    </row>
    <row r="57" spans="1:5" x14ac:dyDescent="0.25">
      <c r="A57" s="15">
        <v>44</v>
      </c>
      <c r="B57" s="17">
        <f t="shared" si="4"/>
        <v>303555.43118413363</v>
      </c>
      <c r="C57" s="17">
        <f t="shared" si="2"/>
        <v>4583.333333333333</v>
      </c>
      <c r="D57" s="17">
        <f t="shared" si="5"/>
        <v>308138.76451746695</v>
      </c>
      <c r="E57" s="18">
        <f t="shared" si="6"/>
        <v>5737.4590454023182</v>
      </c>
    </row>
    <row r="58" spans="1:5" x14ac:dyDescent="0.25">
      <c r="A58" s="15">
        <v>45</v>
      </c>
      <c r="B58" s="17">
        <f t="shared" si="4"/>
        <v>313876.22356286924</v>
      </c>
      <c r="C58" s="17">
        <f t="shared" si="2"/>
        <v>4583.333333333333</v>
      </c>
      <c r="D58" s="17">
        <f t="shared" si="5"/>
        <v>318459.55689620256</v>
      </c>
      <c r="E58" s="18">
        <f t="shared" si="6"/>
        <v>5929.6293608828273</v>
      </c>
    </row>
    <row r="59" spans="1:5" x14ac:dyDescent="0.25">
      <c r="A59" s="15">
        <v>46</v>
      </c>
      <c r="B59" s="17">
        <f t="shared" si="4"/>
        <v>324389.18625708541</v>
      </c>
      <c r="C59" s="17">
        <f t="shared" si="2"/>
        <v>4583.333333333333</v>
      </c>
      <c r="D59" s="17">
        <f t="shared" si="5"/>
        <v>328972.51959041873</v>
      </c>
      <c r="E59" s="18">
        <f t="shared" si="6"/>
        <v>6125.3778347834186</v>
      </c>
    </row>
    <row r="60" spans="1:5" x14ac:dyDescent="0.25">
      <c r="A60" s="15">
        <v>47</v>
      </c>
      <c r="B60" s="17">
        <f t="shared" si="4"/>
        <v>335097.89742520213</v>
      </c>
      <c r="C60" s="17">
        <f t="shared" si="2"/>
        <v>4583.333333333333</v>
      </c>
      <c r="D60" s="17">
        <f t="shared" si="5"/>
        <v>339681.23075853544</v>
      </c>
      <c r="E60" s="18">
        <f t="shared" si="6"/>
        <v>6324.7710914297413</v>
      </c>
    </row>
    <row r="61" spans="1:5" x14ac:dyDescent="0.25">
      <c r="A61" s="15">
        <v>48</v>
      </c>
      <c r="B61" s="17">
        <f t="shared" si="4"/>
        <v>346006.00184996519</v>
      </c>
      <c r="C61" s="17">
        <f t="shared" si="2"/>
        <v>4583.333333333333</v>
      </c>
      <c r="D61" s="17">
        <f t="shared" si="5"/>
        <v>350589.33518329851</v>
      </c>
      <c r="E61" s="18">
        <f t="shared" si="6"/>
        <v>6527.876995674068</v>
      </c>
    </row>
    <row r="62" spans="1:5" x14ac:dyDescent="0.25">
      <c r="A62" s="15">
        <v>49</v>
      </c>
      <c r="B62" s="17">
        <f t="shared" si="4"/>
        <v>357117.21217897255</v>
      </c>
      <c r="C62" s="17">
        <f t="shared" si="2"/>
        <v>4583.333333333333</v>
      </c>
      <c r="D62" s="17">
        <f t="shared" si="5"/>
        <v>361700.54551230586</v>
      </c>
      <c r="E62" s="18">
        <f t="shared" si="6"/>
        <v>6734.7646759935542</v>
      </c>
    </row>
    <row r="63" spans="1:5" x14ac:dyDescent="0.25">
      <c r="A63" s="15">
        <v>50</v>
      </c>
      <c r="B63" s="17">
        <f t="shared" si="4"/>
        <v>368435.31018829939</v>
      </c>
      <c r="C63" s="17">
        <f t="shared" si="2"/>
        <v>4583.333333333333</v>
      </c>
      <c r="D63" s="17">
        <f t="shared" si="5"/>
        <v>373018.64352163271</v>
      </c>
      <c r="E63" s="18">
        <f t="shared" si="6"/>
        <v>6945.5045480185854</v>
      </c>
    </row>
    <row r="64" spans="1:5" x14ac:dyDescent="0.25">
      <c r="A64" s="15">
        <v>51</v>
      </c>
      <c r="B64" s="17">
        <f t="shared" si="4"/>
        <v>379964.14806965127</v>
      </c>
      <c r="C64" s="17">
        <f t="shared" si="2"/>
        <v>4583.333333333333</v>
      </c>
      <c r="D64" s="17">
        <f t="shared" si="5"/>
        <v>384547.48140298459</v>
      </c>
      <c r="E64" s="18">
        <f t="shared" si="6"/>
        <v>7160.1683384992202</v>
      </c>
    </row>
    <row r="65" spans="1:5" x14ac:dyDescent="0.25">
      <c r="A65" s="15">
        <v>52</v>
      </c>
      <c r="B65" s="17">
        <f t="shared" si="4"/>
        <v>391707.64974148379</v>
      </c>
      <c r="C65" s="17">
        <f t="shared" si="2"/>
        <v>4583.333333333333</v>
      </c>
      <c r="D65" s="17">
        <f t="shared" si="5"/>
        <v>396290.98307481711</v>
      </c>
      <c r="E65" s="18">
        <f t="shared" si="6"/>
        <v>7378.8291097178744</v>
      </c>
    </row>
    <row r="66" spans="1:5" x14ac:dyDescent="0.25">
      <c r="A66" s="15">
        <v>53</v>
      </c>
      <c r="B66" s="17">
        <f t="shared" si="4"/>
        <v>403669.81218453497</v>
      </c>
      <c r="C66" s="17">
        <f t="shared" si="2"/>
        <v>4583.333333333333</v>
      </c>
      <c r="D66" s="17">
        <f t="shared" si="5"/>
        <v>408253.14551786828</v>
      </c>
      <c r="E66" s="18">
        <f t="shared" si="6"/>
        <v>7601.5612843565686</v>
      </c>
    </row>
    <row r="67" spans="1:5" x14ac:dyDescent="0.25">
      <c r="A67" s="15">
        <v>54</v>
      </c>
      <c r="B67" s="17">
        <f t="shared" si="4"/>
        <v>415854.70680222486</v>
      </c>
      <c r="C67" s="17">
        <f t="shared" si="2"/>
        <v>4583.333333333333</v>
      </c>
      <c r="D67" s="17">
        <f t="shared" si="5"/>
        <v>420438.04013555817</v>
      </c>
      <c r="E67" s="18">
        <f t="shared" si="6"/>
        <v>7828.4406708271927</v>
      </c>
    </row>
    <row r="68" spans="1:5" x14ac:dyDescent="0.25">
      <c r="A68" s="15">
        <v>55</v>
      </c>
      <c r="B68" s="17">
        <f t="shared" si="4"/>
        <v>428266.48080638534</v>
      </c>
      <c r="C68" s="17">
        <f t="shared" si="2"/>
        <v>4583.333333333333</v>
      </c>
      <c r="D68" s="17">
        <f t="shared" si="5"/>
        <v>432849.81413971866</v>
      </c>
      <c r="E68" s="18">
        <f t="shared" si="6"/>
        <v>8059.5444890734143</v>
      </c>
    </row>
    <row r="69" spans="1:5" x14ac:dyDescent="0.25">
      <c r="A69" s="15">
        <v>56</v>
      </c>
      <c r="B69" s="17">
        <f t="shared" si="4"/>
        <v>440909.35862879205</v>
      </c>
      <c r="C69" s="17">
        <f t="shared" si="2"/>
        <v>4583.333333333333</v>
      </c>
      <c r="D69" s="17">
        <f t="shared" si="5"/>
        <v>445492.69196212536</v>
      </c>
      <c r="E69" s="18">
        <f t="shared" si="6"/>
        <v>8294.9513968530155</v>
      </c>
    </row>
    <row r="70" spans="1:5" x14ac:dyDescent="0.25">
      <c r="A70" s="15">
        <v>57</v>
      </c>
      <c r="B70" s="17">
        <f t="shared" si="4"/>
        <v>453787.64335897838</v>
      </c>
      <c r="C70" s="17">
        <f t="shared" si="2"/>
        <v>4583.333333333333</v>
      </c>
      <c r="D70" s="17">
        <f t="shared" si="5"/>
        <v>458370.9766923117</v>
      </c>
      <c r="E70" s="18">
        <f t="shared" si="6"/>
        <v>8534.7415165095954</v>
      </c>
    </row>
    <row r="71" spans="1:5" x14ac:dyDescent="0.25">
      <c r="A71" s="15">
        <v>58</v>
      </c>
      <c r="B71" s="17">
        <f t="shared" si="4"/>
        <v>466905.71820882132</v>
      </c>
      <c r="C71" s="17">
        <f t="shared" si="2"/>
        <v>4583.333333333333</v>
      </c>
      <c r="D71" s="17">
        <f t="shared" si="5"/>
        <v>471489.05154215463</v>
      </c>
      <c r="E71" s="18">
        <f t="shared" si="6"/>
        <v>8778.9964622427524</v>
      </c>
    </row>
    <row r="72" spans="1:5" x14ac:dyDescent="0.25">
      <c r="A72" s="15">
        <v>59</v>
      </c>
      <c r="B72" s="17">
        <f t="shared" si="4"/>
        <v>480268.04800439737</v>
      </c>
      <c r="C72" s="17">
        <f t="shared" si="2"/>
        <v>4583.333333333333</v>
      </c>
      <c r="D72" s="17">
        <f t="shared" si="5"/>
        <v>484851.38133773068</v>
      </c>
      <c r="E72" s="18">
        <f t="shared" si="6"/>
        <v>9027.7993678860348</v>
      </c>
    </row>
    <row r="73" spans="1:5" x14ac:dyDescent="0.25">
      <c r="A73" s="15">
        <v>60</v>
      </c>
      <c r="B73" s="17">
        <f t="shared" si="4"/>
        <v>493879.18070561672</v>
      </c>
      <c r="C73" s="17">
        <f t="shared" si="2"/>
        <v>4583.333333333333</v>
      </c>
      <c r="D73" s="17">
        <f t="shared" si="5"/>
        <v>498462.51403895003</v>
      </c>
      <c r="E73" s="18">
        <f t="shared" si="6"/>
        <v>9281.2349152021052</v>
      </c>
    </row>
    <row r="74" spans="1:5" x14ac:dyDescent="0.25">
      <c r="A74" s="15">
        <v>61</v>
      </c>
      <c r="B74" s="17">
        <f t="shared" si="4"/>
        <v>507743.74895415211</v>
      </c>
      <c r="C74" s="17">
        <f t="shared" si="2"/>
        <v>4583.333333333333</v>
      </c>
      <c r="D74" s="17">
        <f t="shared" si="5"/>
        <v>512327.08228748542</v>
      </c>
      <c r="E74" s="18">
        <f t="shared" si="6"/>
        <v>9539.3893627047601</v>
      </c>
    </row>
    <row r="75" spans="1:5" x14ac:dyDescent="0.25">
      <c r="A75" s="15">
        <v>62</v>
      </c>
      <c r="B75" s="17">
        <f t="shared" si="4"/>
        <v>521866.47165019019</v>
      </c>
      <c r="C75" s="17">
        <f t="shared" si="2"/>
        <v>4583.333333333333</v>
      </c>
      <c r="D75" s="17">
        <f t="shared" si="5"/>
        <v>526449.80498352356</v>
      </c>
      <c r="E75" s="18">
        <f t="shared" si="6"/>
        <v>9802.3505750175955</v>
      </c>
    </row>
    <row r="76" spans="1:5" x14ac:dyDescent="0.25">
      <c r="A76" s="15">
        <v>63</v>
      </c>
      <c r="B76" s="17">
        <f t="shared" si="4"/>
        <v>536252.15555854118</v>
      </c>
      <c r="C76" s="17">
        <f t="shared" si="2"/>
        <v>4583.333333333333</v>
      </c>
      <c r="D76" s="17">
        <f t="shared" si="5"/>
        <v>540835.48889187456</v>
      </c>
      <c r="E76" s="18">
        <f t="shared" si="6"/>
        <v>10070.208052779335</v>
      </c>
    </row>
    <row r="77" spans="1:5" x14ac:dyDescent="0.25">
      <c r="A77" s="15">
        <v>64</v>
      </c>
      <c r="B77" s="17">
        <f t="shared" si="4"/>
        <v>550905.69694465387</v>
      </c>
      <c r="C77" s="17">
        <f t="shared" si="2"/>
        <v>4583.333333333333</v>
      </c>
      <c r="D77" s="17">
        <f t="shared" si="5"/>
        <v>555489.03027798724</v>
      </c>
      <c r="E77" s="18">
        <f t="shared" si="6"/>
        <v>10343.052963105973</v>
      </c>
    </row>
    <row r="78" spans="1:5" x14ac:dyDescent="0.25">
      <c r="A78" s="15">
        <v>65</v>
      </c>
      <c r="B78" s="17">
        <f t="shared" si="4"/>
        <v>565832.08324109321</v>
      </c>
      <c r="C78" s="17">
        <f t="shared" si="2"/>
        <v>4583.333333333333</v>
      </c>
      <c r="D78" s="17">
        <f t="shared" si="5"/>
        <v>570415.41657442658</v>
      </c>
      <c r="E78" s="18">
        <f t="shared" si="6"/>
        <v>10620.978170620137</v>
      </c>
    </row>
    <row r="79" spans="1:5" x14ac:dyDescent="0.25">
      <c r="A79" s="15">
        <v>66</v>
      </c>
      <c r="B79" s="17">
        <f t="shared" si="4"/>
        <v>581036.39474504674</v>
      </c>
      <c r="C79" s="17">
        <f t="shared" ref="C79:C133" si="7">C78</f>
        <v>4583.333333333333</v>
      </c>
      <c r="D79" s="17">
        <f t="shared" si="5"/>
        <v>585619.72807838011</v>
      </c>
      <c r="E79" s="18">
        <f t="shared" si="6"/>
        <v>10904.078269058184</v>
      </c>
    </row>
    <row r="80" spans="1:5" x14ac:dyDescent="0.25">
      <c r="A80" s="15">
        <v>67</v>
      </c>
      <c r="B80" s="17">
        <f t="shared" si="4"/>
        <v>596523.80634743825</v>
      </c>
      <c r="C80" s="17">
        <f t="shared" si="7"/>
        <v>4583.333333333333</v>
      </c>
      <c r="D80" s="17">
        <f t="shared" si="5"/>
        <v>601107.13968077162</v>
      </c>
      <c r="E80" s="18">
        <f t="shared" si="6"/>
        <v>11192.44961346582</v>
      </c>
    </row>
    <row r="81" spans="1:5" x14ac:dyDescent="0.25">
      <c r="A81" s="15">
        <v>68</v>
      </c>
      <c r="B81" s="17">
        <f t="shared" ref="B81:B134" si="8">D80+E80</f>
        <v>612299.58929423743</v>
      </c>
      <c r="C81" s="17">
        <f t="shared" si="7"/>
        <v>4583.333333333333</v>
      </c>
      <c r="D81" s="17">
        <f t="shared" ref="D81:D133" si="9">B81+C81</f>
        <v>616882.92262757081</v>
      </c>
      <c r="E81" s="18">
        <f t="shared" ref="E81:E133" si="10">D81*$E$11</f>
        <v>11486.190352993208</v>
      </c>
    </row>
    <row r="82" spans="1:5" x14ac:dyDescent="0.25">
      <c r="A82" s="15">
        <v>69</v>
      </c>
      <c r="B82" s="17">
        <f t="shared" si="8"/>
        <v>628369.11298056401</v>
      </c>
      <c r="C82" s="17">
        <f t="shared" si="7"/>
        <v>4583.333333333333</v>
      </c>
      <c r="D82" s="17">
        <f t="shared" si="9"/>
        <v>632952.44631389738</v>
      </c>
      <c r="E82" s="18">
        <f t="shared" si="10"/>
        <v>11785.40046430069</v>
      </c>
    </row>
    <row r="83" spans="1:5" x14ac:dyDescent="0.25">
      <c r="A83" s="15">
        <v>70</v>
      </c>
      <c r="B83" s="17">
        <f t="shared" si="8"/>
        <v>644737.84677819803</v>
      </c>
      <c r="C83" s="17">
        <f t="shared" si="7"/>
        <v>4583.333333333333</v>
      </c>
      <c r="D83" s="17">
        <f t="shared" si="9"/>
        <v>649321.1801115314</v>
      </c>
      <c r="E83" s="18">
        <f t="shared" si="10"/>
        <v>12090.181785586523</v>
      </c>
    </row>
    <row r="84" spans="1:5" x14ac:dyDescent="0.25">
      <c r="A84" s="15">
        <v>71</v>
      </c>
      <c r="B84" s="17">
        <f t="shared" si="8"/>
        <v>661411.36189711792</v>
      </c>
      <c r="C84" s="17">
        <f t="shared" si="7"/>
        <v>4583.333333333333</v>
      </c>
      <c r="D84" s="17">
        <f t="shared" si="9"/>
        <v>665994.6952304513</v>
      </c>
      <c r="E84" s="18">
        <f t="shared" si="10"/>
        <v>12400.638051248212</v>
      </c>
    </row>
    <row r="85" spans="1:5" x14ac:dyDescent="0.25">
      <c r="A85" s="15">
        <v>72</v>
      </c>
      <c r="B85" s="17">
        <f t="shared" si="8"/>
        <v>678395.33328169945</v>
      </c>
      <c r="C85" s="17">
        <f t="shared" si="7"/>
        <v>4583.333333333333</v>
      </c>
      <c r="D85" s="17">
        <f t="shared" si="9"/>
        <v>682978.66661503282</v>
      </c>
      <c r="E85" s="18">
        <f t="shared" si="10"/>
        <v>12716.874927189207</v>
      </c>
    </row>
    <row r="86" spans="1:5" x14ac:dyDescent="0.25">
      <c r="A86" s="15">
        <v>73</v>
      </c>
      <c r="B86" s="17">
        <f t="shared" si="8"/>
        <v>695695.54154222202</v>
      </c>
      <c r="C86" s="17">
        <f t="shared" si="7"/>
        <v>4583.333333333333</v>
      </c>
      <c r="D86" s="17">
        <f t="shared" si="9"/>
        <v>700278.8748755554</v>
      </c>
      <c r="E86" s="18">
        <f t="shared" si="10"/>
        <v>13039.000046783021</v>
      </c>
    </row>
    <row r="87" spans="1:5" x14ac:dyDescent="0.25">
      <c r="A87" s="15">
        <v>74</v>
      </c>
      <c r="B87" s="17">
        <f t="shared" si="8"/>
        <v>713317.87492233841</v>
      </c>
      <c r="C87" s="17">
        <f t="shared" si="7"/>
        <v>4583.333333333333</v>
      </c>
      <c r="D87" s="17">
        <f t="shared" si="9"/>
        <v>717901.20825567178</v>
      </c>
      <c r="E87" s="18">
        <f t="shared" si="10"/>
        <v>13367.123047506977</v>
      </c>
    </row>
    <row r="88" spans="1:5" x14ac:dyDescent="0.25">
      <c r="A88" s="15">
        <v>75</v>
      </c>
      <c r="B88" s="17">
        <f t="shared" si="8"/>
        <v>731268.3313031788</v>
      </c>
      <c r="C88" s="17">
        <f t="shared" si="7"/>
        <v>4583.333333333333</v>
      </c>
      <c r="D88" s="17">
        <f t="shared" si="9"/>
        <v>735851.66463651217</v>
      </c>
      <c r="E88" s="18">
        <f t="shared" si="10"/>
        <v>13701.355608258074</v>
      </c>
    </row>
    <row r="89" spans="1:5" x14ac:dyDescent="0.25">
      <c r="A89" s="15">
        <v>76</v>
      </c>
      <c r="B89" s="17">
        <f t="shared" si="8"/>
        <v>749553.02024477022</v>
      </c>
      <c r="C89" s="17">
        <f t="shared" si="7"/>
        <v>4583.333333333333</v>
      </c>
      <c r="D89" s="17">
        <f t="shared" si="9"/>
        <v>754136.35357810359</v>
      </c>
      <c r="E89" s="18">
        <f t="shared" si="10"/>
        <v>14041.811487363655</v>
      </c>
    </row>
    <row r="90" spans="1:5" x14ac:dyDescent="0.25">
      <c r="A90" s="15">
        <v>77</v>
      </c>
      <c r="B90" s="17">
        <f t="shared" si="8"/>
        <v>768178.16506546724</v>
      </c>
      <c r="C90" s="17">
        <f t="shared" si="7"/>
        <v>4583.333333333333</v>
      </c>
      <c r="D90" s="17">
        <f t="shared" si="9"/>
        <v>772761.49839880061</v>
      </c>
      <c r="E90" s="18">
        <f t="shared" si="10"/>
        <v>14388.606561299828</v>
      </c>
    </row>
    <row r="91" spans="1:5" x14ac:dyDescent="0.25">
      <c r="A91" s="15">
        <v>78</v>
      </c>
      <c r="B91" s="17">
        <f t="shared" si="8"/>
        <v>787150.10496010049</v>
      </c>
      <c r="C91" s="17">
        <f t="shared" si="7"/>
        <v>4583.333333333333</v>
      </c>
      <c r="D91" s="17">
        <f t="shared" si="9"/>
        <v>791733.43829343386</v>
      </c>
      <c r="E91" s="18">
        <f t="shared" si="10"/>
        <v>14741.858864130823</v>
      </c>
    </row>
    <row r="92" spans="1:5" x14ac:dyDescent="0.25">
      <c r="A92" s="15">
        <v>79</v>
      </c>
      <c r="B92" s="17">
        <f t="shared" si="8"/>
        <v>806475.29715756467</v>
      </c>
      <c r="C92" s="17">
        <f t="shared" si="7"/>
        <v>4583.333333333333</v>
      </c>
      <c r="D92" s="17">
        <f t="shared" si="9"/>
        <v>811058.63049089804</v>
      </c>
      <c r="E92" s="18">
        <f t="shared" si="10"/>
        <v>15101.688627682672</v>
      </c>
    </row>
    <row r="93" spans="1:5" x14ac:dyDescent="0.25">
      <c r="A93" s="15">
        <v>80</v>
      </c>
      <c r="B93" s="17">
        <f t="shared" si="8"/>
        <v>826160.31911858066</v>
      </c>
      <c r="C93" s="17">
        <f t="shared" si="7"/>
        <v>4583.333333333333</v>
      </c>
      <c r="D93" s="17">
        <f t="shared" si="9"/>
        <v>830743.65245191404</v>
      </c>
      <c r="E93" s="18">
        <f t="shared" si="10"/>
        <v>15468.218322464947</v>
      </c>
    </row>
    <row r="94" spans="1:5" x14ac:dyDescent="0.25">
      <c r="A94" s="15">
        <v>81</v>
      </c>
      <c r="B94" s="17">
        <f t="shared" si="8"/>
        <v>846211.870774379</v>
      </c>
      <c r="C94" s="17">
        <f t="shared" si="7"/>
        <v>4583.333333333333</v>
      </c>
      <c r="D94" s="17">
        <f t="shared" si="9"/>
        <v>850795.20410771237</v>
      </c>
      <c r="E94" s="18">
        <f t="shared" si="10"/>
        <v>15841.572699354425</v>
      </c>
    </row>
    <row r="95" spans="1:5" x14ac:dyDescent="0.25">
      <c r="A95" s="15">
        <v>82</v>
      </c>
      <c r="B95" s="17">
        <f t="shared" si="8"/>
        <v>866636.77680706675</v>
      </c>
      <c r="C95" s="17">
        <f t="shared" si="7"/>
        <v>4583.333333333333</v>
      </c>
      <c r="D95" s="17">
        <f t="shared" si="9"/>
        <v>871220.11014040012</v>
      </c>
      <c r="E95" s="18">
        <f t="shared" si="10"/>
        <v>16221.878832054888</v>
      </c>
    </row>
    <row r="96" spans="1:5" x14ac:dyDescent="0.25">
      <c r="A96" s="15">
        <v>83</v>
      </c>
      <c r="B96" s="17">
        <f t="shared" si="8"/>
        <v>887441.98897245503</v>
      </c>
      <c r="C96" s="17">
        <f t="shared" si="7"/>
        <v>4583.333333333333</v>
      </c>
      <c r="D96" s="17">
        <f t="shared" si="9"/>
        <v>892025.3223057884</v>
      </c>
      <c r="E96" s="18">
        <f t="shared" si="10"/>
        <v>16609.266160347543</v>
      </c>
    </row>
    <row r="97" spans="1:5" x14ac:dyDescent="0.25">
      <c r="A97" s="15">
        <v>84</v>
      </c>
      <c r="B97" s="17">
        <f t="shared" si="8"/>
        <v>908634.5884661359</v>
      </c>
      <c r="C97" s="17">
        <f t="shared" si="7"/>
        <v>4583.333333333333</v>
      </c>
      <c r="D97" s="17">
        <f t="shared" si="9"/>
        <v>913217.92179946927</v>
      </c>
      <c r="E97" s="18">
        <f t="shared" si="10"/>
        <v>17003.866534146717</v>
      </c>
    </row>
    <row r="98" spans="1:5" x14ac:dyDescent="0.25">
      <c r="A98" s="15">
        <v>85</v>
      </c>
      <c r="B98" s="17">
        <f t="shared" si="8"/>
        <v>930221.78833361599</v>
      </c>
      <c r="C98" s="17">
        <f t="shared" si="7"/>
        <v>4583.333333333333</v>
      </c>
      <c r="D98" s="17">
        <f t="shared" si="9"/>
        <v>934805.12166694936</v>
      </c>
      <c r="E98" s="18">
        <f t="shared" si="10"/>
        <v>17405.814258375878</v>
      </c>
    </row>
    <row r="99" spans="1:5" x14ac:dyDescent="0.25">
      <c r="A99" s="15">
        <v>86</v>
      </c>
      <c r="B99" s="17">
        <f t="shared" si="8"/>
        <v>952210.93592532526</v>
      </c>
      <c r="C99" s="17">
        <f t="shared" si="7"/>
        <v>4583.333333333333</v>
      </c>
      <c r="D99" s="17">
        <f t="shared" si="9"/>
        <v>956794.26925865863</v>
      </c>
      <c r="E99" s="18">
        <f t="shared" si="10"/>
        <v>17815.246138679231</v>
      </c>
    </row>
    <row r="100" spans="1:5" x14ac:dyDescent="0.25">
      <c r="A100" s="15">
        <v>87</v>
      </c>
      <c r="B100" s="17">
        <f t="shared" si="8"/>
        <v>974609.51539733785</v>
      </c>
      <c r="C100" s="17">
        <f t="shared" si="7"/>
        <v>4583.333333333333</v>
      </c>
      <c r="D100" s="17">
        <f t="shared" si="9"/>
        <v>979192.84873067122</v>
      </c>
      <c r="E100" s="18">
        <f t="shared" si="10"/>
        <v>18232.301527984451</v>
      </c>
    </row>
    <row r="101" spans="1:5" x14ac:dyDescent="0.25">
      <c r="A101" s="15">
        <v>88</v>
      </c>
      <c r="B101" s="17">
        <f t="shared" si="8"/>
        <v>997425.15025865566</v>
      </c>
      <c r="C101" s="17">
        <f t="shared" si="7"/>
        <v>4583.333333333333</v>
      </c>
      <c r="D101" s="17">
        <f t="shared" si="9"/>
        <v>1002008.483591989</v>
      </c>
      <c r="E101" s="18">
        <f t="shared" si="10"/>
        <v>18657.122373932394</v>
      </c>
    </row>
    <row r="102" spans="1:5" x14ac:dyDescent="0.25">
      <c r="A102" s="15">
        <v>89</v>
      </c>
      <c r="B102" s="17">
        <f t="shared" si="8"/>
        <v>1020665.6059659214</v>
      </c>
      <c r="C102" s="17">
        <f t="shared" si="7"/>
        <v>4583.333333333333</v>
      </c>
      <c r="D102" s="17">
        <f t="shared" si="9"/>
        <v>1025248.9392992548</v>
      </c>
      <c r="E102" s="18">
        <f t="shared" si="10"/>
        <v>19089.853267189952</v>
      </c>
    </row>
    <row r="103" spans="1:5" x14ac:dyDescent="0.25">
      <c r="A103" s="15">
        <v>90</v>
      </c>
      <c r="B103" s="17">
        <f t="shared" si="8"/>
        <v>1044338.7925664447</v>
      </c>
      <c r="C103" s="17">
        <f t="shared" si="7"/>
        <v>4583.333333333333</v>
      </c>
      <c r="D103" s="17">
        <f t="shared" si="9"/>
        <v>1048922.125899778</v>
      </c>
      <c r="E103" s="18">
        <f t="shared" si="10"/>
        <v>19530.641490662463</v>
      </c>
    </row>
    <row r="104" spans="1:5" x14ac:dyDescent="0.25">
      <c r="A104" s="15">
        <v>91</v>
      </c>
      <c r="B104" s="17">
        <f t="shared" si="8"/>
        <v>1068452.7673904405</v>
      </c>
      <c r="C104" s="17">
        <f t="shared" si="7"/>
        <v>4583.333333333333</v>
      </c>
      <c r="D104" s="17">
        <f t="shared" si="9"/>
        <v>1073036.1007237737</v>
      </c>
      <c r="E104" s="18">
        <f t="shared" si="10"/>
        <v>19979.637069622462</v>
      </c>
    </row>
    <row r="105" spans="1:5" x14ac:dyDescent="0.25">
      <c r="A105" s="15">
        <v>92</v>
      </c>
      <c r="B105" s="17">
        <f t="shared" si="8"/>
        <v>1093015.7377933962</v>
      </c>
      <c r="C105" s="17">
        <f t="shared" si="7"/>
        <v>4583.333333333333</v>
      </c>
      <c r="D105" s="17">
        <f t="shared" si="9"/>
        <v>1097599.0711267295</v>
      </c>
      <c r="E105" s="18">
        <f t="shared" si="10"/>
        <v>20436.992822771783</v>
      </c>
    </row>
    <row r="106" spans="1:5" x14ac:dyDescent="0.25">
      <c r="A106" s="15">
        <v>93</v>
      </c>
      <c r="B106" s="17">
        <f t="shared" si="8"/>
        <v>1118036.0639495014</v>
      </c>
      <c r="C106" s="17">
        <f t="shared" si="7"/>
        <v>4583.333333333333</v>
      </c>
      <c r="D106" s="17">
        <f t="shared" si="9"/>
        <v>1122619.3972828346</v>
      </c>
      <c r="E106" s="18">
        <f t="shared" si="10"/>
        <v>20902.864414254473</v>
      </c>
    </row>
    <row r="107" spans="1:5" x14ac:dyDescent="0.25">
      <c r="A107" s="15">
        <v>94</v>
      </c>
      <c r="B107" s="17">
        <f t="shared" si="8"/>
        <v>1143522.2616970891</v>
      </c>
      <c r="C107" s="17">
        <f t="shared" si="7"/>
        <v>4583.333333333333</v>
      </c>
      <c r="D107" s="17">
        <f t="shared" si="9"/>
        <v>1148105.5950304223</v>
      </c>
      <c r="E107" s="18">
        <f t="shared" si="10"/>
        <v>21377.410406638108</v>
      </c>
    </row>
    <row r="108" spans="1:5" x14ac:dyDescent="0.25">
      <c r="A108" s="15">
        <v>95</v>
      </c>
      <c r="B108" s="17">
        <f t="shared" si="8"/>
        <v>1169483.0054370605</v>
      </c>
      <c r="C108" s="17">
        <f t="shared" si="7"/>
        <v>4583.333333333333</v>
      </c>
      <c r="D108" s="17">
        <f t="shared" si="9"/>
        <v>1174066.3387703937</v>
      </c>
      <c r="E108" s="18">
        <f t="shared" si="10"/>
        <v>21860.792314881684</v>
      </c>
    </row>
    <row r="109" spans="1:5" x14ac:dyDescent="0.25">
      <c r="A109" s="15">
        <v>96</v>
      </c>
      <c r="B109" s="17">
        <f t="shared" si="8"/>
        <v>1195927.1310852754</v>
      </c>
      <c r="C109" s="17">
        <f t="shared" si="7"/>
        <v>4583.333333333333</v>
      </c>
      <c r="D109" s="17">
        <f t="shared" si="9"/>
        <v>1200510.4644186087</v>
      </c>
      <c r="E109" s="18">
        <f t="shared" si="10"/>
        <v>22353.174661308291</v>
      </c>
    </row>
    <row r="110" spans="1:5" x14ac:dyDescent="0.25">
      <c r="A110" s="15">
        <v>97</v>
      </c>
      <c r="B110" s="17">
        <f t="shared" si="8"/>
        <v>1222863.639079917</v>
      </c>
      <c r="C110" s="17">
        <f t="shared" si="7"/>
        <v>4583.333333333333</v>
      </c>
      <c r="D110" s="17">
        <f t="shared" si="9"/>
        <v>1227446.9724132502</v>
      </c>
      <c r="E110" s="18">
        <f t="shared" si="10"/>
        <v>22854.725031601436</v>
      </c>
    </row>
    <row r="111" spans="1:5" x14ac:dyDescent="0.25">
      <c r="A111" s="15">
        <v>98</v>
      </c>
      <c r="B111" s="17">
        <f t="shared" si="8"/>
        <v>1250301.6974448517</v>
      </c>
      <c r="C111" s="17">
        <f t="shared" si="7"/>
        <v>4583.333333333333</v>
      </c>
      <c r="D111" s="17">
        <f t="shared" si="9"/>
        <v>1254885.030778185</v>
      </c>
      <c r="E111" s="18">
        <f t="shared" si="10"/>
        <v>23365.614131843962</v>
      </c>
    </row>
    <row r="112" spans="1:5" x14ac:dyDescent="0.25">
      <c r="A112" s="15">
        <v>99</v>
      </c>
      <c r="B112" s="17">
        <f t="shared" si="8"/>
        <v>1278250.6449100289</v>
      </c>
      <c r="C112" s="17">
        <f t="shared" si="7"/>
        <v>4583.333333333333</v>
      </c>
      <c r="D112" s="17">
        <f t="shared" si="9"/>
        <v>1282833.9782433622</v>
      </c>
      <c r="E112" s="18">
        <f t="shared" si="10"/>
        <v>23886.015846619011</v>
      </c>
    </row>
    <row r="113" spans="1:5" x14ac:dyDescent="0.25">
      <c r="A113" s="15">
        <v>100</v>
      </c>
      <c r="B113" s="17">
        <f t="shared" si="8"/>
        <v>1306719.9940899811</v>
      </c>
      <c r="C113" s="17">
        <f t="shared" si="7"/>
        <v>4583.333333333333</v>
      </c>
      <c r="D113" s="17">
        <f t="shared" si="9"/>
        <v>1311303.3274233143</v>
      </c>
      <c r="E113" s="18">
        <f t="shared" si="10"/>
        <v>24416.107298192852</v>
      </c>
    </row>
    <row r="114" spans="1:5" x14ac:dyDescent="0.25">
      <c r="A114" s="15">
        <v>101</v>
      </c>
      <c r="B114" s="17">
        <f t="shared" si="8"/>
        <v>1335719.4347215071</v>
      </c>
      <c r="C114" s="17">
        <f t="shared" si="7"/>
        <v>4583.333333333333</v>
      </c>
      <c r="D114" s="17">
        <f t="shared" si="9"/>
        <v>1340302.7680548404</v>
      </c>
      <c r="E114" s="18">
        <f t="shared" si="10"/>
        <v>24956.068906799628</v>
      </c>
    </row>
    <row r="115" spans="1:5" x14ac:dyDescent="0.25">
      <c r="A115" s="15">
        <v>102</v>
      </c>
      <c r="B115" s="17">
        <f t="shared" si="8"/>
        <v>1365258.83696164</v>
      </c>
      <c r="C115" s="17">
        <f t="shared" si="7"/>
        <v>4583.333333333333</v>
      </c>
      <c r="D115" s="17">
        <f t="shared" si="9"/>
        <v>1369842.1702949733</v>
      </c>
      <c r="E115" s="18">
        <f t="shared" si="10"/>
        <v>25506.084452048628</v>
      </c>
    </row>
    <row r="116" spans="1:5" x14ac:dyDescent="0.25">
      <c r="A116" s="15">
        <v>103</v>
      </c>
      <c r="B116" s="17">
        <f t="shared" si="8"/>
        <v>1395348.2547470219</v>
      </c>
      <c r="C116" s="17">
        <f t="shared" si="7"/>
        <v>4583.333333333333</v>
      </c>
      <c r="D116" s="17">
        <f t="shared" si="9"/>
        <v>1399931.5880803552</v>
      </c>
      <c r="E116" s="18">
        <f t="shared" si="10"/>
        <v>26066.341135474915</v>
      </c>
    </row>
    <row r="117" spans="1:5" x14ac:dyDescent="0.25">
      <c r="A117" s="15">
        <v>104</v>
      </c>
      <c r="B117" s="17">
        <f t="shared" si="8"/>
        <v>1425997.9292158301</v>
      </c>
      <c r="C117" s="17">
        <f t="shared" si="7"/>
        <v>4583.333333333333</v>
      </c>
      <c r="D117" s="17">
        <f t="shared" si="9"/>
        <v>1430581.2625491633</v>
      </c>
      <c r="E117" s="18">
        <f t="shared" si="10"/>
        <v>26637.029644254639</v>
      </c>
    </row>
    <row r="118" spans="1:5" x14ac:dyDescent="0.25">
      <c r="A118" s="15">
        <v>105</v>
      </c>
      <c r="B118" s="17">
        <f t="shared" si="8"/>
        <v>1457218.2921934179</v>
      </c>
      <c r="C118" s="17">
        <f t="shared" si="7"/>
        <v>4583.333333333333</v>
      </c>
      <c r="D118" s="17">
        <f t="shared" si="9"/>
        <v>1461801.6255267512</v>
      </c>
      <c r="E118" s="18">
        <f t="shared" si="10"/>
        <v>27218.344216106732</v>
      </c>
    </row>
    <row r="119" spans="1:5" x14ac:dyDescent="0.25">
      <c r="A119" s="15">
        <v>106</v>
      </c>
      <c r="B119" s="17">
        <f t="shared" si="8"/>
        <v>1489019.9697428579</v>
      </c>
      <c r="C119" s="17">
        <f t="shared" si="7"/>
        <v>4583.333333333333</v>
      </c>
      <c r="D119" s="17">
        <f t="shared" si="9"/>
        <v>1493603.3030761911</v>
      </c>
      <c r="E119" s="18">
        <f t="shared" si="10"/>
        <v>27810.482705403036</v>
      </c>
    </row>
    <row r="120" spans="1:5" x14ac:dyDescent="0.25">
      <c r="A120" s="15">
        <v>107</v>
      </c>
      <c r="B120" s="17">
        <f t="shared" si="8"/>
        <v>1521413.7857815942</v>
      </c>
      <c r="C120" s="17">
        <f t="shared" si="7"/>
        <v>4583.333333333333</v>
      </c>
      <c r="D120" s="17">
        <f t="shared" si="9"/>
        <v>1525997.1191149275</v>
      </c>
      <c r="E120" s="18">
        <f t="shared" si="10"/>
        <v>28413.64665050937</v>
      </c>
    </row>
    <row r="121" spans="1:5" x14ac:dyDescent="0.25">
      <c r="A121" s="15">
        <v>108</v>
      </c>
      <c r="B121" s="17">
        <f t="shared" si="8"/>
        <v>1554410.7657654369</v>
      </c>
      <c r="C121" s="17">
        <f t="shared" si="7"/>
        <v>4583.333333333333</v>
      </c>
      <c r="D121" s="17">
        <f t="shared" si="9"/>
        <v>1558994.0990987702</v>
      </c>
      <c r="E121" s="18">
        <f t="shared" si="10"/>
        <v>29028.041342380493</v>
      </c>
    </row>
    <row r="122" spans="1:5" x14ac:dyDescent="0.25">
      <c r="A122" s="15">
        <v>109</v>
      </c>
      <c r="B122" s="17">
        <f t="shared" si="8"/>
        <v>1588022.1404411506</v>
      </c>
      <c r="C122" s="17">
        <f t="shared" si="7"/>
        <v>4583.333333333333</v>
      </c>
      <c r="D122" s="17">
        <f t="shared" si="9"/>
        <v>1592605.4737744839</v>
      </c>
      <c r="E122" s="18">
        <f t="shared" si="10"/>
        <v>29653.87589443228</v>
      </c>
    </row>
    <row r="123" spans="1:5" x14ac:dyDescent="0.25">
      <c r="A123" s="15">
        <v>110</v>
      </c>
      <c r="B123" s="17">
        <f t="shared" si="8"/>
        <v>1622259.3496689161</v>
      </c>
      <c r="C123" s="17">
        <f t="shared" si="7"/>
        <v>4583.333333333333</v>
      </c>
      <c r="D123" s="17">
        <f t="shared" si="9"/>
        <v>1626842.6830022493</v>
      </c>
      <c r="E123" s="18">
        <f t="shared" si="10"/>
        <v>30291.363313714897</v>
      </c>
    </row>
    <row r="124" spans="1:5" x14ac:dyDescent="0.25">
      <c r="A124" s="15">
        <v>111</v>
      </c>
      <c r="B124" s="17">
        <f t="shared" si="8"/>
        <v>1657134.0463159643</v>
      </c>
      <c r="C124" s="17">
        <f t="shared" si="7"/>
        <v>4583.333333333333</v>
      </c>
      <c r="D124" s="17">
        <f t="shared" si="9"/>
        <v>1661717.3796492976</v>
      </c>
      <c r="E124" s="18">
        <f t="shared" si="10"/>
        <v>30940.720573411207</v>
      </c>
    </row>
    <row r="125" spans="1:5" x14ac:dyDescent="0.25">
      <c r="A125" s="15">
        <v>112</v>
      </c>
      <c r="B125" s="17">
        <f t="shared" si="8"/>
        <v>1692658.1002227087</v>
      </c>
      <c r="C125" s="17">
        <f t="shared" si="7"/>
        <v>4583.333333333333</v>
      </c>
      <c r="D125" s="17">
        <f t="shared" si="9"/>
        <v>1697241.4335560419</v>
      </c>
      <c r="E125" s="18">
        <f t="shared" si="10"/>
        <v>31602.168686685047</v>
      </c>
    </row>
    <row r="126" spans="1:5" x14ac:dyDescent="0.25">
      <c r="A126" s="15">
        <v>113</v>
      </c>
      <c r="B126" s="17">
        <f t="shared" si="8"/>
        <v>1728843.6022427271</v>
      </c>
      <c r="C126" s="17">
        <f t="shared" si="7"/>
        <v>4583.333333333333</v>
      </c>
      <c r="D126" s="17">
        <f t="shared" si="9"/>
        <v>1733426.9355760603</v>
      </c>
      <c r="E126" s="18">
        <f t="shared" si="10"/>
        <v>32275.932781904587</v>
      </c>
    </row>
    <row r="127" spans="1:5" x14ac:dyDescent="0.25">
      <c r="A127" s="15">
        <v>114</v>
      </c>
      <c r="B127" s="17">
        <f t="shared" si="8"/>
        <v>1765702.8683579648</v>
      </c>
      <c r="C127" s="17">
        <f t="shared" si="7"/>
        <v>4583.333333333333</v>
      </c>
      <c r="D127" s="17">
        <f t="shared" si="9"/>
        <v>1770286.201691298</v>
      </c>
      <c r="E127" s="18">
        <f t="shared" si="10"/>
        <v>32962.242179266286</v>
      </c>
    </row>
    <row r="128" spans="1:5" x14ac:dyDescent="0.25">
      <c r="A128" s="15">
        <v>115</v>
      </c>
      <c r="B128" s="17">
        <f t="shared" si="8"/>
        <v>1803248.4438705642</v>
      </c>
      <c r="C128" s="17">
        <f t="shared" si="7"/>
        <v>4583.333333333333</v>
      </c>
      <c r="D128" s="17">
        <f t="shared" si="9"/>
        <v>1807831.7772038975</v>
      </c>
      <c r="E128" s="18">
        <f t="shared" si="10"/>
        <v>33661.330468845605</v>
      </c>
    </row>
    <row r="129" spans="1:5" x14ac:dyDescent="0.25">
      <c r="A129" s="15">
        <v>116</v>
      </c>
      <c r="B129" s="17">
        <f t="shared" si="8"/>
        <v>1841493.107672743</v>
      </c>
      <c r="C129" s="17">
        <f t="shared" si="7"/>
        <v>4583.333333333333</v>
      </c>
      <c r="D129" s="17">
        <f t="shared" si="9"/>
        <v>1846076.4410060763</v>
      </c>
      <c r="E129" s="18">
        <f t="shared" si="10"/>
        <v>34373.43559010094</v>
      </c>
    </row>
    <row r="130" spans="1:5" x14ac:dyDescent="0.25">
      <c r="A130" s="15">
        <v>117</v>
      </c>
      <c r="B130" s="17">
        <f t="shared" si="8"/>
        <v>1880449.8765961772</v>
      </c>
      <c r="C130" s="17">
        <f t="shared" si="7"/>
        <v>4583.333333333333</v>
      </c>
      <c r="D130" s="17">
        <f t="shared" si="9"/>
        <v>1885033.2099295105</v>
      </c>
      <c r="E130" s="18">
        <f t="shared" si="10"/>
        <v>35098.79991285799</v>
      </c>
    </row>
    <row r="131" spans="1:5" x14ac:dyDescent="0.25">
      <c r="A131" s="15">
        <v>118</v>
      </c>
      <c r="B131" s="17">
        <f t="shared" si="8"/>
        <v>1920132.0098423685</v>
      </c>
      <c r="C131" s="17">
        <f t="shared" si="7"/>
        <v>4583.333333333333</v>
      </c>
      <c r="D131" s="17">
        <f t="shared" si="9"/>
        <v>1924715.3431757018</v>
      </c>
      <c r="E131" s="18">
        <f t="shared" si="10"/>
        <v>35837.670319801917</v>
      </c>
    </row>
    <row r="132" spans="1:5" x14ac:dyDescent="0.25">
      <c r="A132" s="15">
        <v>119</v>
      </c>
      <c r="B132" s="17">
        <f t="shared" si="8"/>
        <v>1960553.0134955037</v>
      </c>
      <c r="C132" s="17">
        <f t="shared" si="7"/>
        <v>4583.333333333333</v>
      </c>
      <c r="D132" s="17">
        <f t="shared" si="9"/>
        <v>1965136.3468288369</v>
      </c>
      <c r="E132" s="18">
        <f t="shared" si="10"/>
        <v>36590.298290505598</v>
      </c>
    </row>
    <row r="133" spans="1:5" x14ac:dyDescent="0.25">
      <c r="A133" s="45">
        <v>120</v>
      </c>
      <c r="B133" s="46">
        <f t="shared" si="8"/>
        <v>2001726.6451193425</v>
      </c>
      <c r="C133" s="17">
        <f t="shared" si="7"/>
        <v>4583.333333333333</v>
      </c>
      <c r="D133" s="17">
        <f t="shared" si="9"/>
        <v>2006309.9784526757</v>
      </c>
      <c r="E133" s="18">
        <f t="shared" si="10"/>
        <v>37356.939987022386</v>
      </c>
    </row>
    <row r="134" spans="1:5" x14ac:dyDescent="0.25">
      <c r="A134" s="1" t="s">
        <v>41</v>
      </c>
      <c r="B134" s="48">
        <f t="shared" si="8"/>
        <v>2043666.9184396982</v>
      </c>
    </row>
  </sheetData>
  <mergeCells count="11">
    <mergeCell ref="A7:D7"/>
    <mergeCell ref="A8:D8"/>
    <mergeCell ref="A9:D9"/>
    <mergeCell ref="A10:D10"/>
    <mergeCell ref="A11:D11"/>
    <mergeCell ref="A6:D6"/>
    <mergeCell ref="A1:E1"/>
    <mergeCell ref="A2:E2"/>
    <mergeCell ref="A3:D3"/>
    <mergeCell ref="A4:D4"/>
    <mergeCell ref="A5:D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Casos De Prueba</vt:lpstr>
      <vt:lpstr>Caso 1</vt:lpstr>
      <vt:lpstr>Caso 2</vt:lpstr>
      <vt:lpstr>Caso 3</vt:lpstr>
      <vt:lpstr>Caso 4</vt:lpstr>
      <vt:lpstr>Caso 5</vt:lpstr>
      <vt:lpstr>Caso 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David Osorio;Sebastian Pinilla</dc:creator>
  <cp:lastModifiedBy>SANDRA MILENA GIRALDO GUERRA</cp:lastModifiedBy>
  <dcterms:created xsi:type="dcterms:W3CDTF">2025-02-12T00:05:18Z</dcterms:created>
  <dcterms:modified xsi:type="dcterms:W3CDTF">2025-08-11T17:35:54Z</dcterms:modified>
</cp:coreProperties>
</file>