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ulian Laptop\OneDrive\Escritorio\"/>
    </mc:Choice>
  </mc:AlternateContent>
  <xr:revisionPtr revIDLastSave="0" documentId="13_ncr:1_{DBFD2232-CEF3-4B81-BFE7-5CEDBFF9DB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sos De Prueba" sheetId="1" r:id="rId1"/>
    <sheet name="Caso 1" sheetId="2" r:id="rId2"/>
    <sheet name="Caso 2" sheetId="3" r:id="rId3"/>
    <sheet name="Caso 3" sheetId="4" r:id="rId4"/>
    <sheet name="Caso 4" sheetId="5" r:id="rId5"/>
    <sheet name="Caso 5" sheetId="6" r:id="rId6"/>
    <sheet name="Caso 6" sheetId="7" r:id="rId7"/>
  </sheets>
  <definedNames>
    <definedName name="Pal_Workbook_GUID" hidden="1">"AKQ9GJB6SJFN6JTCB1TT1L36"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E8" i="7"/>
  <c r="E5" i="7"/>
  <c r="E11" i="6"/>
  <c r="E8" i="6"/>
  <c r="E5" i="6"/>
  <c r="B46" i="5"/>
  <c r="D46" i="5" s="1"/>
  <c r="C46" i="5"/>
  <c r="C47" i="5" s="1"/>
  <c r="C48" i="5" s="1"/>
  <c r="C49" i="5" s="1"/>
  <c r="B40" i="5"/>
  <c r="D40" i="5" s="1"/>
  <c r="C40" i="5"/>
  <c r="C41" i="5" s="1"/>
  <c r="C42" i="5" s="1"/>
  <c r="C43" i="5" s="1"/>
  <c r="C44" i="5" s="1"/>
  <c r="C45" i="5" s="1"/>
  <c r="B33" i="5"/>
  <c r="D33" i="5" s="1"/>
  <c r="C33" i="5"/>
  <c r="C34" i="5" s="1"/>
  <c r="C35" i="5" s="1"/>
  <c r="C36" i="5" s="1"/>
  <c r="C37" i="5" s="1"/>
  <c r="C38" i="5" s="1"/>
  <c r="C39" i="5" s="1"/>
  <c r="E11" i="5"/>
  <c r="E8" i="5"/>
  <c r="E5" i="5"/>
  <c r="E11" i="4"/>
  <c r="E8" i="4"/>
  <c r="E5" i="4"/>
  <c r="E8" i="2"/>
  <c r="E8" i="3"/>
  <c r="E5" i="3"/>
  <c r="E11" i="3"/>
  <c r="E5" i="2"/>
  <c r="E11" i="2"/>
  <c r="H6" i="1"/>
  <c r="D6" i="1"/>
  <c r="E6" i="1"/>
  <c r="F6" i="1"/>
  <c r="G6" i="1"/>
  <c r="C6" i="1"/>
  <c r="A15" i="1"/>
  <c r="E9" i="7" l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E9" i="6"/>
  <c r="C14" i="6" s="1"/>
  <c r="D14" i="6" s="1"/>
  <c r="E46" i="5"/>
  <c r="B47" i="5" s="1"/>
  <c r="D47" i="5" s="1"/>
  <c r="E40" i="5"/>
  <c r="B41" i="5"/>
  <c r="D41" i="5" s="1"/>
  <c r="E33" i="5"/>
  <c r="B34" i="5" s="1"/>
  <c r="D34" i="5" s="1"/>
  <c r="E9" i="5"/>
  <c r="C14" i="5" s="1"/>
  <c r="D14" i="5"/>
  <c r="C15" i="5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E9" i="4"/>
  <c r="C14" i="4" s="1"/>
  <c r="D14" i="4" s="1"/>
  <c r="E9" i="2"/>
  <c r="C14" i="2" s="1"/>
  <c r="D14" i="2" s="1"/>
  <c r="E9" i="3"/>
  <c r="C14" i="3" s="1"/>
  <c r="D14" i="3" s="1"/>
  <c r="E14" i="3" s="1"/>
  <c r="B15" i="3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D14" i="7" l="1"/>
  <c r="E14" i="7" s="1"/>
  <c r="B15" i="7" s="1"/>
  <c r="D15" i="7" s="1"/>
  <c r="C15" i="6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E14" i="6"/>
  <c r="B15" i="6" s="1"/>
  <c r="D15" i="6" s="1"/>
  <c r="E47" i="5"/>
  <c r="B48" i="5" s="1"/>
  <c r="D48" i="5" s="1"/>
  <c r="E41" i="5"/>
  <c r="B42" i="5" s="1"/>
  <c r="D42" i="5" s="1"/>
  <c r="E34" i="5"/>
  <c r="B35" i="5" s="1"/>
  <c r="D35" i="5" s="1"/>
  <c r="E14" i="5"/>
  <c r="B15" i="5" s="1"/>
  <c r="D15" i="5" s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E14" i="4"/>
  <c r="B15" i="4" s="1"/>
  <c r="D15" i="4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E14" i="2"/>
  <c r="B15" i="2" s="1"/>
  <c r="D15" i="2" s="1"/>
  <c r="E15" i="7" l="1"/>
  <c r="B16" i="7" s="1"/>
  <c r="D16" i="7" s="1"/>
  <c r="E15" i="6"/>
  <c r="B16" i="6" s="1"/>
  <c r="D16" i="6" s="1"/>
  <c r="E48" i="5"/>
  <c r="B49" i="5" s="1"/>
  <c r="D49" i="5" s="1"/>
  <c r="E49" i="5" s="1"/>
  <c r="E42" i="5"/>
  <c r="B43" i="5" s="1"/>
  <c r="D43" i="5" s="1"/>
  <c r="E35" i="5"/>
  <c r="B36" i="5" s="1"/>
  <c r="D36" i="5" s="1"/>
  <c r="E15" i="5"/>
  <c r="B16" i="5" s="1"/>
  <c r="D16" i="5" s="1"/>
  <c r="E15" i="4"/>
  <c r="B16" i="4" s="1"/>
  <c r="D16" i="4" s="1"/>
  <c r="D15" i="3"/>
  <c r="E15" i="3"/>
  <c r="B16" i="3" s="1"/>
  <c r="D16" i="3" s="1"/>
  <c r="E15" i="2"/>
  <c r="B16" i="2" s="1"/>
  <c r="D16" i="2" s="1"/>
  <c r="E16" i="7" l="1"/>
  <c r="B17" i="7" s="1"/>
  <c r="D17" i="7" s="1"/>
  <c r="E16" i="6"/>
  <c r="B17" i="6" s="1"/>
  <c r="D17" i="6" s="1"/>
  <c r="E43" i="5"/>
  <c r="B44" i="5" s="1"/>
  <c r="D44" i="5" s="1"/>
  <c r="E36" i="5"/>
  <c r="B37" i="5" s="1"/>
  <c r="D37" i="5" s="1"/>
  <c r="E16" i="5"/>
  <c r="B17" i="5" s="1"/>
  <c r="D17" i="5" s="1"/>
  <c r="E16" i="4"/>
  <c r="B17" i="4" s="1"/>
  <c r="D17" i="4" s="1"/>
  <c r="E16" i="3"/>
  <c r="B17" i="3" s="1"/>
  <c r="D17" i="3" s="1"/>
  <c r="E16" i="2"/>
  <c r="B17" i="2" s="1"/>
  <c r="D17" i="2" s="1"/>
  <c r="E17" i="7" l="1"/>
  <c r="B18" i="7" s="1"/>
  <c r="D18" i="7" s="1"/>
  <c r="E17" i="6"/>
  <c r="B18" i="6" s="1"/>
  <c r="D18" i="6" s="1"/>
  <c r="E44" i="5"/>
  <c r="B45" i="5"/>
  <c r="D45" i="5" s="1"/>
  <c r="E45" i="5" s="1"/>
  <c r="E37" i="5"/>
  <c r="B38" i="5" s="1"/>
  <c r="D38" i="5" s="1"/>
  <c r="E17" i="5"/>
  <c r="B18" i="5" s="1"/>
  <c r="D18" i="5" s="1"/>
  <c r="E17" i="4"/>
  <c r="B18" i="4" s="1"/>
  <c r="D18" i="4" s="1"/>
  <c r="E17" i="3"/>
  <c r="B18" i="3" s="1"/>
  <c r="D18" i="3" s="1"/>
  <c r="E17" i="2"/>
  <c r="B18" i="2" s="1"/>
  <c r="D18" i="2" s="1"/>
  <c r="E18" i="7" l="1"/>
  <c r="B19" i="7" s="1"/>
  <c r="D19" i="7" s="1"/>
  <c r="E18" i="6"/>
  <c r="B19" i="6" s="1"/>
  <c r="D19" i="6" s="1"/>
  <c r="E38" i="5"/>
  <c r="B39" i="5" s="1"/>
  <c r="D39" i="5" s="1"/>
  <c r="E39" i="5" s="1"/>
  <c r="E18" i="5"/>
  <c r="B19" i="5" s="1"/>
  <c r="D19" i="5" s="1"/>
  <c r="E18" i="4"/>
  <c r="B19" i="4" s="1"/>
  <c r="D19" i="4" s="1"/>
  <c r="E18" i="3"/>
  <c r="B19" i="3" s="1"/>
  <c r="D19" i="3" s="1"/>
  <c r="E18" i="2"/>
  <c r="B19" i="2" s="1"/>
  <c r="D19" i="2" s="1"/>
  <c r="E19" i="7" l="1"/>
  <c r="B20" i="7" s="1"/>
  <c r="D20" i="7" s="1"/>
  <c r="E19" i="6"/>
  <c r="B20" i="6" s="1"/>
  <c r="D20" i="6" s="1"/>
  <c r="E19" i="5"/>
  <c r="B20" i="5" s="1"/>
  <c r="D20" i="5" s="1"/>
  <c r="E19" i="4"/>
  <c r="B20" i="4" s="1"/>
  <c r="D20" i="4" s="1"/>
  <c r="E19" i="3"/>
  <c r="B20" i="3" s="1"/>
  <c r="D20" i="3" s="1"/>
  <c r="E19" i="2"/>
  <c r="B20" i="2" s="1"/>
  <c r="D20" i="2" s="1"/>
  <c r="E20" i="7" l="1"/>
  <c r="B21" i="7" s="1"/>
  <c r="D21" i="7" s="1"/>
  <c r="E20" i="6"/>
  <c r="B21" i="6" s="1"/>
  <c r="D21" i="6" s="1"/>
  <c r="E20" i="5"/>
  <c r="B21" i="5" s="1"/>
  <c r="D21" i="5" s="1"/>
  <c r="E20" i="4"/>
  <c r="B21" i="4" s="1"/>
  <c r="D21" i="4" s="1"/>
  <c r="E20" i="3"/>
  <c r="B21" i="3" s="1"/>
  <c r="D21" i="3" s="1"/>
  <c r="E20" i="2"/>
  <c r="B21" i="2" s="1"/>
  <c r="D21" i="2" s="1"/>
  <c r="E21" i="7" l="1"/>
  <c r="B22" i="7" s="1"/>
  <c r="D22" i="7" s="1"/>
  <c r="E21" i="6"/>
  <c r="B22" i="6" s="1"/>
  <c r="D22" i="6" s="1"/>
  <c r="E21" i="5"/>
  <c r="B22" i="5" s="1"/>
  <c r="D22" i="5" s="1"/>
  <c r="E21" i="4"/>
  <c r="B22" i="4" s="1"/>
  <c r="D22" i="4" s="1"/>
  <c r="E21" i="3"/>
  <c r="B22" i="3" s="1"/>
  <c r="D22" i="3" s="1"/>
  <c r="E21" i="2"/>
  <c r="B22" i="2" s="1"/>
  <c r="D22" i="2" s="1"/>
  <c r="E22" i="7" l="1"/>
  <c r="B23" i="7" s="1"/>
  <c r="D23" i="7" s="1"/>
  <c r="E22" i="6"/>
  <c r="B23" i="6" s="1"/>
  <c r="D23" i="6" s="1"/>
  <c r="E22" i="5"/>
  <c r="B23" i="5" s="1"/>
  <c r="D23" i="5" s="1"/>
  <c r="E22" i="4"/>
  <c r="B23" i="4" s="1"/>
  <c r="D23" i="4" s="1"/>
  <c r="E22" i="3"/>
  <c r="B23" i="3" s="1"/>
  <c r="D23" i="3" s="1"/>
  <c r="E22" i="2"/>
  <c r="B23" i="2" s="1"/>
  <c r="D23" i="2" s="1"/>
  <c r="E23" i="7" l="1"/>
  <c r="B24" i="7" s="1"/>
  <c r="D24" i="7" s="1"/>
  <c r="E23" i="6"/>
  <c r="B24" i="6" s="1"/>
  <c r="D24" i="6" s="1"/>
  <c r="E24" i="6" s="1"/>
  <c r="B25" i="6" s="1"/>
  <c r="D25" i="6" s="1"/>
  <c r="E23" i="5"/>
  <c r="B24" i="5" s="1"/>
  <c r="D24" i="5" s="1"/>
  <c r="E23" i="4"/>
  <c r="B24" i="4" s="1"/>
  <c r="D24" i="4" s="1"/>
  <c r="E23" i="3"/>
  <c r="B24" i="3" s="1"/>
  <c r="D24" i="3" s="1"/>
  <c r="E23" i="2"/>
  <c r="B24" i="2" s="1"/>
  <c r="D24" i="2" s="1"/>
  <c r="E24" i="7" l="1"/>
  <c r="B25" i="7" s="1"/>
  <c r="D25" i="7" s="1"/>
  <c r="E25" i="6"/>
  <c r="B26" i="6" s="1"/>
  <c r="D26" i="6" s="1"/>
  <c r="E26" i="6" s="1"/>
  <c r="B27" i="6" s="1"/>
  <c r="D27" i="6" s="1"/>
  <c r="E27" i="6" s="1"/>
  <c r="B28" i="6" s="1"/>
  <c r="D28" i="6" s="1"/>
  <c r="E28" i="6" s="1"/>
  <c r="B29" i="6" s="1"/>
  <c r="D29" i="6" s="1"/>
  <c r="E24" i="5"/>
  <c r="B25" i="5" s="1"/>
  <c r="D25" i="5" s="1"/>
  <c r="E24" i="4"/>
  <c r="B25" i="4" s="1"/>
  <c r="D25" i="4" s="1"/>
  <c r="E24" i="3"/>
  <c r="B25" i="3" s="1"/>
  <c r="D25" i="3" s="1"/>
  <c r="E24" i="2"/>
  <c r="B25" i="2" s="1"/>
  <c r="D25" i="2" s="1"/>
  <c r="E25" i="7" l="1"/>
  <c r="B26" i="7" s="1"/>
  <c r="D26" i="7" s="1"/>
  <c r="E29" i="6"/>
  <c r="B30" i="6"/>
  <c r="D30" i="6" s="1"/>
  <c r="E25" i="5"/>
  <c r="B26" i="5" s="1"/>
  <c r="D26" i="5" s="1"/>
  <c r="E25" i="4"/>
  <c r="B26" i="4" s="1"/>
  <c r="D26" i="4" s="1"/>
  <c r="E25" i="3"/>
  <c r="B26" i="3" s="1"/>
  <c r="D26" i="3" s="1"/>
  <c r="E25" i="2"/>
  <c r="B26" i="2" s="1"/>
  <c r="D26" i="2" s="1"/>
  <c r="E26" i="7" l="1"/>
  <c r="B27" i="7" s="1"/>
  <c r="D27" i="7" s="1"/>
  <c r="E30" i="6"/>
  <c r="B31" i="6" s="1"/>
  <c r="D31" i="6" s="1"/>
  <c r="E26" i="5"/>
  <c r="B27" i="5" s="1"/>
  <c r="D27" i="5" s="1"/>
  <c r="E26" i="4"/>
  <c r="B27" i="4" s="1"/>
  <c r="D27" i="4" s="1"/>
  <c r="E26" i="3"/>
  <c r="B27" i="3" s="1"/>
  <c r="D27" i="3" s="1"/>
  <c r="E26" i="2"/>
  <c r="B27" i="2" s="1"/>
  <c r="D27" i="2" s="1"/>
  <c r="E27" i="7" l="1"/>
  <c r="B28" i="7" s="1"/>
  <c r="D28" i="7" s="1"/>
  <c r="E31" i="6"/>
  <c r="B32" i="6"/>
  <c r="D32" i="6" s="1"/>
  <c r="E32" i="6" s="1"/>
  <c r="B33" i="6" s="1"/>
  <c r="D33" i="6" s="1"/>
  <c r="E33" i="6" s="1"/>
  <c r="B34" i="6" s="1"/>
  <c r="D34" i="6" s="1"/>
  <c r="E27" i="5"/>
  <c r="B28" i="5" s="1"/>
  <c r="D28" i="5" s="1"/>
  <c r="E27" i="4"/>
  <c r="B28" i="4" s="1"/>
  <c r="D28" i="4" s="1"/>
  <c r="E27" i="3"/>
  <c r="B28" i="3" s="1"/>
  <c r="D28" i="3" s="1"/>
  <c r="E27" i="2"/>
  <c r="B28" i="2" s="1"/>
  <c r="D28" i="2" s="1"/>
  <c r="E28" i="7" l="1"/>
  <c r="B29" i="7" s="1"/>
  <c r="D29" i="7" s="1"/>
  <c r="E34" i="6"/>
  <c r="B35" i="6" s="1"/>
  <c r="D35" i="6" s="1"/>
  <c r="E28" i="5"/>
  <c r="B29" i="5" s="1"/>
  <c r="D29" i="5" s="1"/>
  <c r="E28" i="4"/>
  <c r="B29" i="4" s="1"/>
  <c r="D29" i="4" s="1"/>
  <c r="E28" i="3"/>
  <c r="B29" i="3" s="1"/>
  <c r="D29" i="3" s="1"/>
  <c r="E28" i="2"/>
  <c r="B29" i="2" s="1"/>
  <c r="D29" i="2" s="1"/>
  <c r="E29" i="7" l="1"/>
  <c r="B30" i="7" s="1"/>
  <c r="D30" i="7" s="1"/>
  <c r="E35" i="6"/>
  <c r="B36" i="6"/>
  <c r="D36" i="6" s="1"/>
  <c r="E29" i="5"/>
  <c r="B30" i="5" s="1"/>
  <c r="D30" i="5" s="1"/>
  <c r="E29" i="4"/>
  <c r="B30" i="4" s="1"/>
  <c r="D30" i="4" s="1"/>
  <c r="E29" i="3"/>
  <c r="B30" i="3" s="1"/>
  <c r="D30" i="3" s="1"/>
  <c r="E29" i="2"/>
  <c r="B30" i="2" s="1"/>
  <c r="D30" i="2" s="1"/>
  <c r="E30" i="7" l="1"/>
  <c r="B31" i="7" s="1"/>
  <c r="D31" i="7" s="1"/>
  <c r="E36" i="6"/>
  <c r="B37" i="6" s="1"/>
  <c r="D37" i="6" s="1"/>
  <c r="E30" i="5"/>
  <c r="B31" i="5" s="1"/>
  <c r="D31" i="5" s="1"/>
  <c r="E30" i="4"/>
  <c r="B31" i="4" s="1"/>
  <c r="D31" i="4" s="1"/>
  <c r="E30" i="3"/>
  <c r="B31" i="3" s="1"/>
  <c r="D31" i="3" s="1"/>
  <c r="E30" i="2"/>
  <c r="B31" i="2" s="1"/>
  <c r="D31" i="2" s="1"/>
  <c r="E31" i="7" l="1"/>
  <c r="B32" i="7" s="1"/>
  <c r="D32" i="7" s="1"/>
  <c r="E37" i="6"/>
  <c r="B38" i="6"/>
  <c r="D38" i="6" s="1"/>
  <c r="E31" i="5"/>
  <c r="B32" i="5" s="1"/>
  <c r="D32" i="5" s="1"/>
  <c r="E32" i="5" s="1"/>
  <c r="E31" i="4"/>
  <c r="B32" i="4" s="1"/>
  <c r="D32" i="4" s="1"/>
  <c r="E31" i="3"/>
  <c r="B32" i="3" s="1"/>
  <c r="D32" i="3" s="1"/>
  <c r="E31" i="2"/>
  <c r="B32" i="2" s="1"/>
  <c r="D32" i="2" s="1"/>
  <c r="E32" i="7" l="1"/>
  <c r="B33" i="7" s="1"/>
  <c r="D33" i="7" s="1"/>
  <c r="E38" i="6"/>
  <c r="B39" i="6" s="1"/>
  <c r="D39" i="6" s="1"/>
  <c r="E32" i="4"/>
  <c r="B33" i="4" s="1"/>
  <c r="D33" i="4" s="1"/>
  <c r="E32" i="3"/>
  <c r="B33" i="3" s="1"/>
  <c r="D33" i="3" s="1"/>
  <c r="E32" i="2"/>
  <c r="B33" i="2" s="1"/>
  <c r="D33" i="2" s="1"/>
  <c r="E33" i="7" l="1"/>
  <c r="B34" i="7"/>
  <c r="D34" i="7" s="1"/>
  <c r="E39" i="6"/>
  <c r="B40" i="6"/>
  <c r="D40" i="6" s="1"/>
  <c r="E33" i="4"/>
  <c r="B34" i="4" s="1"/>
  <c r="D34" i="4" s="1"/>
  <c r="E33" i="3"/>
  <c r="B34" i="3" s="1"/>
  <c r="D34" i="3" s="1"/>
  <c r="E33" i="2"/>
  <c r="B34" i="2" s="1"/>
  <c r="D34" i="2" s="1"/>
  <c r="E34" i="7" l="1"/>
  <c r="B35" i="7" s="1"/>
  <c r="D35" i="7" s="1"/>
  <c r="E40" i="6"/>
  <c r="B41" i="6" s="1"/>
  <c r="D41" i="6" s="1"/>
  <c r="E41" i="6" s="1"/>
  <c r="B42" i="6" s="1"/>
  <c r="D42" i="6" s="1"/>
  <c r="E42" i="6" s="1"/>
  <c r="B43" i="6" s="1"/>
  <c r="D43" i="6" s="1"/>
  <c r="E34" i="4"/>
  <c r="B35" i="4" s="1"/>
  <c r="D35" i="4" s="1"/>
  <c r="E34" i="3"/>
  <c r="B35" i="3" s="1"/>
  <c r="D35" i="3" s="1"/>
  <c r="E34" i="2"/>
  <c r="B35" i="2" s="1"/>
  <c r="D35" i="2" s="1"/>
  <c r="E35" i="7" l="1"/>
  <c r="B36" i="7"/>
  <c r="D36" i="7" s="1"/>
  <c r="E43" i="6"/>
  <c r="B44" i="6"/>
  <c r="D44" i="6" s="1"/>
  <c r="E44" i="6" s="1"/>
  <c r="B45" i="6" s="1"/>
  <c r="D45" i="6" s="1"/>
  <c r="E45" i="6"/>
  <c r="B46" i="6" s="1"/>
  <c r="D46" i="6" s="1"/>
  <c r="E35" i="4"/>
  <c r="B36" i="4" s="1"/>
  <c r="D36" i="4" s="1"/>
  <c r="E35" i="3"/>
  <c r="B36" i="3" s="1"/>
  <c r="D36" i="3" s="1"/>
  <c r="E35" i="2"/>
  <c r="B36" i="2" s="1"/>
  <c r="D36" i="2" s="1"/>
  <c r="E36" i="7" l="1"/>
  <c r="B37" i="7" s="1"/>
  <c r="D37" i="7" s="1"/>
  <c r="E46" i="6"/>
  <c r="B47" i="6" s="1"/>
  <c r="D47" i="6" s="1"/>
  <c r="E36" i="4"/>
  <c r="B37" i="4" s="1"/>
  <c r="D37" i="4" s="1"/>
  <c r="E36" i="3"/>
  <c r="B37" i="3" s="1"/>
  <c r="D37" i="3" s="1"/>
  <c r="E36" i="2"/>
  <c r="B37" i="2" s="1"/>
  <c r="D37" i="2" s="1"/>
  <c r="E37" i="7" l="1"/>
  <c r="B38" i="7" s="1"/>
  <c r="D38" i="7" s="1"/>
  <c r="E47" i="6"/>
  <c r="B48" i="6"/>
  <c r="D48" i="6" s="1"/>
  <c r="E37" i="4"/>
  <c r="B38" i="4"/>
  <c r="D38" i="4" s="1"/>
  <c r="E37" i="3"/>
  <c r="B38" i="3" s="1"/>
  <c r="D38" i="3" s="1"/>
  <c r="E37" i="2"/>
  <c r="B38" i="2" s="1"/>
  <c r="D38" i="2" s="1"/>
  <c r="E38" i="7" l="1"/>
  <c r="B39" i="7" s="1"/>
  <c r="D39" i="7" s="1"/>
  <c r="E48" i="6"/>
  <c r="B49" i="6" s="1"/>
  <c r="D49" i="6" s="1"/>
  <c r="E38" i="4"/>
  <c r="B39" i="4" s="1"/>
  <c r="D39" i="4" s="1"/>
  <c r="E38" i="3"/>
  <c r="B39" i="3" s="1"/>
  <c r="D39" i="3" s="1"/>
  <c r="E38" i="2"/>
  <c r="B39" i="2" s="1"/>
  <c r="D39" i="2" s="1"/>
  <c r="E39" i="7" l="1"/>
  <c r="B40" i="7" s="1"/>
  <c r="D40" i="7" s="1"/>
  <c r="E49" i="6"/>
  <c r="B50" i="6" s="1"/>
  <c r="D50" i="6" s="1"/>
  <c r="E39" i="4"/>
  <c r="B40" i="4" s="1"/>
  <c r="D40" i="4" s="1"/>
  <c r="E39" i="3"/>
  <c r="B40" i="3"/>
  <c r="D40" i="3" s="1"/>
  <c r="E39" i="2"/>
  <c r="B40" i="2" s="1"/>
  <c r="D40" i="2" s="1"/>
  <c r="E40" i="7" l="1"/>
  <c r="B41" i="7" s="1"/>
  <c r="D41" i="7" s="1"/>
  <c r="E50" i="6"/>
  <c r="B51" i="6" s="1"/>
  <c r="D51" i="6" s="1"/>
  <c r="E40" i="4"/>
  <c r="B41" i="4" s="1"/>
  <c r="D41" i="4" s="1"/>
  <c r="E40" i="3"/>
  <c r="B41" i="3" s="1"/>
  <c r="D41" i="3" s="1"/>
  <c r="E40" i="2"/>
  <c r="B41" i="2" s="1"/>
  <c r="D41" i="2" s="1"/>
  <c r="E41" i="7" l="1"/>
  <c r="B42" i="7" s="1"/>
  <c r="D42" i="7" s="1"/>
  <c r="E51" i="6"/>
  <c r="B52" i="6" s="1"/>
  <c r="D52" i="6" s="1"/>
  <c r="E41" i="4"/>
  <c r="B42" i="4" s="1"/>
  <c r="D42" i="4" s="1"/>
  <c r="E41" i="3"/>
  <c r="B42" i="3" s="1"/>
  <c r="D42" i="3" s="1"/>
  <c r="E41" i="2"/>
  <c r="B42" i="2" s="1"/>
  <c r="D42" i="2" s="1"/>
  <c r="E42" i="7" l="1"/>
  <c r="B43" i="7" s="1"/>
  <c r="D43" i="7" s="1"/>
  <c r="E52" i="6"/>
  <c r="B53" i="6" s="1"/>
  <c r="D53" i="6" s="1"/>
  <c r="E42" i="4"/>
  <c r="B43" i="4"/>
  <c r="D43" i="4" s="1"/>
  <c r="E42" i="3"/>
  <c r="B43" i="3" s="1"/>
  <c r="D43" i="3" s="1"/>
  <c r="E42" i="2"/>
  <c r="B43" i="2" s="1"/>
  <c r="D43" i="2" s="1"/>
  <c r="E43" i="7" l="1"/>
  <c r="B44" i="7" s="1"/>
  <c r="D44" i="7" s="1"/>
  <c r="E53" i="6"/>
  <c r="B54" i="6"/>
  <c r="D54" i="6" s="1"/>
  <c r="E43" i="4"/>
  <c r="B44" i="4" s="1"/>
  <c r="D44" i="4" s="1"/>
  <c r="E43" i="3"/>
  <c r="B44" i="3" s="1"/>
  <c r="D44" i="3" s="1"/>
  <c r="E43" i="2"/>
  <c r="B44" i="2" s="1"/>
  <c r="D44" i="2" s="1"/>
  <c r="E44" i="7" l="1"/>
  <c r="B45" i="7" s="1"/>
  <c r="D45" i="7" s="1"/>
  <c r="E54" i="6"/>
  <c r="B55" i="6" s="1"/>
  <c r="D55" i="6" s="1"/>
  <c r="E44" i="4"/>
  <c r="B45" i="4" s="1"/>
  <c r="D45" i="4" s="1"/>
  <c r="E44" i="3"/>
  <c r="B45" i="3" s="1"/>
  <c r="D45" i="3" s="1"/>
  <c r="E44" i="2"/>
  <c r="B45" i="2" s="1"/>
  <c r="D45" i="2" s="1"/>
  <c r="E45" i="7" l="1"/>
  <c r="B46" i="7"/>
  <c r="D46" i="7" s="1"/>
  <c r="E55" i="6"/>
  <c r="B56" i="6"/>
  <c r="D56" i="6" s="1"/>
  <c r="E45" i="4"/>
  <c r="B46" i="4" s="1"/>
  <c r="D46" i="4" s="1"/>
  <c r="E45" i="3"/>
  <c r="B46" i="3" s="1"/>
  <c r="D46" i="3" s="1"/>
  <c r="E45" i="2"/>
  <c r="B46" i="2" s="1"/>
  <c r="D46" i="2" s="1"/>
  <c r="E46" i="7" l="1"/>
  <c r="B47" i="7" s="1"/>
  <c r="D47" i="7" s="1"/>
  <c r="E56" i="6"/>
  <c r="B57" i="6" s="1"/>
  <c r="D57" i="6" s="1"/>
  <c r="E46" i="4"/>
  <c r="B47" i="4" s="1"/>
  <c r="D47" i="4" s="1"/>
  <c r="E46" i="3"/>
  <c r="B47" i="3" s="1"/>
  <c r="D47" i="3" s="1"/>
  <c r="E46" i="2"/>
  <c r="B47" i="2" s="1"/>
  <c r="D47" i="2" s="1"/>
  <c r="E47" i="7" l="1"/>
  <c r="B48" i="7"/>
  <c r="D48" i="7" s="1"/>
  <c r="E57" i="6"/>
  <c r="B58" i="6"/>
  <c r="D58" i="6" s="1"/>
  <c r="E47" i="4"/>
  <c r="B48" i="4" s="1"/>
  <c r="D48" i="4" s="1"/>
  <c r="E47" i="3"/>
  <c r="B48" i="3"/>
  <c r="D48" i="3" s="1"/>
  <c r="E47" i="2"/>
  <c r="B48" i="2" s="1"/>
  <c r="D48" i="2" s="1"/>
  <c r="E48" i="7" l="1"/>
  <c r="B49" i="7" s="1"/>
  <c r="D49" i="7" s="1"/>
  <c r="E58" i="6"/>
  <c r="B59" i="6" s="1"/>
  <c r="D59" i="6" s="1"/>
  <c r="E48" i="4"/>
  <c r="B49" i="4" s="1"/>
  <c r="D49" i="4" s="1"/>
  <c r="E48" i="3"/>
  <c r="B49" i="3" s="1"/>
  <c r="D49" i="3" s="1"/>
  <c r="E48" i="2"/>
  <c r="B49" i="2" s="1"/>
  <c r="D49" i="2" s="1"/>
  <c r="E49" i="7" l="1"/>
  <c r="B50" i="7"/>
  <c r="D50" i="7" s="1"/>
  <c r="E59" i="6"/>
  <c r="B60" i="6"/>
  <c r="D60" i="6" s="1"/>
  <c r="E49" i="4"/>
  <c r="B50" i="4" s="1"/>
  <c r="D50" i="4" s="1"/>
  <c r="E49" i="3"/>
  <c r="B50" i="3" s="1"/>
  <c r="D50" i="3" s="1"/>
  <c r="E49" i="2"/>
  <c r="B50" i="2" s="1"/>
  <c r="D50" i="2" s="1"/>
  <c r="E50" i="7" l="1"/>
  <c r="B51" i="7" s="1"/>
  <c r="D51" i="7" s="1"/>
  <c r="E60" i="6"/>
  <c r="B61" i="6" s="1"/>
  <c r="D61" i="6" s="1"/>
  <c r="E50" i="4"/>
  <c r="B51" i="4" s="1"/>
  <c r="D51" i="4" s="1"/>
  <c r="E50" i="3"/>
  <c r="B51" i="3" s="1"/>
  <c r="D51" i="3" s="1"/>
  <c r="E50" i="2"/>
  <c r="B51" i="2" s="1"/>
  <c r="D51" i="2" s="1"/>
  <c r="E51" i="7" l="1"/>
  <c r="B52" i="7" s="1"/>
  <c r="D52" i="7" s="1"/>
  <c r="E61" i="6"/>
  <c r="B62" i="6"/>
  <c r="D62" i="6" s="1"/>
  <c r="E51" i="4"/>
  <c r="B52" i="4" s="1"/>
  <c r="D52" i="4" s="1"/>
  <c r="E51" i="3"/>
  <c r="B52" i="3" s="1"/>
  <c r="D52" i="3" s="1"/>
  <c r="E51" i="2"/>
  <c r="B52" i="2" s="1"/>
  <c r="D52" i="2" s="1"/>
  <c r="E52" i="7" l="1"/>
  <c r="B53" i="7" s="1"/>
  <c r="D53" i="7" s="1"/>
  <c r="E62" i="6"/>
  <c r="B63" i="6" s="1"/>
  <c r="D63" i="6" s="1"/>
  <c r="E52" i="4"/>
  <c r="B53" i="4" s="1"/>
  <c r="D53" i="4" s="1"/>
  <c r="E52" i="3"/>
  <c r="B53" i="3" s="1"/>
  <c r="D53" i="3" s="1"/>
  <c r="E52" i="2"/>
  <c r="B53" i="2" s="1"/>
  <c r="D53" i="2" s="1"/>
  <c r="E53" i="7" l="1"/>
  <c r="B54" i="7" s="1"/>
  <c r="D54" i="7" s="1"/>
  <c r="E63" i="6"/>
  <c r="B64" i="6"/>
  <c r="D64" i="6" s="1"/>
  <c r="E53" i="4"/>
  <c r="B54" i="4" s="1"/>
  <c r="D54" i="4" s="1"/>
  <c r="E53" i="3"/>
  <c r="B54" i="3" s="1"/>
  <c r="D54" i="3" s="1"/>
  <c r="E53" i="2"/>
  <c r="B54" i="2" s="1"/>
  <c r="D54" i="2" s="1"/>
  <c r="E54" i="7" l="1"/>
  <c r="B55" i="7" s="1"/>
  <c r="D55" i="7" s="1"/>
  <c r="E64" i="6"/>
  <c r="B65" i="6" s="1"/>
  <c r="D65" i="6" s="1"/>
  <c r="E54" i="4"/>
  <c r="B55" i="4" s="1"/>
  <c r="D55" i="4" s="1"/>
  <c r="E54" i="3"/>
  <c r="B55" i="3" s="1"/>
  <c r="D55" i="3" s="1"/>
  <c r="E54" i="2"/>
  <c r="B55" i="2" s="1"/>
  <c r="D55" i="2" s="1"/>
  <c r="E55" i="7" l="1"/>
  <c r="B56" i="7"/>
  <c r="D56" i="7" s="1"/>
  <c r="E56" i="7" s="1"/>
  <c r="B57" i="7" s="1"/>
  <c r="D57" i="7" s="1"/>
  <c r="E57" i="7" s="1"/>
  <c r="B58" i="7" s="1"/>
  <c r="D58" i="7" s="1"/>
  <c r="E65" i="6"/>
  <c r="B66" i="6"/>
  <c r="D66" i="6" s="1"/>
  <c r="E55" i="4"/>
  <c r="B56" i="4" s="1"/>
  <c r="D56" i="4" s="1"/>
  <c r="E55" i="3"/>
  <c r="B56" i="3" s="1"/>
  <c r="D56" i="3" s="1"/>
  <c r="E55" i="2"/>
  <c r="B56" i="2" s="1"/>
  <c r="D56" i="2" s="1"/>
  <c r="E58" i="7" l="1"/>
  <c r="B59" i="7"/>
  <c r="D59" i="7" s="1"/>
  <c r="E59" i="7" s="1"/>
  <c r="B60" i="7" s="1"/>
  <c r="D60" i="7" s="1"/>
  <c r="E60" i="7" s="1"/>
  <c r="B61" i="7" s="1"/>
  <c r="D61" i="7" s="1"/>
  <c r="E61" i="7" s="1"/>
  <c r="B62" i="7" s="1"/>
  <c r="D62" i="7" s="1"/>
  <c r="E62" i="7" s="1"/>
  <c r="B63" i="7" s="1"/>
  <c r="D63" i="7" s="1"/>
  <c r="E66" i="6"/>
  <c r="B67" i="6" s="1"/>
  <c r="D67" i="6" s="1"/>
  <c r="E56" i="4"/>
  <c r="B57" i="4" s="1"/>
  <c r="D57" i="4" s="1"/>
  <c r="E56" i="3"/>
  <c r="B57" i="3" s="1"/>
  <c r="D57" i="3" s="1"/>
  <c r="E56" i="2"/>
  <c r="B57" i="2" s="1"/>
  <c r="D57" i="2" s="1"/>
  <c r="E63" i="7" l="1"/>
  <c r="B64" i="7" s="1"/>
  <c r="D64" i="7" s="1"/>
  <c r="E67" i="6"/>
  <c r="B68" i="6"/>
  <c r="D68" i="6" s="1"/>
  <c r="E57" i="4"/>
  <c r="B58" i="4" s="1"/>
  <c r="D58" i="4" s="1"/>
  <c r="E57" i="3"/>
  <c r="B58" i="3" s="1"/>
  <c r="D58" i="3" s="1"/>
  <c r="E57" i="2"/>
  <c r="B58" i="2" s="1"/>
  <c r="D58" i="2" s="1"/>
  <c r="E64" i="7" l="1"/>
  <c r="B65" i="7"/>
  <c r="D65" i="7" s="1"/>
  <c r="E65" i="7" s="1"/>
  <c r="B66" i="7" s="1"/>
  <c r="D66" i="7" s="1"/>
  <c r="E68" i="6"/>
  <c r="B69" i="6" s="1"/>
  <c r="D69" i="6" s="1"/>
  <c r="E58" i="4"/>
  <c r="B59" i="4" s="1"/>
  <c r="D59" i="4" s="1"/>
  <c r="E58" i="3"/>
  <c r="B59" i="3" s="1"/>
  <c r="D59" i="3" s="1"/>
  <c r="E58" i="2"/>
  <c r="B59" i="2" s="1"/>
  <c r="D59" i="2" s="1"/>
  <c r="E66" i="7" l="1"/>
  <c r="B67" i="7"/>
  <c r="D67" i="7" s="1"/>
  <c r="E69" i="6"/>
  <c r="B70" i="6"/>
  <c r="D70" i="6" s="1"/>
  <c r="E59" i="4"/>
  <c r="B60" i="4" s="1"/>
  <c r="D60" i="4" s="1"/>
  <c r="E59" i="3"/>
  <c r="B60" i="3" s="1"/>
  <c r="D60" i="3" s="1"/>
  <c r="E59" i="2"/>
  <c r="B60" i="2" s="1"/>
  <c r="D60" i="2" s="1"/>
  <c r="B68" i="7" l="1"/>
  <c r="D68" i="7" s="1"/>
  <c r="E68" i="7" s="1"/>
  <c r="B69" i="7" s="1"/>
  <c r="D69" i="7" s="1"/>
  <c r="E67" i="7"/>
  <c r="E70" i="6"/>
  <c r="B71" i="6" s="1"/>
  <c r="D71" i="6" s="1"/>
  <c r="E60" i="4"/>
  <c r="B61" i="4" s="1"/>
  <c r="D61" i="4" s="1"/>
  <c r="E60" i="3"/>
  <c r="B61" i="3" s="1"/>
  <c r="D61" i="3" s="1"/>
  <c r="E60" i="2"/>
  <c r="B61" i="2" s="1"/>
  <c r="D61" i="2" s="1"/>
  <c r="E69" i="7" l="1"/>
  <c r="B70" i="7"/>
  <c r="D70" i="7" s="1"/>
  <c r="E71" i="6"/>
  <c r="B72" i="6"/>
  <c r="D72" i="6" s="1"/>
  <c r="E61" i="4"/>
  <c r="B62" i="4" s="1"/>
  <c r="D62" i="4" s="1"/>
  <c r="E61" i="3"/>
  <c r="B62" i="3" s="1"/>
  <c r="D62" i="3" s="1"/>
  <c r="E61" i="2"/>
  <c r="B62" i="2" s="1"/>
  <c r="D62" i="2" s="1"/>
  <c r="E70" i="7" l="1"/>
  <c r="B71" i="7" s="1"/>
  <c r="D71" i="7" s="1"/>
  <c r="E72" i="6"/>
  <c r="B73" i="6" s="1"/>
  <c r="D73" i="6" s="1"/>
  <c r="E62" i="4"/>
  <c r="B63" i="4" s="1"/>
  <c r="D63" i="4" s="1"/>
  <c r="E62" i="3"/>
  <c r="B63" i="3" s="1"/>
  <c r="D63" i="3" s="1"/>
  <c r="E62" i="2"/>
  <c r="B63" i="2" s="1"/>
  <c r="D63" i="2" s="1"/>
  <c r="E71" i="7" l="1"/>
  <c r="B72" i="7" s="1"/>
  <c r="D72" i="7" s="1"/>
  <c r="E72" i="7" s="1"/>
  <c r="B73" i="7" s="1"/>
  <c r="D73" i="7" s="1"/>
  <c r="E73" i="7" s="1"/>
  <c r="B74" i="7" s="1"/>
  <c r="D74" i="7" s="1"/>
  <c r="E74" i="7" s="1"/>
  <c r="B75" i="7" s="1"/>
  <c r="D75" i="7" s="1"/>
  <c r="E75" i="7" s="1"/>
  <c r="B76" i="7" s="1"/>
  <c r="D76" i="7" s="1"/>
  <c r="E76" i="7" s="1"/>
  <c r="B77" i="7" s="1"/>
  <c r="D77" i="7" s="1"/>
  <c r="E77" i="7" s="1"/>
  <c r="B78" i="7" s="1"/>
  <c r="D78" i="7" s="1"/>
  <c r="E78" i="7" s="1"/>
  <c r="B79" i="7" s="1"/>
  <c r="D79" i="7" s="1"/>
  <c r="E73" i="6"/>
  <c r="B74" i="6"/>
  <c r="D74" i="6" s="1"/>
  <c r="E63" i="4"/>
  <c r="B64" i="4" s="1"/>
  <c r="D64" i="4" s="1"/>
  <c r="E63" i="3"/>
  <c r="B64" i="3"/>
  <c r="D64" i="3" s="1"/>
  <c r="E63" i="2"/>
  <c r="B64" i="2" s="1"/>
  <c r="D64" i="2" s="1"/>
  <c r="E79" i="7" l="1"/>
  <c r="B80" i="7" s="1"/>
  <c r="D80" i="7" s="1"/>
  <c r="E74" i="6"/>
  <c r="B75" i="6" s="1"/>
  <c r="D75" i="6" s="1"/>
  <c r="E64" i="4"/>
  <c r="B65" i="4" s="1"/>
  <c r="D65" i="4" s="1"/>
  <c r="E64" i="3"/>
  <c r="B65" i="3" s="1"/>
  <c r="D65" i="3" s="1"/>
  <c r="E64" i="2"/>
  <c r="B65" i="2" s="1"/>
  <c r="D65" i="2" s="1"/>
  <c r="E80" i="7" l="1"/>
  <c r="B81" i="7" s="1"/>
  <c r="D81" i="7" s="1"/>
  <c r="E81" i="7" s="1"/>
  <c r="B82" i="7" s="1"/>
  <c r="D82" i="7" s="1"/>
  <c r="E82" i="7" s="1"/>
  <c r="B83" i="7" s="1"/>
  <c r="D83" i="7" s="1"/>
  <c r="E75" i="6"/>
  <c r="B76" i="6"/>
  <c r="D76" i="6" s="1"/>
  <c r="E65" i="4"/>
  <c r="B66" i="4" s="1"/>
  <c r="D66" i="4" s="1"/>
  <c r="E65" i="3"/>
  <c r="B66" i="3" s="1"/>
  <c r="D66" i="3" s="1"/>
  <c r="E65" i="2"/>
  <c r="B66" i="2" s="1"/>
  <c r="D66" i="2" s="1"/>
  <c r="E83" i="7" l="1"/>
  <c r="B84" i="7" s="1"/>
  <c r="D84" i="7" s="1"/>
  <c r="E84" i="7" s="1"/>
  <c r="B85" i="7" s="1"/>
  <c r="D85" i="7" s="1"/>
  <c r="E76" i="6"/>
  <c r="B77" i="6" s="1"/>
  <c r="D77" i="6" s="1"/>
  <c r="E66" i="4"/>
  <c r="B67" i="4" s="1"/>
  <c r="D67" i="4" s="1"/>
  <c r="E66" i="3"/>
  <c r="B67" i="3" s="1"/>
  <c r="D67" i="3" s="1"/>
  <c r="E66" i="2"/>
  <c r="B67" i="2" s="1"/>
  <c r="D67" i="2" s="1"/>
  <c r="E85" i="7" l="1"/>
  <c r="B86" i="7" s="1"/>
  <c r="D86" i="7" s="1"/>
  <c r="E86" i="7" s="1"/>
  <c r="B87" i="7" s="1"/>
  <c r="D87" i="7" s="1"/>
  <c r="E87" i="7" s="1"/>
  <c r="B88" i="7" s="1"/>
  <c r="D88" i="7" s="1"/>
  <c r="E77" i="6"/>
  <c r="B78" i="6"/>
  <c r="D78" i="6" s="1"/>
  <c r="E67" i="4"/>
  <c r="B68" i="4" s="1"/>
  <c r="D68" i="4" s="1"/>
  <c r="E67" i="3"/>
  <c r="B68" i="3"/>
  <c r="D68" i="3" s="1"/>
  <c r="E67" i="2"/>
  <c r="B68" i="2" s="1"/>
  <c r="D68" i="2" s="1"/>
  <c r="E88" i="7" l="1"/>
  <c r="B89" i="7" s="1"/>
  <c r="D89" i="7" s="1"/>
  <c r="E89" i="7" s="1"/>
  <c r="B90" i="7" s="1"/>
  <c r="D90" i="7" s="1"/>
  <c r="E78" i="6"/>
  <c r="B79" i="6" s="1"/>
  <c r="D79" i="6" s="1"/>
  <c r="E68" i="4"/>
  <c r="B69" i="4" s="1"/>
  <c r="D69" i="4" s="1"/>
  <c r="E68" i="3"/>
  <c r="B69" i="3" s="1"/>
  <c r="D69" i="3" s="1"/>
  <c r="E68" i="2"/>
  <c r="B69" i="2" s="1"/>
  <c r="D69" i="2" s="1"/>
  <c r="E90" i="7" l="1"/>
  <c r="B91" i="7" s="1"/>
  <c r="D91" i="7" s="1"/>
  <c r="E79" i="6"/>
  <c r="B80" i="6"/>
  <c r="D80" i="6" s="1"/>
  <c r="E69" i="4"/>
  <c r="B70" i="4"/>
  <c r="D70" i="4" s="1"/>
  <c r="E69" i="3"/>
  <c r="B70" i="3" s="1"/>
  <c r="D70" i="3" s="1"/>
  <c r="E69" i="2"/>
  <c r="B70" i="2" s="1"/>
  <c r="D70" i="2" s="1"/>
  <c r="E91" i="7" l="1"/>
  <c r="B92" i="7"/>
  <c r="D92" i="7" s="1"/>
  <c r="E92" i="7" s="1"/>
  <c r="B93" i="7" s="1"/>
  <c r="D93" i="7" s="1"/>
  <c r="E80" i="6"/>
  <c r="B81" i="6" s="1"/>
  <c r="D81" i="6" s="1"/>
  <c r="E70" i="4"/>
  <c r="B71" i="4" s="1"/>
  <c r="D71" i="4" s="1"/>
  <c r="E70" i="3"/>
  <c r="B71" i="3" s="1"/>
  <c r="D71" i="3" s="1"/>
  <c r="E70" i="2"/>
  <c r="B71" i="2" s="1"/>
  <c r="D71" i="2" s="1"/>
  <c r="E93" i="7" l="1"/>
  <c r="B94" i="7" s="1"/>
  <c r="D94" i="7" s="1"/>
  <c r="E94" i="7" s="1"/>
  <c r="B95" i="7" s="1"/>
  <c r="D95" i="7" s="1"/>
  <c r="E81" i="6"/>
  <c r="B82" i="6"/>
  <c r="D82" i="6" s="1"/>
  <c r="E71" i="4"/>
  <c r="B72" i="4" s="1"/>
  <c r="D72" i="4" s="1"/>
  <c r="E71" i="3"/>
  <c r="B72" i="3"/>
  <c r="D72" i="3" s="1"/>
  <c r="E71" i="2"/>
  <c r="B72" i="2" s="1"/>
  <c r="D72" i="2" s="1"/>
  <c r="E95" i="7" l="1"/>
  <c r="B96" i="7"/>
  <c r="D96" i="7" s="1"/>
  <c r="E82" i="6"/>
  <c r="B83" i="6" s="1"/>
  <c r="D83" i="6" s="1"/>
  <c r="E72" i="4"/>
  <c r="B73" i="4" s="1"/>
  <c r="D73" i="4" s="1"/>
  <c r="E72" i="3"/>
  <c r="B73" i="3" s="1"/>
  <c r="D73" i="3" s="1"/>
  <c r="E72" i="2"/>
  <c r="B73" i="2" s="1"/>
  <c r="D73" i="2" s="1"/>
  <c r="E96" i="7" l="1"/>
  <c r="B97" i="7" s="1"/>
  <c r="D97" i="7" s="1"/>
  <c r="E97" i="7" s="1"/>
  <c r="B98" i="7" s="1"/>
  <c r="D98" i="7" s="1"/>
  <c r="E83" i="6"/>
  <c r="B84" i="6"/>
  <c r="D84" i="6" s="1"/>
  <c r="E73" i="4"/>
  <c r="B74" i="4" s="1"/>
  <c r="D74" i="4" s="1"/>
  <c r="E73" i="3"/>
  <c r="B74" i="3" s="1"/>
  <c r="D74" i="3" s="1"/>
  <c r="E73" i="2"/>
  <c r="B74" i="2" s="1"/>
  <c r="D74" i="2" s="1"/>
  <c r="E98" i="7" l="1"/>
  <c r="B99" i="7" s="1"/>
  <c r="D99" i="7" s="1"/>
  <c r="E99" i="7" s="1"/>
  <c r="B100" i="7" s="1"/>
  <c r="D100" i="7" s="1"/>
  <c r="E84" i="6"/>
  <c r="B85" i="6" s="1"/>
  <c r="D85" i="6" s="1"/>
  <c r="E74" i="4"/>
  <c r="B75" i="4" s="1"/>
  <c r="D75" i="4" s="1"/>
  <c r="E74" i="3"/>
  <c r="B75" i="3" s="1"/>
  <c r="D75" i="3" s="1"/>
  <c r="E74" i="2"/>
  <c r="B75" i="2" s="1"/>
  <c r="D75" i="2" s="1"/>
  <c r="E100" i="7" l="1"/>
  <c r="B101" i="7" s="1"/>
  <c r="D101" i="7" s="1"/>
  <c r="E101" i="7" s="1"/>
  <c r="B102" i="7" s="1"/>
  <c r="D102" i="7" s="1"/>
  <c r="E85" i="6"/>
  <c r="B86" i="6" s="1"/>
  <c r="D86" i="6" s="1"/>
  <c r="E75" i="4"/>
  <c r="B76" i="4" s="1"/>
  <c r="D76" i="4" s="1"/>
  <c r="E75" i="3"/>
  <c r="B76" i="3"/>
  <c r="D76" i="3" s="1"/>
  <c r="E75" i="2"/>
  <c r="B76" i="2" s="1"/>
  <c r="D76" i="2" s="1"/>
  <c r="E102" i="7" l="1"/>
  <c r="B103" i="7" s="1"/>
  <c r="D103" i="7" s="1"/>
  <c r="E103" i="7" s="1"/>
  <c r="B104" i="7" s="1"/>
  <c r="D104" i="7" s="1"/>
  <c r="E86" i="6"/>
  <c r="B87" i="6" s="1"/>
  <c r="D87" i="6" s="1"/>
  <c r="E76" i="4"/>
  <c r="B77" i="4" s="1"/>
  <c r="D77" i="4" s="1"/>
  <c r="E76" i="3"/>
  <c r="B77" i="3" s="1"/>
  <c r="D77" i="3" s="1"/>
  <c r="E76" i="2"/>
  <c r="B77" i="2" s="1"/>
  <c r="D77" i="2" s="1"/>
  <c r="B105" i="7" l="1"/>
  <c r="D105" i="7" s="1"/>
  <c r="E104" i="7"/>
  <c r="E87" i="6"/>
  <c r="B88" i="6"/>
  <c r="D88" i="6" s="1"/>
  <c r="E77" i="4"/>
  <c r="B78" i="4" s="1"/>
  <c r="D78" i="4" s="1"/>
  <c r="E77" i="3"/>
  <c r="B78" i="3" s="1"/>
  <c r="D78" i="3" s="1"/>
  <c r="E77" i="2"/>
  <c r="B78" i="2" s="1"/>
  <c r="D78" i="2" s="1"/>
  <c r="E105" i="7" l="1"/>
  <c r="B106" i="7"/>
  <c r="D106" i="7" s="1"/>
  <c r="E106" i="7" s="1"/>
  <c r="B107" i="7" s="1"/>
  <c r="D107" i="7" s="1"/>
  <c r="E107" i="7" s="1"/>
  <c r="B108" i="7" s="1"/>
  <c r="D108" i="7" s="1"/>
  <c r="E88" i="6"/>
  <c r="B89" i="6" s="1"/>
  <c r="D89" i="6" s="1"/>
  <c r="E78" i="4"/>
  <c r="B79" i="4" s="1"/>
  <c r="D79" i="4" s="1"/>
  <c r="E78" i="3"/>
  <c r="B79" i="3" s="1"/>
  <c r="D79" i="3" s="1"/>
  <c r="E78" i="2"/>
  <c r="B79" i="2" s="1"/>
  <c r="D79" i="2" s="1"/>
  <c r="E108" i="7" l="1"/>
  <c r="B109" i="7"/>
  <c r="D109" i="7" s="1"/>
  <c r="E89" i="6"/>
  <c r="B90" i="6"/>
  <c r="D90" i="6" s="1"/>
  <c r="E79" i="4"/>
  <c r="B80" i="4" s="1"/>
  <c r="D80" i="4" s="1"/>
  <c r="E79" i="3"/>
  <c r="B80" i="3" s="1"/>
  <c r="D80" i="3" s="1"/>
  <c r="E79" i="2"/>
  <c r="B80" i="2" s="1"/>
  <c r="D80" i="2" s="1"/>
  <c r="E109" i="7" l="1"/>
  <c r="B110" i="7"/>
  <c r="D110" i="7" s="1"/>
  <c r="E110" i="7" s="1"/>
  <c r="B111" i="7" s="1"/>
  <c r="D111" i="7" s="1"/>
  <c r="E111" i="7" s="1"/>
  <c r="B112" i="7" s="1"/>
  <c r="D112" i="7" s="1"/>
  <c r="E112" i="7" s="1"/>
  <c r="B113" i="7" s="1"/>
  <c r="D113" i="7" s="1"/>
  <c r="E113" i="7" s="1"/>
  <c r="B114" i="7" s="1"/>
  <c r="D114" i="7" s="1"/>
  <c r="E114" i="7" s="1"/>
  <c r="B115" i="7" s="1"/>
  <c r="D115" i="7" s="1"/>
  <c r="E90" i="6"/>
  <c r="B91" i="6" s="1"/>
  <c r="D91" i="6" s="1"/>
  <c r="E80" i="4"/>
  <c r="B81" i="4" s="1"/>
  <c r="D81" i="4" s="1"/>
  <c r="E80" i="3"/>
  <c r="B81" i="3" s="1"/>
  <c r="D81" i="3" s="1"/>
  <c r="E80" i="2"/>
  <c r="B81" i="2" s="1"/>
  <c r="D81" i="2" s="1"/>
  <c r="E115" i="7" l="1"/>
  <c r="B116" i="7"/>
  <c r="D116" i="7" s="1"/>
  <c r="E116" i="7" s="1"/>
  <c r="B117" i="7" s="1"/>
  <c r="D117" i="7" s="1"/>
  <c r="E91" i="6"/>
  <c r="B92" i="6" s="1"/>
  <c r="D92" i="6" s="1"/>
  <c r="E81" i="4"/>
  <c r="B82" i="4" s="1"/>
  <c r="D82" i="4" s="1"/>
  <c r="E81" i="3"/>
  <c r="B82" i="3"/>
  <c r="D82" i="3" s="1"/>
  <c r="E81" i="2"/>
  <c r="B82" i="2" s="1"/>
  <c r="D82" i="2" s="1"/>
  <c r="E117" i="7" l="1"/>
  <c r="B118" i="7"/>
  <c r="D118" i="7" s="1"/>
  <c r="E92" i="6"/>
  <c r="B93" i="6" s="1"/>
  <c r="D93" i="6" s="1"/>
  <c r="E82" i="4"/>
  <c r="B83" i="4" s="1"/>
  <c r="D83" i="4" s="1"/>
  <c r="E82" i="3"/>
  <c r="B83" i="3" s="1"/>
  <c r="D83" i="3" s="1"/>
  <c r="E82" i="2"/>
  <c r="B83" i="2" s="1"/>
  <c r="D83" i="2" s="1"/>
  <c r="E118" i="7" l="1"/>
  <c r="B119" i="7" s="1"/>
  <c r="D119" i="7" s="1"/>
  <c r="E119" i="7" s="1"/>
  <c r="B120" i="7" s="1"/>
  <c r="D120" i="7" s="1"/>
  <c r="E93" i="6"/>
  <c r="B94" i="6"/>
  <c r="D94" i="6" s="1"/>
  <c r="E83" i="4"/>
  <c r="B84" i="4" s="1"/>
  <c r="D84" i="4" s="1"/>
  <c r="E83" i="3"/>
  <c r="B84" i="3"/>
  <c r="D84" i="3" s="1"/>
  <c r="E83" i="2"/>
  <c r="B84" i="2" s="1"/>
  <c r="D84" i="2" s="1"/>
  <c r="E120" i="7" l="1"/>
  <c r="B121" i="7" s="1"/>
  <c r="D121" i="7" s="1"/>
  <c r="E121" i="7" s="1"/>
  <c r="B122" i="7" s="1"/>
  <c r="D122" i="7" s="1"/>
  <c r="E94" i="6"/>
  <c r="B95" i="6" s="1"/>
  <c r="D95" i="6" s="1"/>
  <c r="E84" i="4"/>
  <c r="B85" i="4" s="1"/>
  <c r="D85" i="4" s="1"/>
  <c r="E84" i="3"/>
  <c r="B85" i="3" s="1"/>
  <c r="D85" i="3" s="1"/>
  <c r="E84" i="2"/>
  <c r="B85" i="2" s="1"/>
  <c r="D85" i="2" s="1"/>
  <c r="E122" i="7" l="1"/>
  <c r="B123" i="7" s="1"/>
  <c r="D123" i="7" s="1"/>
  <c r="E95" i="6"/>
  <c r="B96" i="6"/>
  <c r="D96" i="6" s="1"/>
  <c r="E85" i="4"/>
  <c r="B86" i="4" s="1"/>
  <c r="D86" i="4" s="1"/>
  <c r="E85" i="3"/>
  <c r="B86" i="3" s="1"/>
  <c r="D86" i="3" s="1"/>
  <c r="E85" i="2"/>
  <c r="B86" i="2" s="1"/>
  <c r="D86" i="2" s="1"/>
  <c r="E123" i="7" l="1"/>
  <c r="B124" i="7" s="1"/>
  <c r="D124" i="7" s="1"/>
  <c r="E124" i="7" s="1"/>
  <c r="B125" i="7" s="1"/>
  <c r="D125" i="7" s="1"/>
  <c r="E125" i="7" s="1"/>
  <c r="B126" i="7" s="1"/>
  <c r="D126" i="7" s="1"/>
  <c r="E126" i="7" s="1"/>
  <c r="B127" i="7" s="1"/>
  <c r="D127" i="7" s="1"/>
  <c r="E96" i="6"/>
  <c r="B97" i="6" s="1"/>
  <c r="D97" i="6" s="1"/>
  <c r="E86" i="4"/>
  <c r="B87" i="4" s="1"/>
  <c r="D87" i="4" s="1"/>
  <c r="E86" i="3"/>
  <c r="B87" i="3" s="1"/>
  <c r="D87" i="3" s="1"/>
  <c r="E86" i="2"/>
  <c r="B87" i="2" s="1"/>
  <c r="D87" i="2" s="1"/>
  <c r="E127" i="7" l="1"/>
  <c r="B128" i="7"/>
  <c r="D128" i="7" s="1"/>
  <c r="E128" i="7" s="1"/>
  <c r="B129" i="7" s="1"/>
  <c r="D129" i="7" s="1"/>
  <c r="E129" i="7" s="1"/>
  <c r="B130" i="7" s="1"/>
  <c r="D130" i="7" s="1"/>
  <c r="E130" i="7" s="1"/>
  <c r="B131" i="7" s="1"/>
  <c r="D131" i="7" s="1"/>
  <c r="E97" i="6"/>
  <c r="B98" i="6"/>
  <c r="D98" i="6" s="1"/>
  <c r="E87" i="4"/>
  <c r="B88" i="4" s="1"/>
  <c r="D88" i="4" s="1"/>
  <c r="E87" i="3"/>
  <c r="B88" i="3" s="1"/>
  <c r="D88" i="3" s="1"/>
  <c r="E87" i="2"/>
  <c r="B88" i="2" s="1"/>
  <c r="D88" i="2" s="1"/>
  <c r="B132" i="7" l="1"/>
  <c r="D132" i="7" s="1"/>
  <c r="E131" i="7"/>
  <c r="E98" i="6"/>
  <c r="B99" i="6" s="1"/>
  <c r="D99" i="6" s="1"/>
  <c r="E88" i="4"/>
  <c r="B89" i="4" s="1"/>
  <c r="D89" i="4" s="1"/>
  <c r="E88" i="3"/>
  <c r="B89" i="3" s="1"/>
  <c r="D89" i="3" s="1"/>
  <c r="E88" i="2"/>
  <c r="B89" i="2" s="1"/>
  <c r="D89" i="2" s="1"/>
  <c r="E132" i="7" l="1"/>
  <c r="B133" i="7" s="1"/>
  <c r="D133" i="7" s="1"/>
  <c r="E133" i="7" s="1"/>
  <c r="E99" i="6"/>
  <c r="B100" i="6"/>
  <c r="D100" i="6" s="1"/>
  <c r="E89" i="4"/>
  <c r="B90" i="4" s="1"/>
  <c r="D90" i="4" s="1"/>
  <c r="E89" i="3"/>
  <c r="B90" i="3"/>
  <c r="D90" i="3" s="1"/>
  <c r="E89" i="2"/>
  <c r="B90" i="2" s="1"/>
  <c r="D90" i="2" s="1"/>
  <c r="E100" i="6" l="1"/>
  <c r="B101" i="6" s="1"/>
  <c r="D101" i="6" s="1"/>
  <c r="E90" i="4"/>
  <c r="B91" i="4" s="1"/>
  <c r="D91" i="4" s="1"/>
  <c r="E90" i="3"/>
  <c r="B91" i="3" s="1"/>
  <c r="D91" i="3" s="1"/>
  <c r="E90" i="2"/>
  <c r="B91" i="2" s="1"/>
  <c r="D91" i="2" s="1"/>
  <c r="E101" i="6" l="1"/>
  <c r="B102" i="6"/>
  <c r="D102" i="6" s="1"/>
  <c r="E91" i="4"/>
  <c r="B92" i="4" s="1"/>
  <c r="D92" i="4" s="1"/>
  <c r="E91" i="3"/>
  <c r="B92" i="3"/>
  <c r="D92" i="3" s="1"/>
  <c r="E91" i="2"/>
  <c r="B92" i="2" s="1"/>
  <c r="D92" i="2" s="1"/>
  <c r="E102" i="6" l="1"/>
  <c r="B103" i="6" s="1"/>
  <c r="D103" i="6" s="1"/>
  <c r="E92" i="4"/>
  <c r="B93" i="4" s="1"/>
  <c r="D93" i="4" s="1"/>
  <c r="E92" i="3"/>
  <c r="B93" i="3" s="1"/>
  <c r="D93" i="3" s="1"/>
  <c r="E92" i="2"/>
  <c r="B93" i="2" s="1"/>
  <c r="D93" i="2" s="1"/>
  <c r="E103" i="6" l="1"/>
  <c r="B104" i="6"/>
  <c r="D104" i="6" s="1"/>
  <c r="E93" i="4"/>
  <c r="B94" i="4" s="1"/>
  <c r="D94" i="4" s="1"/>
  <c r="E93" i="3"/>
  <c r="B94" i="3" s="1"/>
  <c r="D94" i="3" s="1"/>
  <c r="E93" i="2"/>
  <c r="B94" i="2" s="1"/>
  <c r="D94" i="2" s="1"/>
  <c r="E104" i="6" l="1"/>
  <c r="B105" i="6" s="1"/>
  <c r="D105" i="6" s="1"/>
  <c r="E94" i="4"/>
  <c r="B95" i="4" s="1"/>
  <c r="D95" i="4" s="1"/>
  <c r="E94" i="3"/>
  <c r="B95" i="3" s="1"/>
  <c r="D95" i="3" s="1"/>
  <c r="E94" i="2"/>
  <c r="B95" i="2" s="1"/>
  <c r="D95" i="2" s="1"/>
  <c r="E105" i="6" l="1"/>
  <c r="B106" i="6"/>
  <c r="D106" i="6" s="1"/>
  <c r="E95" i="4"/>
  <c r="B96" i="4" s="1"/>
  <c r="D96" i="4" s="1"/>
  <c r="E95" i="3"/>
  <c r="B96" i="3"/>
  <c r="D96" i="3" s="1"/>
  <c r="E95" i="2"/>
  <c r="B96" i="2" s="1"/>
  <c r="D96" i="2" s="1"/>
  <c r="E106" i="6" l="1"/>
  <c r="B107" i="6" s="1"/>
  <c r="D107" i="6" s="1"/>
  <c r="E96" i="4"/>
  <c r="B97" i="4" s="1"/>
  <c r="D97" i="4" s="1"/>
  <c r="E96" i="3"/>
  <c r="B97" i="3" s="1"/>
  <c r="D97" i="3" s="1"/>
  <c r="E96" i="2"/>
  <c r="B97" i="2" s="1"/>
  <c r="D97" i="2" s="1"/>
  <c r="E107" i="6" l="1"/>
  <c r="B108" i="6"/>
  <c r="D108" i="6" s="1"/>
  <c r="E97" i="4"/>
  <c r="B98" i="4" s="1"/>
  <c r="D98" i="4" s="1"/>
  <c r="E97" i="3"/>
  <c r="B98" i="3" s="1"/>
  <c r="D98" i="3" s="1"/>
  <c r="E97" i="2"/>
  <c r="B98" i="2" s="1"/>
  <c r="D98" i="2" s="1"/>
  <c r="E108" i="6" l="1"/>
  <c r="B109" i="6" s="1"/>
  <c r="D109" i="6" s="1"/>
  <c r="E98" i="4"/>
  <c r="B99" i="4" s="1"/>
  <c r="D99" i="4" s="1"/>
  <c r="E98" i="3"/>
  <c r="B99" i="3" s="1"/>
  <c r="D99" i="3" s="1"/>
  <c r="E98" i="2"/>
  <c r="B99" i="2" s="1"/>
  <c r="D99" i="2" s="1"/>
  <c r="E109" i="6" l="1"/>
  <c r="B110" i="6"/>
  <c r="D110" i="6" s="1"/>
  <c r="E99" i="4"/>
  <c r="B100" i="4" s="1"/>
  <c r="D100" i="4" s="1"/>
  <c r="E99" i="3"/>
  <c r="B100" i="3" s="1"/>
  <c r="D100" i="3" s="1"/>
  <c r="E99" i="2"/>
  <c r="B100" i="2" s="1"/>
  <c r="D100" i="2" s="1"/>
  <c r="E110" i="6" l="1"/>
  <c r="B111" i="6" s="1"/>
  <c r="D111" i="6" s="1"/>
  <c r="E100" i="4"/>
  <c r="B101" i="4" s="1"/>
  <c r="D101" i="4" s="1"/>
  <c r="E100" i="3"/>
  <c r="B101" i="3" s="1"/>
  <c r="D101" i="3" s="1"/>
  <c r="E100" i="2"/>
  <c r="B101" i="2" s="1"/>
  <c r="D101" i="2" s="1"/>
  <c r="E111" i="6" l="1"/>
  <c r="B112" i="6"/>
  <c r="D112" i="6" s="1"/>
  <c r="E101" i="4"/>
  <c r="B102" i="4" s="1"/>
  <c r="D102" i="4" s="1"/>
  <c r="E101" i="3"/>
  <c r="B102" i="3" s="1"/>
  <c r="D102" i="3" s="1"/>
  <c r="E101" i="2"/>
  <c r="B102" i="2" s="1"/>
  <c r="D102" i="2" s="1"/>
  <c r="E112" i="6" l="1"/>
  <c r="B113" i="6" s="1"/>
  <c r="D113" i="6" s="1"/>
  <c r="E102" i="4"/>
  <c r="B103" i="4" s="1"/>
  <c r="D103" i="4" s="1"/>
  <c r="E102" i="3"/>
  <c r="B103" i="3" s="1"/>
  <c r="D103" i="3" s="1"/>
  <c r="E102" i="2"/>
  <c r="B103" i="2" s="1"/>
  <c r="D103" i="2" s="1"/>
  <c r="E113" i="6" l="1"/>
  <c r="B114" i="6"/>
  <c r="D114" i="6" s="1"/>
  <c r="E103" i="4"/>
  <c r="B104" i="4" s="1"/>
  <c r="D104" i="4" s="1"/>
  <c r="E103" i="3"/>
  <c r="B104" i="3" s="1"/>
  <c r="D104" i="3" s="1"/>
  <c r="E103" i="2"/>
  <c r="B104" i="2" s="1"/>
  <c r="D104" i="2" s="1"/>
  <c r="E114" i="6" l="1"/>
  <c r="B115" i="6" s="1"/>
  <c r="D115" i="6" s="1"/>
  <c r="E104" i="4"/>
  <c r="B105" i="4" s="1"/>
  <c r="D105" i="4" s="1"/>
  <c r="E104" i="3"/>
  <c r="B105" i="3" s="1"/>
  <c r="D105" i="3" s="1"/>
  <c r="E104" i="2"/>
  <c r="B105" i="2" s="1"/>
  <c r="D105" i="2" s="1"/>
  <c r="E115" i="6" l="1"/>
  <c r="B116" i="6"/>
  <c r="D116" i="6" s="1"/>
  <c r="E105" i="4"/>
  <c r="B106" i="4" s="1"/>
  <c r="D106" i="4" s="1"/>
  <c r="E105" i="3"/>
  <c r="B106" i="3" s="1"/>
  <c r="D106" i="3" s="1"/>
  <c r="E105" i="2"/>
  <c r="B106" i="2"/>
  <c r="D106" i="2" s="1"/>
  <c r="E116" i="6" l="1"/>
  <c r="B117" i="6" s="1"/>
  <c r="D117" i="6" s="1"/>
  <c r="E106" i="4"/>
  <c r="B107" i="4" s="1"/>
  <c r="D107" i="4" s="1"/>
  <c r="E106" i="3"/>
  <c r="B107" i="3" s="1"/>
  <c r="D107" i="3" s="1"/>
  <c r="E106" i="2"/>
  <c r="B107" i="2" s="1"/>
  <c r="D107" i="2" s="1"/>
  <c r="E117" i="6" l="1"/>
  <c r="B118" i="6"/>
  <c r="D118" i="6" s="1"/>
  <c r="E107" i="4"/>
  <c r="B108" i="4" s="1"/>
  <c r="D108" i="4" s="1"/>
  <c r="E107" i="3"/>
  <c r="B108" i="3" s="1"/>
  <c r="D108" i="3" s="1"/>
  <c r="E107" i="2"/>
  <c r="B108" i="2" s="1"/>
  <c r="D108" i="2" s="1"/>
  <c r="E118" i="6" l="1"/>
  <c r="B119" i="6" s="1"/>
  <c r="D119" i="6" s="1"/>
  <c r="E108" i="4"/>
  <c r="B109" i="4" s="1"/>
  <c r="D109" i="4" s="1"/>
  <c r="E108" i="3"/>
  <c r="B109" i="3" s="1"/>
  <c r="D109" i="3" s="1"/>
  <c r="E108" i="2"/>
  <c r="B109" i="2" s="1"/>
  <c r="D109" i="2" s="1"/>
  <c r="E119" i="6" l="1"/>
  <c r="B120" i="6"/>
  <c r="D120" i="6" s="1"/>
  <c r="E109" i="4"/>
  <c r="B110" i="4" s="1"/>
  <c r="D110" i="4" s="1"/>
  <c r="E109" i="3"/>
  <c r="B110" i="3"/>
  <c r="D110" i="3" s="1"/>
  <c r="E109" i="2"/>
  <c r="B110" i="2" s="1"/>
  <c r="D110" i="2" s="1"/>
  <c r="E120" i="6" l="1"/>
  <c r="B121" i="6" s="1"/>
  <c r="D121" i="6" s="1"/>
  <c r="E110" i="4"/>
  <c r="B111" i="4" s="1"/>
  <c r="D111" i="4" s="1"/>
  <c r="E110" i="3"/>
  <c r="B111" i="3" s="1"/>
  <c r="D111" i="3" s="1"/>
  <c r="E110" i="2"/>
  <c r="B111" i="2" s="1"/>
  <c r="D111" i="2" s="1"/>
  <c r="E121" i="6" l="1"/>
  <c r="B122" i="6"/>
  <c r="D122" i="6" s="1"/>
  <c r="E111" i="4"/>
  <c r="B112" i="4" s="1"/>
  <c r="D112" i="4" s="1"/>
  <c r="E111" i="3"/>
  <c r="B112" i="3"/>
  <c r="D112" i="3" s="1"/>
  <c r="E111" i="2"/>
  <c r="B112" i="2"/>
  <c r="D112" i="2" s="1"/>
  <c r="E122" i="6" l="1"/>
  <c r="B123" i="6" s="1"/>
  <c r="D123" i="6" s="1"/>
  <c r="E112" i="4"/>
  <c r="B113" i="4" s="1"/>
  <c r="D113" i="4" s="1"/>
  <c r="E112" i="3"/>
  <c r="B113" i="3" s="1"/>
  <c r="D113" i="3" s="1"/>
  <c r="E112" i="2"/>
  <c r="B113" i="2" s="1"/>
  <c r="D113" i="2" s="1"/>
  <c r="E123" i="6" l="1"/>
  <c r="B124" i="6"/>
  <c r="D124" i="6" s="1"/>
  <c r="E113" i="4"/>
  <c r="B114" i="4" s="1"/>
  <c r="D114" i="4" s="1"/>
  <c r="E113" i="3"/>
  <c r="B114" i="3" s="1"/>
  <c r="D114" i="3" s="1"/>
  <c r="E113" i="2"/>
  <c r="B114" i="2"/>
  <c r="D114" i="2" s="1"/>
  <c r="E124" i="6" l="1"/>
  <c r="B125" i="6" s="1"/>
  <c r="D125" i="6" s="1"/>
  <c r="E114" i="4"/>
  <c r="B115" i="4" s="1"/>
  <c r="D115" i="4" s="1"/>
  <c r="E114" i="3"/>
  <c r="B115" i="3" s="1"/>
  <c r="D115" i="3" s="1"/>
  <c r="E114" i="2"/>
  <c r="B115" i="2" s="1"/>
  <c r="D115" i="2" s="1"/>
  <c r="E125" i="6" l="1"/>
  <c r="B126" i="6"/>
  <c r="D126" i="6" s="1"/>
  <c r="E115" i="4"/>
  <c r="B116" i="4" s="1"/>
  <c r="D116" i="4" s="1"/>
  <c r="E115" i="3"/>
  <c r="B116" i="3"/>
  <c r="D116" i="3" s="1"/>
  <c r="E115" i="2"/>
  <c r="B116" i="2"/>
  <c r="D116" i="2" s="1"/>
  <c r="E126" i="6" l="1"/>
  <c r="B127" i="6" s="1"/>
  <c r="D127" i="6" s="1"/>
  <c r="E116" i="4"/>
  <c r="B117" i="4" s="1"/>
  <c r="D117" i="4" s="1"/>
  <c r="E116" i="3"/>
  <c r="B117" i="3" s="1"/>
  <c r="D117" i="3" s="1"/>
  <c r="E116" i="2"/>
  <c r="B117" i="2" s="1"/>
  <c r="D117" i="2" s="1"/>
  <c r="E127" i="6" l="1"/>
  <c r="B128" i="6"/>
  <c r="D128" i="6" s="1"/>
  <c r="E117" i="4"/>
  <c r="B118" i="4" s="1"/>
  <c r="D118" i="4" s="1"/>
  <c r="E117" i="3"/>
  <c r="B118" i="3"/>
  <c r="D118" i="3" s="1"/>
  <c r="E117" i="2"/>
  <c r="B118" i="2"/>
  <c r="D118" i="2" s="1"/>
  <c r="E128" i="6" l="1"/>
  <c r="B129" i="6" s="1"/>
  <c r="D129" i="6" s="1"/>
  <c r="E118" i="4"/>
  <c r="B119" i="4" s="1"/>
  <c r="D119" i="4" s="1"/>
  <c r="E118" i="3"/>
  <c r="B119" i="3" s="1"/>
  <c r="D119" i="3" s="1"/>
  <c r="E118" i="2"/>
  <c r="B119" i="2" s="1"/>
  <c r="D119" i="2" s="1"/>
  <c r="E129" i="6" l="1"/>
  <c r="B130" i="6"/>
  <c r="D130" i="6" s="1"/>
  <c r="E119" i="4"/>
  <c r="B120" i="4" s="1"/>
  <c r="D120" i="4" s="1"/>
  <c r="E119" i="3"/>
  <c r="B120" i="3"/>
  <c r="D120" i="3" s="1"/>
  <c r="E119" i="2"/>
  <c r="B120" i="2"/>
  <c r="D120" i="2" s="1"/>
  <c r="E130" i="6" l="1"/>
  <c r="B131" i="6" s="1"/>
  <c r="D131" i="6" s="1"/>
  <c r="E120" i="4"/>
  <c r="B121" i="4" s="1"/>
  <c r="D121" i="4" s="1"/>
  <c r="E120" i="3"/>
  <c r="B121" i="3" s="1"/>
  <c r="D121" i="3" s="1"/>
  <c r="E120" i="2"/>
  <c r="B121" i="2" s="1"/>
  <c r="D121" i="2" s="1"/>
  <c r="E131" i="6" l="1"/>
  <c r="B132" i="6"/>
  <c r="D132" i="6" s="1"/>
  <c r="E121" i="4"/>
  <c r="B122" i="4" s="1"/>
  <c r="D122" i="4" s="1"/>
  <c r="E121" i="3"/>
  <c r="B122" i="3"/>
  <c r="D122" i="3" s="1"/>
  <c r="E121" i="2"/>
  <c r="B122" i="2"/>
  <c r="D122" i="2" s="1"/>
  <c r="E132" i="6" l="1"/>
  <c r="B133" i="6"/>
  <c r="D133" i="6" s="1"/>
  <c r="E122" i="4"/>
  <c r="B123" i="4" s="1"/>
  <c r="D123" i="4" s="1"/>
  <c r="E122" i="3"/>
  <c r="B123" i="3" s="1"/>
  <c r="D123" i="3" s="1"/>
  <c r="E122" i="2"/>
  <c r="B123" i="2" s="1"/>
  <c r="D123" i="2" s="1"/>
  <c r="E133" i="6" l="1"/>
  <c r="B134" i="6" s="1"/>
  <c r="D134" i="6" s="1"/>
  <c r="E123" i="4"/>
  <c r="B124" i="4" s="1"/>
  <c r="D124" i="4" s="1"/>
  <c r="E123" i="3"/>
  <c r="B124" i="3" s="1"/>
  <c r="D124" i="3" s="1"/>
  <c r="E123" i="2"/>
  <c r="B124" i="2" s="1"/>
  <c r="D124" i="2" s="1"/>
  <c r="E134" i="6" l="1"/>
  <c r="B135" i="6"/>
  <c r="D135" i="6" s="1"/>
  <c r="E124" i="4"/>
  <c r="B125" i="4" s="1"/>
  <c r="D125" i="4" s="1"/>
  <c r="E124" i="3"/>
  <c r="B125" i="3" s="1"/>
  <c r="D125" i="3" s="1"/>
  <c r="E124" i="2"/>
  <c r="B125" i="2" s="1"/>
  <c r="D125" i="2" s="1"/>
  <c r="E135" i="6" l="1"/>
  <c r="B136" i="6"/>
  <c r="D136" i="6" s="1"/>
  <c r="E125" i="4"/>
  <c r="B126" i="4" s="1"/>
  <c r="D126" i="4" s="1"/>
  <c r="E125" i="3"/>
  <c r="B126" i="3" s="1"/>
  <c r="D126" i="3" s="1"/>
  <c r="E125" i="2"/>
  <c r="B126" i="2"/>
  <c r="D126" i="2" s="1"/>
  <c r="E136" i="6" l="1"/>
  <c r="B137" i="6" s="1"/>
  <c r="D137" i="6" s="1"/>
  <c r="E126" i="4"/>
  <c r="B127" i="4" s="1"/>
  <c r="D127" i="4" s="1"/>
  <c r="E126" i="3"/>
  <c r="B127" i="3" s="1"/>
  <c r="D127" i="3" s="1"/>
  <c r="E126" i="2"/>
  <c r="B127" i="2" s="1"/>
  <c r="D127" i="2" s="1"/>
  <c r="E137" i="6" l="1"/>
  <c r="B138" i="6"/>
  <c r="D138" i="6" s="1"/>
  <c r="E127" i="4"/>
  <c r="B128" i="4" s="1"/>
  <c r="D128" i="4" s="1"/>
  <c r="E127" i="3"/>
  <c r="B128" i="3" s="1"/>
  <c r="D128" i="3" s="1"/>
  <c r="E127" i="2"/>
  <c r="B128" i="2" s="1"/>
  <c r="D128" i="2" s="1"/>
  <c r="E138" i="6" l="1"/>
  <c r="B139" i="6"/>
  <c r="D139" i="6" s="1"/>
  <c r="E128" i="4"/>
  <c r="B129" i="4" s="1"/>
  <c r="D129" i="4" s="1"/>
  <c r="E128" i="3"/>
  <c r="B129" i="3" s="1"/>
  <c r="D129" i="3" s="1"/>
  <c r="E128" i="2"/>
  <c r="B129" i="2" s="1"/>
  <c r="D129" i="2" s="1"/>
  <c r="E139" i="6" l="1"/>
  <c r="B140" i="6"/>
  <c r="D140" i="6" s="1"/>
  <c r="E129" i="4"/>
  <c r="B130" i="4"/>
  <c r="D130" i="4" s="1"/>
  <c r="E129" i="3"/>
  <c r="B130" i="3" s="1"/>
  <c r="D130" i="3" s="1"/>
  <c r="E129" i="2"/>
  <c r="B130" i="2" s="1"/>
  <c r="D130" i="2" s="1"/>
  <c r="E140" i="6" l="1"/>
  <c r="B141" i="6" s="1"/>
  <c r="D141" i="6" s="1"/>
  <c r="E130" i="4"/>
  <c r="B131" i="4" s="1"/>
  <c r="D131" i="4" s="1"/>
  <c r="E130" i="3"/>
  <c r="B131" i="3" s="1"/>
  <c r="D131" i="3" s="1"/>
  <c r="E130" i="2"/>
  <c r="B131" i="2" s="1"/>
  <c r="D131" i="2" s="1"/>
  <c r="E141" i="6" l="1"/>
  <c r="B142" i="6"/>
  <c r="D142" i="6" s="1"/>
  <c r="E131" i="4"/>
  <c r="B132" i="4"/>
  <c r="D132" i="4" s="1"/>
  <c r="E131" i="3"/>
  <c r="B132" i="3"/>
  <c r="D132" i="3" s="1"/>
  <c r="E131" i="2"/>
  <c r="B132" i="2"/>
  <c r="D132" i="2" s="1"/>
  <c r="E142" i="6" l="1"/>
  <c r="B143" i="6" s="1"/>
  <c r="D143" i="6" s="1"/>
  <c r="E132" i="4"/>
  <c r="B133" i="4" s="1"/>
  <c r="D133" i="4" s="1"/>
  <c r="E132" i="3"/>
  <c r="B133" i="3" s="1"/>
  <c r="D133" i="3" s="1"/>
  <c r="E132" i="2"/>
  <c r="B133" i="2" s="1"/>
  <c r="D133" i="2" s="1"/>
  <c r="E143" i="6" l="1"/>
  <c r="B144" i="6"/>
  <c r="D144" i="6" s="1"/>
  <c r="E133" i="4"/>
  <c r="E133" i="3"/>
  <c r="B134" i="3" s="1"/>
  <c r="D134" i="3" s="1"/>
  <c r="E133" i="2"/>
  <c r="B134" i="2"/>
  <c r="D134" i="2" s="1"/>
  <c r="E144" i="6" l="1"/>
  <c r="B145" i="6" s="1"/>
  <c r="D145" i="6" s="1"/>
  <c r="E134" i="3"/>
  <c r="B135" i="3" s="1"/>
  <c r="D135" i="3" s="1"/>
  <c r="E134" i="2"/>
  <c r="B135" i="2" s="1"/>
  <c r="D135" i="2" s="1"/>
  <c r="E145" i="6" l="1"/>
  <c r="B146" i="6"/>
  <c r="D146" i="6" s="1"/>
  <c r="E135" i="3"/>
  <c r="B136" i="3"/>
  <c r="D136" i="3" s="1"/>
  <c r="E135" i="2"/>
  <c r="B136" i="2"/>
  <c r="D136" i="2" s="1"/>
  <c r="E146" i="6" l="1"/>
  <c r="B147" i="6" s="1"/>
  <c r="D147" i="6" s="1"/>
  <c r="E136" i="3"/>
  <c r="B137" i="3" s="1"/>
  <c r="D137" i="3" s="1"/>
  <c r="E136" i="2"/>
  <c r="B137" i="2" s="1"/>
  <c r="D137" i="2" s="1"/>
  <c r="E147" i="6" l="1"/>
  <c r="B148" i="6"/>
  <c r="D148" i="6" s="1"/>
  <c r="E137" i="3"/>
  <c r="B138" i="3" s="1"/>
  <c r="D138" i="3" s="1"/>
  <c r="E137" i="2"/>
  <c r="B138" i="2"/>
  <c r="D138" i="2" s="1"/>
  <c r="E148" i="6" l="1"/>
  <c r="B149" i="6" s="1"/>
  <c r="D149" i="6" s="1"/>
  <c r="E138" i="3"/>
  <c r="B139" i="3" s="1"/>
  <c r="D139" i="3" s="1"/>
  <c r="E138" i="2"/>
  <c r="B139" i="2" s="1"/>
  <c r="D139" i="2" s="1"/>
  <c r="E149" i="6" l="1"/>
  <c r="B150" i="6"/>
  <c r="D150" i="6" s="1"/>
  <c r="E139" i="3"/>
  <c r="B140" i="3"/>
  <c r="D140" i="3" s="1"/>
  <c r="E139" i="2"/>
  <c r="B140" i="2"/>
  <c r="D140" i="2" s="1"/>
  <c r="E150" i="6" l="1"/>
  <c r="B151" i="6"/>
  <c r="D151" i="6" s="1"/>
  <c r="E140" i="3"/>
  <c r="B141" i="3" s="1"/>
  <c r="D141" i="3" s="1"/>
  <c r="E140" i="2"/>
  <c r="B141" i="2" s="1"/>
  <c r="D141" i="2" s="1"/>
  <c r="E151" i="6" l="1"/>
  <c r="B152" i="6"/>
  <c r="D152" i="6" s="1"/>
  <c r="E141" i="3"/>
  <c r="B142" i="3" s="1"/>
  <c r="D142" i="3" s="1"/>
  <c r="E141" i="2"/>
  <c r="B142" i="2"/>
  <c r="D142" i="2" s="1"/>
  <c r="E152" i="6" l="1"/>
  <c r="B153" i="6"/>
  <c r="D153" i="6" s="1"/>
  <c r="E142" i="3"/>
  <c r="B143" i="3" s="1"/>
  <c r="D143" i="3" s="1"/>
  <c r="E142" i="2"/>
  <c r="B143" i="2" s="1"/>
  <c r="D143" i="2" s="1"/>
  <c r="E153" i="6" l="1"/>
  <c r="B154" i="6"/>
  <c r="D154" i="6" s="1"/>
  <c r="E143" i="3"/>
  <c r="B144" i="3" s="1"/>
  <c r="D144" i="3" s="1"/>
  <c r="E143" i="2"/>
  <c r="B144" i="2"/>
  <c r="D144" i="2" s="1"/>
  <c r="E154" i="6" l="1"/>
  <c r="B155" i="6" s="1"/>
  <c r="D155" i="6" s="1"/>
  <c r="E144" i="3"/>
  <c r="B145" i="3" s="1"/>
  <c r="D145" i="3" s="1"/>
  <c r="E144" i="2"/>
  <c r="B145" i="2" s="1"/>
  <c r="D145" i="2" s="1"/>
  <c r="E155" i="6" l="1"/>
  <c r="B156" i="6"/>
  <c r="D156" i="6" s="1"/>
  <c r="E145" i="3"/>
  <c r="B146" i="3"/>
  <c r="D146" i="3" s="1"/>
  <c r="E145" i="2"/>
  <c r="B146" i="2" s="1"/>
  <c r="D146" i="2" s="1"/>
  <c r="E156" i="6" l="1"/>
  <c r="B157" i="6" s="1"/>
  <c r="D157" i="6" s="1"/>
  <c r="E146" i="3"/>
  <c r="B147" i="3" s="1"/>
  <c r="D147" i="3" s="1"/>
  <c r="E146" i="2"/>
  <c r="B147" i="2" s="1"/>
  <c r="D147" i="2" s="1"/>
  <c r="E157" i="6" l="1"/>
  <c r="B158" i="6" s="1"/>
  <c r="D158" i="6" s="1"/>
  <c r="E147" i="3"/>
  <c r="B148" i="3" s="1"/>
  <c r="D148" i="3" s="1"/>
  <c r="E147" i="2"/>
  <c r="B148" i="2" s="1"/>
  <c r="D148" i="2" s="1"/>
  <c r="E158" i="6" l="1"/>
  <c r="B159" i="6"/>
  <c r="D159" i="6" s="1"/>
  <c r="E148" i="3"/>
  <c r="B149" i="3" s="1"/>
  <c r="D149" i="3" s="1"/>
  <c r="E148" i="2"/>
  <c r="B149" i="2" s="1"/>
  <c r="D149" i="2" s="1"/>
  <c r="E159" i="6" l="1"/>
  <c r="B160" i="6"/>
  <c r="D160" i="6" s="1"/>
  <c r="E149" i="3"/>
  <c r="B150" i="3" s="1"/>
  <c r="D150" i="3" s="1"/>
  <c r="E149" i="2"/>
  <c r="B150" i="2"/>
  <c r="D150" i="2" s="1"/>
  <c r="E160" i="6" l="1"/>
  <c r="B161" i="6"/>
  <c r="D161" i="6" s="1"/>
  <c r="E150" i="3"/>
  <c r="B151" i="3" s="1"/>
  <c r="D151" i="3" s="1"/>
  <c r="E150" i="2"/>
  <c r="B151" i="2" s="1"/>
  <c r="D151" i="2" s="1"/>
  <c r="E161" i="6" l="1"/>
  <c r="B162" i="6"/>
  <c r="D162" i="6" s="1"/>
  <c r="E151" i="3"/>
  <c r="B152" i="3" s="1"/>
  <c r="D152" i="3" s="1"/>
  <c r="E151" i="2"/>
  <c r="B152" i="2"/>
  <c r="D152" i="2" s="1"/>
  <c r="E162" i="6" l="1"/>
  <c r="B163" i="6" s="1"/>
  <c r="D163" i="6" s="1"/>
  <c r="E152" i="3"/>
  <c r="B153" i="3" s="1"/>
  <c r="D153" i="3" s="1"/>
  <c r="E152" i="2"/>
  <c r="B153" i="2" s="1"/>
  <c r="D153" i="2" s="1"/>
  <c r="E163" i="6" l="1"/>
  <c r="B164" i="6"/>
  <c r="D164" i="6" s="1"/>
  <c r="E153" i="3"/>
  <c r="B154" i="3"/>
  <c r="D154" i="3" s="1"/>
  <c r="E153" i="2"/>
  <c r="B154" i="2"/>
  <c r="D154" i="2" s="1"/>
  <c r="E164" i="6" l="1"/>
  <c r="B165" i="6" s="1"/>
  <c r="D165" i="6" s="1"/>
  <c r="E154" i="3"/>
  <c r="B155" i="3" s="1"/>
  <c r="D155" i="3" s="1"/>
  <c r="E154" i="2"/>
  <c r="B155" i="2" s="1"/>
  <c r="D155" i="2" s="1"/>
  <c r="E165" i="6" l="1"/>
  <c r="B166" i="6"/>
  <c r="D166" i="6" s="1"/>
  <c r="E155" i="3"/>
  <c r="B156" i="3"/>
  <c r="D156" i="3" s="1"/>
  <c r="E155" i="2"/>
  <c r="B156" i="2"/>
  <c r="D156" i="2" s="1"/>
  <c r="E166" i="6" l="1"/>
  <c r="B167" i="6"/>
  <c r="D167" i="6" s="1"/>
  <c r="E156" i="3"/>
  <c r="B157" i="3" s="1"/>
  <c r="D157" i="3" s="1"/>
  <c r="E156" i="2"/>
  <c r="B157" i="2" s="1"/>
  <c r="D157" i="2" s="1"/>
  <c r="E167" i="6" l="1"/>
  <c r="B168" i="6"/>
  <c r="D168" i="6" s="1"/>
  <c r="E157" i="3"/>
  <c r="B158" i="3" s="1"/>
  <c r="D158" i="3" s="1"/>
  <c r="E157" i="2"/>
  <c r="B158" i="2"/>
  <c r="D158" i="2" s="1"/>
  <c r="E168" i="6" l="1"/>
  <c r="B169" i="6"/>
  <c r="D169" i="6" s="1"/>
  <c r="E158" i="3"/>
  <c r="B159" i="3" s="1"/>
  <c r="D159" i="3" s="1"/>
  <c r="E158" i="2"/>
  <c r="B159" i="2" s="1"/>
  <c r="D159" i="2" s="1"/>
  <c r="E169" i="6" l="1"/>
  <c r="B170" i="6" s="1"/>
  <c r="D170" i="6" s="1"/>
  <c r="E159" i="3"/>
  <c r="B160" i="3" s="1"/>
  <c r="D160" i="3" s="1"/>
  <c r="E159" i="2"/>
  <c r="B160" i="2"/>
  <c r="D160" i="2" s="1"/>
  <c r="E170" i="6" l="1"/>
  <c r="B171" i="6" s="1"/>
  <c r="D171" i="6" s="1"/>
  <c r="E160" i="3"/>
  <c r="B161" i="3" s="1"/>
  <c r="D161" i="3" s="1"/>
  <c r="E160" i="2"/>
  <c r="B161" i="2" s="1"/>
  <c r="D161" i="2" s="1"/>
  <c r="E171" i="6" l="1"/>
  <c r="B172" i="6"/>
  <c r="D172" i="6" s="1"/>
  <c r="E161" i="3"/>
  <c r="B162" i="3" s="1"/>
  <c r="D162" i="3" s="1"/>
  <c r="E161" i="2"/>
  <c r="B162" i="2"/>
  <c r="D162" i="2" s="1"/>
  <c r="E172" i="6" l="1"/>
  <c r="B173" i="6" s="1"/>
  <c r="D173" i="6" s="1"/>
  <c r="E162" i="3"/>
  <c r="B163" i="3" s="1"/>
  <c r="D163" i="3" s="1"/>
  <c r="E162" i="2"/>
  <c r="B163" i="2" s="1"/>
  <c r="D163" i="2" s="1"/>
  <c r="E173" i="6" l="1"/>
  <c r="B174" i="6"/>
  <c r="D174" i="6" s="1"/>
  <c r="E163" i="3"/>
  <c r="B164" i="3" s="1"/>
  <c r="D164" i="3" s="1"/>
  <c r="E163" i="2"/>
  <c r="B164" i="2"/>
  <c r="D164" i="2" s="1"/>
  <c r="E174" i="6" l="1"/>
  <c r="B175" i="6"/>
  <c r="D175" i="6" s="1"/>
  <c r="E164" i="3"/>
  <c r="B165" i="3" s="1"/>
  <c r="D165" i="3" s="1"/>
  <c r="E164" i="2"/>
  <c r="B165" i="2" s="1"/>
  <c r="D165" i="2" s="1"/>
  <c r="E175" i="6" l="1"/>
  <c r="B176" i="6"/>
  <c r="D176" i="6" s="1"/>
  <c r="E165" i="3"/>
  <c r="B166" i="3" s="1"/>
  <c r="D166" i="3" s="1"/>
  <c r="E165" i="2"/>
  <c r="B166" i="2"/>
  <c r="D166" i="2" s="1"/>
  <c r="E176" i="6" l="1"/>
  <c r="B177" i="6"/>
  <c r="D177" i="6" s="1"/>
  <c r="E166" i="3"/>
  <c r="B167" i="3" s="1"/>
  <c r="D167" i="3" s="1"/>
  <c r="E166" i="2"/>
  <c r="B167" i="2" s="1"/>
  <c r="D167" i="2" s="1"/>
  <c r="E177" i="6" l="1"/>
  <c r="B178" i="6"/>
  <c r="D178" i="6" s="1"/>
  <c r="E167" i="3"/>
  <c r="B168" i="3"/>
  <c r="D168" i="3" s="1"/>
  <c r="E167" i="2"/>
  <c r="B168" i="2"/>
  <c r="D168" i="2" s="1"/>
  <c r="E178" i="6" l="1"/>
  <c r="B179" i="6" s="1"/>
  <c r="D179" i="6" s="1"/>
  <c r="E168" i="3"/>
  <c r="B169" i="3" s="1"/>
  <c r="D169" i="3" s="1"/>
  <c r="E168" i="2"/>
  <c r="B169" i="2" s="1"/>
  <c r="D169" i="2" s="1"/>
  <c r="E179" i="6" l="1"/>
  <c r="B180" i="6"/>
  <c r="D180" i="6" s="1"/>
  <c r="E169" i="3"/>
  <c r="B170" i="3"/>
  <c r="D170" i="3" s="1"/>
  <c r="E169" i="2"/>
  <c r="B170" i="2"/>
  <c r="D170" i="2" s="1"/>
  <c r="E180" i="6" l="1"/>
  <c r="B181" i="6" s="1"/>
  <c r="D181" i="6" s="1"/>
  <c r="E170" i="3"/>
  <c r="B171" i="3" s="1"/>
  <c r="D171" i="3" s="1"/>
  <c r="E170" i="2"/>
  <c r="B171" i="2" s="1"/>
  <c r="D171" i="2" s="1"/>
  <c r="E181" i="6" l="1"/>
  <c r="B182" i="6"/>
  <c r="D182" i="6" s="1"/>
  <c r="E171" i="3"/>
  <c r="B172" i="3" s="1"/>
  <c r="D172" i="3" s="1"/>
  <c r="E171" i="2"/>
  <c r="B172" i="2"/>
  <c r="D172" i="2" s="1"/>
  <c r="E182" i="6" l="1"/>
  <c r="B183" i="6"/>
  <c r="D183" i="6" s="1"/>
  <c r="E172" i="3"/>
  <c r="B173" i="3" s="1"/>
  <c r="D173" i="3" s="1"/>
  <c r="E172" i="2"/>
  <c r="B173" i="2" s="1"/>
  <c r="D173" i="2" s="1"/>
  <c r="E183" i="6" l="1"/>
  <c r="B184" i="6"/>
  <c r="D184" i="6" s="1"/>
  <c r="E173" i="3"/>
  <c r="B174" i="3" s="1"/>
  <c r="D174" i="3" s="1"/>
  <c r="E173" i="2"/>
  <c r="B174" i="2"/>
  <c r="D174" i="2" s="1"/>
  <c r="E184" i="6" l="1"/>
  <c r="B185" i="6"/>
  <c r="D185" i="6" s="1"/>
  <c r="E174" i="3"/>
  <c r="B175" i="3" s="1"/>
  <c r="D175" i="3" s="1"/>
  <c r="E174" i="2"/>
  <c r="B175" i="2" s="1"/>
  <c r="D175" i="2" s="1"/>
  <c r="E185" i="6" l="1"/>
  <c r="B186" i="6"/>
  <c r="D186" i="6" s="1"/>
  <c r="E175" i="3"/>
  <c r="B176" i="3" s="1"/>
  <c r="D176" i="3" s="1"/>
  <c r="E175" i="2"/>
  <c r="B176" i="2"/>
  <c r="D176" i="2" s="1"/>
  <c r="E186" i="6" l="1"/>
  <c r="B187" i="6" s="1"/>
  <c r="D187" i="6" s="1"/>
  <c r="E176" i="3"/>
  <c r="B177" i="3" s="1"/>
  <c r="D177" i="3" s="1"/>
  <c r="E176" i="2"/>
  <c r="B177" i="2" s="1"/>
  <c r="D177" i="2" s="1"/>
  <c r="E187" i="6" l="1"/>
  <c r="B188" i="6"/>
  <c r="D188" i="6" s="1"/>
  <c r="E177" i="3"/>
  <c r="B178" i="3"/>
  <c r="D178" i="3" s="1"/>
  <c r="E177" i="2"/>
  <c r="B178" i="2" s="1"/>
  <c r="D178" i="2" s="1"/>
  <c r="E188" i="6" l="1"/>
  <c r="B189" i="6" s="1"/>
  <c r="D189" i="6" s="1"/>
  <c r="E178" i="3"/>
  <c r="B179" i="3" s="1"/>
  <c r="D179" i="3" s="1"/>
  <c r="E178" i="2"/>
  <c r="B179" i="2" s="1"/>
  <c r="D179" i="2" s="1"/>
  <c r="E189" i="6" l="1"/>
  <c r="B190" i="6"/>
  <c r="D190" i="6" s="1"/>
  <c r="E179" i="3"/>
  <c r="B180" i="3"/>
  <c r="D180" i="3" s="1"/>
  <c r="E179" i="2"/>
  <c r="B180" i="2"/>
  <c r="D180" i="2" s="1"/>
  <c r="E190" i="6" l="1"/>
  <c r="B191" i="6"/>
  <c r="D191" i="6" s="1"/>
  <c r="E180" i="3"/>
  <c r="B181" i="3" s="1"/>
  <c r="D181" i="3" s="1"/>
  <c r="E180" i="2"/>
  <c r="B181" i="2" s="1"/>
  <c r="D181" i="2" s="1"/>
  <c r="E191" i="6" l="1"/>
  <c r="B192" i="6"/>
  <c r="D192" i="6" s="1"/>
  <c r="E181" i="3"/>
  <c r="B182" i="3"/>
  <c r="D182" i="3" s="1"/>
  <c r="E181" i="2"/>
  <c r="B182" i="2"/>
  <c r="D182" i="2" s="1"/>
  <c r="E192" i="6" l="1"/>
  <c r="B193" i="6"/>
  <c r="D193" i="6" s="1"/>
  <c r="E182" i="3"/>
  <c r="B183" i="3" s="1"/>
  <c r="D183" i="3" s="1"/>
  <c r="E182" i="2"/>
  <c r="B183" i="2" s="1"/>
  <c r="D183" i="2" s="1"/>
  <c r="E193" i="6" l="1"/>
  <c r="B194" i="6" s="1"/>
  <c r="D194" i="6" s="1"/>
  <c r="E183" i="3"/>
  <c r="B184" i="3"/>
  <c r="D184" i="3" s="1"/>
  <c r="E183" i="2"/>
  <c r="B184" i="2" s="1"/>
  <c r="D184" i="2" s="1"/>
  <c r="E194" i="6" l="1"/>
  <c r="B195" i="6"/>
  <c r="D195" i="6" s="1"/>
  <c r="E184" i="3"/>
  <c r="B185" i="3" s="1"/>
  <c r="D185" i="3" s="1"/>
  <c r="E184" i="2"/>
  <c r="B185" i="2" s="1"/>
  <c r="D185" i="2" s="1"/>
  <c r="E195" i="6" l="1"/>
  <c r="B196" i="6" s="1"/>
  <c r="D196" i="6" s="1"/>
  <c r="E185" i="3"/>
  <c r="B186" i="3"/>
  <c r="D186" i="3" s="1"/>
  <c r="E185" i="2"/>
  <c r="B186" i="2"/>
  <c r="D186" i="2" s="1"/>
  <c r="E196" i="6" l="1"/>
  <c r="B197" i="6"/>
  <c r="D197" i="6" s="1"/>
  <c r="E186" i="3"/>
  <c r="B187" i="3" s="1"/>
  <c r="D187" i="3" s="1"/>
  <c r="E186" i="2"/>
  <c r="B187" i="2" s="1"/>
  <c r="D187" i="2" s="1"/>
  <c r="E197" i="6" l="1"/>
  <c r="B198" i="6" s="1"/>
  <c r="D198" i="6" s="1"/>
  <c r="E187" i="3"/>
  <c r="B188" i="3"/>
  <c r="D188" i="3" s="1"/>
  <c r="E187" i="2"/>
  <c r="B188" i="2"/>
  <c r="D188" i="2" s="1"/>
  <c r="E198" i="6" l="1"/>
  <c r="B199" i="6"/>
  <c r="D199" i="6" s="1"/>
  <c r="E188" i="3"/>
  <c r="B189" i="3" s="1"/>
  <c r="D189" i="3" s="1"/>
  <c r="E188" i="2"/>
  <c r="B189" i="2" s="1"/>
  <c r="D189" i="2" s="1"/>
  <c r="E199" i="6" l="1"/>
  <c r="B200" i="6" s="1"/>
  <c r="D200" i="6" s="1"/>
  <c r="E189" i="3"/>
  <c r="B190" i="3"/>
  <c r="D190" i="3" s="1"/>
  <c r="E189" i="2"/>
  <c r="B190" i="2"/>
  <c r="D190" i="2" s="1"/>
  <c r="E200" i="6" l="1"/>
  <c r="B201" i="6"/>
  <c r="D201" i="6" s="1"/>
  <c r="E190" i="3"/>
  <c r="B191" i="3" s="1"/>
  <c r="D191" i="3" s="1"/>
  <c r="E190" i="2"/>
  <c r="B191" i="2" s="1"/>
  <c r="D191" i="2" s="1"/>
  <c r="E201" i="6" l="1"/>
  <c r="B202" i="6" s="1"/>
  <c r="D202" i="6" s="1"/>
  <c r="E191" i="3"/>
  <c r="B192" i="3"/>
  <c r="D192" i="3" s="1"/>
  <c r="E191" i="2"/>
  <c r="B192" i="2"/>
  <c r="D192" i="2" s="1"/>
  <c r="E202" i="6" l="1"/>
  <c r="B203" i="6"/>
  <c r="D203" i="6" s="1"/>
  <c r="E192" i="3"/>
  <c r="B193" i="3" s="1"/>
  <c r="D193" i="3" s="1"/>
  <c r="E192" i="2"/>
  <c r="B193" i="2" s="1"/>
  <c r="D193" i="2" s="1"/>
  <c r="E203" i="6" l="1"/>
  <c r="B204" i="6" s="1"/>
  <c r="D204" i="6" s="1"/>
  <c r="E193" i="3"/>
  <c r="B194" i="3"/>
  <c r="D194" i="3" s="1"/>
  <c r="E193" i="2"/>
  <c r="B194" i="2"/>
  <c r="D194" i="2" s="1"/>
  <c r="E204" i="6" l="1"/>
  <c r="B205" i="6"/>
  <c r="D205" i="6" s="1"/>
  <c r="E194" i="3"/>
  <c r="B195" i="3"/>
  <c r="D195" i="3" s="1"/>
  <c r="E194" i="2"/>
  <c r="B195" i="2" s="1"/>
  <c r="D195" i="2" s="1"/>
  <c r="E205" i="6" l="1"/>
  <c r="B206" i="6" s="1"/>
  <c r="D206" i="6" s="1"/>
  <c r="E195" i="3"/>
  <c r="B196" i="3"/>
  <c r="D196" i="3" s="1"/>
  <c r="E195" i="2"/>
  <c r="B196" i="2"/>
  <c r="D196" i="2" s="1"/>
  <c r="E206" i="6" l="1"/>
  <c r="B207" i="6"/>
  <c r="D207" i="6" s="1"/>
  <c r="E196" i="3"/>
  <c r="B197" i="3" s="1"/>
  <c r="D197" i="3" s="1"/>
  <c r="E197" i="3" s="1"/>
  <c r="B198" i="3" s="1"/>
  <c r="D198" i="3" s="1"/>
  <c r="E196" i="2"/>
  <c r="B197" i="2" s="1"/>
  <c r="D197" i="2" s="1"/>
  <c r="E207" i="6" l="1"/>
  <c r="B208" i="6" s="1"/>
  <c r="D208" i="6" s="1"/>
  <c r="E198" i="3"/>
  <c r="B199" i="3" s="1"/>
  <c r="D199" i="3" s="1"/>
  <c r="E197" i="2"/>
  <c r="B198" i="2" s="1"/>
  <c r="D198" i="2" s="1"/>
  <c r="E208" i="6" l="1"/>
  <c r="B209" i="6"/>
  <c r="D209" i="6" s="1"/>
  <c r="E199" i="3"/>
  <c r="B200" i="3"/>
  <c r="D200" i="3" s="1"/>
  <c r="E200" i="3" s="1"/>
  <c r="B201" i="3" s="1"/>
  <c r="D201" i="3" s="1"/>
  <c r="E201" i="3" s="1"/>
  <c r="B202" i="3" s="1"/>
  <c r="D202" i="3" s="1"/>
  <c r="E198" i="2"/>
  <c r="B199" i="2" s="1"/>
  <c r="D199" i="2" s="1"/>
  <c r="E209" i="6" l="1"/>
  <c r="B210" i="6" s="1"/>
  <c r="D210" i="6" s="1"/>
  <c r="E202" i="3"/>
  <c r="B203" i="3" s="1"/>
  <c r="D203" i="3" s="1"/>
  <c r="E203" i="3" s="1"/>
  <c r="B204" i="3" s="1"/>
  <c r="D204" i="3" s="1"/>
  <c r="E204" i="3" s="1"/>
  <c r="B205" i="3" s="1"/>
  <c r="D205" i="3" s="1"/>
  <c r="E205" i="3" s="1"/>
  <c r="B206" i="3" s="1"/>
  <c r="D206" i="3" s="1"/>
  <c r="E199" i="2"/>
  <c r="B200" i="2"/>
  <c r="D200" i="2" s="1"/>
  <c r="E210" i="6" l="1"/>
  <c r="B211" i="6"/>
  <c r="D211" i="6" s="1"/>
  <c r="E206" i="3"/>
  <c r="B207" i="3" s="1"/>
  <c r="D207" i="3" s="1"/>
  <c r="E200" i="2"/>
  <c r="B201" i="2" s="1"/>
  <c r="D201" i="2" s="1"/>
  <c r="E211" i="6" l="1"/>
  <c r="B212" i="6" s="1"/>
  <c r="D212" i="6" s="1"/>
  <c r="E207" i="3"/>
  <c r="B208" i="3"/>
  <c r="D208" i="3" s="1"/>
  <c r="E201" i="2"/>
  <c r="B202" i="2" s="1"/>
  <c r="D202" i="2" s="1"/>
  <c r="E212" i="6" l="1"/>
  <c r="B213" i="6"/>
  <c r="D213" i="6" s="1"/>
  <c r="E208" i="3"/>
  <c r="B209" i="3" s="1"/>
  <c r="D209" i="3" s="1"/>
  <c r="E209" i="3" s="1"/>
  <c r="B210" i="3" s="1"/>
  <c r="D210" i="3" s="1"/>
  <c r="E202" i="2"/>
  <c r="B203" i="2" s="1"/>
  <c r="D203" i="2" s="1"/>
  <c r="E213" i="6" l="1"/>
  <c r="B214" i="6" s="1"/>
  <c r="D214" i="6" s="1"/>
  <c r="E210" i="3"/>
  <c r="B211" i="3" s="1"/>
  <c r="D211" i="3" s="1"/>
  <c r="E203" i="2"/>
  <c r="B204" i="2" s="1"/>
  <c r="D204" i="2" s="1"/>
  <c r="E214" i="6" l="1"/>
  <c r="B215" i="6"/>
  <c r="D215" i="6" s="1"/>
  <c r="E211" i="3"/>
  <c r="B212" i="3" s="1"/>
  <c r="D212" i="3" s="1"/>
  <c r="E212" i="3" s="1"/>
  <c r="B213" i="3" s="1"/>
  <c r="D213" i="3" s="1"/>
  <c r="E204" i="2"/>
  <c r="B205" i="2" s="1"/>
  <c r="D205" i="2" s="1"/>
  <c r="E215" i="6" l="1"/>
  <c r="B216" i="6" s="1"/>
  <c r="D216" i="6" s="1"/>
  <c r="E213" i="3"/>
  <c r="B214" i="3"/>
  <c r="D214" i="3" s="1"/>
  <c r="E214" i="3" s="1"/>
  <c r="B215" i="3" s="1"/>
  <c r="D215" i="3" s="1"/>
  <c r="E205" i="2"/>
  <c r="B206" i="2"/>
  <c r="D206" i="2" s="1"/>
  <c r="E216" i="6" l="1"/>
  <c r="B217" i="6" s="1"/>
  <c r="D217" i="6" s="1"/>
  <c r="E215" i="3"/>
  <c r="B216" i="3" s="1"/>
  <c r="D216" i="3" s="1"/>
  <c r="E206" i="2"/>
  <c r="B207" i="2" s="1"/>
  <c r="D207" i="2" s="1"/>
  <c r="E217" i="6" l="1"/>
  <c r="B218" i="6" s="1"/>
  <c r="D218" i="6" s="1"/>
  <c r="E216" i="3"/>
  <c r="B217" i="3" s="1"/>
  <c r="D217" i="3" s="1"/>
  <c r="E207" i="2"/>
  <c r="B208" i="2" s="1"/>
  <c r="D208" i="2" s="1"/>
  <c r="E218" i="6" l="1"/>
  <c r="B219" i="6"/>
  <c r="D219" i="6" s="1"/>
  <c r="E217" i="3"/>
  <c r="B218" i="3"/>
  <c r="D218" i="3" s="1"/>
  <c r="E218" i="3" s="1"/>
  <c r="B219" i="3" s="1"/>
  <c r="D219" i="3" s="1"/>
  <c r="E208" i="2"/>
  <c r="B209" i="2" s="1"/>
  <c r="D209" i="2" s="1"/>
  <c r="E219" i="6" l="1"/>
  <c r="B220" i="6" s="1"/>
  <c r="D220" i="6" s="1"/>
  <c r="E219" i="3"/>
  <c r="B220" i="3"/>
  <c r="D220" i="3" s="1"/>
  <c r="E220" i="3" s="1"/>
  <c r="B221" i="3" s="1"/>
  <c r="D221" i="3" s="1"/>
  <c r="E209" i="2"/>
  <c r="B210" i="2"/>
  <c r="D210" i="2" s="1"/>
  <c r="E220" i="6" l="1"/>
  <c r="B221" i="6"/>
  <c r="D221" i="6" s="1"/>
  <c r="E221" i="3"/>
  <c r="B222" i="3"/>
  <c r="D222" i="3" s="1"/>
  <c r="E222" i="3" s="1"/>
  <c r="B223" i="3" s="1"/>
  <c r="D223" i="3" s="1"/>
  <c r="E210" i="2"/>
  <c r="B211" i="2" s="1"/>
  <c r="D211" i="2" s="1"/>
  <c r="E221" i="6" l="1"/>
  <c r="B222" i="6" s="1"/>
  <c r="D222" i="6" s="1"/>
  <c r="E223" i="3"/>
  <c r="B224" i="3"/>
  <c r="D224" i="3" s="1"/>
  <c r="E224" i="3" s="1"/>
  <c r="B225" i="3" s="1"/>
  <c r="D225" i="3" s="1"/>
  <c r="E225" i="3" s="1"/>
  <c r="B226" i="3" s="1"/>
  <c r="D226" i="3" s="1"/>
  <c r="E226" i="3" s="1"/>
  <c r="B227" i="3" s="1"/>
  <c r="D227" i="3" s="1"/>
  <c r="E211" i="2"/>
  <c r="B212" i="2" s="1"/>
  <c r="D212" i="2" s="1"/>
  <c r="E222" i="6" l="1"/>
  <c r="B223" i="6"/>
  <c r="D223" i="6" s="1"/>
  <c r="E227" i="3"/>
  <c r="B228" i="3"/>
  <c r="D228" i="3" s="1"/>
  <c r="E228" i="3" s="1"/>
  <c r="B229" i="3" s="1"/>
  <c r="D229" i="3" s="1"/>
  <c r="E212" i="2"/>
  <c r="B213" i="2" s="1"/>
  <c r="D213" i="2" s="1"/>
  <c r="E223" i="6" l="1"/>
  <c r="B224" i="6" s="1"/>
  <c r="D224" i="6" s="1"/>
  <c r="E229" i="3"/>
  <c r="B230" i="3"/>
  <c r="D230" i="3" s="1"/>
  <c r="E230" i="3" s="1"/>
  <c r="B231" i="3" s="1"/>
  <c r="D231" i="3" s="1"/>
  <c r="E231" i="3" s="1"/>
  <c r="B232" i="3" s="1"/>
  <c r="D232" i="3" s="1"/>
  <c r="E213" i="2"/>
  <c r="B214" i="2"/>
  <c r="D214" i="2" s="1"/>
  <c r="E224" i="6" l="1"/>
  <c r="B225" i="6"/>
  <c r="D225" i="6" s="1"/>
  <c r="E232" i="3"/>
  <c r="B233" i="3" s="1"/>
  <c r="D233" i="3" s="1"/>
  <c r="E233" i="3" s="1"/>
  <c r="B234" i="3" s="1"/>
  <c r="D234" i="3" s="1"/>
  <c r="E214" i="2"/>
  <c r="B215" i="2" s="1"/>
  <c r="D215" i="2" s="1"/>
  <c r="E225" i="6" l="1"/>
  <c r="B226" i="6" s="1"/>
  <c r="D226" i="6" s="1"/>
  <c r="E234" i="3"/>
  <c r="B235" i="3" s="1"/>
  <c r="D235" i="3" s="1"/>
  <c r="E235" i="3" s="1"/>
  <c r="B236" i="3" s="1"/>
  <c r="D236" i="3" s="1"/>
  <c r="E215" i="2"/>
  <c r="B216" i="2"/>
  <c r="D216" i="2" s="1"/>
  <c r="E226" i="6" l="1"/>
  <c r="B227" i="6"/>
  <c r="D227" i="6" s="1"/>
  <c r="E236" i="3"/>
  <c r="B237" i="3" s="1"/>
  <c r="D237" i="3" s="1"/>
  <c r="E237" i="3" s="1"/>
  <c r="B238" i="3" s="1"/>
  <c r="D238" i="3" s="1"/>
  <c r="E216" i="2"/>
  <c r="B217" i="2" s="1"/>
  <c r="D217" i="2" s="1"/>
  <c r="E227" i="6" l="1"/>
  <c r="B228" i="6" s="1"/>
  <c r="D228" i="6" s="1"/>
  <c r="E238" i="3"/>
  <c r="B239" i="3" s="1"/>
  <c r="D239" i="3" s="1"/>
  <c r="E239" i="3" s="1"/>
  <c r="B240" i="3" s="1"/>
  <c r="D240" i="3" s="1"/>
  <c r="E217" i="2"/>
  <c r="B218" i="2" s="1"/>
  <c r="D218" i="2" s="1"/>
  <c r="E228" i="6" l="1"/>
  <c r="B229" i="6"/>
  <c r="D229" i="6" s="1"/>
  <c r="B241" i="3"/>
  <c r="D241" i="3" s="1"/>
  <c r="E241" i="3" s="1"/>
  <c r="B242" i="3" s="1"/>
  <c r="D242" i="3" s="1"/>
  <c r="E240" i="3"/>
  <c r="E218" i="2"/>
  <c r="B219" i="2" s="1"/>
  <c r="D219" i="2" s="1"/>
  <c r="E229" i="6" l="1"/>
  <c r="B230" i="6" s="1"/>
  <c r="D230" i="6" s="1"/>
  <c r="E242" i="3"/>
  <c r="B243" i="3" s="1"/>
  <c r="D243" i="3" s="1"/>
  <c r="E243" i="3" s="1"/>
  <c r="B244" i="3" s="1"/>
  <c r="D244" i="3" s="1"/>
  <c r="E244" i="3" s="1"/>
  <c r="B245" i="3" s="1"/>
  <c r="D245" i="3" s="1"/>
  <c r="E219" i="2"/>
  <c r="B220" i="2" s="1"/>
  <c r="D220" i="2" s="1"/>
  <c r="E230" i="6" l="1"/>
  <c r="B231" i="6"/>
  <c r="D231" i="6" s="1"/>
  <c r="E245" i="3"/>
  <c r="B246" i="3" s="1"/>
  <c r="D246" i="3" s="1"/>
  <c r="E246" i="3" s="1"/>
  <c r="B247" i="3" s="1"/>
  <c r="D247" i="3" s="1"/>
  <c r="E220" i="2"/>
  <c r="B221" i="2" s="1"/>
  <c r="D221" i="2" s="1"/>
  <c r="E231" i="6" l="1"/>
  <c r="B232" i="6" s="1"/>
  <c r="D232" i="6" s="1"/>
  <c r="E247" i="3"/>
  <c r="B248" i="3" s="1"/>
  <c r="D248" i="3" s="1"/>
  <c r="E248" i="3" s="1"/>
  <c r="B249" i="3" s="1"/>
  <c r="D249" i="3" s="1"/>
  <c r="E221" i="2"/>
  <c r="B222" i="2"/>
  <c r="D222" i="2" s="1"/>
  <c r="E232" i="6" l="1"/>
  <c r="B233" i="6" s="1"/>
  <c r="D233" i="6" s="1"/>
  <c r="E249" i="3"/>
  <c r="B250" i="3"/>
  <c r="D250" i="3" s="1"/>
  <c r="E250" i="3" s="1"/>
  <c r="B251" i="3" s="1"/>
  <c r="D251" i="3" s="1"/>
  <c r="E222" i="2"/>
  <c r="B223" i="2" s="1"/>
  <c r="D223" i="2" s="1"/>
  <c r="E233" i="6" l="1"/>
  <c r="B234" i="6" s="1"/>
  <c r="D234" i="6" s="1"/>
  <c r="E251" i="3"/>
  <c r="B252" i="3"/>
  <c r="D252" i="3" s="1"/>
  <c r="E252" i="3" s="1"/>
  <c r="B253" i="3" s="1"/>
  <c r="D253" i="3" s="1"/>
  <c r="E253" i="3" s="1"/>
  <c r="E223" i="2"/>
  <c r="B224" i="2" s="1"/>
  <c r="D224" i="2" s="1"/>
  <c r="E234" i="6" l="1"/>
  <c r="B235" i="6" s="1"/>
  <c r="D235" i="6" s="1"/>
  <c r="E224" i="2"/>
  <c r="B225" i="2" s="1"/>
  <c r="D225" i="2" s="1"/>
  <c r="E235" i="6" l="1"/>
  <c r="B236" i="6" s="1"/>
  <c r="D236" i="6" s="1"/>
  <c r="E225" i="2"/>
  <c r="B226" i="2"/>
  <c r="D226" i="2" s="1"/>
  <c r="E236" i="6" l="1"/>
  <c r="B237" i="6"/>
  <c r="D237" i="6" s="1"/>
  <c r="E226" i="2"/>
  <c r="B227" i="2" s="1"/>
  <c r="D227" i="2" s="1"/>
  <c r="E237" i="6" l="1"/>
  <c r="B238" i="6" s="1"/>
  <c r="D238" i="6" s="1"/>
  <c r="E227" i="2"/>
  <c r="B228" i="2"/>
  <c r="D228" i="2" s="1"/>
  <c r="E238" i="6" l="1"/>
  <c r="B239" i="6"/>
  <c r="D239" i="6" s="1"/>
  <c r="E228" i="2"/>
  <c r="B229" i="2" s="1"/>
  <c r="D229" i="2" s="1"/>
  <c r="E239" i="6" l="1"/>
  <c r="B240" i="6" s="1"/>
  <c r="D240" i="6" s="1"/>
  <c r="E229" i="2"/>
  <c r="B230" i="2" s="1"/>
  <c r="D230" i="2" s="1"/>
  <c r="E240" i="6" l="1"/>
  <c r="B241" i="6"/>
  <c r="D241" i="6" s="1"/>
  <c r="E230" i="2"/>
  <c r="B231" i="2" s="1"/>
  <c r="D231" i="2" s="1"/>
  <c r="E241" i="6" l="1"/>
  <c r="B242" i="6" s="1"/>
  <c r="D242" i="6" s="1"/>
  <c r="E231" i="2"/>
  <c r="B232" i="2" s="1"/>
  <c r="D232" i="2" s="1"/>
  <c r="E242" i="6" l="1"/>
  <c r="B243" i="6"/>
  <c r="D243" i="6" s="1"/>
  <c r="E232" i="2"/>
  <c r="B233" i="2" s="1"/>
  <c r="D233" i="2" s="1"/>
  <c r="E243" i="6" l="1"/>
  <c r="B244" i="6" s="1"/>
  <c r="D244" i="6" s="1"/>
  <c r="E233" i="2"/>
  <c r="B234" i="2" s="1"/>
  <c r="D234" i="2" s="1"/>
  <c r="E244" i="6" l="1"/>
  <c r="B245" i="6"/>
  <c r="D245" i="6" s="1"/>
  <c r="E234" i="2"/>
  <c r="B235" i="2" s="1"/>
  <c r="D235" i="2" s="1"/>
  <c r="E245" i="6" l="1"/>
  <c r="B246" i="6" s="1"/>
  <c r="D246" i="6" s="1"/>
  <c r="E235" i="2"/>
  <c r="B236" i="2" s="1"/>
  <c r="D236" i="2" s="1"/>
  <c r="E246" i="6" l="1"/>
  <c r="B247" i="6"/>
  <c r="D247" i="6" s="1"/>
  <c r="E236" i="2"/>
  <c r="B237" i="2" s="1"/>
  <c r="D237" i="2" s="1"/>
  <c r="E247" i="6" l="1"/>
  <c r="B248" i="6" s="1"/>
  <c r="D248" i="6" s="1"/>
  <c r="E237" i="2"/>
  <c r="B238" i="2" s="1"/>
  <c r="D238" i="2" s="1"/>
  <c r="E248" i="6" l="1"/>
  <c r="B249" i="6"/>
  <c r="D249" i="6" s="1"/>
  <c r="E238" i="2"/>
  <c r="B239" i="2" s="1"/>
  <c r="D239" i="2" s="1"/>
  <c r="E249" i="6" l="1"/>
  <c r="B250" i="6" s="1"/>
  <c r="D250" i="6" s="1"/>
  <c r="E239" i="2"/>
  <c r="B240" i="2" s="1"/>
  <c r="D240" i="2" s="1"/>
  <c r="E250" i="6" l="1"/>
  <c r="B251" i="6" s="1"/>
  <c r="D251" i="6" s="1"/>
  <c r="E240" i="2"/>
  <c r="B241" i="2" s="1"/>
  <c r="D241" i="2" s="1"/>
  <c r="E251" i="6" l="1"/>
  <c r="B252" i="6" s="1"/>
  <c r="D252" i="6" s="1"/>
  <c r="E241" i="2"/>
  <c r="B242" i="2" s="1"/>
  <c r="D242" i="2" s="1"/>
  <c r="E252" i="6" l="1"/>
  <c r="B253" i="6"/>
  <c r="D253" i="6" s="1"/>
  <c r="E242" i="2"/>
  <c r="B243" i="2" s="1"/>
  <c r="D243" i="2" s="1"/>
  <c r="E253" i="6" l="1"/>
  <c r="E243" i="2"/>
  <c r="B244" i="2" s="1"/>
  <c r="D244" i="2" s="1"/>
  <c r="E244" i="2" l="1"/>
  <c r="B245" i="2" s="1"/>
  <c r="D245" i="2" s="1"/>
  <c r="E245" i="2" l="1"/>
  <c r="B246" i="2" s="1"/>
  <c r="D246" i="2" s="1"/>
  <c r="E246" i="2" l="1"/>
  <c r="B247" i="2" s="1"/>
  <c r="D247" i="2" s="1"/>
  <c r="E247" i="2" l="1"/>
  <c r="B248" i="2"/>
  <c r="D248" i="2" s="1"/>
  <c r="E248" i="2" l="1"/>
  <c r="B249" i="2" s="1"/>
  <c r="D249" i="2" s="1"/>
  <c r="E249" i="2" l="1"/>
  <c r="B250" i="2" s="1"/>
  <c r="D250" i="2" s="1"/>
  <c r="E250" i="2" l="1"/>
  <c r="B251" i="2" s="1"/>
  <c r="D251" i="2" s="1"/>
  <c r="E251" i="2" l="1"/>
  <c r="B252" i="2" s="1"/>
  <c r="D252" i="2" s="1"/>
  <c r="E252" i="2" l="1"/>
  <c r="B253" i="2" s="1"/>
  <c r="D253" i="2" s="1"/>
  <c r="E253" i="2" s="1"/>
</calcChain>
</file>

<file path=xl/sharedStrings.xml><?xml version="1.0" encoding="utf-8"?>
<sst xmlns="http://schemas.openxmlformats.org/spreadsheetml/2006/main" count="125" uniqueCount="45">
  <si>
    <t>Casos Normales</t>
  </si>
  <si>
    <t>Casos Extraordinarios</t>
  </si>
  <si>
    <t>Casos de Error</t>
  </si>
  <si>
    <t>Entradas</t>
  </si>
  <si>
    <t>Salidas</t>
  </si>
  <si>
    <t>Edad</t>
  </si>
  <si>
    <t>Valor Vivienda</t>
  </si>
  <si>
    <t>Porcentaje financiado</t>
  </si>
  <si>
    <t>85+</t>
  </si>
  <si>
    <t>25-35</t>
  </si>
  <si>
    <t>35-50</t>
  </si>
  <si>
    <t>50-65</t>
  </si>
  <si>
    <t>60-75</t>
  </si>
  <si>
    <t>65-70</t>
  </si>
  <si>
    <t>70-75</t>
  </si>
  <si>
    <t>75-80</t>
  </si>
  <si>
    <t>80-85</t>
  </si>
  <si>
    <t>85-95</t>
  </si>
  <si>
    <t>70-80</t>
  </si>
  <si>
    <t>ERROR: La edad debe ser mayor o igual a 65 años</t>
  </si>
  <si>
    <t>ERROR: El valor de la vivienda no puede ser cero</t>
  </si>
  <si>
    <t>ERROR: La edad no puede ser negativa</t>
  </si>
  <si>
    <t>ERROR: El valor la vivienda no puede ser negativo</t>
  </si>
  <si>
    <t>Pago mensual</t>
  </si>
  <si>
    <t>Plazo en años</t>
  </si>
  <si>
    <t>Plazo En Años</t>
  </si>
  <si>
    <t>Plazo En Meses</t>
  </si>
  <si>
    <t xml:space="preserve">Tasa Efectiva Mensual </t>
  </si>
  <si>
    <t>Tasa Efectiva anual</t>
  </si>
  <si>
    <t>EDAD</t>
  </si>
  <si>
    <t>AÑOS RENTA</t>
  </si>
  <si>
    <t>TOTAL CUOTAS</t>
  </si>
  <si>
    <t>PRECIO DE LA VIVIENDA</t>
  </si>
  <si>
    <t>PORCENTAJE DEL PRECIO REAL</t>
  </si>
  <si>
    <t>VALOR DE LA HIPOTECA</t>
  </si>
  <si>
    <t>INGRESO MENSUAL</t>
  </si>
  <si>
    <t>TASA DE INTERÉS ANUAL</t>
  </si>
  <si>
    <t>TASA DE INTERÉS MENSUAL</t>
  </si>
  <si>
    <t xml:space="preserve">MES </t>
  </si>
  <si>
    <t>SALDO</t>
  </si>
  <si>
    <t>PAGO</t>
  </si>
  <si>
    <t>SALDO + PAGO</t>
  </si>
  <si>
    <t>INTERESES</t>
  </si>
  <si>
    <t xml:space="preserve">HIPOTECA INVERSA </t>
  </si>
  <si>
    <t>Intereses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</si>
</sst>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#,##0.00"/>
    <numFmt numFmtId="179" formatCode="_-* #,##0_-;\-* #,##0_-;_-* &quot;-&quot;_-;_-@"/>
    <numFmt numFmtId="180" formatCode="0.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5" fillId="0" borderId="3" xfId="0" applyFont="1" applyBorder="1"/>
    <xf numFmtId="0" fontId="5" fillId="0" borderId="4" xfId="0" applyFont="1" applyBorder="1"/>
    <xf numFmtId="0" fontId="3" fillId="0" borderId="0" xfId="0" applyFont="1" applyAlignment="1">
      <alignment wrapText="1"/>
    </xf>
    <xf numFmtId="0" fontId="8" fillId="0" borderId="0" xfId="0" applyFont="1"/>
    <xf numFmtId="0" fontId="3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5" xfId="0" applyNumberFormat="1" applyFont="1" applyBorder="1"/>
    <xf numFmtId="179" fontId="11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165" fontId="9" fillId="0" borderId="5" xfId="0" applyNumberFormat="1" applyFont="1" applyFill="1" applyBorder="1" applyAlignment="1">
      <alignment horizontal="center"/>
    </xf>
    <xf numFmtId="165" fontId="9" fillId="0" borderId="5" xfId="0" applyNumberFormat="1" applyFont="1" applyFill="1" applyBorder="1"/>
    <xf numFmtId="179" fontId="10" fillId="0" borderId="6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/>
    <xf numFmtId="0" fontId="5" fillId="0" borderId="8" xfId="0" applyFont="1" applyFill="1" applyBorder="1"/>
    <xf numFmtId="179" fontId="4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3" fillId="0" borderId="12" xfId="0" applyFont="1" applyBorder="1" applyAlignment="1">
      <alignment wrapText="1"/>
    </xf>
    <xf numFmtId="0" fontId="6" fillId="0" borderId="13" xfId="0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9" fontId="6" fillId="0" borderId="13" xfId="0" applyNumberFormat="1" applyFont="1" applyBorder="1" applyAlignment="1">
      <alignment horizontal="center"/>
    </xf>
    <xf numFmtId="10" fontId="7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wrapText="1"/>
    </xf>
    <xf numFmtId="0" fontId="5" fillId="0" borderId="15" xfId="0" applyFont="1" applyBorder="1"/>
    <xf numFmtId="0" fontId="5" fillId="0" borderId="16" xfId="0" applyFont="1" applyBorder="1"/>
    <xf numFmtId="180" fontId="7" fillId="0" borderId="17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91" zoomScaleNormal="106" workbookViewId="0">
      <selection activeCell="C7" sqref="C7:C8"/>
    </sheetView>
  </sheetViews>
  <sheetFormatPr baseColWidth="10" defaultRowHeight="14.5" x14ac:dyDescent="0.35"/>
  <cols>
    <col min="1" max="2" width="22.453125" customWidth="1"/>
    <col min="3" max="3" width="19.81640625" customWidth="1"/>
    <col min="4" max="5" width="15.1796875" bestFit="1" customWidth="1"/>
    <col min="6" max="6" width="14.1796875" bestFit="1" customWidth="1"/>
    <col min="7" max="7" width="16.81640625" bestFit="1" customWidth="1"/>
    <col min="8" max="8" width="13.1796875" bestFit="1" customWidth="1"/>
    <col min="9" max="9" width="17.54296875" customWidth="1"/>
    <col min="10" max="10" width="17.1796875" customWidth="1"/>
    <col min="11" max="11" width="15.26953125" customWidth="1"/>
    <col min="12" max="12" width="15.81640625" customWidth="1"/>
  </cols>
  <sheetData>
    <row r="1" spans="1:13" x14ac:dyDescent="0.35">
      <c r="A1" s="3"/>
      <c r="B1" s="1"/>
      <c r="C1" s="8" t="s">
        <v>0</v>
      </c>
      <c r="D1" s="8"/>
      <c r="E1" s="8"/>
      <c r="F1" s="8" t="s">
        <v>1</v>
      </c>
      <c r="G1" s="8"/>
      <c r="H1" s="8"/>
      <c r="I1" s="8" t="s">
        <v>2</v>
      </c>
      <c r="J1" s="8"/>
      <c r="K1" s="8"/>
      <c r="L1" s="8"/>
    </row>
    <row r="2" spans="1:13" x14ac:dyDescent="0.35">
      <c r="A2" s="8" t="s">
        <v>3</v>
      </c>
      <c r="B2" s="5" t="s">
        <v>5</v>
      </c>
      <c r="C2" s="1">
        <v>68</v>
      </c>
      <c r="D2" s="1">
        <v>70</v>
      </c>
      <c r="E2" s="1">
        <v>80</v>
      </c>
      <c r="F2" s="1">
        <v>95</v>
      </c>
      <c r="G2" s="1">
        <v>65</v>
      </c>
      <c r="H2" s="1">
        <v>80</v>
      </c>
      <c r="I2" s="1">
        <v>62</v>
      </c>
      <c r="J2" s="1">
        <v>80</v>
      </c>
      <c r="K2" s="1">
        <v>-70</v>
      </c>
      <c r="L2" s="1">
        <v>85</v>
      </c>
    </row>
    <row r="3" spans="1:13" x14ac:dyDescent="0.35">
      <c r="A3" s="8"/>
      <c r="B3" s="5" t="s">
        <v>6</v>
      </c>
      <c r="C3" s="7">
        <v>500000000</v>
      </c>
      <c r="D3" s="7">
        <v>400000000</v>
      </c>
      <c r="E3" s="7">
        <v>200000000</v>
      </c>
      <c r="F3" s="7">
        <v>10000000</v>
      </c>
      <c r="G3" s="7">
        <v>2000000000</v>
      </c>
      <c r="H3" s="7">
        <v>1000000</v>
      </c>
      <c r="I3" s="7">
        <v>25000000</v>
      </c>
      <c r="J3" s="7">
        <v>0</v>
      </c>
      <c r="K3" s="7">
        <v>80000000</v>
      </c>
      <c r="L3" s="7">
        <v>-80000000</v>
      </c>
    </row>
    <row r="4" spans="1:13" ht="69" customHeight="1" x14ac:dyDescent="0.35">
      <c r="A4" s="8"/>
      <c r="B4" s="5" t="s">
        <v>7</v>
      </c>
      <c r="C4" s="6">
        <v>0.28000000000000003</v>
      </c>
      <c r="D4" s="6">
        <v>0.35</v>
      </c>
      <c r="E4" s="6">
        <v>0.5</v>
      </c>
      <c r="F4" s="6">
        <v>0.75</v>
      </c>
      <c r="G4" s="6">
        <v>0.25</v>
      </c>
      <c r="H4" s="14">
        <v>0.5</v>
      </c>
      <c r="I4" s="9" t="s">
        <v>19</v>
      </c>
      <c r="J4" s="9" t="s">
        <v>20</v>
      </c>
      <c r="K4" s="9" t="s">
        <v>21</v>
      </c>
      <c r="L4" s="9" t="s">
        <v>22</v>
      </c>
    </row>
    <row r="5" spans="1:13" ht="45" customHeight="1" x14ac:dyDescent="0.35">
      <c r="A5" s="8"/>
      <c r="B5" s="5" t="s">
        <v>24</v>
      </c>
      <c r="C5" s="1">
        <v>20</v>
      </c>
      <c r="D5" s="1">
        <v>20</v>
      </c>
      <c r="E5" s="1">
        <v>10</v>
      </c>
      <c r="F5" s="1">
        <v>3</v>
      </c>
      <c r="G5" s="1">
        <v>20</v>
      </c>
      <c r="H5" s="15">
        <v>10</v>
      </c>
      <c r="I5" s="9"/>
      <c r="J5" s="9"/>
      <c r="K5" s="9"/>
      <c r="L5" s="9"/>
    </row>
    <row r="6" spans="1:13" ht="45" customHeight="1" x14ac:dyDescent="0.35">
      <c r="A6" s="9" t="s">
        <v>4</v>
      </c>
      <c r="B6" s="5" t="s">
        <v>23</v>
      </c>
      <c r="C6" s="18">
        <f>(C3*C4)/(C5*12)</f>
        <v>583333.33333333337</v>
      </c>
      <c r="D6" s="18">
        <f t="shared" ref="D6:H6" si="0">(D3*D4)/(D5*12)</f>
        <v>583333.33333333337</v>
      </c>
      <c r="E6" s="18">
        <f t="shared" si="0"/>
        <v>833333.33333333337</v>
      </c>
      <c r="F6" s="18">
        <f t="shared" si="0"/>
        <v>208333.33333333334</v>
      </c>
      <c r="G6" s="18">
        <f t="shared" si="0"/>
        <v>2083333.3333333333</v>
      </c>
      <c r="H6" s="18">
        <f t="shared" si="0"/>
        <v>4166.666666666667</v>
      </c>
      <c r="I6" s="9"/>
      <c r="J6" s="9"/>
      <c r="K6" s="9"/>
      <c r="L6" s="9"/>
    </row>
    <row r="7" spans="1:13" x14ac:dyDescent="0.35">
      <c r="A7" s="9"/>
      <c r="B7" s="16" t="s">
        <v>44</v>
      </c>
      <c r="C7" s="17"/>
      <c r="D7" s="17"/>
      <c r="E7" s="17"/>
      <c r="F7" s="17"/>
      <c r="G7" s="17"/>
      <c r="H7" s="17"/>
      <c r="I7" s="9"/>
      <c r="J7" s="9"/>
      <c r="K7" s="9"/>
      <c r="L7" s="9"/>
      <c r="M7" s="2"/>
    </row>
    <row r="8" spans="1:13" x14ac:dyDescent="0.35">
      <c r="A8" s="9"/>
      <c r="B8" s="16"/>
      <c r="C8" s="17"/>
      <c r="D8" s="17"/>
      <c r="E8" s="17"/>
      <c r="F8" s="17"/>
      <c r="G8" s="17"/>
      <c r="H8" s="17"/>
      <c r="I8" s="9"/>
      <c r="J8" s="9"/>
      <c r="K8" s="9"/>
      <c r="L8" s="9"/>
    </row>
    <row r="11" spans="1:13" ht="29" x14ac:dyDescent="0.35">
      <c r="A11" s="1" t="s">
        <v>28</v>
      </c>
      <c r="C11" s="1" t="s">
        <v>5</v>
      </c>
      <c r="D11" s="4" t="s">
        <v>7</v>
      </c>
      <c r="F11" s="1" t="s">
        <v>5</v>
      </c>
      <c r="G11" s="1" t="s">
        <v>25</v>
      </c>
      <c r="H11" s="11" t="s">
        <v>26</v>
      </c>
    </row>
    <row r="12" spans="1:13" x14ac:dyDescent="0.35">
      <c r="A12" s="12">
        <v>0.24779999999999999</v>
      </c>
      <c r="C12" s="1" t="s">
        <v>13</v>
      </c>
      <c r="D12" s="1" t="s">
        <v>9</v>
      </c>
      <c r="F12" s="1" t="s">
        <v>13</v>
      </c>
      <c r="G12" s="1">
        <v>20</v>
      </c>
      <c r="H12" s="10">
        <v>240</v>
      </c>
    </row>
    <row r="13" spans="1:13" x14ac:dyDescent="0.35">
      <c r="C13" s="1" t="s">
        <v>18</v>
      </c>
      <c r="D13" s="1" t="s">
        <v>10</v>
      </c>
      <c r="F13" s="1" t="s">
        <v>14</v>
      </c>
      <c r="G13" s="1">
        <v>15</v>
      </c>
      <c r="H13" s="10">
        <v>180</v>
      </c>
    </row>
    <row r="14" spans="1:13" x14ac:dyDescent="0.35">
      <c r="A14" s="10" t="s">
        <v>27</v>
      </c>
      <c r="C14" s="1" t="s">
        <v>16</v>
      </c>
      <c r="D14" s="1" t="s">
        <v>11</v>
      </c>
      <c r="F14" s="1" t="s">
        <v>15</v>
      </c>
      <c r="G14" s="1">
        <v>10</v>
      </c>
      <c r="H14" s="10">
        <v>120</v>
      </c>
    </row>
    <row r="15" spans="1:13" x14ac:dyDescent="0.35">
      <c r="A15" s="13">
        <f>((1+A12)^(1/12))-1</f>
        <v>1.8619724961859152E-2</v>
      </c>
      <c r="C15" s="1" t="s">
        <v>8</v>
      </c>
      <c r="D15" s="1" t="s">
        <v>12</v>
      </c>
      <c r="F15" s="1" t="s">
        <v>16</v>
      </c>
      <c r="G15" s="1">
        <v>5</v>
      </c>
      <c r="H15" s="10">
        <v>60</v>
      </c>
    </row>
    <row r="16" spans="1:13" x14ac:dyDescent="0.35">
      <c r="F16" s="1" t="s">
        <v>17</v>
      </c>
      <c r="G16" s="1">
        <v>3</v>
      </c>
      <c r="H16" s="10">
        <v>36</v>
      </c>
    </row>
  </sheetData>
  <mergeCells count="16">
    <mergeCell ref="C1:E1"/>
    <mergeCell ref="F1:H1"/>
    <mergeCell ref="I1:L1"/>
    <mergeCell ref="B7:B8"/>
    <mergeCell ref="C7:C8"/>
    <mergeCell ref="D7:D8"/>
    <mergeCell ref="E7:E8"/>
    <mergeCell ref="F7:F8"/>
    <mergeCell ref="G7:G8"/>
    <mergeCell ref="H7:H8"/>
    <mergeCell ref="I4:I8"/>
    <mergeCell ref="J4:J8"/>
    <mergeCell ref="K4:K8"/>
    <mergeCell ref="L4:L8"/>
    <mergeCell ref="A6:A8"/>
    <mergeCell ref="A2: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410F-6D9C-48B9-B3C8-C35D9CB27E35}">
  <dimension ref="A1:E253"/>
  <sheetViews>
    <sheetView workbookViewId="0">
      <selection activeCell="E9" sqref="E9"/>
    </sheetView>
  </sheetViews>
  <sheetFormatPr baseColWidth="10" defaultRowHeight="14.5" x14ac:dyDescent="0.35"/>
  <cols>
    <col min="2" max="2" width="19.81640625" customWidth="1"/>
    <col min="4" max="4" width="24.54296875" customWidth="1"/>
    <col min="5" max="5" width="35.90625" customWidth="1"/>
  </cols>
  <sheetData>
    <row r="1" spans="1:5" ht="15.5" thickTop="1" thickBot="1" x14ac:dyDescent="0.4">
      <c r="A1" s="31" t="s">
        <v>43</v>
      </c>
      <c r="B1" s="32"/>
      <c r="C1" s="32"/>
      <c r="D1" s="32"/>
      <c r="E1" s="33"/>
    </row>
    <row r="2" spans="1:5" x14ac:dyDescent="0.35">
      <c r="A2" s="34"/>
      <c r="B2" s="35"/>
      <c r="C2" s="35"/>
      <c r="D2" s="35"/>
      <c r="E2" s="36"/>
    </row>
    <row r="3" spans="1:5" ht="17" x14ac:dyDescent="0.4">
      <c r="A3" s="37" t="s">
        <v>29</v>
      </c>
      <c r="B3" s="19"/>
      <c r="C3" s="19"/>
      <c r="D3" s="20"/>
      <c r="E3" s="38">
        <v>68</v>
      </c>
    </row>
    <row r="4" spans="1:5" ht="17" x14ac:dyDescent="0.4">
      <c r="A4" s="37" t="s">
        <v>30</v>
      </c>
      <c r="B4" s="19"/>
      <c r="C4" s="19"/>
      <c r="D4" s="20"/>
      <c r="E4" s="38">
        <v>20</v>
      </c>
    </row>
    <row r="5" spans="1:5" ht="17" x14ac:dyDescent="0.4">
      <c r="A5" s="37" t="s">
        <v>31</v>
      </c>
      <c r="B5" s="19"/>
      <c r="C5" s="19"/>
      <c r="D5" s="20"/>
      <c r="E5" s="38">
        <f>E4*12</f>
        <v>240</v>
      </c>
    </row>
    <row r="6" spans="1:5" ht="17" x14ac:dyDescent="0.4">
      <c r="A6" s="37" t="s">
        <v>32</v>
      </c>
      <c r="B6" s="19"/>
      <c r="C6" s="19"/>
      <c r="D6" s="20"/>
      <c r="E6" s="39">
        <v>500000000</v>
      </c>
    </row>
    <row r="7" spans="1:5" ht="17" x14ac:dyDescent="0.4">
      <c r="A7" s="37" t="s">
        <v>33</v>
      </c>
      <c r="B7" s="19"/>
      <c r="C7" s="19"/>
      <c r="D7" s="20"/>
      <c r="E7" s="40">
        <v>0.28000000000000003</v>
      </c>
    </row>
    <row r="8" spans="1:5" ht="17" x14ac:dyDescent="0.4">
      <c r="A8" s="37" t="s">
        <v>34</v>
      </c>
      <c r="B8" s="19"/>
      <c r="C8" s="19"/>
      <c r="D8" s="20"/>
      <c r="E8" s="39">
        <f>E6*E7</f>
        <v>140000000</v>
      </c>
    </row>
    <row r="9" spans="1:5" ht="17" x14ac:dyDescent="0.4">
      <c r="A9" s="37" t="s">
        <v>35</v>
      </c>
      <c r="B9" s="19"/>
      <c r="C9" s="19"/>
      <c r="D9" s="20"/>
      <c r="E9" s="39">
        <f>E8/E5</f>
        <v>583333.33333333337</v>
      </c>
    </row>
    <row r="10" spans="1:5" ht="17" x14ac:dyDescent="0.4">
      <c r="A10" s="37" t="s">
        <v>36</v>
      </c>
      <c r="B10" s="19"/>
      <c r="C10" s="19"/>
      <c r="D10" s="20"/>
      <c r="E10" s="41">
        <v>0.24779999999999999</v>
      </c>
    </row>
    <row r="11" spans="1:5" ht="17.5" thickBot="1" x14ac:dyDescent="0.45">
      <c r="A11" s="42" t="s">
        <v>37</v>
      </c>
      <c r="B11" s="43"/>
      <c r="C11" s="43"/>
      <c r="D11" s="44"/>
      <c r="E11" s="45">
        <f>((1+E10)^(1/12))-1</f>
        <v>1.8619724961859152E-2</v>
      </c>
    </row>
    <row r="12" spans="1:5" x14ac:dyDescent="0.35">
      <c r="A12" s="21"/>
      <c r="B12" s="22"/>
    </row>
    <row r="13" spans="1:5" x14ac:dyDescent="0.35">
      <c r="A13" s="27" t="s">
        <v>38</v>
      </c>
      <c r="B13" s="27" t="s">
        <v>39</v>
      </c>
      <c r="C13" s="27" t="s">
        <v>40</v>
      </c>
      <c r="D13" s="27" t="s">
        <v>41</v>
      </c>
      <c r="E13" s="27" t="s">
        <v>42</v>
      </c>
    </row>
    <row r="14" spans="1:5" x14ac:dyDescent="0.35">
      <c r="A14" s="23">
        <v>1</v>
      </c>
      <c r="B14" s="24">
        <v>0</v>
      </c>
      <c r="C14" s="25">
        <f>E9</f>
        <v>583333.33333333337</v>
      </c>
      <c r="D14" s="25">
        <f t="shared" ref="D14:D217" si="0">B14+C14</f>
        <v>583333.33333333337</v>
      </c>
      <c r="E14" s="26">
        <f>D14*E11</f>
        <v>10861.506227751173</v>
      </c>
    </row>
    <row r="15" spans="1:5" x14ac:dyDescent="0.35">
      <c r="A15" s="23">
        <v>2</v>
      </c>
      <c r="B15" s="25">
        <f t="shared" ref="B15:B217" si="1">D14+E14</f>
        <v>594194.83956108452</v>
      </c>
      <c r="C15" s="25">
        <f t="shared" ref="C15:C78" si="2">C14</f>
        <v>583333.33333333337</v>
      </c>
      <c r="D15" s="25">
        <f t="shared" si="0"/>
        <v>1177528.1728944178</v>
      </c>
      <c r="E15" s="26">
        <f t="shared" ref="E15:E217" si="3">D15*$E$11</f>
        <v>21925.250714134589</v>
      </c>
    </row>
    <row r="16" spans="1:5" x14ac:dyDescent="0.35">
      <c r="A16" s="23">
        <v>3</v>
      </c>
      <c r="B16" s="25">
        <f t="shared" si="1"/>
        <v>1199453.4236085524</v>
      </c>
      <c r="C16" s="25">
        <f t="shared" si="2"/>
        <v>583333.33333333337</v>
      </c>
      <c r="D16" s="25">
        <f t="shared" si="0"/>
        <v>1782786.7569418857</v>
      </c>
      <c r="E16" s="26">
        <f t="shared" si="3"/>
        <v>33194.999079902751</v>
      </c>
    </row>
    <row r="17" spans="1:5" x14ac:dyDescent="0.35">
      <c r="A17" s="23">
        <v>4</v>
      </c>
      <c r="B17" s="25">
        <f t="shared" si="1"/>
        <v>1815981.7560217883</v>
      </c>
      <c r="C17" s="25">
        <f t="shared" si="2"/>
        <v>583333.33333333337</v>
      </c>
      <c r="D17" s="25">
        <f t="shared" si="0"/>
        <v>2399315.0893551218</v>
      </c>
      <c r="E17" s="26">
        <f t="shared" si="3"/>
        <v>44674.587060630882</v>
      </c>
    </row>
    <row r="18" spans="1:5" x14ac:dyDescent="0.35">
      <c r="A18" s="23">
        <v>5</v>
      </c>
      <c r="B18" s="25">
        <f t="shared" si="1"/>
        <v>2443989.6764157526</v>
      </c>
      <c r="C18" s="25">
        <f t="shared" si="2"/>
        <v>583333.33333333337</v>
      </c>
      <c r="D18" s="25">
        <f t="shared" si="0"/>
        <v>3027323.0097490861</v>
      </c>
      <c r="E18" s="26">
        <f t="shared" si="3"/>
        <v>56367.921812235632</v>
      </c>
    </row>
    <row r="19" spans="1:5" x14ac:dyDescent="0.35">
      <c r="A19" s="23">
        <v>6</v>
      </c>
      <c r="B19" s="25">
        <f t="shared" si="1"/>
        <v>3083690.931561322</v>
      </c>
      <c r="C19" s="25">
        <f t="shared" si="2"/>
        <v>583333.33333333337</v>
      </c>
      <c r="D19" s="25">
        <f t="shared" si="0"/>
        <v>3667024.2648946554</v>
      </c>
      <c r="E19" s="26">
        <f t="shared" si="3"/>
        <v>68278.983240802219</v>
      </c>
    </row>
    <row r="20" spans="1:5" x14ac:dyDescent="0.35">
      <c r="A20" s="23">
        <v>7</v>
      </c>
      <c r="B20" s="25">
        <f t="shared" si="1"/>
        <v>3735303.2481354577</v>
      </c>
      <c r="C20" s="25">
        <f t="shared" si="2"/>
        <v>583333.33333333337</v>
      </c>
      <c r="D20" s="25">
        <f t="shared" si="0"/>
        <v>4318636.5814687908</v>
      </c>
      <c r="E20" s="26">
        <f t="shared" si="3"/>
        <v>80411.825357172522</v>
      </c>
    </row>
    <row r="21" spans="1:5" x14ac:dyDescent="0.35">
      <c r="A21" s="23">
        <v>8</v>
      </c>
      <c r="B21" s="25">
        <f t="shared" si="1"/>
        <v>4399048.4068259634</v>
      </c>
      <c r="C21" s="25">
        <f t="shared" si="2"/>
        <v>583333.33333333337</v>
      </c>
      <c r="D21" s="25">
        <f t="shared" si="0"/>
        <v>4982381.7401592964</v>
      </c>
      <c r="E21" s="26">
        <f t="shared" si="3"/>
        <v>92770.577656755297</v>
      </c>
    </row>
    <row r="22" spans="1:5" x14ac:dyDescent="0.35">
      <c r="A22" s="23">
        <v>9</v>
      </c>
      <c r="B22" s="25">
        <f t="shared" si="1"/>
        <v>5075152.3178160517</v>
      </c>
      <c r="C22" s="25">
        <f t="shared" si="2"/>
        <v>583333.33333333337</v>
      </c>
      <c r="D22" s="25">
        <f t="shared" si="0"/>
        <v>5658485.6511493847</v>
      </c>
      <c r="E22" s="26">
        <f t="shared" si="3"/>
        <v>105359.44652502803</v>
      </c>
    </row>
    <row r="23" spans="1:5" x14ac:dyDescent="0.35">
      <c r="A23" s="23">
        <v>10</v>
      </c>
      <c r="B23" s="25">
        <f t="shared" si="1"/>
        <v>5763845.0976744127</v>
      </c>
      <c r="C23" s="25">
        <f t="shared" si="2"/>
        <v>583333.33333333337</v>
      </c>
      <c r="D23" s="25">
        <f t="shared" si="0"/>
        <v>6347178.4310077457</v>
      </c>
      <c r="E23" s="26">
        <f t="shared" si="3"/>
        <v>118182.71666920892</v>
      </c>
    </row>
    <row r="24" spans="1:5" x14ac:dyDescent="0.35">
      <c r="A24" s="23">
        <v>11</v>
      </c>
      <c r="B24" s="25">
        <f t="shared" si="1"/>
        <v>6465361.147676955</v>
      </c>
      <c r="C24" s="25">
        <f t="shared" si="2"/>
        <v>583333.33333333337</v>
      </c>
      <c r="D24" s="25">
        <f t="shared" si="0"/>
        <v>7048694.481010288</v>
      </c>
      <c r="E24" s="26">
        <f t="shared" si="3"/>
        <v>131244.75257658609</v>
      </c>
    </row>
    <row r="25" spans="1:5" x14ac:dyDescent="0.35">
      <c r="A25" s="23">
        <v>12</v>
      </c>
      <c r="B25" s="25">
        <f t="shared" si="1"/>
        <v>7179939.2335868739</v>
      </c>
      <c r="C25" s="25">
        <f t="shared" si="2"/>
        <v>583333.33333333337</v>
      </c>
      <c r="D25" s="25">
        <f t="shared" si="0"/>
        <v>7763272.5669202069</v>
      </c>
      <c r="E25" s="26">
        <f t="shared" si="3"/>
        <v>144550.00000000055</v>
      </c>
    </row>
    <row r="26" spans="1:5" x14ac:dyDescent="0.35">
      <c r="A26" s="23">
        <v>13</v>
      </c>
      <c r="B26" s="25">
        <f t="shared" si="1"/>
        <v>7907822.5669202078</v>
      </c>
      <c r="C26" s="25">
        <f t="shared" si="2"/>
        <v>583333.33333333337</v>
      </c>
      <c r="D26" s="25">
        <f t="shared" si="0"/>
        <v>8491155.9002535418</v>
      </c>
      <c r="E26" s="26">
        <f t="shared" si="3"/>
        <v>158102.9874709885</v>
      </c>
    </row>
    <row r="27" spans="1:5" x14ac:dyDescent="0.35">
      <c r="A27" s="23">
        <v>14</v>
      </c>
      <c r="B27" s="25">
        <f t="shared" si="1"/>
        <v>8649258.88772453</v>
      </c>
      <c r="C27" s="25">
        <f t="shared" si="2"/>
        <v>583333.33333333337</v>
      </c>
      <c r="D27" s="25">
        <f t="shared" si="0"/>
        <v>9232592.2210578639</v>
      </c>
      <c r="E27" s="26">
        <f t="shared" si="3"/>
        <v>171908.32784109775</v>
      </c>
    </row>
    <row r="28" spans="1:5" x14ac:dyDescent="0.35">
      <c r="A28" s="23">
        <v>15</v>
      </c>
      <c r="B28" s="25">
        <f t="shared" si="1"/>
        <v>9404500.5488989614</v>
      </c>
      <c r="C28" s="25">
        <f t="shared" si="2"/>
        <v>583333.33333333337</v>
      </c>
      <c r="D28" s="25">
        <f t="shared" si="0"/>
        <v>9987833.8822322953</v>
      </c>
      <c r="E28" s="26">
        <f t="shared" si="3"/>
        <v>185970.71985190327</v>
      </c>
    </row>
    <row r="29" spans="1:5" x14ac:dyDescent="0.35">
      <c r="A29" s="23">
        <v>16</v>
      </c>
      <c r="B29" s="25">
        <f t="shared" si="1"/>
        <v>10173804.602084199</v>
      </c>
      <c r="C29" s="25">
        <f t="shared" si="2"/>
        <v>583333.33333333337</v>
      </c>
      <c r="D29" s="25">
        <f t="shared" si="0"/>
        <v>10757137.935417533</v>
      </c>
      <c r="E29" s="26">
        <f t="shared" si="3"/>
        <v>200294.94973425588</v>
      </c>
    </row>
    <row r="30" spans="1:5" x14ac:dyDescent="0.35">
      <c r="A30" s="23">
        <v>17</v>
      </c>
      <c r="B30" s="25">
        <f t="shared" si="1"/>
        <v>10957432.885151789</v>
      </c>
      <c r="C30" s="25">
        <f t="shared" si="2"/>
        <v>583333.33333333337</v>
      </c>
      <c r="D30" s="25">
        <f t="shared" si="0"/>
        <v>11540766.218485123</v>
      </c>
      <c r="E30" s="26">
        <f t="shared" si="3"/>
        <v>214885.89283730829</v>
      </c>
    </row>
    <row r="31" spans="1:5" x14ac:dyDescent="0.35">
      <c r="A31" s="23">
        <v>18</v>
      </c>
      <c r="B31" s="25">
        <f t="shared" si="1"/>
        <v>11755652.111322431</v>
      </c>
      <c r="C31" s="25">
        <f t="shared" si="2"/>
        <v>583333.33333333337</v>
      </c>
      <c r="D31" s="25">
        <f t="shared" si="0"/>
        <v>12338985.444655765</v>
      </c>
      <c r="E31" s="26">
        <f t="shared" si="3"/>
        <v>229748.51528787368</v>
      </c>
    </row>
    <row r="32" spans="1:5" x14ac:dyDescent="0.35">
      <c r="A32" s="23">
        <v>19</v>
      </c>
      <c r="B32" s="25">
        <f t="shared" si="1"/>
        <v>12568733.959943639</v>
      </c>
      <c r="C32" s="25">
        <f t="shared" si="2"/>
        <v>583333.33333333337</v>
      </c>
      <c r="D32" s="25">
        <f t="shared" si="0"/>
        <v>13152067.293276973</v>
      </c>
      <c r="E32" s="26">
        <f t="shared" si="3"/>
        <v>244887.87568068059</v>
      </c>
    </row>
    <row r="33" spans="1:5" x14ac:dyDescent="0.35">
      <c r="A33" s="23">
        <v>20</v>
      </c>
      <c r="B33" s="25">
        <f t="shared" si="1"/>
        <v>13396955.168957654</v>
      </c>
      <c r="C33" s="25">
        <f t="shared" si="2"/>
        <v>583333.33333333337</v>
      </c>
      <c r="D33" s="25">
        <f t="shared" si="0"/>
        <v>13980288.502290988</v>
      </c>
      <c r="E33" s="26">
        <f t="shared" si="3"/>
        <v>260309.12680010003</v>
      </c>
    </row>
    <row r="34" spans="1:5" x14ac:dyDescent="0.35">
      <c r="A34" s="23">
        <v>21</v>
      </c>
      <c r="B34" s="25">
        <f t="shared" si="1"/>
        <v>14240597.629091088</v>
      </c>
      <c r="C34" s="25">
        <f t="shared" si="2"/>
        <v>583333.33333333337</v>
      </c>
      <c r="D34" s="25">
        <f t="shared" si="0"/>
        <v>14823930.962424422</v>
      </c>
      <c r="E34" s="26">
        <f t="shared" si="3"/>
        <v>276017.51737393078</v>
      </c>
    </row>
    <row r="35" spans="1:5" x14ac:dyDescent="0.35">
      <c r="A35" s="23">
        <v>22</v>
      </c>
      <c r="B35" s="25">
        <f t="shared" si="1"/>
        <v>15099948.479798352</v>
      </c>
      <c r="C35" s="25">
        <f t="shared" si="2"/>
        <v>583333.33333333337</v>
      </c>
      <c r="D35" s="25">
        <f t="shared" si="0"/>
        <v>15683281.813131686</v>
      </c>
      <c r="E35" s="26">
        <f t="shared" si="3"/>
        <v>292018.39385983971</v>
      </c>
    </row>
    <row r="36" spans="1:5" x14ac:dyDescent="0.35">
      <c r="A36" s="23">
        <v>23</v>
      </c>
      <c r="B36" s="25">
        <f t="shared" si="1"/>
        <v>15975300.206991525</v>
      </c>
      <c r="C36" s="25">
        <f t="shared" si="2"/>
        <v>583333.33333333337</v>
      </c>
      <c r="D36" s="25">
        <f t="shared" si="0"/>
        <v>16558633.540324859</v>
      </c>
      <c r="E36" s="26">
        <f t="shared" si="3"/>
        <v>308317.20226506499</v>
      </c>
    </row>
    <row r="37" spans="1:5" x14ac:dyDescent="0.35">
      <c r="A37" s="23">
        <v>24</v>
      </c>
      <c r="B37" s="25">
        <f t="shared" si="1"/>
        <v>16866950.742589924</v>
      </c>
      <c r="C37" s="25">
        <f t="shared" si="2"/>
        <v>583333.33333333337</v>
      </c>
      <c r="D37" s="25">
        <f t="shared" si="0"/>
        <v>17450284.075923257</v>
      </c>
      <c r="E37" s="26">
        <f t="shared" si="3"/>
        <v>324919.4900000015</v>
      </c>
    </row>
    <row r="38" spans="1:5" x14ac:dyDescent="0.35">
      <c r="A38" s="23">
        <v>25</v>
      </c>
      <c r="B38" s="25">
        <f t="shared" si="1"/>
        <v>17775203.565923259</v>
      </c>
      <c r="C38" s="25">
        <f t="shared" si="2"/>
        <v>583333.33333333337</v>
      </c>
      <c r="D38" s="25">
        <f t="shared" si="0"/>
        <v>18358536.899256591</v>
      </c>
      <c r="E38" s="26">
        <f t="shared" si="3"/>
        <v>341830.90776630025</v>
      </c>
    </row>
    <row r="39" spans="1:5" x14ac:dyDescent="0.35">
      <c r="A39" s="23">
        <v>26</v>
      </c>
      <c r="B39" s="25">
        <f t="shared" si="1"/>
        <v>18700367.807022892</v>
      </c>
      <c r="C39" s="25">
        <f t="shared" si="2"/>
        <v>583333.33333333337</v>
      </c>
      <c r="D39" s="25">
        <f t="shared" si="0"/>
        <v>19283701.140356224</v>
      </c>
      <c r="E39" s="26">
        <f t="shared" si="3"/>
        <v>359057.21148012258</v>
      </c>
    </row>
    <row r="40" spans="1:5" x14ac:dyDescent="0.35">
      <c r="A40" s="23">
        <v>27</v>
      </c>
      <c r="B40" s="25">
        <f t="shared" si="1"/>
        <v>19642758.351836346</v>
      </c>
      <c r="C40" s="25">
        <f t="shared" si="2"/>
        <v>583333.33333333337</v>
      </c>
      <c r="D40" s="25">
        <f t="shared" si="0"/>
        <v>20226091.685169678</v>
      </c>
      <c r="E40" s="26">
        <f t="shared" si="3"/>
        <v>376604.26423120569</v>
      </c>
    </row>
    <row r="41" spans="1:5" x14ac:dyDescent="0.35">
      <c r="A41" s="23">
        <v>28</v>
      </c>
      <c r="B41" s="25">
        <f t="shared" si="1"/>
        <v>20602695.949400883</v>
      </c>
      <c r="C41" s="25">
        <f t="shared" si="2"/>
        <v>583333.33333333337</v>
      </c>
      <c r="D41" s="25">
        <f t="shared" si="0"/>
        <v>21186029.282734215</v>
      </c>
      <c r="E41" s="26">
        <f t="shared" si="3"/>
        <v>394478.03827840521</v>
      </c>
    </row>
    <row r="42" spans="1:5" x14ac:dyDescent="0.35">
      <c r="A42" s="23">
        <v>29</v>
      </c>
      <c r="B42" s="25">
        <f t="shared" si="1"/>
        <v>21580507.32101262</v>
      </c>
      <c r="C42" s="25">
        <f t="shared" si="2"/>
        <v>583333.33333333337</v>
      </c>
      <c r="D42" s="25">
        <f t="shared" si="0"/>
        <v>22163840.654345952</v>
      </c>
      <c r="E42" s="26">
        <f t="shared" si="3"/>
        <v>412684.61708239402</v>
      </c>
    </row>
    <row r="43" spans="1:5" x14ac:dyDescent="0.35">
      <c r="A43" s="23">
        <v>30</v>
      </c>
      <c r="B43" s="25">
        <f t="shared" si="1"/>
        <v>22576525.271428347</v>
      </c>
      <c r="C43" s="25">
        <f t="shared" si="2"/>
        <v>583333.33333333337</v>
      </c>
      <c r="D43" s="25">
        <f t="shared" si="0"/>
        <v>23159858.604761679</v>
      </c>
      <c r="E43" s="26">
        <f t="shared" si="3"/>
        <v>431230.19737620949</v>
      </c>
    </row>
    <row r="44" spans="1:5" x14ac:dyDescent="0.35">
      <c r="A44" s="23">
        <v>31</v>
      </c>
      <c r="B44" s="25">
        <f t="shared" si="1"/>
        <v>23591088.802137889</v>
      </c>
      <c r="C44" s="25">
        <f t="shared" si="2"/>
        <v>583333.33333333337</v>
      </c>
      <c r="D44" s="25">
        <f t="shared" si="0"/>
        <v>24174422.135471221</v>
      </c>
      <c r="E44" s="26">
        <f t="shared" si="3"/>
        <v>450121.09127435391</v>
      </c>
    </row>
    <row r="45" spans="1:5" x14ac:dyDescent="0.35">
      <c r="A45" s="23">
        <v>32</v>
      </c>
      <c r="B45" s="25">
        <f t="shared" si="1"/>
        <v>24624543.226745576</v>
      </c>
      <c r="C45" s="25">
        <f t="shared" si="2"/>
        <v>583333.33333333337</v>
      </c>
      <c r="D45" s="25">
        <f t="shared" si="0"/>
        <v>25207876.560078908</v>
      </c>
      <c r="E45" s="26">
        <f t="shared" si="3"/>
        <v>469363.72842116543</v>
      </c>
    </row>
    <row r="46" spans="1:5" x14ac:dyDescent="0.35">
      <c r="A46" s="23">
        <v>33</v>
      </c>
      <c r="B46" s="25">
        <f t="shared" si="1"/>
        <v>25677240.288500074</v>
      </c>
      <c r="C46" s="25">
        <f t="shared" si="2"/>
        <v>583333.33333333337</v>
      </c>
      <c r="D46" s="25">
        <f t="shared" si="0"/>
        <v>26260573.621833406</v>
      </c>
      <c r="E46" s="26">
        <f t="shared" si="3"/>
        <v>488964.65817919147</v>
      </c>
    </row>
    <row r="47" spans="1:5" x14ac:dyDescent="0.35">
      <c r="A47" s="23">
        <v>34</v>
      </c>
      <c r="B47" s="25">
        <f t="shared" si="1"/>
        <v>26749538.280012596</v>
      </c>
      <c r="C47" s="25">
        <f t="shared" si="2"/>
        <v>583333.33333333337</v>
      </c>
      <c r="D47" s="25">
        <f t="shared" si="0"/>
        <v>27332871.613345928</v>
      </c>
      <c r="E47" s="26">
        <f t="shared" si="3"/>
        <v>508930.55185830861</v>
      </c>
    </row>
    <row r="48" spans="1:5" x14ac:dyDescent="0.35">
      <c r="A48" s="23">
        <v>35</v>
      </c>
      <c r="B48" s="25">
        <f t="shared" si="1"/>
        <v>27841802.165204238</v>
      </c>
      <c r="C48" s="25">
        <f t="shared" si="2"/>
        <v>583333.33333333337</v>
      </c>
      <c r="D48" s="25">
        <f t="shared" si="0"/>
        <v>28425135.49853757</v>
      </c>
      <c r="E48" s="26">
        <f t="shared" si="3"/>
        <v>529268.20498634863</v>
      </c>
    </row>
    <row r="49" spans="1:5" x14ac:dyDescent="0.35">
      <c r="A49" s="23">
        <v>36</v>
      </c>
      <c r="B49" s="25">
        <f t="shared" si="1"/>
        <v>28954403.703523919</v>
      </c>
      <c r="C49" s="25">
        <f t="shared" si="2"/>
        <v>583333.33333333337</v>
      </c>
      <c r="D49" s="25">
        <f t="shared" si="0"/>
        <v>29537737.036857251</v>
      </c>
      <c r="E49" s="26">
        <f t="shared" si="3"/>
        <v>549984.53962200251</v>
      </c>
    </row>
    <row r="50" spans="1:5" x14ac:dyDescent="0.35">
      <c r="A50" s="23">
        <v>37</v>
      </c>
      <c r="B50" s="25">
        <f t="shared" si="1"/>
        <v>30087721.576479252</v>
      </c>
      <c r="C50" s="25">
        <f t="shared" si="2"/>
        <v>583333.33333333337</v>
      </c>
      <c r="D50" s="25">
        <f t="shared" si="0"/>
        <v>30671054.909812585</v>
      </c>
      <c r="E50" s="26">
        <f t="shared" si="3"/>
        <v>571086.60671079007</v>
      </c>
    </row>
    <row r="51" spans="1:5" x14ac:dyDescent="0.35">
      <c r="A51" s="23">
        <v>38</v>
      </c>
      <c r="B51" s="25">
        <f t="shared" si="1"/>
        <v>31242141.516523376</v>
      </c>
      <c r="C51" s="25">
        <f t="shared" si="2"/>
        <v>583333.33333333337</v>
      </c>
      <c r="D51" s="25">
        <f t="shared" si="0"/>
        <v>31825474.849856708</v>
      </c>
      <c r="E51" s="26">
        <f t="shared" si="3"/>
        <v>592581.58848489763</v>
      </c>
    </row>
    <row r="52" spans="1:5" x14ac:dyDescent="0.35">
      <c r="A52" s="23">
        <v>39</v>
      </c>
      <c r="B52" s="25">
        <f t="shared" si="1"/>
        <v>32418056.438341606</v>
      </c>
      <c r="C52" s="25">
        <f t="shared" si="2"/>
        <v>583333.33333333337</v>
      </c>
      <c r="D52" s="25">
        <f t="shared" si="0"/>
        <v>33001389.771674938</v>
      </c>
      <c r="E52" s="26">
        <f t="shared" si="3"/>
        <v>614476.80090769916</v>
      </c>
    </row>
    <row r="53" spans="1:5" x14ac:dyDescent="0.35">
      <c r="A53" s="23">
        <v>40</v>
      </c>
      <c r="B53" s="25">
        <f t="shared" si="1"/>
        <v>33615866.57258264</v>
      </c>
      <c r="C53" s="25">
        <f t="shared" si="2"/>
        <v>583333.33333333337</v>
      </c>
      <c r="D53" s="25">
        <f t="shared" si="0"/>
        <v>34199199.905915976</v>
      </c>
      <c r="E53" s="26">
        <f t="shared" si="3"/>
        <v>636779.69616379484</v>
      </c>
    </row>
    <row r="54" spans="1:5" x14ac:dyDescent="0.35">
      <c r="A54" s="23">
        <v>41</v>
      </c>
      <c r="B54" s="25">
        <f t="shared" si="1"/>
        <v>34835979.602079771</v>
      </c>
      <c r="C54" s="25">
        <f t="shared" si="2"/>
        <v>583333.33333333337</v>
      </c>
      <c r="D54" s="25">
        <f t="shared" si="0"/>
        <v>35419312.935413107</v>
      </c>
      <c r="E54" s="26">
        <f t="shared" si="3"/>
        <v>659497.86519541219</v>
      </c>
    </row>
    <row r="55" spans="1:5" x14ac:dyDescent="0.35">
      <c r="A55" s="23">
        <v>42</v>
      </c>
      <c r="B55" s="25">
        <f t="shared" si="1"/>
        <v>36078810.800608516</v>
      </c>
      <c r="C55" s="25">
        <f t="shared" si="2"/>
        <v>583333.33333333337</v>
      </c>
      <c r="D55" s="25">
        <f t="shared" si="0"/>
        <v>36662144.133941852</v>
      </c>
      <c r="E55" s="26">
        <f t="shared" si="3"/>
        <v>682639.04028603516</v>
      </c>
    </row>
    <row r="56" spans="1:5" x14ac:dyDescent="0.35">
      <c r="A56" s="23">
        <v>43</v>
      </c>
      <c r="B56" s="25">
        <f t="shared" si="1"/>
        <v>37344783.174227886</v>
      </c>
      <c r="C56" s="25">
        <f t="shared" si="2"/>
        <v>583333.33333333337</v>
      </c>
      <c r="D56" s="25">
        <f t="shared" si="0"/>
        <v>37928116.507561222</v>
      </c>
      <c r="E56" s="26">
        <f t="shared" si="3"/>
        <v>706211.0976921398</v>
      </c>
    </row>
    <row r="57" spans="1:5" x14ac:dyDescent="0.35">
      <c r="A57" s="23">
        <v>44</v>
      </c>
      <c r="B57" s="25">
        <f t="shared" si="1"/>
        <v>38634327.605253361</v>
      </c>
      <c r="C57" s="25">
        <f t="shared" si="2"/>
        <v>583333.33333333337</v>
      </c>
      <c r="D57" s="25">
        <f t="shared" si="0"/>
        <v>39217660.938586697</v>
      </c>
      <c r="E57" s="26">
        <f t="shared" si="3"/>
        <v>730222.06032393139</v>
      </c>
    </row>
    <row r="58" spans="1:5" x14ac:dyDescent="0.35">
      <c r="A58" s="23">
        <v>45</v>
      </c>
      <c r="B58" s="25">
        <f t="shared" si="1"/>
        <v>39947882.998910628</v>
      </c>
      <c r="C58" s="25">
        <f t="shared" si="2"/>
        <v>583333.33333333337</v>
      </c>
      <c r="D58" s="25">
        <f t="shared" si="0"/>
        <v>40531216.332243964</v>
      </c>
      <c r="E58" s="26">
        <f t="shared" si="3"/>
        <v>754680.10047599627</v>
      </c>
    </row>
    <row r="59" spans="1:5" x14ac:dyDescent="0.35">
      <c r="A59" s="23">
        <v>46</v>
      </c>
      <c r="B59" s="25">
        <f t="shared" si="1"/>
        <v>41285896.432719961</v>
      </c>
      <c r="C59" s="25">
        <f t="shared" si="2"/>
        <v>583333.33333333337</v>
      </c>
      <c r="D59" s="25">
        <f t="shared" si="0"/>
        <v>41869229.766053297</v>
      </c>
      <c r="E59" s="26">
        <f t="shared" si="3"/>
        <v>779593.54260879883</v>
      </c>
    </row>
    <row r="60" spans="1:5" x14ac:dyDescent="0.35">
      <c r="A60" s="23">
        <v>47</v>
      </c>
      <c r="B60" s="25">
        <f t="shared" si="1"/>
        <v>42648823.308662094</v>
      </c>
      <c r="C60" s="25">
        <f t="shared" si="2"/>
        <v>583333.33333333337</v>
      </c>
      <c r="D60" s="25">
        <f t="shared" si="0"/>
        <v>43232156.64199543</v>
      </c>
      <c r="E60" s="26">
        <f t="shared" si="3"/>
        <v>804970.8661819672</v>
      </c>
    </row>
    <row r="61" spans="1:5" x14ac:dyDescent="0.35">
      <c r="A61" s="23">
        <v>48</v>
      </c>
      <c r="B61" s="25">
        <f t="shared" si="1"/>
        <v>44037127.5081774</v>
      </c>
      <c r="C61" s="25">
        <f t="shared" si="2"/>
        <v>583333.33333333337</v>
      </c>
      <c r="D61" s="25">
        <f t="shared" si="0"/>
        <v>44620460.841510735</v>
      </c>
      <c r="E61" s="26">
        <f t="shared" si="3"/>
        <v>830820.70854033623</v>
      </c>
    </row>
    <row r="62" spans="1:5" x14ac:dyDescent="0.35">
      <c r="A62" s="23">
        <v>49</v>
      </c>
      <c r="B62" s="25">
        <f t="shared" si="1"/>
        <v>45451281.550051071</v>
      </c>
      <c r="C62" s="25">
        <f t="shared" si="2"/>
        <v>583333.33333333337</v>
      </c>
      <c r="D62" s="25">
        <f t="shared" si="0"/>
        <v>46034614.883384407</v>
      </c>
      <c r="E62" s="26">
        <f t="shared" si="3"/>
        <v>857151.86785372545</v>
      </c>
    </row>
    <row r="63" spans="1:5" x14ac:dyDescent="0.35">
      <c r="A63" s="23">
        <v>50</v>
      </c>
      <c r="B63" s="25">
        <f t="shared" si="1"/>
        <v>46891766.75123813</v>
      </c>
      <c r="C63" s="25">
        <f t="shared" si="2"/>
        <v>583333.33333333337</v>
      </c>
      <c r="D63" s="25">
        <f t="shared" si="0"/>
        <v>47475100.084571466</v>
      </c>
      <c r="E63" s="26">
        <f t="shared" si="3"/>
        <v>883973.30611145683</v>
      </c>
    </row>
    <row r="64" spans="1:5" x14ac:dyDescent="0.35">
      <c r="A64" s="23">
        <v>51</v>
      </c>
      <c r="B64" s="25">
        <f t="shared" si="1"/>
        <v>48359073.390682921</v>
      </c>
      <c r="C64" s="25">
        <f t="shared" si="2"/>
        <v>583333.33333333337</v>
      </c>
      <c r="D64" s="25">
        <f t="shared" si="0"/>
        <v>48942406.724016257</v>
      </c>
      <c r="E64" s="26">
        <f t="shared" si="3"/>
        <v>911294.15217262867</v>
      </c>
    </row>
    <row r="65" spans="1:5" x14ac:dyDescent="0.35">
      <c r="A65" s="23">
        <v>52</v>
      </c>
      <c r="B65" s="25">
        <f t="shared" si="1"/>
        <v>49853700.876188882</v>
      </c>
      <c r="C65" s="25">
        <f t="shared" si="2"/>
        <v>583333.33333333337</v>
      </c>
      <c r="D65" s="25">
        <f t="shared" si="0"/>
        <v>50437034.209522218</v>
      </c>
      <c r="E65" s="26">
        <f t="shared" si="3"/>
        <v>939123.70487318479</v>
      </c>
    </row>
    <row r="66" spans="1:5" x14ac:dyDescent="0.35">
      <c r="A66" s="23">
        <v>53</v>
      </c>
      <c r="B66" s="25">
        <f t="shared" si="1"/>
        <v>51376157.914395399</v>
      </c>
      <c r="C66" s="25">
        <f t="shared" si="2"/>
        <v>583333.33333333337</v>
      </c>
      <c r="D66" s="25">
        <f t="shared" si="0"/>
        <v>51959491.247728735</v>
      </c>
      <c r="E66" s="26">
        <f t="shared" si="3"/>
        <v>967471.43619083683</v>
      </c>
    </row>
    <row r="67" spans="1:5" x14ac:dyDescent="0.35">
      <c r="A67" s="23">
        <v>54</v>
      </c>
      <c r="B67" s="25">
        <f t="shared" si="1"/>
        <v>52926962.683919571</v>
      </c>
      <c r="C67" s="25">
        <f t="shared" si="2"/>
        <v>583333.33333333337</v>
      </c>
      <c r="D67" s="25">
        <f t="shared" si="0"/>
        <v>53510296.017252907</v>
      </c>
      <c r="E67" s="26">
        <f t="shared" si="3"/>
        <v>996346.99446891632</v>
      </c>
    </row>
    <row r="68" spans="1:5" x14ac:dyDescent="0.35">
      <c r="A68" s="23">
        <v>55</v>
      </c>
      <c r="B68" s="25">
        <f t="shared" si="1"/>
        <v>54506643.011721827</v>
      </c>
      <c r="C68" s="25">
        <f t="shared" si="2"/>
        <v>583333.33333333337</v>
      </c>
      <c r="D68" s="25">
        <f t="shared" si="0"/>
        <v>55089976.345055163</v>
      </c>
      <c r="E68" s="26">
        <f t="shared" si="3"/>
        <v>1025760.2077002538</v>
      </c>
    </row>
    <row r="69" spans="1:5" x14ac:dyDescent="0.35">
      <c r="A69" s="23">
        <v>56</v>
      </c>
      <c r="B69" s="25">
        <f t="shared" si="1"/>
        <v>56115736.552755415</v>
      </c>
      <c r="C69" s="25">
        <f t="shared" si="2"/>
        <v>583333.33333333337</v>
      </c>
      <c r="D69" s="25">
        <f t="shared" si="0"/>
        <v>56699069.886088751</v>
      </c>
      <c r="E69" s="26">
        <f t="shared" si="3"/>
        <v>1055721.0868722033</v>
      </c>
    </row>
    <row r="70" spans="1:5" x14ac:dyDescent="0.35">
      <c r="A70" s="23">
        <v>57</v>
      </c>
      <c r="B70" s="25">
        <f t="shared" si="1"/>
        <v>57754790.972960956</v>
      </c>
      <c r="C70" s="25">
        <f t="shared" si="2"/>
        <v>583333.33333333337</v>
      </c>
      <c r="D70" s="25">
        <f t="shared" si="0"/>
        <v>58338124.306294292</v>
      </c>
      <c r="E70" s="26">
        <f t="shared" si="3"/>
        <v>1086239.8293739499</v>
      </c>
    </row>
    <row r="71" spans="1:5" x14ac:dyDescent="0.35">
      <c r="A71" s="23">
        <v>58</v>
      </c>
      <c r="B71" s="25">
        <f t="shared" si="1"/>
        <v>59424364.13566824</v>
      </c>
      <c r="C71" s="25">
        <f t="shared" si="2"/>
        <v>583333.33333333337</v>
      </c>
      <c r="D71" s="25">
        <f t="shared" si="0"/>
        <v>60007697.469001576</v>
      </c>
      <c r="E71" s="26">
        <f t="shared" si="3"/>
        <v>1117326.822467261</v>
      </c>
    </row>
    <row r="72" spans="1:5" x14ac:dyDescent="0.35">
      <c r="A72" s="23">
        <v>59</v>
      </c>
      <c r="B72" s="25">
        <f t="shared" si="1"/>
        <v>61125024.291468836</v>
      </c>
      <c r="C72" s="25">
        <f t="shared" si="2"/>
        <v>583333.33333333337</v>
      </c>
      <c r="D72" s="25">
        <f t="shared" si="0"/>
        <v>61708357.624802172</v>
      </c>
      <c r="E72" s="26">
        <f t="shared" si="3"/>
        <v>1148992.6468218605</v>
      </c>
    </row>
    <row r="73" spans="1:5" x14ac:dyDescent="0.35">
      <c r="A73" s="23">
        <v>60</v>
      </c>
      <c r="B73" s="25">
        <f t="shared" si="1"/>
        <v>62857350.271624036</v>
      </c>
      <c r="C73" s="25">
        <f t="shared" si="2"/>
        <v>583333.33333333337</v>
      </c>
      <c r="D73" s="25">
        <f t="shared" si="0"/>
        <v>63440683.604957372</v>
      </c>
      <c r="E73" s="26">
        <f t="shared" si="3"/>
        <v>1181248.0801166333</v>
      </c>
    </row>
    <row r="74" spans="1:5" x14ac:dyDescent="0.35">
      <c r="A74" s="23">
        <v>61</v>
      </c>
      <c r="B74" s="25">
        <f t="shared" si="1"/>
        <v>64621931.685074002</v>
      </c>
      <c r="C74" s="25">
        <f t="shared" si="2"/>
        <v>583333.33333333337</v>
      </c>
      <c r="D74" s="25">
        <f t="shared" si="0"/>
        <v>65205265.018407337</v>
      </c>
      <c r="E74" s="26">
        <f t="shared" si="3"/>
        <v>1214104.1007078805</v>
      </c>
    </row>
    <row r="75" spans="1:5" x14ac:dyDescent="0.35">
      <c r="A75" s="23">
        <v>62</v>
      </c>
      <c r="B75" s="25">
        <f t="shared" si="1"/>
        <v>66419369.119115219</v>
      </c>
      <c r="C75" s="25">
        <f t="shared" si="2"/>
        <v>583333.33333333337</v>
      </c>
      <c r="D75" s="25">
        <f t="shared" si="0"/>
        <v>67002702.452448554</v>
      </c>
      <c r="E75" s="26">
        <f t="shared" si="3"/>
        <v>1247571.8913658778</v>
      </c>
    </row>
    <row r="76" spans="1:5" x14ac:dyDescent="0.35">
      <c r="A76" s="23">
        <v>63</v>
      </c>
      <c r="B76" s="25">
        <f t="shared" si="1"/>
        <v>68250274.343814433</v>
      </c>
      <c r="C76" s="25">
        <f t="shared" si="2"/>
        <v>583333.33333333337</v>
      </c>
      <c r="D76" s="25">
        <f t="shared" si="0"/>
        <v>68833607.677147761</v>
      </c>
      <c r="E76" s="26">
        <f t="shared" si="3"/>
        <v>1281662.8430810079</v>
      </c>
    </row>
    <row r="77" spans="1:5" x14ac:dyDescent="0.35">
      <c r="A77" s="23">
        <v>64</v>
      </c>
      <c r="B77" s="25">
        <f t="shared" si="1"/>
        <v>70115270.520228773</v>
      </c>
      <c r="C77" s="25">
        <f t="shared" si="2"/>
        <v>583333.33333333337</v>
      </c>
      <c r="D77" s="25">
        <f t="shared" si="0"/>
        <v>70698603.853562102</v>
      </c>
      <c r="E77" s="26">
        <f t="shared" si="3"/>
        <v>1316388.558940762</v>
      </c>
    </row>
    <row r="78" spans="1:5" x14ac:dyDescent="0.35">
      <c r="A78" s="23">
        <v>65</v>
      </c>
      <c r="B78" s="25">
        <f t="shared" si="1"/>
        <v>72014992.41250287</v>
      </c>
      <c r="C78" s="25">
        <f t="shared" si="2"/>
        <v>583333.33333333337</v>
      </c>
      <c r="D78" s="25">
        <f t="shared" si="0"/>
        <v>72598325.745836198</v>
      </c>
      <c r="E78" s="26">
        <f t="shared" si="3"/>
        <v>1351760.8580789282</v>
      </c>
    </row>
    <row r="79" spans="1:5" x14ac:dyDescent="0.35">
      <c r="A79" s="23">
        <v>66</v>
      </c>
      <c r="B79" s="25">
        <f t="shared" si="1"/>
        <v>73950086.603915125</v>
      </c>
      <c r="C79" s="25">
        <f t="shared" ref="C79:C142" si="4">C78</f>
        <v>583333.33333333337</v>
      </c>
      <c r="D79" s="25">
        <f t="shared" si="0"/>
        <v>74533419.937248453</v>
      </c>
      <c r="E79" s="26">
        <f t="shared" si="3"/>
        <v>1387791.7796983155</v>
      </c>
    </row>
    <row r="80" spans="1:5" x14ac:dyDescent="0.35">
      <c r="A80" s="23">
        <v>67</v>
      </c>
      <c r="B80" s="25">
        <f t="shared" si="1"/>
        <v>75921211.716946766</v>
      </c>
      <c r="C80" s="25">
        <f t="shared" si="4"/>
        <v>583333.33333333337</v>
      </c>
      <c r="D80" s="25">
        <f t="shared" si="0"/>
        <v>76504545.050280094</v>
      </c>
      <c r="E80" s="26">
        <f t="shared" si="3"/>
        <v>1424493.5871683783</v>
      </c>
    </row>
    <row r="81" spans="1:5" x14ac:dyDescent="0.35">
      <c r="A81" s="23">
        <v>68</v>
      </c>
      <c r="B81" s="25">
        <f t="shared" si="1"/>
        <v>77929038.637448475</v>
      </c>
      <c r="C81" s="25">
        <f t="shared" si="4"/>
        <v>583333.33333333337</v>
      </c>
      <c r="D81" s="25">
        <f t="shared" si="0"/>
        <v>78512371.970781803</v>
      </c>
      <c r="E81" s="26">
        <f t="shared" si="3"/>
        <v>1461878.7721991367</v>
      </c>
    </row>
    <row r="82" spans="1:5" x14ac:dyDescent="0.35">
      <c r="A82" s="23">
        <v>69</v>
      </c>
      <c r="B82" s="25">
        <f t="shared" si="1"/>
        <v>79974250.742980942</v>
      </c>
      <c r="C82" s="25">
        <f t="shared" si="4"/>
        <v>583333.33333333337</v>
      </c>
      <c r="D82" s="25">
        <f t="shared" si="0"/>
        <v>80557584.07631427</v>
      </c>
      <c r="E82" s="26">
        <f t="shared" si="3"/>
        <v>1499960.0590928162</v>
      </c>
    </row>
    <row r="83" spans="1:5" x14ac:dyDescent="0.35">
      <c r="A83" s="23">
        <v>70</v>
      </c>
      <c r="B83" s="25">
        <f t="shared" si="1"/>
        <v>82057544.13540709</v>
      </c>
      <c r="C83" s="25">
        <f t="shared" si="4"/>
        <v>583333.33333333337</v>
      </c>
      <c r="D83" s="25">
        <f t="shared" si="0"/>
        <v>82640877.468740419</v>
      </c>
      <c r="E83" s="26">
        <f t="shared" si="3"/>
        <v>1538750.4090746494</v>
      </c>
    </row>
    <row r="84" spans="1:5" x14ac:dyDescent="0.35">
      <c r="A84" s="23">
        <v>71</v>
      </c>
      <c r="B84" s="25">
        <f t="shared" si="1"/>
        <v>84179627.877815068</v>
      </c>
      <c r="C84" s="25">
        <f t="shared" si="4"/>
        <v>583333.33333333337</v>
      </c>
      <c r="D84" s="25">
        <f t="shared" si="0"/>
        <v>84762961.211148396</v>
      </c>
      <c r="E84" s="26">
        <f t="shared" si="3"/>
        <v>1578263.024704319</v>
      </c>
    </row>
    <row r="85" spans="1:5" x14ac:dyDescent="0.35">
      <c r="A85" s="23">
        <v>72</v>
      </c>
      <c r="B85" s="25">
        <f t="shared" si="1"/>
        <v>86341224.235852718</v>
      </c>
      <c r="C85" s="25">
        <f t="shared" si="4"/>
        <v>583333.33333333337</v>
      </c>
      <c r="D85" s="25">
        <f t="shared" si="0"/>
        <v>86924557.569186047</v>
      </c>
      <c r="E85" s="26">
        <f t="shared" si="3"/>
        <v>1618511.3543695363</v>
      </c>
    </row>
    <row r="86" spans="1:5" x14ac:dyDescent="0.35">
      <c r="A86" s="23">
        <v>73</v>
      </c>
      <c r="B86" s="25">
        <f t="shared" si="1"/>
        <v>88543068.923555583</v>
      </c>
      <c r="C86" s="25">
        <f t="shared" si="4"/>
        <v>583333.33333333337</v>
      </c>
      <c r="D86" s="25">
        <f t="shared" si="0"/>
        <v>89126402.256888911</v>
      </c>
      <c r="E86" s="26">
        <f t="shared" si="3"/>
        <v>1659509.0968632943</v>
      </c>
    </row>
    <row r="87" spans="1:5" x14ac:dyDescent="0.35">
      <c r="A87" s="23">
        <v>74</v>
      </c>
      <c r="B87" s="25">
        <f t="shared" si="1"/>
        <v>90785911.353752211</v>
      </c>
      <c r="C87" s="25">
        <f t="shared" si="4"/>
        <v>583333.33333333337</v>
      </c>
      <c r="D87" s="25">
        <f t="shared" si="0"/>
        <v>91369244.687085539</v>
      </c>
      <c r="E87" s="26">
        <f t="shared" si="3"/>
        <v>1701270.2060463433</v>
      </c>
    </row>
    <row r="88" spans="1:5" x14ac:dyDescent="0.35">
      <c r="A88" s="23">
        <v>75</v>
      </c>
      <c r="B88" s="25">
        <f t="shared" si="1"/>
        <v>93070514.893131882</v>
      </c>
      <c r="C88" s="25">
        <f t="shared" si="4"/>
        <v>583333.33333333337</v>
      </c>
      <c r="D88" s="25">
        <f t="shared" si="0"/>
        <v>93653848.22646521</v>
      </c>
      <c r="E88" s="26">
        <f t="shared" si="3"/>
        <v>1743808.8955964828</v>
      </c>
    </row>
    <row r="89" spans="1:5" x14ac:dyDescent="0.35">
      <c r="A89" s="23">
        <v>76</v>
      </c>
      <c r="B89" s="25">
        <f t="shared" si="1"/>
        <v>95397657.1220617</v>
      </c>
      <c r="C89" s="25">
        <f t="shared" si="4"/>
        <v>583333.33333333337</v>
      </c>
      <c r="D89" s="25">
        <f t="shared" si="0"/>
        <v>95980990.455395028</v>
      </c>
      <c r="E89" s="26">
        <f t="shared" si="3"/>
        <v>1787139.6438462839</v>
      </c>
    </row>
    <row r="90" spans="1:5" x14ac:dyDescent="0.35">
      <c r="A90" s="23">
        <v>77</v>
      </c>
      <c r="B90" s="25">
        <f t="shared" si="1"/>
        <v>97768130.099241316</v>
      </c>
      <c r="C90" s="25">
        <f t="shared" si="4"/>
        <v>583333.33333333337</v>
      </c>
      <c r="D90" s="25">
        <f t="shared" si="0"/>
        <v>98351463.432574645</v>
      </c>
      <c r="E90" s="26">
        <f t="shared" si="3"/>
        <v>1831277.1987108877</v>
      </c>
    </row>
    <row r="91" spans="1:5" x14ac:dyDescent="0.35">
      <c r="A91" s="23">
        <v>78</v>
      </c>
      <c r="B91" s="25">
        <f t="shared" si="1"/>
        <v>100182740.63128553</v>
      </c>
      <c r="C91" s="25">
        <f t="shared" si="4"/>
        <v>583333.33333333337</v>
      </c>
      <c r="D91" s="25">
        <f t="shared" si="0"/>
        <v>100766073.96461886</v>
      </c>
      <c r="E91" s="26">
        <f t="shared" si="3"/>
        <v>1876236.5827075595</v>
      </c>
    </row>
    <row r="92" spans="1:5" x14ac:dyDescent="0.35">
      <c r="A92" s="23">
        <v>79</v>
      </c>
      <c r="B92" s="25">
        <f t="shared" si="1"/>
        <v>102642310.54732642</v>
      </c>
      <c r="C92" s="25">
        <f t="shared" si="4"/>
        <v>583333.33333333337</v>
      </c>
      <c r="D92" s="25">
        <f t="shared" si="0"/>
        <v>103225643.88065974</v>
      </c>
      <c r="E92" s="26">
        <f t="shared" si="3"/>
        <v>1922033.0980687037</v>
      </c>
    </row>
    <row r="93" spans="1:5" x14ac:dyDescent="0.35">
      <c r="A93" s="23">
        <v>80</v>
      </c>
      <c r="B93" s="25">
        <f t="shared" si="1"/>
        <v>105147676.97872844</v>
      </c>
      <c r="C93" s="25">
        <f t="shared" si="4"/>
        <v>583333.33333333337</v>
      </c>
      <c r="D93" s="25">
        <f t="shared" si="0"/>
        <v>105731010.31206177</v>
      </c>
      <c r="E93" s="26">
        <f t="shared" si="3"/>
        <v>1968682.3319500841</v>
      </c>
    </row>
    <row r="94" spans="1:5" x14ac:dyDescent="0.35">
      <c r="A94" s="23">
        <v>81</v>
      </c>
      <c r="B94" s="25">
        <f t="shared" si="1"/>
        <v>107699692.64401186</v>
      </c>
      <c r="C94" s="25">
        <f t="shared" si="4"/>
        <v>583333.33333333337</v>
      </c>
      <c r="D94" s="25">
        <f t="shared" si="0"/>
        <v>108283025.97734518</v>
      </c>
      <c r="E94" s="26">
        <f t="shared" si="3"/>
        <v>2016200.1617360171</v>
      </c>
    </row>
    <row r="95" spans="1:5" x14ac:dyDescent="0.35">
      <c r="A95" s="23">
        <v>82</v>
      </c>
      <c r="B95" s="25">
        <f t="shared" si="1"/>
        <v>110299226.13908119</v>
      </c>
      <c r="C95" s="25">
        <f t="shared" si="4"/>
        <v>583333.33333333337</v>
      </c>
      <c r="D95" s="25">
        <f t="shared" si="0"/>
        <v>110882559.47241452</v>
      </c>
      <c r="E95" s="26">
        <f t="shared" si="3"/>
        <v>2064602.7604433487</v>
      </c>
    </row>
    <row r="96" spans="1:5" x14ac:dyDescent="0.35">
      <c r="A96" s="23">
        <v>83</v>
      </c>
      <c r="B96" s="25">
        <f t="shared" si="1"/>
        <v>112947162.23285787</v>
      </c>
      <c r="C96" s="25">
        <f t="shared" si="4"/>
        <v>583333.33333333337</v>
      </c>
      <c r="D96" s="25">
        <f t="shared" si="0"/>
        <v>113530495.5661912</v>
      </c>
      <c r="E96" s="26">
        <f t="shared" si="3"/>
        <v>2113906.6022260501</v>
      </c>
    </row>
    <row r="97" spans="1:5" x14ac:dyDescent="0.35">
      <c r="A97" s="23">
        <v>84</v>
      </c>
      <c r="B97" s="25">
        <f t="shared" si="1"/>
        <v>115644402.16841725</v>
      </c>
      <c r="C97" s="25">
        <f t="shared" si="4"/>
        <v>583333.33333333337</v>
      </c>
      <c r="D97" s="25">
        <f t="shared" si="0"/>
        <v>116227735.50175057</v>
      </c>
      <c r="E97" s="26">
        <f t="shared" si="3"/>
        <v>2164128.4679823085</v>
      </c>
    </row>
    <row r="98" spans="1:5" x14ac:dyDescent="0.35">
      <c r="A98" s="23">
        <v>85</v>
      </c>
      <c r="B98" s="25">
        <f t="shared" si="1"/>
        <v>118391863.96973288</v>
      </c>
      <c r="C98" s="25">
        <f t="shared" si="4"/>
        <v>583333.33333333337</v>
      </c>
      <c r="D98" s="25">
        <f t="shared" si="0"/>
        <v>118975197.30306621</v>
      </c>
      <c r="E98" s="26">
        <f t="shared" si="3"/>
        <v>2215285.4510660195</v>
      </c>
    </row>
    <row r="99" spans="1:5" x14ac:dyDescent="0.35">
      <c r="A99" s="23">
        <v>86</v>
      </c>
      <c r="B99" s="25">
        <f t="shared" si="1"/>
        <v>121190482.75413223</v>
      </c>
      <c r="C99" s="25">
        <f t="shared" si="4"/>
        <v>583333.33333333337</v>
      </c>
      <c r="D99" s="25">
        <f t="shared" si="0"/>
        <v>121773816.08746555</v>
      </c>
      <c r="E99" s="26">
        <f t="shared" si="3"/>
        <v>2267394.963104628</v>
      </c>
    </row>
    <row r="100" spans="1:5" x14ac:dyDescent="0.35">
      <c r="A100" s="23">
        <v>87</v>
      </c>
      <c r="B100" s="25">
        <f t="shared" si="1"/>
        <v>124041211.05057019</v>
      </c>
      <c r="C100" s="25">
        <f t="shared" si="4"/>
        <v>583333.33333333337</v>
      </c>
      <c r="D100" s="25">
        <f t="shared" si="0"/>
        <v>124624544.38390352</v>
      </c>
      <c r="E100" s="26">
        <f t="shared" si="3"/>
        <v>2320474.7399252923</v>
      </c>
    </row>
    <row r="101" spans="1:5" x14ac:dyDescent="0.35">
      <c r="A101" s="23">
        <v>88</v>
      </c>
      <c r="B101" s="25">
        <f t="shared" si="1"/>
        <v>126945019.12382881</v>
      </c>
      <c r="C101" s="25">
        <f t="shared" si="4"/>
        <v>583333.33333333337</v>
      </c>
      <c r="D101" s="25">
        <f t="shared" si="0"/>
        <v>127528352.45716214</v>
      </c>
      <c r="E101" s="26">
        <f t="shared" si="3"/>
        <v>2374542.8475913936</v>
      </c>
    </row>
    <row r="102" spans="1:5" x14ac:dyDescent="0.35">
      <c r="A102" s="23">
        <v>89</v>
      </c>
      <c r="B102" s="25">
        <f t="shared" si="1"/>
        <v>129902895.30475354</v>
      </c>
      <c r="C102" s="25">
        <f t="shared" si="4"/>
        <v>583333.33333333337</v>
      </c>
      <c r="D102" s="25">
        <f t="shared" si="0"/>
        <v>130486228.63808687</v>
      </c>
      <c r="E102" s="26">
        <f t="shared" si="3"/>
        <v>2429617.6885514464</v>
      </c>
    </row>
    <row r="103" spans="1:5" x14ac:dyDescent="0.35">
      <c r="A103" s="23">
        <v>90</v>
      </c>
      <c r="B103" s="25">
        <f t="shared" si="1"/>
        <v>132915846.32663831</v>
      </c>
      <c r="C103" s="25">
        <f t="shared" si="4"/>
        <v>583333.33333333337</v>
      </c>
      <c r="D103" s="25">
        <f t="shared" si="0"/>
        <v>133499179.65997164</v>
      </c>
      <c r="E103" s="26">
        <f t="shared" si="3"/>
        <v>2485718.0079024937</v>
      </c>
    </row>
    <row r="104" spans="1:5" x14ac:dyDescent="0.35">
      <c r="A104" s="23">
        <v>91</v>
      </c>
      <c r="B104" s="25">
        <f t="shared" si="1"/>
        <v>135984897.66787413</v>
      </c>
      <c r="C104" s="25">
        <f t="shared" si="4"/>
        <v>583333.33333333337</v>
      </c>
      <c r="D104" s="25">
        <f t="shared" si="0"/>
        <v>136568231.00120747</v>
      </c>
      <c r="E104" s="26">
        <f t="shared" si="3"/>
        <v>2542862.8997701295</v>
      </c>
    </row>
    <row r="105" spans="1:5" x14ac:dyDescent="0.35">
      <c r="A105" s="23">
        <v>92</v>
      </c>
      <c r="B105" s="25">
        <f t="shared" si="1"/>
        <v>139111093.90097761</v>
      </c>
      <c r="C105" s="25">
        <f t="shared" si="4"/>
        <v>583333.33333333337</v>
      </c>
      <c r="D105" s="25">
        <f t="shared" si="0"/>
        <v>139694427.23431095</v>
      </c>
      <c r="E105" s="26">
        <f t="shared" si="3"/>
        <v>2601071.8138073166</v>
      </c>
    </row>
    <row r="106" spans="1:5" x14ac:dyDescent="0.35">
      <c r="A106" s="23">
        <v>93</v>
      </c>
      <c r="B106" s="25">
        <f t="shared" si="1"/>
        <v>142295499.04811826</v>
      </c>
      <c r="C106" s="25">
        <f t="shared" si="4"/>
        <v>583333.33333333337</v>
      </c>
      <c r="D106" s="25">
        <f t="shared" si="0"/>
        <v>142878832.38145161</v>
      </c>
      <c r="E106" s="26">
        <f t="shared" si="3"/>
        <v>2660364.5618142043</v>
      </c>
    </row>
    <row r="107" spans="1:5" x14ac:dyDescent="0.35">
      <c r="A107" s="23">
        <v>94</v>
      </c>
      <c r="B107" s="25">
        <f t="shared" si="1"/>
        <v>145539196.94326583</v>
      </c>
      <c r="C107" s="25">
        <f t="shared" si="4"/>
        <v>583333.33333333337</v>
      </c>
      <c r="D107" s="25">
        <f t="shared" si="0"/>
        <v>146122530.27659917</v>
      </c>
      <c r="E107" s="26">
        <f t="shared" si="3"/>
        <v>2720761.3244812135</v>
      </c>
    </row>
    <row r="108" spans="1:5" x14ac:dyDescent="0.35">
      <c r="A108" s="23">
        <v>95</v>
      </c>
      <c r="B108" s="25">
        <f t="shared" si="1"/>
        <v>148843291.60108039</v>
      </c>
      <c r="C108" s="25">
        <f t="shared" si="4"/>
        <v>583333.33333333337</v>
      </c>
      <c r="D108" s="25">
        <f t="shared" si="0"/>
        <v>149426624.93441373</v>
      </c>
      <c r="E108" s="26">
        <f t="shared" si="3"/>
        <v>2782282.6582576684</v>
      </c>
    </row>
    <row r="109" spans="1:5" x14ac:dyDescent="0.35">
      <c r="A109" s="23">
        <v>96</v>
      </c>
      <c r="B109" s="25">
        <f t="shared" si="1"/>
        <v>152208907.59267139</v>
      </c>
      <c r="C109" s="25">
        <f t="shared" si="4"/>
        <v>583333.33333333337</v>
      </c>
      <c r="D109" s="25">
        <f t="shared" si="0"/>
        <v>152792240.92600474</v>
      </c>
      <c r="E109" s="26">
        <f t="shared" si="3"/>
        <v>2844949.502348328</v>
      </c>
    </row>
    <row r="110" spans="1:5" x14ac:dyDescent="0.35">
      <c r="A110" s="23">
        <v>97</v>
      </c>
      <c r="B110" s="25">
        <f t="shared" si="1"/>
        <v>155637190.42835307</v>
      </c>
      <c r="C110" s="25">
        <f t="shared" si="4"/>
        <v>583333.33333333337</v>
      </c>
      <c r="D110" s="25">
        <f t="shared" si="0"/>
        <v>156220523.76168641</v>
      </c>
      <c r="E110" s="26">
        <f t="shared" si="3"/>
        <v>2908783.1858401834</v>
      </c>
    </row>
    <row r="111" spans="1:5" x14ac:dyDescent="0.35">
      <c r="A111" s="23">
        <v>98</v>
      </c>
      <c r="B111" s="25">
        <f t="shared" si="1"/>
        <v>159129306.9475266</v>
      </c>
      <c r="C111" s="25">
        <f t="shared" si="4"/>
        <v>583333.33333333337</v>
      </c>
      <c r="D111" s="25">
        <f t="shared" si="0"/>
        <v>159712640.28085995</v>
      </c>
      <c r="E111" s="26">
        <f t="shared" si="3"/>
        <v>2973805.4349619593</v>
      </c>
    </row>
    <row r="112" spans="1:5" x14ac:dyDescent="0.35">
      <c r="A112" s="23">
        <v>99</v>
      </c>
      <c r="B112" s="25">
        <f t="shared" si="1"/>
        <v>162686445.71582189</v>
      </c>
      <c r="C112" s="25">
        <f t="shared" si="4"/>
        <v>583333.33333333337</v>
      </c>
      <c r="D112" s="25">
        <f t="shared" si="0"/>
        <v>163269779.04915524</v>
      </c>
      <c r="E112" s="26">
        <f t="shared" si="3"/>
        <v>3040038.380478784</v>
      </c>
    </row>
    <row r="113" spans="1:5" x14ac:dyDescent="0.35">
      <c r="A113" s="23">
        <v>100</v>
      </c>
      <c r="B113" s="25">
        <f t="shared" si="1"/>
        <v>166309817.429634</v>
      </c>
      <c r="C113" s="25">
        <f t="shared" si="4"/>
        <v>583333.33333333337</v>
      </c>
      <c r="D113" s="25">
        <f t="shared" si="0"/>
        <v>166893150.76296735</v>
      </c>
      <c r="E113" s="26">
        <f t="shared" si="3"/>
        <v>3107504.565224546</v>
      </c>
    </row>
    <row r="114" spans="1:5" x14ac:dyDescent="0.35">
      <c r="A114" s="23">
        <v>101</v>
      </c>
      <c r="B114" s="25">
        <f t="shared" si="1"/>
        <v>170000655.32819191</v>
      </c>
      <c r="C114" s="25">
        <f t="shared" si="4"/>
        <v>583333.33333333337</v>
      </c>
      <c r="D114" s="25">
        <f t="shared" si="0"/>
        <v>170583988.66152525</v>
      </c>
      <c r="E114" s="26">
        <f t="shared" si="3"/>
        <v>3176226.9517745003</v>
      </c>
    </row>
    <row r="115" spans="1:5" x14ac:dyDescent="0.35">
      <c r="A115" s="23">
        <v>102</v>
      </c>
      <c r="B115" s="25">
        <f t="shared" si="1"/>
        <v>173760215.61329976</v>
      </c>
      <c r="C115" s="25">
        <f t="shared" si="4"/>
        <v>583333.33333333337</v>
      </c>
      <c r="D115" s="25">
        <f t="shared" si="0"/>
        <v>174343548.9466331</v>
      </c>
      <c r="E115" s="26">
        <f t="shared" si="3"/>
        <v>3246228.9302607374</v>
      </c>
    </row>
    <row r="116" spans="1:5" x14ac:dyDescent="0.35">
      <c r="A116" s="23">
        <v>103</v>
      </c>
      <c r="B116" s="25">
        <f t="shared" si="1"/>
        <v>177589777.87689385</v>
      </c>
      <c r="C116" s="25">
        <f t="shared" si="4"/>
        <v>583333.33333333337</v>
      </c>
      <c r="D116" s="25">
        <f t="shared" si="0"/>
        <v>178173111.21022719</v>
      </c>
      <c r="E116" s="26">
        <f t="shared" si="3"/>
        <v>3317534.326333174</v>
      </c>
    </row>
    <row r="117" spans="1:5" x14ac:dyDescent="0.35">
      <c r="A117" s="23">
        <v>104</v>
      </c>
      <c r="B117" s="25">
        <f t="shared" si="1"/>
        <v>181490645.53656036</v>
      </c>
      <c r="C117" s="25">
        <f t="shared" si="4"/>
        <v>583333.33333333337</v>
      </c>
      <c r="D117" s="25">
        <f t="shared" si="0"/>
        <v>182073978.8698937</v>
      </c>
      <c r="E117" s="26">
        <f t="shared" si="3"/>
        <v>3390167.4092687755</v>
      </c>
    </row>
    <row r="118" spans="1:5" x14ac:dyDescent="0.35">
      <c r="A118" s="23">
        <v>105</v>
      </c>
      <c r="B118" s="25">
        <f t="shared" si="1"/>
        <v>185464146.27916247</v>
      </c>
      <c r="C118" s="25">
        <f t="shared" si="4"/>
        <v>583333.33333333337</v>
      </c>
      <c r="D118" s="25">
        <f t="shared" si="0"/>
        <v>186047479.61249581</v>
      </c>
      <c r="E118" s="26">
        <f t="shared" si="3"/>
        <v>3464152.9002317698</v>
      </c>
    </row>
    <row r="119" spans="1:5" x14ac:dyDescent="0.35">
      <c r="A119" s="23">
        <v>106</v>
      </c>
      <c r="B119" s="25">
        <f t="shared" si="1"/>
        <v>189511632.51272759</v>
      </c>
      <c r="C119" s="25">
        <f t="shared" si="4"/>
        <v>583333.33333333337</v>
      </c>
      <c r="D119" s="25">
        <f t="shared" si="0"/>
        <v>190094965.84606093</v>
      </c>
      <c r="E119" s="26">
        <f t="shared" si="3"/>
        <v>3539515.9806876639</v>
      </c>
    </row>
    <row r="120" spans="1:5" x14ac:dyDescent="0.35">
      <c r="A120" s="23">
        <v>107</v>
      </c>
      <c r="B120" s="25">
        <f t="shared" si="1"/>
        <v>193634481.82674861</v>
      </c>
      <c r="C120" s="25">
        <f t="shared" si="4"/>
        <v>583333.33333333337</v>
      </c>
      <c r="D120" s="25">
        <f t="shared" si="0"/>
        <v>194217815.16008195</v>
      </c>
      <c r="E120" s="26">
        <f t="shared" si="3"/>
        <v>3616282.3009739248</v>
      </c>
    </row>
    <row r="121" spans="1:5" x14ac:dyDescent="0.35">
      <c r="A121" s="23">
        <v>108</v>
      </c>
      <c r="B121" s="25">
        <f t="shared" si="1"/>
        <v>197834097.46105587</v>
      </c>
      <c r="C121" s="25">
        <f t="shared" si="4"/>
        <v>583333.33333333337</v>
      </c>
      <c r="D121" s="25">
        <f t="shared" si="0"/>
        <v>198417430.79438922</v>
      </c>
      <c r="E121" s="26">
        <f t="shared" si="3"/>
        <v>3694477.9890302499</v>
      </c>
    </row>
    <row r="122" spans="1:5" x14ac:dyDescent="0.35">
      <c r="A122" s="23">
        <v>109</v>
      </c>
      <c r="B122" s="25">
        <f t="shared" si="1"/>
        <v>202111908.78341946</v>
      </c>
      <c r="C122" s="25">
        <f t="shared" si="4"/>
        <v>583333.33333333337</v>
      </c>
      <c r="D122" s="25">
        <f t="shared" si="0"/>
        <v>202695242.1167528</v>
      </c>
      <c r="E122" s="26">
        <f t="shared" si="3"/>
        <v>3774129.6592913866</v>
      </c>
    </row>
    <row r="123" spans="1:5" x14ac:dyDescent="0.35">
      <c r="A123" s="23">
        <v>110</v>
      </c>
      <c r="B123" s="25">
        <f t="shared" si="1"/>
        <v>206469371.77604419</v>
      </c>
      <c r="C123" s="25">
        <f t="shared" si="4"/>
        <v>583333.33333333337</v>
      </c>
      <c r="D123" s="25">
        <f t="shared" si="0"/>
        <v>207052705.10937753</v>
      </c>
      <c r="E123" s="26">
        <f t="shared" si="3"/>
        <v>3855264.4217455387</v>
      </c>
    </row>
    <row r="124" spans="1:5" x14ac:dyDescent="0.35">
      <c r="A124" s="23">
        <v>111</v>
      </c>
      <c r="B124" s="25">
        <f t="shared" si="1"/>
        <v>210907969.53112307</v>
      </c>
      <c r="C124" s="25">
        <f t="shared" si="4"/>
        <v>583333.33333333337</v>
      </c>
      <c r="D124" s="25">
        <f t="shared" si="0"/>
        <v>211491302.86445642</v>
      </c>
      <c r="E124" s="26">
        <f t="shared" si="3"/>
        <v>3937909.891161433</v>
      </c>
    </row>
    <row r="125" spans="1:5" x14ac:dyDescent="0.35">
      <c r="A125" s="23">
        <v>112</v>
      </c>
      <c r="B125" s="25">
        <f t="shared" si="1"/>
        <v>215429212.75561786</v>
      </c>
      <c r="C125" s="25">
        <f t="shared" si="4"/>
        <v>583333.33333333337</v>
      </c>
      <c r="D125" s="25">
        <f t="shared" si="0"/>
        <v>216012546.0889512</v>
      </c>
      <c r="E125" s="26">
        <f t="shared" si="3"/>
        <v>4022094.1964871953</v>
      </c>
    </row>
    <row r="126" spans="1:5" x14ac:dyDescent="0.35">
      <c r="A126" s="23">
        <v>113</v>
      </c>
      <c r="B126" s="25">
        <f t="shared" si="1"/>
        <v>220034640.28543839</v>
      </c>
      <c r="C126" s="25">
        <f t="shared" si="4"/>
        <v>583333.33333333337</v>
      </c>
      <c r="D126" s="25">
        <f t="shared" si="0"/>
        <v>220617973.61877173</v>
      </c>
      <c r="E126" s="26">
        <f t="shared" si="3"/>
        <v>4107845.9904242279</v>
      </c>
    </row>
    <row r="127" spans="1:5" x14ac:dyDescent="0.35">
      <c r="A127" s="23">
        <v>114</v>
      </c>
      <c r="B127" s="25">
        <f t="shared" si="1"/>
        <v>224725819.60919595</v>
      </c>
      <c r="C127" s="25">
        <f t="shared" si="4"/>
        <v>583333.33333333337</v>
      </c>
      <c r="D127" s="25">
        <f t="shared" si="0"/>
        <v>225309152.94252929</v>
      </c>
      <c r="E127" s="26">
        <f t="shared" si="3"/>
        <v>4195194.4591793539</v>
      </c>
    </row>
    <row r="128" spans="1:5" x14ac:dyDescent="0.35">
      <c r="A128" s="23">
        <v>115</v>
      </c>
      <c r="B128" s="25">
        <f t="shared" si="1"/>
        <v>229504347.40170863</v>
      </c>
      <c r="C128" s="25">
        <f t="shared" si="4"/>
        <v>583333.33333333337</v>
      </c>
      <c r="D128" s="25">
        <f t="shared" si="0"/>
        <v>230087680.73504198</v>
      </c>
      <c r="E128" s="26">
        <f t="shared" si="3"/>
        <v>4284169.3323985403</v>
      </c>
    </row>
    <row r="129" spans="1:5" x14ac:dyDescent="0.35">
      <c r="A129" s="23">
        <v>116</v>
      </c>
      <c r="B129" s="25">
        <f t="shared" si="1"/>
        <v>234371850.06744051</v>
      </c>
      <c r="C129" s="25">
        <f t="shared" si="4"/>
        <v>583333.33333333337</v>
      </c>
      <c r="D129" s="25">
        <f t="shared" si="0"/>
        <v>234955183.40077385</v>
      </c>
      <c r="E129" s="26">
        <f t="shared" si="3"/>
        <v>4374800.8932855837</v>
      </c>
    </row>
    <row r="130" spans="1:5" x14ac:dyDescent="0.35">
      <c r="A130" s="23">
        <v>117</v>
      </c>
      <c r="B130" s="25">
        <f t="shared" si="1"/>
        <v>239329984.29405943</v>
      </c>
      <c r="C130" s="25">
        <f t="shared" si="4"/>
        <v>583333.33333333337</v>
      </c>
      <c r="D130" s="25">
        <f t="shared" si="0"/>
        <v>239913317.62739277</v>
      </c>
      <c r="E130" s="26">
        <f t="shared" si="3"/>
        <v>4467119.9889092082</v>
      </c>
    </row>
    <row r="131" spans="1:5" x14ac:dyDescent="0.35">
      <c r="A131" s="23">
        <v>118</v>
      </c>
      <c r="B131" s="25">
        <f t="shared" si="1"/>
        <v>244380437.61630198</v>
      </c>
      <c r="C131" s="25">
        <f t="shared" si="4"/>
        <v>583333.33333333337</v>
      </c>
      <c r="D131" s="25">
        <f t="shared" si="0"/>
        <v>244963770.94963533</v>
      </c>
      <c r="E131" s="26">
        <f t="shared" si="3"/>
        <v>4561158.0407020729</v>
      </c>
    </row>
    <row r="132" spans="1:5" x14ac:dyDescent="0.35">
      <c r="A132" s="23">
        <v>119</v>
      </c>
      <c r="B132" s="25">
        <f t="shared" si="1"/>
        <v>249524928.9903374</v>
      </c>
      <c r="C132" s="25">
        <f t="shared" si="4"/>
        <v>583333.33333333337</v>
      </c>
      <c r="D132" s="25">
        <f t="shared" si="0"/>
        <v>250108262.32367074</v>
      </c>
      <c r="E132" s="26">
        <f t="shared" si="3"/>
        <v>4656947.0551552689</v>
      </c>
    </row>
    <row r="133" spans="1:5" x14ac:dyDescent="0.35">
      <c r="A133" s="23">
        <v>120</v>
      </c>
      <c r="B133" s="25">
        <f t="shared" si="1"/>
        <v>254765209.37882602</v>
      </c>
      <c r="C133" s="25">
        <f t="shared" si="4"/>
        <v>583333.33333333337</v>
      </c>
      <c r="D133" s="25">
        <f t="shared" si="0"/>
        <v>255348542.71215937</v>
      </c>
      <c r="E133" s="26">
        <f t="shared" si="3"/>
        <v>4754519.6347119519</v>
      </c>
    </row>
    <row r="134" spans="1:5" x14ac:dyDescent="0.35">
      <c r="A134" s="23">
        <v>121</v>
      </c>
      <c r="B134" s="25">
        <f t="shared" si="1"/>
        <v>260103062.34687132</v>
      </c>
      <c r="C134" s="25">
        <f t="shared" si="4"/>
        <v>583333.33333333337</v>
      </c>
      <c r="D134" s="25">
        <f t="shared" si="0"/>
        <v>260686395.68020466</v>
      </c>
      <c r="E134" s="26">
        <f t="shared" si="3"/>
        <v>4853908.9888637988</v>
      </c>
    </row>
    <row r="135" spans="1:5" x14ac:dyDescent="0.35">
      <c r="A135" s="23">
        <v>122</v>
      </c>
      <c r="B135" s="25">
        <f t="shared" si="1"/>
        <v>265540304.66906846</v>
      </c>
      <c r="C135" s="25">
        <f t="shared" si="4"/>
        <v>583333.33333333337</v>
      </c>
      <c r="D135" s="25">
        <f t="shared" si="0"/>
        <v>266123638.0024018</v>
      </c>
      <c r="E135" s="26">
        <f t="shared" si="3"/>
        <v>4955148.9454540899</v>
      </c>
    </row>
    <row r="136" spans="1:5" x14ac:dyDescent="0.35">
      <c r="A136" s="23">
        <v>123</v>
      </c>
      <c r="B136" s="25">
        <f t="shared" si="1"/>
        <v>271078786.94785589</v>
      </c>
      <c r="C136" s="25">
        <f t="shared" si="4"/>
        <v>583333.33333333337</v>
      </c>
      <c r="D136" s="25">
        <f t="shared" si="0"/>
        <v>271662120.2811892</v>
      </c>
      <c r="E136" s="26">
        <f t="shared" si="3"/>
        <v>5058273.9621912418</v>
      </c>
    </row>
    <row r="137" spans="1:5" x14ac:dyDescent="0.35">
      <c r="A137" s="23">
        <v>124</v>
      </c>
      <c r="B137" s="25">
        <f t="shared" si="1"/>
        <v>276720394.24338043</v>
      </c>
      <c r="C137" s="25">
        <f t="shared" si="4"/>
        <v>583333.33333333337</v>
      </c>
      <c r="D137" s="25">
        <f t="shared" si="0"/>
        <v>277303727.57671374</v>
      </c>
      <c r="E137" s="26">
        <f t="shared" si="3"/>
        <v>5163319.1383767268</v>
      </c>
    </row>
    <row r="138" spans="1:5" x14ac:dyDescent="0.35">
      <c r="A138" s="23">
        <v>125</v>
      </c>
      <c r="B138" s="25">
        <f t="shared" si="1"/>
        <v>282467046.71509045</v>
      </c>
      <c r="C138" s="25">
        <f t="shared" si="4"/>
        <v>583333.33333333337</v>
      </c>
      <c r="D138" s="25">
        <f t="shared" si="0"/>
        <v>283050380.04842377</v>
      </c>
      <c r="E138" s="26">
        <f t="shared" si="3"/>
        <v>5270320.2268513553</v>
      </c>
    </row>
    <row r="139" spans="1:5" x14ac:dyDescent="0.35">
      <c r="A139" s="23">
        <v>126</v>
      </c>
      <c r="B139" s="25">
        <f t="shared" si="1"/>
        <v>288320700.27527511</v>
      </c>
      <c r="C139" s="25">
        <f t="shared" si="4"/>
        <v>583333.33333333337</v>
      </c>
      <c r="D139" s="25">
        <f t="shared" si="0"/>
        <v>288904033.60860842</v>
      </c>
      <c r="E139" s="26">
        <f t="shared" si="3"/>
        <v>5379313.6461640019</v>
      </c>
    </row>
    <row r="140" spans="1:5" x14ac:dyDescent="0.35">
      <c r="A140" s="23">
        <v>127</v>
      </c>
      <c r="B140" s="25">
        <f t="shared" si="1"/>
        <v>294283347.25477242</v>
      </c>
      <c r="C140" s="25">
        <f t="shared" si="4"/>
        <v>583333.33333333337</v>
      </c>
      <c r="D140" s="25">
        <f t="shared" si="0"/>
        <v>294866680.58810574</v>
      </c>
      <c r="E140" s="26">
        <f t="shared" si="3"/>
        <v>5490336.4929669015</v>
      </c>
    </row>
    <row r="141" spans="1:5" x14ac:dyDescent="0.35">
      <c r="A141" s="23">
        <v>128</v>
      </c>
      <c r="B141" s="25">
        <f t="shared" si="1"/>
        <v>300357017.08107263</v>
      </c>
      <c r="C141" s="25">
        <f t="shared" si="4"/>
        <v>583333.33333333337</v>
      </c>
      <c r="D141" s="25">
        <f t="shared" si="0"/>
        <v>300940350.41440594</v>
      </c>
      <c r="E141" s="26">
        <f t="shared" si="3"/>
        <v>5603426.5546417544</v>
      </c>
    </row>
    <row r="142" spans="1:5" x14ac:dyDescent="0.35">
      <c r="A142" s="23">
        <v>129</v>
      </c>
      <c r="B142" s="25">
        <f t="shared" si="1"/>
        <v>306543776.96904773</v>
      </c>
      <c r="C142" s="25">
        <f t="shared" si="4"/>
        <v>583333.33333333337</v>
      </c>
      <c r="D142" s="25">
        <f t="shared" si="0"/>
        <v>307127110.30238104</v>
      </c>
      <c r="E142" s="26">
        <f t="shared" si="3"/>
        <v>5718622.3221609136</v>
      </c>
    </row>
    <row r="143" spans="1:5" x14ac:dyDescent="0.35">
      <c r="A143" s="23">
        <v>130</v>
      </c>
      <c r="B143" s="25">
        <f t="shared" si="1"/>
        <v>312845732.62454194</v>
      </c>
      <c r="C143" s="25">
        <f t="shared" ref="C143:C206" si="5">C142</f>
        <v>583333.33333333337</v>
      </c>
      <c r="D143" s="25">
        <f t="shared" si="0"/>
        <v>313429065.95787525</v>
      </c>
      <c r="E143" s="26">
        <f t="shared" si="3"/>
        <v>5835963.0031880485</v>
      </c>
    </row>
    <row r="144" spans="1:5" x14ac:dyDescent="0.35">
      <c r="A144" s="23">
        <v>131</v>
      </c>
      <c r="B144" s="25">
        <f t="shared" si="1"/>
        <v>319265028.96106333</v>
      </c>
      <c r="C144" s="25">
        <f t="shared" si="5"/>
        <v>583333.33333333337</v>
      </c>
      <c r="D144" s="25">
        <f t="shared" si="0"/>
        <v>319848362.29439664</v>
      </c>
      <c r="E144" s="26">
        <f t="shared" si="3"/>
        <v>5955488.535422747</v>
      </c>
    </row>
    <row r="145" spans="1:5" x14ac:dyDescent="0.35">
      <c r="A145" s="23">
        <v>132</v>
      </c>
      <c r="B145" s="25">
        <f t="shared" si="1"/>
        <v>325803850.82981938</v>
      </c>
      <c r="C145" s="25">
        <f t="shared" si="5"/>
        <v>583333.33333333337</v>
      </c>
      <c r="D145" s="25">
        <f t="shared" si="0"/>
        <v>326387184.16315269</v>
      </c>
      <c r="E145" s="26">
        <f t="shared" si="3"/>
        <v>6077239.6001935741</v>
      </c>
    </row>
    <row r="146" spans="1:5" x14ac:dyDescent="0.35">
      <c r="A146" s="23">
        <v>133</v>
      </c>
      <c r="B146" s="25">
        <f t="shared" si="1"/>
        <v>332464423.76334625</v>
      </c>
      <c r="C146" s="25">
        <f t="shared" si="5"/>
        <v>583333.33333333337</v>
      </c>
      <c r="D146" s="25">
        <f t="shared" si="0"/>
        <v>333047757.09667957</v>
      </c>
      <c r="E146" s="26">
        <f t="shared" si="3"/>
        <v>6201257.6363042481</v>
      </c>
    </row>
    <row r="147" spans="1:5" x14ac:dyDescent="0.35">
      <c r="A147" s="23">
        <v>134</v>
      </c>
      <c r="B147" s="25">
        <f t="shared" si="1"/>
        <v>339249014.73298383</v>
      </c>
      <c r="C147" s="25">
        <f t="shared" si="5"/>
        <v>583333.33333333337</v>
      </c>
      <c r="D147" s="25">
        <f t="shared" si="0"/>
        <v>339832348.06631714</v>
      </c>
      <c r="E147" s="26">
        <f t="shared" si="3"/>
        <v>6327584.8541376134</v>
      </c>
    </row>
    <row r="148" spans="1:5" x14ac:dyDescent="0.35">
      <c r="A148" s="23">
        <v>135</v>
      </c>
      <c r="B148" s="25">
        <f t="shared" si="1"/>
        <v>346159932.92045474</v>
      </c>
      <c r="C148" s="25">
        <f t="shared" si="5"/>
        <v>583333.33333333337</v>
      </c>
      <c r="D148" s="25">
        <f t="shared" si="0"/>
        <v>346743266.25378805</v>
      </c>
      <c r="E148" s="26">
        <f t="shared" si="3"/>
        <v>6456264.2500222316</v>
      </c>
    </row>
    <row r="149" spans="1:5" x14ac:dyDescent="0.35">
      <c r="A149" s="23">
        <v>136</v>
      </c>
      <c r="B149" s="25">
        <f t="shared" si="1"/>
        <v>353199530.50381029</v>
      </c>
      <c r="C149" s="25">
        <f t="shared" si="5"/>
        <v>583333.33333333337</v>
      </c>
      <c r="D149" s="25">
        <f t="shared" si="0"/>
        <v>353782863.8371436</v>
      </c>
      <c r="E149" s="26">
        <f t="shared" si="3"/>
        <v>6587339.6208664803</v>
      </c>
    </row>
    <row r="150" spans="1:5" x14ac:dyDescent="0.35">
      <c r="A150" s="23">
        <v>137</v>
      </c>
      <c r="B150" s="25">
        <f t="shared" si="1"/>
        <v>360370203.45801008</v>
      </c>
      <c r="C150" s="25">
        <f t="shared" si="5"/>
        <v>583333.33333333337</v>
      </c>
      <c r="D150" s="25">
        <f t="shared" si="0"/>
        <v>360953536.79134339</v>
      </c>
      <c r="E150" s="26">
        <f t="shared" si="3"/>
        <v>6720855.5790651226</v>
      </c>
    </row>
    <row r="151" spans="1:5" x14ac:dyDescent="0.35">
      <c r="A151" s="23">
        <v>138</v>
      </c>
      <c r="B151" s="25">
        <f t="shared" si="1"/>
        <v>367674392.37040854</v>
      </c>
      <c r="C151" s="25">
        <f t="shared" si="5"/>
        <v>583333.33333333337</v>
      </c>
      <c r="D151" s="25">
        <f t="shared" si="0"/>
        <v>368257725.70374185</v>
      </c>
      <c r="E151" s="26">
        <f t="shared" si="3"/>
        <v>6856857.5676834425</v>
      </c>
    </row>
    <row r="152" spans="1:5" x14ac:dyDescent="0.35">
      <c r="A152" s="23">
        <v>139</v>
      </c>
      <c r="B152" s="25">
        <f t="shared" si="1"/>
        <v>375114583.27142531</v>
      </c>
      <c r="C152" s="25">
        <f t="shared" si="5"/>
        <v>583333.33333333337</v>
      </c>
      <c r="D152" s="25">
        <f t="shared" si="0"/>
        <v>375697916.60475862</v>
      </c>
      <c r="E152" s="26">
        <f t="shared" si="3"/>
        <v>6995391.875924102</v>
      </c>
    </row>
    <row r="153" spans="1:5" x14ac:dyDescent="0.35">
      <c r="A153" s="23">
        <v>140</v>
      </c>
      <c r="B153" s="25">
        <f t="shared" si="1"/>
        <v>382693308.48068273</v>
      </c>
      <c r="C153" s="25">
        <f t="shared" si="5"/>
        <v>583333.33333333337</v>
      </c>
      <c r="D153" s="25">
        <f t="shared" si="0"/>
        <v>383276641.81401604</v>
      </c>
      <c r="E153" s="26">
        <f t="shared" si="3"/>
        <v>7136505.654881984</v>
      </c>
    </row>
    <row r="154" spans="1:5" x14ac:dyDescent="0.35">
      <c r="A154" s="23">
        <v>141</v>
      </c>
      <c r="B154" s="25">
        <f t="shared" si="1"/>
        <v>390413147.46889806</v>
      </c>
      <c r="C154" s="25">
        <f t="shared" si="5"/>
        <v>583333.33333333337</v>
      </c>
      <c r="D154" s="25">
        <f t="shared" si="0"/>
        <v>390996480.80223137</v>
      </c>
      <c r="E154" s="26">
        <f t="shared" si="3"/>
        <v>7280246.9335923903</v>
      </c>
    </row>
    <row r="155" spans="1:5" x14ac:dyDescent="0.35">
      <c r="A155" s="23">
        <v>142</v>
      </c>
      <c r="B155" s="25">
        <f t="shared" si="1"/>
        <v>398276727.73582375</v>
      </c>
      <c r="C155" s="25">
        <f t="shared" si="5"/>
        <v>583333.33333333337</v>
      </c>
      <c r="D155" s="25">
        <f t="shared" si="0"/>
        <v>398860061.06915706</v>
      </c>
      <c r="E155" s="26">
        <f t="shared" si="3"/>
        <v>7426664.6353780497</v>
      </c>
    </row>
    <row r="156" spans="1:5" x14ac:dyDescent="0.35">
      <c r="A156" s="23">
        <v>143</v>
      </c>
      <c r="B156" s="25">
        <f t="shared" si="1"/>
        <v>406286725.70453513</v>
      </c>
      <c r="C156" s="25">
        <f t="shared" si="5"/>
        <v>583333.33333333337</v>
      </c>
      <c r="D156" s="25">
        <f t="shared" si="0"/>
        <v>406870059.03786844</v>
      </c>
      <c r="E156" s="26">
        <f t="shared" si="3"/>
        <v>7575808.5945005063</v>
      </c>
    </row>
    <row r="157" spans="1:5" x14ac:dyDescent="0.35">
      <c r="A157" s="23">
        <v>144</v>
      </c>
      <c r="B157" s="25">
        <f t="shared" si="1"/>
        <v>414445867.63236892</v>
      </c>
      <c r="C157" s="25">
        <f t="shared" si="5"/>
        <v>583333.33333333337</v>
      </c>
      <c r="D157" s="25">
        <f t="shared" si="0"/>
        <v>415029200.96570224</v>
      </c>
      <c r="E157" s="26">
        <f t="shared" si="3"/>
        <v>7727729.573121544</v>
      </c>
    </row>
    <row r="158" spans="1:5" x14ac:dyDescent="0.35">
      <c r="A158" s="23">
        <v>145</v>
      </c>
      <c r="B158" s="25">
        <f t="shared" si="1"/>
        <v>422756930.53882378</v>
      </c>
      <c r="C158" s="25">
        <f t="shared" si="5"/>
        <v>583333.33333333337</v>
      </c>
      <c r="D158" s="25">
        <f t="shared" si="0"/>
        <v>423340263.8721571</v>
      </c>
      <c r="E158" s="26">
        <f t="shared" si="3"/>
        <v>7882479.2785804439</v>
      </c>
    </row>
    <row r="159" spans="1:5" x14ac:dyDescent="0.35">
      <c r="A159" s="23">
        <v>146</v>
      </c>
      <c r="B159" s="25">
        <f t="shared" si="1"/>
        <v>431222743.15073752</v>
      </c>
      <c r="C159" s="25">
        <f t="shared" si="5"/>
        <v>583333.33333333337</v>
      </c>
      <c r="D159" s="25">
        <f t="shared" si="0"/>
        <v>431806076.48407084</v>
      </c>
      <c r="E159" s="26">
        <f t="shared" si="3"/>
        <v>8040110.3809929164</v>
      </c>
    </row>
    <row r="160" spans="1:5" x14ac:dyDescent="0.35">
      <c r="A160" s="23">
        <v>147</v>
      </c>
      <c r="B160" s="25">
        <f t="shared" si="1"/>
        <v>439846186.86506373</v>
      </c>
      <c r="C160" s="25">
        <f t="shared" si="5"/>
        <v>583333.33333333337</v>
      </c>
      <c r="D160" s="25">
        <f t="shared" si="0"/>
        <v>440429520.19839704</v>
      </c>
      <c r="E160" s="26">
        <f t="shared" si="3"/>
        <v>8200676.5311777433</v>
      </c>
    </row>
    <row r="161" spans="1:5" x14ac:dyDescent="0.35">
      <c r="A161" s="23">
        <v>148</v>
      </c>
      <c r="B161" s="25">
        <f t="shared" si="1"/>
        <v>448630196.7295748</v>
      </c>
      <c r="C161" s="25">
        <f t="shared" si="5"/>
        <v>583333.33333333337</v>
      </c>
      <c r="D161" s="25">
        <f t="shared" si="0"/>
        <v>449213530.06290811</v>
      </c>
      <c r="E161" s="26">
        <f t="shared" si="3"/>
        <v>8364232.3789171968</v>
      </c>
    </row>
    <row r="162" spans="1:5" x14ac:dyDescent="0.35">
      <c r="A162" s="23">
        <v>149</v>
      </c>
      <c r="B162" s="25">
        <f t="shared" si="1"/>
        <v>457577762.44182533</v>
      </c>
      <c r="C162" s="25">
        <f t="shared" si="5"/>
        <v>583333.33333333337</v>
      </c>
      <c r="D162" s="25">
        <f t="shared" si="0"/>
        <v>458161095.77515864</v>
      </c>
      <c r="E162" s="26">
        <f t="shared" si="3"/>
        <v>8530833.5915574636</v>
      </c>
    </row>
    <row r="163" spans="1:5" x14ac:dyDescent="0.35">
      <c r="A163" s="23">
        <v>150</v>
      </c>
      <c r="B163" s="25">
        <f t="shared" si="1"/>
        <v>466691929.36671609</v>
      </c>
      <c r="C163" s="25">
        <f t="shared" si="5"/>
        <v>583333.33333333337</v>
      </c>
      <c r="D163" s="25">
        <f t="shared" si="0"/>
        <v>467275262.7000494</v>
      </c>
      <c r="E163" s="26">
        <f t="shared" si="3"/>
        <v>8700536.8729554024</v>
      </c>
    </row>
    <row r="164" spans="1:5" x14ac:dyDescent="0.35">
      <c r="A164" s="23">
        <v>151</v>
      </c>
      <c r="B164" s="25">
        <f t="shared" si="1"/>
        <v>475975799.57300478</v>
      </c>
      <c r="C164" s="25">
        <f t="shared" si="5"/>
        <v>583333.33333333337</v>
      </c>
      <c r="D164" s="25">
        <f t="shared" si="0"/>
        <v>476559132.9063381</v>
      </c>
      <c r="E164" s="26">
        <f t="shared" si="3"/>
        <v>8873399.9827780966</v>
      </c>
    </row>
    <row r="165" spans="1:5" x14ac:dyDescent="0.35">
      <c r="A165" s="23">
        <v>152</v>
      </c>
      <c r="B165" s="25">
        <f t="shared" si="1"/>
        <v>485432532.88911617</v>
      </c>
      <c r="C165" s="25">
        <f t="shared" si="5"/>
        <v>583333.33333333337</v>
      </c>
      <c r="D165" s="25">
        <f t="shared" si="0"/>
        <v>486015866.22244948</v>
      </c>
      <c r="E165" s="26">
        <f t="shared" si="3"/>
        <v>9049481.75616174</v>
      </c>
    </row>
    <row r="166" spans="1:5" x14ac:dyDescent="0.35">
      <c r="A166" s="23">
        <v>153</v>
      </c>
      <c r="B166" s="25">
        <f t="shared" si="1"/>
        <v>495065347.97861123</v>
      </c>
      <c r="C166" s="25">
        <f t="shared" si="5"/>
        <v>583333.33333333337</v>
      </c>
      <c r="D166" s="25">
        <f t="shared" si="0"/>
        <v>495648681.31194454</v>
      </c>
      <c r="E166" s="26">
        <f t="shared" si="3"/>
        <v>9228842.1237365864</v>
      </c>
    </row>
    <row r="167" spans="1:5" x14ac:dyDescent="0.35">
      <c r="A167" s="23">
        <v>154</v>
      </c>
      <c r="B167" s="25">
        <f t="shared" si="1"/>
        <v>504877523.4356811</v>
      </c>
      <c r="C167" s="25">
        <f t="shared" si="5"/>
        <v>583333.33333333337</v>
      </c>
      <c r="D167" s="25">
        <f t="shared" si="0"/>
        <v>505460856.76901442</v>
      </c>
      <c r="E167" s="26">
        <f t="shared" si="3"/>
        <v>9411542.1320247315</v>
      </c>
    </row>
    <row r="168" spans="1:5" x14ac:dyDescent="0.35">
      <c r="A168" s="23">
        <v>155</v>
      </c>
      <c r="B168" s="25">
        <f t="shared" si="1"/>
        <v>514872398.90103912</v>
      </c>
      <c r="C168" s="25">
        <f t="shared" si="5"/>
        <v>583333.33333333337</v>
      </c>
      <c r="D168" s="25">
        <f t="shared" si="0"/>
        <v>515455732.23437244</v>
      </c>
      <c r="E168" s="26">
        <f t="shared" si="3"/>
        <v>9597643.9642177317</v>
      </c>
    </row>
    <row r="169" spans="1:5" x14ac:dyDescent="0.35">
      <c r="A169" s="23">
        <v>156</v>
      </c>
      <c r="B169" s="25">
        <f t="shared" si="1"/>
        <v>525053376.19859016</v>
      </c>
      <c r="C169" s="25">
        <f t="shared" si="5"/>
        <v>583333.33333333337</v>
      </c>
      <c r="D169" s="25">
        <f t="shared" si="0"/>
        <v>525636709.53192347</v>
      </c>
      <c r="E169" s="26">
        <f t="shared" si="3"/>
        <v>9787210.9613410644</v>
      </c>
    </row>
    <row r="170" spans="1:5" x14ac:dyDescent="0.35">
      <c r="A170" s="23">
        <v>157</v>
      </c>
      <c r="B170" s="25">
        <f t="shared" si="1"/>
        <v>535423920.49326456</v>
      </c>
      <c r="C170" s="25">
        <f t="shared" si="5"/>
        <v>583333.33333333337</v>
      </c>
      <c r="D170" s="25">
        <f t="shared" si="0"/>
        <v>536007253.82659787</v>
      </c>
      <c r="E170" s="26">
        <f t="shared" si="3"/>
        <v>9980307.6438126788</v>
      </c>
    </row>
    <row r="171" spans="1:5" x14ac:dyDescent="0.35">
      <c r="A171" s="23">
        <v>158</v>
      </c>
      <c r="B171" s="25">
        <f t="shared" si="1"/>
        <v>545987561.47041059</v>
      </c>
      <c r="C171" s="25">
        <f t="shared" si="5"/>
        <v>583333.33333333337</v>
      </c>
      <c r="D171" s="25">
        <f t="shared" si="0"/>
        <v>546570894.80374396</v>
      </c>
      <c r="E171" s="26">
        <f t="shared" si="3"/>
        <v>10176999.733402964</v>
      </c>
    </row>
    <row r="172" spans="1:5" x14ac:dyDescent="0.35">
      <c r="A172" s="23">
        <v>159</v>
      </c>
      <c r="B172" s="25">
        <f t="shared" si="1"/>
        <v>556747894.53714693</v>
      </c>
      <c r="C172" s="25">
        <f t="shared" si="5"/>
        <v>583333.33333333337</v>
      </c>
      <c r="D172" s="25">
        <f t="shared" si="0"/>
        <v>557331227.8704803</v>
      </c>
      <c r="E172" s="26">
        <f t="shared" si="3"/>
        <v>10377354.175603593</v>
      </c>
    </row>
    <row r="173" spans="1:5" x14ac:dyDescent="0.35">
      <c r="A173" s="23">
        <v>160</v>
      </c>
      <c r="B173" s="25">
        <f t="shared" si="1"/>
        <v>567708582.04608393</v>
      </c>
      <c r="C173" s="25">
        <f t="shared" si="5"/>
        <v>583333.33333333337</v>
      </c>
      <c r="D173" s="25">
        <f t="shared" si="0"/>
        <v>568291915.3794173</v>
      </c>
      <c r="E173" s="26">
        <f t="shared" si="3"/>
        <v>10581439.162412886</v>
      </c>
    </row>
    <row r="174" spans="1:5" x14ac:dyDescent="0.35">
      <c r="A174" s="23">
        <v>161</v>
      </c>
      <c r="B174" s="25">
        <f t="shared" si="1"/>
        <v>578873354.54183018</v>
      </c>
      <c r="C174" s="25">
        <f t="shared" si="5"/>
        <v>583333.33333333337</v>
      </c>
      <c r="D174" s="25">
        <f t="shared" si="0"/>
        <v>579456687.87516356</v>
      </c>
      <c r="E174" s="26">
        <f t="shared" si="3"/>
        <v>10789324.15554541</v>
      </c>
    </row>
    <row r="175" spans="1:5" x14ac:dyDescent="0.35">
      <c r="A175" s="23">
        <v>162</v>
      </c>
      <c r="B175" s="25">
        <f t="shared" si="1"/>
        <v>590246012.03070891</v>
      </c>
      <c r="C175" s="25">
        <f t="shared" si="5"/>
        <v>583333.33333333337</v>
      </c>
      <c r="D175" s="25">
        <f t="shared" si="0"/>
        <v>590829345.36404228</v>
      </c>
      <c r="E175" s="26">
        <f t="shared" si="3"/>
        <v>11001079.910073759</v>
      </c>
    </row>
    <row r="176" spans="1:5" x14ac:dyDescent="0.35">
      <c r="A176" s="23">
        <v>163</v>
      </c>
      <c r="B176" s="25">
        <f t="shared" si="1"/>
        <v>601830425.27411604</v>
      </c>
      <c r="C176" s="25">
        <f t="shared" si="5"/>
        <v>583333.33333333337</v>
      </c>
      <c r="D176" s="25">
        <f t="shared" si="0"/>
        <v>602413758.60744941</v>
      </c>
      <c r="E176" s="26">
        <f t="shared" si="3"/>
        <v>11216778.498510519</v>
      </c>
    </row>
    <row r="177" spans="1:5" x14ac:dyDescent="0.35">
      <c r="A177" s="23">
        <v>164</v>
      </c>
      <c r="B177" s="25">
        <f t="shared" si="1"/>
        <v>613630537.10595989</v>
      </c>
      <c r="C177" s="25">
        <f t="shared" si="5"/>
        <v>583333.33333333337</v>
      </c>
      <c r="D177" s="25">
        <f t="shared" si="0"/>
        <v>614213870.43929327</v>
      </c>
      <c r="E177" s="26">
        <f t="shared" si="3"/>
        <v>11436493.335338632</v>
      </c>
    </row>
    <row r="178" spans="1:5" x14ac:dyDescent="0.35">
      <c r="A178" s="23">
        <v>165</v>
      </c>
      <c r="B178" s="25">
        <f t="shared" si="1"/>
        <v>625650363.77463186</v>
      </c>
      <c r="C178" s="25">
        <f t="shared" si="5"/>
        <v>583333.33333333337</v>
      </c>
      <c r="D178" s="25">
        <f t="shared" si="0"/>
        <v>626233697.10796523</v>
      </c>
      <c r="E178" s="26">
        <f t="shared" si="3"/>
        <v>11660299.201998524</v>
      </c>
    </row>
    <row r="179" spans="1:5" x14ac:dyDescent="0.35">
      <c r="A179" s="23">
        <v>166</v>
      </c>
      <c r="B179" s="25">
        <f t="shared" si="1"/>
        <v>637893996.3099637</v>
      </c>
      <c r="C179" s="25">
        <f t="shared" si="5"/>
        <v>583333.33333333337</v>
      </c>
      <c r="D179" s="25">
        <f t="shared" si="0"/>
        <v>638477329.64329708</v>
      </c>
      <c r="E179" s="26">
        <f t="shared" si="3"/>
        <v>11888272.272340473</v>
      </c>
    </row>
    <row r="180" spans="1:5" x14ac:dyDescent="0.35">
      <c r="A180" s="23">
        <v>167</v>
      </c>
      <c r="B180" s="25">
        <f t="shared" si="1"/>
        <v>650365601.91563749</v>
      </c>
      <c r="C180" s="25">
        <f t="shared" si="5"/>
        <v>583333.33333333337</v>
      </c>
      <c r="D180" s="25">
        <f t="shared" si="0"/>
        <v>650948935.24897087</v>
      </c>
      <c r="E180" s="26">
        <f t="shared" si="3"/>
        <v>12120490.1385509</v>
      </c>
    </row>
    <row r="181" spans="1:5" x14ac:dyDescent="0.35">
      <c r="A181" s="23">
        <v>168</v>
      </c>
      <c r="B181" s="25">
        <f t="shared" si="1"/>
        <v>663069425.38752174</v>
      </c>
      <c r="C181" s="25">
        <f t="shared" si="5"/>
        <v>583333.33333333337</v>
      </c>
      <c r="D181" s="25">
        <f t="shared" si="0"/>
        <v>663652758.72085512</v>
      </c>
      <c r="E181" s="26">
        <f t="shared" si="3"/>
        <v>12357031.837561395</v>
      </c>
    </row>
    <row r="182" spans="1:5" x14ac:dyDescent="0.35">
      <c r="A182" s="23">
        <v>169</v>
      </c>
      <c r="B182" s="25">
        <f t="shared" si="1"/>
        <v>676009790.55841649</v>
      </c>
      <c r="C182" s="25">
        <f t="shared" si="5"/>
        <v>583333.33333333337</v>
      </c>
      <c r="D182" s="25">
        <f t="shared" si="0"/>
        <v>676593123.89174986</v>
      </c>
      <c r="E182" s="26">
        <f t="shared" si="3"/>
        <v>12597977.877949476</v>
      </c>
    </row>
    <row r="183" spans="1:5" x14ac:dyDescent="0.35">
      <c r="A183" s="28">
        <v>170</v>
      </c>
      <c r="B183" s="29">
        <f t="shared" si="1"/>
        <v>689191101.76969934</v>
      </c>
      <c r="C183" s="29">
        <f t="shared" si="5"/>
        <v>583333.33333333337</v>
      </c>
      <c r="D183" s="29">
        <f t="shared" si="0"/>
        <v>689774435.10303271</v>
      </c>
      <c r="E183" s="30">
        <f t="shared" si="3"/>
        <v>12843410.267340234</v>
      </c>
    </row>
    <row r="184" spans="1:5" x14ac:dyDescent="0.35">
      <c r="A184" s="23">
        <v>171</v>
      </c>
      <c r="B184" s="25">
        <f t="shared" si="1"/>
        <v>702617845.37037289</v>
      </c>
      <c r="C184" s="25">
        <f t="shared" si="5"/>
        <v>583333.33333333337</v>
      </c>
      <c r="D184" s="25">
        <f t="shared" si="0"/>
        <v>703201178.70370626</v>
      </c>
      <c r="E184" s="26">
        <f t="shared" si="3"/>
        <v>13093412.540318178</v>
      </c>
    </row>
    <row r="185" spans="1:5" x14ac:dyDescent="0.35">
      <c r="A185" s="23">
        <v>172</v>
      </c>
      <c r="B185" s="25">
        <f t="shared" si="1"/>
        <v>716294591.2440244</v>
      </c>
      <c r="C185" s="25">
        <f t="shared" si="5"/>
        <v>583333.33333333337</v>
      </c>
      <c r="D185" s="25">
        <f t="shared" si="0"/>
        <v>716877924.57735777</v>
      </c>
      <c r="E185" s="26">
        <f t="shared" si="3"/>
        <v>13348069.78685881</v>
      </c>
    </row>
    <row r="186" spans="1:5" x14ac:dyDescent="0.35">
      <c r="A186" s="23">
        <v>173</v>
      </c>
      <c r="B186" s="25">
        <f t="shared" si="1"/>
        <v>730225994.36421657</v>
      </c>
      <c r="C186" s="25">
        <f t="shared" si="5"/>
        <v>583333.33333333337</v>
      </c>
      <c r="D186" s="25">
        <f t="shared" si="0"/>
        <v>730809327.69754994</v>
      </c>
      <c r="E186" s="26">
        <f t="shared" si="3"/>
        <v>13607468.681289576</v>
      </c>
    </row>
    <row r="187" spans="1:5" x14ac:dyDescent="0.35">
      <c r="A187" s="23">
        <v>174</v>
      </c>
      <c r="B187" s="25">
        <f t="shared" si="1"/>
        <v>744416796.37883949</v>
      </c>
      <c r="C187" s="25">
        <f t="shared" si="5"/>
        <v>583333.33333333337</v>
      </c>
      <c r="D187" s="25">
        <f t="shared" si="0"/>
        <v>745000129.71217287</v>
      </c>
      <c r="E187" s="26">
        <f t="shared" si="3"/>
        <v>13871697.511790052</v>
      </c>
    </row>
    <row r="188" spans="1:5" x14ac:dyDescent="0.35">
      <c r="A188" s="23">
        <v>175</v>
      </c>
      <c r="B188" s="25">
        <f t="shared" si="1"/>
        <v>758871827.2239629</v>
      </c>
      <c r="C188" s="25">
        <f t="shared" si="5"/>
        <v>583333.33333333337</v>
      </c>
      <c r="D188" s="25">
        <f t="shared" si="0"/>
        <v>759455160.55729628</v>
      </c>
      <c r="E188" s="26">
        <f t="shared" si="3"/>
        <v>14140846.21044144</v>
      </c>
    </row>
    <row r="189" spans="1:5" x14ac:dyDescent="0.35">
      <c r="A189" s="23">
        <v>176</v>
      </c>
      <c r="B189" s="25">
        <f t="shared" si="1"/>
        <v>773596006.76773775</v>
      </c>
      <c r="C189" s="25">
        <f t="shared" si="5"/>
        <v>583333.33333333337</v>
      </c>
      <c r="D189" s="25">
        <f t="shared" si="0"/>
        <v>774179340.10107112</v>
      </c>
      <c r="E189" s="26">
        <f t="shared" si="3"/>
        <v>14415006.38383556</v>
      </c>
    </row>
    <row r="190" spans="1:5" x14ac:dyDescent="0.35">
      <c r="A190" s="23">
        <v>177</v>
      </c>
      <c r="B190" s="25">
        <f t="shared" si="1"/>
        <v>788594346.48490667</v>
      </c>
      <c r="C190" s="25">
        <f t="shared" si="5"/>
        <v>583333.33333333337</v>
      </c>
      <c r="D190" s="25">
        <f t="shared" si="0"/>
        <v>789177679.81824005</v>
      </c>
      <c r="E190" s="26">
        <f t="shared" si="3"/>
        <v>14694271.344253773</v>
      </c>
    </row>
    <row r="191" spans="1:5" x14ac:dyDescent="0.35">
      <c r="A191" s="23">
        <v>178</v>
      </c>
      <c r="B191" s="25">
        <f t="shared" si="1"/>
        <v>803871951.16249382</v>
      </c>
      <c r="C191" s="25">
        <f t="shared" si="5"/>
        <v>583333.33333333337</v>
      </c>
      <c r="D191" s="25">
        <f t="shared" si="0"/>
        <v>804455284.4958272</v>
      </c>
      <c r="E191" s="26">
        <f t="shared" si="3"/>
        <v>14978736.141426459</v>
      </c>
    </row>
    <row r="192" spans="1:5" x14ac:dyDescent="0.35">
      <c r="A192" s="23">
        <v>179</v>
      </c>
      <c r="B192" s="25">
        <f t="shared" si="1"/>
        <v>819434020.63725364</v>
      </c>
      <c r="C192" s="25">
        <f t="shared" si="5"/>
        <v>583333.33333333337</v>
      </c>
      <c r="D192" s="25">
        <f t="shared" si="0"/>
        <v>820017353.97058702</v>
      </c>
      <c r="E192" s="26">
        <f t="shared" si="3"/>
        <v>15268497.594883831</v>
      </c>
    </row>
    <row r="193" spans="1:5" x14ac:dyDescent="0.35">
      <c r="A193" s="23">
        <v>180</v>
      </c>
      <c r="B193" s="25">
        <f t="shared" si="1"/>
        <v>835285851.56547081</v>
      </c>
      <c r="C193" s="25">
        <f t="shared" si="5"/>
        <v>583333.33333333337</v>
      </c>
      <c r="D193" s="25">
        <f t="shared" si="0"/>
        <v>835869184.89880419</v>
      </c>
      <c r="E193" s="26">
        <f t="shared" si="3"/>
        <v>15563654.326909127</v>
      </c>
    </row>
    <row r="194" spans="1:5" x14ac:dyDescent="0.35">
      <c r="A194" s="23">
        <v>181</v>
      </c>
      <c r="B194" s="25">
        <f t="shared" si="1"/>
        <v>851432839.22571337</v>
      </c>
      <c r="C194" s="25">
        <f t="shared" si="5"/>
        <v>583333.33333333337</v>
      </c>
      <c r="D194" s="25">
        <f t="shared" si="0"/>
        <v>852016172.55904675</v>
      </c>
      <c r="E194" s="26">
        <f t="shared" si="3"/>
        <v>15864306.796105377</v>
      </c>
    </row>
    <row r="195" spans="1:5" x14ac:dyDescent="0.35">
      <c r="A195" s="23">
        <v>182</v>
      </c>
      <c r="B195" s="25">
        <f t="shared" si="1"/>
        <v>867880479.35515213</v>
      </c>
      <c r="C195" s="25">
        <f t="shared" si="5"/>
        <v>583333.33333333337</v>
      </c>
      <c r="D195" s="25">
        <f t="shared" si="0"/>
        <v>868463812.6884855</v>
      </c>
      <c r="E195" s="26">
        <f t="shared" si="3"/>
        <v>16170557.331587164</v>
      </c>
    </row>
    <row r="196" spans="1:5" x14ac:dyDescent="0.35">
      <c r="A196" s="23">
        <v>183</v>
      </c>
      <c r="B196" s="25">
        <f t="shared" si="1"/>
        <v>884634370.0200727</v>
      </c>
      <c r="C196" s="25">
        <f t="shared" si="5"/>
        <v>583333.33333333337</v>
      </c>
      <c r="D196" s="25">
        <f t="shared" si="0"/>
        <v>885217703.35340607</v>
      </c>
      <c r="E196" s="26">
        <f t="shared" si="3"/>
        <v>16482510.167809045</v>
      </c>
    </row>
    <row r="197" spans="1:5" x14ac:dyDescent="0.35">
      <c r="A197" s="23">
        <v>184</v>
      </c>
      <c r="B197" s="25">
        <f t="shared" si="1"/>
        <v>901700213.52121508</v>
      </c>
      <c r="C197" s="25">
        <f t="shared" si="5"/>
        <v>583333.33333333337</v>
      </c>
      <c r="D197" s="25">
        <f t="shared" si="0"/>
        <v>902283546.85454845</v>
      </c>
      <c r="E197" s="26">
        <f t="shared" si="3"/>
        <v>16800271.480042446</v>
      </c>
    </row>
    <row r="198" spans="1:5" x14ac:dyDescent="0.35">
      <c r="A198" s="23">
        <v>185</v>
      </c>
      <c r="B198" s="25">
        <f t="shared" si="1"/>
        <v>919083818.33459091</v>
      </c>
      <c r="C198" s="25">
        <f t="shared" si="5"/>
        <v>583333.33333333337</v>
      </c>
      <c r="D198" s="25">
        <f t="shared" si="0"/>
        <v>919667151.66792428</v>
      </c>
      <c r="E198" s="26">
        <f t="shared" si="3"/>
        <v>17123949.420513157</v>
      </c>
    </row>
    <row r="199" spans="1:5" x14ac:dyDescent="0.35">
      <c r="A199" s="23">
        <v>186</v>
      </c>
      <c r="B199" s="25">
        <f t="shared" si="1"/>
        <v>936791101.08843744</v>
      </c>
      <c r="C199" s="25">
        <f t="shared" si="5"/>
        <v>583333.33333333337</v>
      </c>
      <c r="D199" s="25">
        <f t="shared" si="0"/>
        <v>937374434.42177081</v>
      </c>
      <c r="E199" s="26">
        <f t="shared" si="3"/>
        <v>17453654.15521165</v>
      </c>
    </row>
    <row r="200" spans="1:5" x14ac:dyDescent="0.35">
      <c r="A200" s="23">
        <v>187</v>
      </c>
      <c r="B200" s="25">
        <f t="shared" si="1"/>
        <v>954828088.5769825</v>
      </c>
      <c r="C200" s="25">
        <f t="shared" si="5"/>
        <v>583333.33333333337</v>
      </c>
      <c r="D200" s="25">
        <f t="shared" si="0"/>
        <v>955411421.91031587</v>
      </c>
      <c r="E200" s="26">
        <f t="shared" si="3"/>
        <v>17789497.901388854</v>
      </c>
    </row>
    <row r="201" spans="1:5" x14ac:dyDescent="0.35">
      <c r="A201" s="23">
        <v>188</v>
      </c>
      <c r="B201" s="25">
        <f t="shared" si="1"/>
        <v>973200919.81170475</v>
      </c>
      <c r="C201" s="25">
        <f t="shared" si="5"/>
        <v>583333.33333333337</v>
      </c>
      <c r="D201" s="25">
        <f t="shared" si="0"/>
        <v>973784253.14503813</v>
      </c>
      <c r="E201" s="26">
        <f t="shared" si="3"/>
        <v>18131594.965750039</v>
      </c>
    </row>
    <row r="202" spans="1:5" x14ac:dyDescent="0.35">
      <c r="A202" s="23">
        <v>189</v>
      </c>
      <c r="B202" s="25">
        <f t="shared" si="1"/>
        <v>991915848.11078811</v>
      </c>
      <c r="C202" s="25">
        <f t="shared" si="5"/>
        <v>583333.33333333337</v>
      </c>
      <c r="D202" s="25">
        <f t="shared" si="0"/>
        <v>992499181.44412148</v>
      </c>
      <c r="E202" s="26">
        <f t="shared" si="3"/>
        <v>18480061.783359885</v>
      </c>
    </row>
    <row r="203" spans="1:5" x14ac:dyDescent="0.35">
      <c r="A203" s="23">
        <v>190</v>
      </c>
      <c r="B203" s="25">
        <f t="shared" si="1"/>
        <v>1010979243.2274814</v>
      </c>
      <c r="C203" s="25">
        <f t="shared" si="5"/>
        <v>583333.33333333337</v>
      </c>
      <c r="D203" s="25">
        <f t="shared" si="0"/>
        <v>1011562576.5608147</v>
      </c>
      <c r="E203" s="26">
        <f t="shared" si="3"/>
        <v>18835016.957271963</v>
      </c>
    </row>
    <row r="204" spans="1:5" x14ac:dyDescent="0.35">
      <c r="A204" s="23">
        <v>191</v>
      </c>
      <c r="B204" s="25">
        <f t="shared" si="1"/>
        <v>1030397593.5180867</v>
      </c>
      <c r="C204" s="25">
        <f t="shared" si="5"/>
        <v>583333.33333333337</v>
      </c>
      <c r="D204" s="25">
        <f t="shared" si="0"/>
        <v>1030980926.85142</v>
      </c>
      <c r="E204" s="26">
        <f t="shared" si="3"/>
        <v>19196581.298896071</v>
      </c>
    </row>
    <row r="205" spans="1:5" x14ac:dyDescent="0.35">
      <c r="A205" s="23">
        <v>192</v>
      </c>
      <c r="B205" s="25">
        <f t="shared" si="1"/>
        <v>1050177508.1503161</v>
      </c>
      <c r="C205" s="25">
        <f t="shared" si="5"/>
        <v>583333.33333333337</v>
      </c>
      <c r="D205" s="25">
        <f t="shared" si="0"/>
        <v>1050760841.4836495</v>
      </c>
      <c r="E205" s="26">
        <f t="shared" si="3"/>
        <v>19564877.869117238</v>
      </c>
    </row>
    <row r="206" spans="1:5" x14ac:dyDescent="0.35">
      <c r="A206" s="23">
        <v>193</v>
      </c>
      <c r="B206" s="25">
        <f t="shared" si="1"/>
        <v>1070325719.3527668</v>
      </c>
      <c r="C206" s="25">
        <f t="shared" si="5"/>
        <v>583333.33333333337</v>
      </c>
      <c r="D206" s="25">
        <f t="shared" si="0"/>
        <v>1070909052.6861001</v>
      </c>
      <c r="E206" s="26">
        <f t="shared" si="3"/>
        <v>19940032.020180315</v>
      </c>
    </row>
    <row r="207" spans="1:5" x14ac:dyDescent="0.35">
      <c r="A207" s="23">
        <v>194</v>
      </c>
      <c r="B207" s="25">
        <f t="shared" si="1"/>
        <v>1090849084.7062805</v>
      </c>
      <c r="C207" s="25">
        <f t="shared" ref="C207:C253" si="6">C206</f>
        <v>583333.33333333337</v>
      </c>
      <c r="D207" s="25">
        <f t="shared" si="0"/>
        <v>1091432418.0396137</v>
      </c>
      <c r="E207" s="26">
        <f t="shared" si="3"/>
        <v>20322171.438354488</v>
      </c>
    </row>
    <row r="208" spans="1:5" x14ac:dyDescent="0.35">
      <c r="A208" s="23">
        <v>195</v>
      </c>
      <c r="B208" s="25">
        <f t="shared" si="1"/>
        <v>1111754589.4779682</v>
      </c>
      <c r="C208" s="25">
        <f t="shared" si="6"/>
        <v>583333.33333333337</v>
      </c>
      <c r="D208" s="25">
        <f t="shared" si="0"/>
        <v>1112337922.8113015</v>
      </c>
      <c r="E208" s="26">
        <f t="shared" si="3"/>
        <v>20711426.187392149</v>
      </c>
    </row>
    <row r="209" spans="1:5" x14ac:dyDescent="0.35">
      <c r="A209" s="23">
        <v>196</v>
      </c>
      <c r="B209" s="25">
        <f t="shared" si="1"/>
        <v>1133049348.9986937</v>
      </c>
      <c r="C209" s="25">
        <f t="shared" si="6"/>
        <v>583333.33333333337</v>
      </c>
      <c r="D209" s="25">
        <f t="shared" si="0"/>
        <v>1133632682.332027</v>
      </c>
      <c r="E209" s="26">
        <f t="shared" si="3"/>
        <v>21107928.752796989</v>
      </c>
    </row>
    <row r="210" spans="1:5" x14ac:dyDescent="0.35">
      <c r="A210" s="23">
        <v>197</v>
      </c>
      <c r="B210" s="25">
        <f t="shared" si="1"/>
        <v>1154740611.0848238</v>
      </c>
      <c r="C210" s="25">
        <f t="shared" si="6"/>
        <v>583333.33333333337</v>
      </c>
      <c r="D210" s="25">
        <f t="shared" si="0"/>
        <v>1155323944.4181571</v>
      </c>
      <c r="E210" s="26">
        <f t="shared" si="3"/>
        <v>21511814.086916335</v>
      </c>
    </row>
    <row r="211" spans="1:5" x14ac:dyDescent="0.35">
      <c r="A211" s="23">
        <v>198</v>
      </c>
      <c r="B211" s="25">
        <f t="shared" si="1"/>
        <v>1176835758.5050735</v>
      </c>
      <c r="C211" s="25">
        <f t="shared" si="6"/>
        <v>583333.33333333337</v>
      </c>
      <c r="D211" s="25">
        <f t="shared" si="0"/>
        <v>1177419091.8384068</v>
      </c>
      <c r="E211" s="26">
        <f t="shared" si="3"/>
        <v>21923219.654873118</v>
      </c>
    </row>
    <row r="212" spans="1:5" x14ac:dyDescent="0.35">
      <c r="A212" s="23">
        <v>199</v>
      </c>
      <c r="B212" s="25">
        <f t="shared" si="1"/>
        <v>1199342311.4932799</v>
      </c>
      <c r="C212" s="25">
        <f t="shared" si="6"/>
        <v>583333.33333333337</v>
      </c>
      <c r="D212" s="25">
        <f t="shared" si="0"/>
        <v>1199925644.8266132</v>
      </c>
      <c r="E212" s="26">
        <f t="shared" si="3"/>
        <v>22342285.48135303</v>
      </c>
    </row>
    <row r="213" spans="1:5" x14ac:dyDescent="0.35">
      <c r="A213" s="23">
        <v>200</v>
      </c>
      <c r="B213" s="25">
        <f t="shared" si="1"/>
        <v>1222267930.3079662</v>
      </c>
      <c r="C213" s="25">
        <f t="shared" si="6"/>
        <v>583333.33333333337</v>
      </c>
      <c r="D213" s="25">
        <f t="shared" si="0"/>
        <v>1222851263.6412995</v>
      </c>
      <c r="E213" s="26">
        <f t="shared" si="3"/>
        <v>22769154.198262911</v>
      </c>
    </row>
    <row r="214" spans="1:5" x14ac:dyDescent="0.35">
      <c r="A214" s="23">
        <v>201</v>
      </c>
      <c r="B214" s="25">
        <f t="shared" si="1"/>
        <v>1245620417.8395624</v>
      </c>
      <c r="C214" s="25">
        <f t="shared" si="6"/>
        <v>583333.33333333337</v>
      </c>
      <c r="D214" s="25">
        <f t="shared" si="0"/>
        <v>1246203751.1728957</v>
      </c>
      <c r="E214" s="26">
        <f t="shared" si="3"/>
        <v>23203971.093276478</v>
      </c>
    </row>
    <row r="215" spans="1:5" x14ac:dyDescent="0.35">
      <c r="A215" s="23">
        <v>202</v>
      </c>
      <c r="B215" s="25">
        <f t="shared" si="1"/>
        <v>1269407722.2661722</v>
      </c>
      <c r="C215" s="25">
        <f t="shared" si="6"/>
        <v>583333.33333333337</v>
      </c>
      <c r="D215" s="25">
        <f t="shared" si="0"/>
        <v>1269991055.5995054</v>
      </c>
      <c r="E215" s="26">
        <f t="shared" si="3"/>
        <v>23646884.159283966</v>
      </c>
    </row>
    <row r="216" spans="1:5" x14ac:dyDescent="0.35">
      <c r="A216" s="23">
        <v>203</v>
      </c>
      <c r="B216" s="25">
        <f t="shared" si="1"/>
        <v>1293637939.7587893</v>
      </c>
      <c r="C216" s="25">
        <f t="shared" si="6"/>
        <v>583333.33333333337</v>
      </c>
      <c r="D216" s="25">
        <f t="shared" si="0"/>
        <v>1294221273.0921226</v>
      </c>
      <c r="E216" s="26">
        <f t="shared" si="3"/>
        <v>24098044.144762523</v>
      </c>
    </row>
    <row r="217" spans="1:5" x14ac:dyDescent="0.35">
      <c r="A217" s="23">
        <v>204</v>
      </c>
      <c r="B217" s="25">
        <f t="shared" si="1"/>
        <v>1318319317.2368851</v>
      </c>
      <c r="C217" s="25">
        <f t="shared" si="6"/>
        <v>583333.33333333337</v>
      </c>
      <c r="D217" s="25">
        <f t="shared" si="0"/>
        <v>1318902650.5702183</v>
      </c>
      <c r="E217" s="26">
        <f t="shared" si="3"/>
        <v>24557604.605084494</v>
      </c>
    </row>
    <row r="218" spans="1:5" x14ac:dyDescent="0.35">
      <c r="A218" s="23">
        <v>205</v>
      </c>
      <c r="B218" s="25">
        <f t="shared" ref="B218:B253" si="7">D217+E217</f>
        <v>1343460255.1753027</v>
      </c>
      <c r="C218" s="25">
        <f t="shared" si="6"/>
        <v>583333.33333333337</v>
      </c>
      <c r="D218" s="25">
        <f t="shared" ref="D218:D253" si="8">B218+C218</f>
        <v>1344043588.508636</v>
      </c>
      <c r="E218" s="26">
        <f t="shared" ref="E218:E253" si="9">D218*$E$11</f>
        <v>25025721.954781</v>
      </c>
    </row>
    <row r="219" spans="1:5" x14ac:dyDescent="0.35">
      <c r="A219" s="23">
        <v>206</v>
      </c>
      <c r="B219" s="25">
        <f t="shared" si="7"/>
        <v>1369069310.4634171</v>
      </c>
      <c r="C219" s="25">
        <f t="shared" si="6"/>
        <v>583333.33333333337</v>
      </c>
      <c r="D219" s="25">
        <f t="shared" si="8"/>
        <v>1369652643.7967503</v>
      </c>
      <c r="E219" s="26">
        <f t="shared" si="9"/>
        <v>25502555.520778734</v>
      </c>
    </row>
    <row r="220" spans="1:5" x14ac:dyDescent="0.35">
      <c r="A220" s="23">
        <v>207</v>
      </c>
      <c r="B220" s="25">
        <f t="shared" si="7"/>
        <v>1395155199.317529</v>
      </c>
      <c r="C220" s="25">
        <f t="shared" si="6"/>
        <v>583333.33333333337</v>
      </c>
      <c r="D220" s="25">
        <f t="shared" si="8"/>
        <v>1395738532.6508622</v>
      </c>
      <c r="E220" s="26">
        <f t="shared" si="9"/>
        <v>25988267.596627925</v>
      </c>
    </row>
    <row r="221" spans="1:5" x14ac:dyDescent="0.35">
      <c r="A221" s="23">
        <v>208</v>
      </c>
      <c r="B221" s="25">
        <f t="shared" si="7"/>
        <v>1421726800.2474902</v>
      </c>
      <c r="C221" s="25">
        <f t="shared" si="6"/>
        <v>583333.33333333337</v>
      </c>
      <c r="D221" s="25">
        <f t="shared" si="8"/>
        <v>1422310133.5808234</v>
      </c>
      <c r="E221" s="26">
        <f t="shared" si="9"/>
        <v>26483023.497740082</v>
      </c>
    </row>
    <row r="222" spans="1:5" x14ac:dyDescent="0.35">
      <c r="A222" s="23">
        <v>209</v>
      </c>
      <c r="B222" s="25">
        <f t="shared" si="7"/>
        <v>1448793157.0785635</v>
      </c>
      <c r="C222" s="25">
        <f t="shared" si="6"/>
        <v>583333.33333333337</v>
      </c>
      <c r="D222" s="25">
        <f t="shared" si="8"/>
        <v>1449376490.4118967</v>
      </c>
      <c r="E222" s="26">
        <f t="shared" si="9"/>
        <v>26986991.617654204</v>
      </c>
    </row>
    <row r="223" spans="1:5" x14ac:dyDescent="0.35">
      <c r="A223" s="23">
        <v>210</v>
      </c>
      <c r="B223" s="25">
        <f t="shared" si="7"/>
        <v>1476363482.029551</v>
      </c>
      <c r="C223" s="25">
        <f t="shared" si="6"/>
        <v>583333.33333333337</v>
      </c>
      <c r="D223" s="25">
        <f t="shared" si="8"/>
        <v>1476946815.3628843</v>
      </c>
      <c r="E223" s="26">
        <f t="shared" si="9"/>
        <v>27500343.485350676</v>
      </c>
    </row>
    <row r="224" spans="1:5" x14ac:dyDescent="0.35">
      <c r="A224" s="23">
        <v>211</v>
      </c>
      <c r="B224" s="25">
        <f t="shared" si="7"/>
        <v>1504447158.8482349</v>
      </c>
      <c r="C224" s="25">
        <f t="shared" si="6"/>
        <v>583333.33333333337</v>
      </c>
      <c r="D224" s="25">
        <f t="shared" si="8"/>
        <v>1505030492.1815681</v>
      </c>
      <c r="E224" s="26">
        <f t="shared" si="9"/>
        <v>28023253.823632311</v>
      </c>
    </row>
    <row r="225" spans="1:5" x14ac:dyDescent="0.35">
      <c r="A225" s="23">
        <v>212</v>
      </c>
      <c r="B225" s="25">
        <f t="shared" si="7"/>
        <v>1533053746.0052004</v>
      </c>
      <c r="C225" s="25">
        <f t="shared" si="6"/>
        <v>583333.33333333337</v>
      </c>
      <c r="D225" s="25">
        <f t="shared" si="8"/>
        <v>1533637079.3385336</v>
      </c>
      <c r="E225" s="26">
        <f t="shared" si="9"/>
        <v>28555900.608592458</v>
      </c>
    </row>
    <row r="226" spans="1:5" x14ac:dyDescent="0.35">
      <c r="A226" s="23">
        <v>213</v>
      </c>
      <c r="B226" s="25">
        <f t="shared" si="7"/>
        <v>1562192979.9471262</v>
      </c>
      <c r="C226" s="25">
        <f t="shared" si="6"/>
        <v>583333.33333333337</v>
      </c>
      <c r="D226" s="25">
        <f t="shared" si="8"/>
        <v>1562776313.2804594</v>
      </c>
      <c r="E226" s="26">
        <f t="shared" si="9"/>
        <v>29098465.130190387</v>
      </c>
    </row>
    <row r="227" spans="1:5" x14ac:dyDescent="0.35">
      <c r="A227" s="23">
        <v>214</v>
      </c>
      <c r="B227" s="25">
        <f t="shared" si="7"/>
        <v>1591874778.4106498</v>
      </c>
      <c r="C227" s="25">
        <f t="shared" si="6"/>
        <v>583333.33333333337</v>
      </c>
      <c r="D227" s="25">
        <f t="shared" si="8"/>
        <v>1592458111.743983</v>
      </c>
      <c r="E227" s="26">
        <f t="shared" si="9"/>
        <v>29651132.053954531</v>
      </c>
    </row>
    <row r="228" spans="1:5" x14ac:dyDescent="0.35">
      <c r="A228" s="23">
        <v>215</v>
      </c>
      <c r="B228" s="25">
        <f t="shared" si="7"/>
        <v>1622109243.7979376</v>
      </c>
      <c r="C228" s="25">
        <f t="shared" si="6"/>
        <v>583333.33333333337</v>
      </c>
      <c r="D228" s="25">
        <f t="shared" si="8"/>
        <v>1622692577.1312709</v>
      </c>
      <c r="E228" s="26">
        <f t="shared" si="9"/>
        <v>30214089.48383468</v>
      </c>
    </row>
    <row r="229" spans="1:5" x14ac:dyDescent="0.35">
      <c r="A229" s="23">
        <v>216</v>
      </c>
      <c r="B229" s="25">
        <f t="shared" si="7"/>
        <v>1652906666.6151056</v>
      </c>
      <c r="C229" s="25">
        <f t="shared" si="6"/>
        <v>583333.33333333337</v>
      </c>
      <c r="D229" s="25">
        <f t="shared" si="8"/>
        <v>1653489999.9484389</v>
      </c>
      <c r="E229" s="26">
        <f t="shared" si="9"/>
        <v>30787529.026224434</v>
      </c>
    </row>
    <row r="230" spans="1:5" x14ac:dyDescent="0.35">
      <c r="A230" s="23">
        <v>217</v>
      </c>
      <c r="B230" s="25">
        <f t="shared" si="7"/>
        <v>1684277528.9746633</v>
      </c>
      <c r="C230" s="25">
        <f t="shared" si="6"/>
        <v>583333.33333333337</v>
      </c>
      <c r="D230" s="25">
        <f t="shared" si="8"/>
        <v>1684860862.3079965</v>
      </c>
      <c r="E230" s="26">
        <f t="shared" si="9"/>
        <v>31371645.855175737</v>
      </c>
    </row>
    <row r="231" spans="1:5" x14ac:dyDescent="0.35">
      <c r="A231" s="23">
        <v>218</v>
      </c>
      <c r="B231" s="25">
        <f t="shared" si="7"/>
        <v>1716232508.1631722</v>
      </c>
      <c r="C231" s="25">
        <f t="shared" si="6"/>
        <v>583333.33333333337</v>
      </c>
      <c r="D231" s="25">
        <f t="shared" si="8"/>
        <v>1716815841.4965055</v>
      </c>
      <c r="E231" s="26">
        <f t="shared" si="9"/>
        <v>31966638.778827708</v>
      </c>
    </row>
    <row r="232" spans="1:5" x14ac:dyDescent="0.35">
      <c r="A232" s="23">
        <v>219</v>
      </c>
      <c r="B232" s="25">
        <f t="shared" si="7"/>
        <v>1748782480.2753332</v>
      </c>
      <c r="C232" s="25">
        <f t="shared" si="6"/>
        <v>583333.33333333337</v>
      </c>
      <c r="D232" s="25">
        <f t="shared" si="8"/>
        <v>1749365813.6086664</v>
      </c>
      <c r="E232" s="26">
        <f t="shared" si="9"/>
        <v>32572710.30707233</v>
      </c>
    </row>
    <row r="233" spans="1:5" x14ac:dyDescent="0.35">
      <c r="A233" s="23">
        <v>220</v>
      </c>
      <c r="B233" s="25">
        <f t="shared" si="7"/>
        <v>1781938523.9157388</v>
      </c>
      <c r="C233" s="25">
        <f t="shared" si="6"/>
        <v>583333.33333333337</v>
      </c>
      <c r="D233" s="25">
        <f t="shared" si="8"/>
        <v>1782521857.2490721</v>
      </c>
      <c r="E233" s="26">
        <f t="shared" si="9"/>
        <v>33190066.720480084</v>
      </c>
    </row>
    <row r="234" spans="1:5" x14ac:dyDescent="0.35">
      <c r="A234" s="23">
        <v>221</v>
      </c>
      <c r="B234" s="25">
        <f t="shared" si="7"/>
        <v>1815711923.969552</v>
      </c>
      <c r="C234" s="25">
        <f t="shared" si="6"/>
        <v>583333.33333333337</v>
      </c>
      <c r="D234" s="25">
        <f t="shared" si="8"/>
        <v>1816295257.3028853</v>
      </c>
      <c r="E234" s="26">
        <f t="shared" si="9"/>
        <v>33818918.140508927</v>
      </c>
    </row>
    <row r="235" spans="1:5" x14ac:dyDescent="0.35">
      <c r="A235" s="23">
        <v>222</v>
      </c>
      <c r="B235" s="25">
        <f t="shared" si="7"/>
        <v>1850114175.4433942</v>
      </c>
      <c r="C235" s="25">
        <f t="shared" si="6"/>
        <v>583333.33333333337</v>
      </c>
      <c r="D235" s="25">
        <f t="shared" si="8"/>
        <v>1850697508.7767274</v>
      </c>
      <c r="E235" s="26">
        <f t="shared" si="9"/>
        <v>34459478.601020582</v>
      </c>
    </row>
    <row r="236" spans="1:5" x14ac:dyDescent="0.35">
      <c r="A236" s="23">
        <v>223</v>
      </c>
      <c r="B236" s="25">
        <f t="shared" si="7"/>
        <v>1885156987.377748</v>
      </c>
      <c r="C236" s="25">
        <f t="shared" si="6"/>
        <v>583333.33333333337</v>
      </c>
      <c r="D236" s="25">
        <f t="shared" si="8"/>
        <v>1885740320.7110813</v>
      </c>
      <c r="E236" s="26">
        <f t="shared" si="9"/>
        <v>35111966.121128403</v>
      </c>
    </row>
    <row r="237" spans="1:5" x14ac:dyDescent="0.35">
      <c r="A237" s="23">
        <v>224</v>
      </c>
      <c r="B237" s="25">
        <f t="shared" si="7"/>
        <v>1920852286.8322096</v>
      </c>
      <c r="C237" s="25">
        <f t="shared" si="6"/>
        <v>583333.33333333337</v>
      </c>
      <c r="D237" s="25">
        <f t="shared" si="8"/>
        <v>1921435620.1655428</v>
      </c>
      <c r="E237" s="26">
        <f t="shared" si="9"/>
        <v>35776602.779401675</v>
      </c>
    </row>
    <row r="238" spans="1:5" x14ac:dyDescent="0.35">
      <c r="A238" s="23">
        <v>225</v>
      </c>
      <c r="B238" s="25">
        <f t="shared" si="7"/>
        <v>1957212222.9449446</v>
      </c>
      <c r="C238" s="25">
        <f t="shared" si="6"/>
        <v>583333.33333333337</v>
      </c>
      <c r="D238" s="25">
        <f t="shared" si="8"/>
        <v>1957795556.2782779</v>
      </c>
      <c r="E238" s="26">
        <f t="shared" si="9"/>
        <v>36453614.789451577</v>
      </c>
    </row>
    <row r="239" spans="1:5" x14ac:dyDescent="0.35">
      <c r="A239" s="23">
        <v>226</v>
      </c>
      <c r="B239" s="25">
        <f t="shared" si="7"/>
        <v>1994249171.0677295</v>
      </c>
      <c r="C239" s="25">
        <f t="shared" si="6"/>
        <v>583333.33333333337</v>
      </c>
      <c r="D239" s="25">
        <f t="shared" si="8"/>
        <v>1994832504.4010627</v>
      </c>
      <c r="E239" s="26">
        <f t="shared" si="9"/>
        <v>37143232.576924473</v>
      </c>
    </row>
    <row r="240" spans="1:5" x14ac:dyDescent="0.35">
      <c r="A240" s="23">
        <v>227</v>
      </c>
      <c r="B240" s="25">
        <f t="shared" si="7"/>
        <v>2031975736.9779873</v>
      </c>
      <c r="C240" s="25">
        <f t="shared" si="6"/>
        <v>583333.33333333337</v>
      </c>
      <c r="D240" s="25">
        <f t="shared" si="8"/>
        <v>2032559070.3113205</v>
      </c>
      <c r="E240" s="26">
        <f t="shared" si="9"/>
        <v>37845690.857928924</v>
      </c>
    </row>
    <row r="241" spans="1:5" x14ac:dyDescent="0.35">
      <c r="A241" s="23">
        <v>228</v>
      </c>
      <c r="B241" s="25">
        <f t="shared" si="7"/>
        <v>2070404761.1692495</v>
      </c>
      <c r="C241" s="25">
        <f t="shared" si="6"/>
        <v>583333.33333333337</v>
      </c>
      <c r="D241" s="25">
        <f t="shared" si="8"/>
        <v>2070988094.5025828</v>
      </c>
      <c r="E241" s="26">
        <f t="shared" si="9"/>
        <v>38561228.718922861</v>
      </c>
    </row>
    <row r="242" spans="1:5" x14ac:dyDescent="0.35">
      <c r="A242" s="23">
        <v>229</v>
      </c>
      <c r="B242" s="25">
        <f t="shared" si="7"/>
        <v>2109549323.2215056</v>
      </c>
      <c r="C242" s="25">
        <f t="shared" si="6"/>
        <v>583333.33333333337</v>
      </c>
      <c r="D242" s="25">
        <f t="shared" si="8"/>
        <v>2110132656.5548389</v>
      </c>
      <c r="E242" s="26">
        <f t="shared" si="9"/>
        <v>39290089.698088296</v>
      </c>
    </row>
    <row r="243" spans="1:5" x14ac:dyDescent="0.35">
      <c r="A243" s="23">
        <v>230</v>
      </c>
      <c r="B243" s="25">
        <f t="shared" si="7"/>
        <v>2149422746.2529273</v>
      </c>
      <c r="C243" s="25">
        <f t="shared" si="6"/>
        <v>583333.33333333337</v>
      </c>
      <c r="D243" s="25">
        <f t="shared" si="8"/>
        <v>2150006079.5862608</v>
      </c>
      <c r="E243" s="26">
        <f t="shared" si="9"/>
        <v>40032521.868221238</v>
      </c>
    </row>
    <row r="244" spans="1:5" x14ac:dyDescent="0.35">
      <c r="A244" s="23">
        <v>231</v>
      </c>
      <c r="B244" s="25">
        <f t="shared" si="7"/>
        <v>2190038601.4544821</v>
      </c>
      <c r="C244" s="25">
        <f t="shared" si="6"/>
        <v>583333.33333333337</v>
      </c>
      <c r="D244" s="25">
        <f t="shared" si="8"/>
        <v>2190621934.7878156</v>
      </c>
      <c r="E244" s="26">
        <f t="shared" si="9"/>
        <v>40788777.921164878</v>
      </c>
    </row>
    <row r="245" spans="1:5" x14ac:dyDescent="0.35">
      <c r="A245" s="23">
        <v>232</v>
      </c>
      <c r="B245" s="25">
        <f t="shared" si="7"/>
        <v>2231410712.7089806</v>
      </c>
      <c r="C245" s="25">
        <f t="shared" si="6"/>
        <v>583333.33333333337</v>
      </c>
      <c r="D245" s="25">
        <f t="shared" si="8"/>
        <v>2231994046.0423141</v>
      </c>
      <c r="E245" s="26">
        <f t="shared" si="9"/>
        <v>41559115.253815077</v>
      </c>
    </row>
    <row r="246" spans="1:5" x14ac:dyDescent="0.35">
      <c r="A246" s="23">
        <v>233</v>
      </c>
      <c r="B246" s="25">
        <f t="shared" si="7"/>
        <v>2273553161.2961292</v>
      </c>
      <c r="C246" s="25">
        <f t="shared" si="6"/>
        <v>583333.33333333337</v>
      </c>
      <c r="D246" s="25">
        <f t="shared" si="8"/>
        <v>2274136494.6294627</v>
      </c>
      <c r="E246" s="26">
        <f t="shared" si="9"/>
        <v>42343796.05572708</v>
      </c>
    </row>
    <row r="247" spans="1:5" x14ac:dyDescent="0.35">
      <c r="A247" s="23">
        <v>234</v>
      </c>
      <c r="B247" s="25">
        <f t="shared" si="7"/>
        <v>2316480290.6851897</v>
      </c>
      <c r="C247" s="25">
        <f t="shared" si="6"/>
        <v>583333.33333333337</v>
      </c>
      <c r="D247" s="25">
        <f t="shared" si="8"/>
        <v>2317063624.0185232</v>
      </c>
      <c r="E247" s="26">
        <f t="shared" si="9"/>
        <v>43143087.398353525</v>
      </c>
    </row>
    <row r="248" spans="1:5" x14ac:dyDescent="0.35">
      <c r="A248" s="23">
        <v>235</v>
      </c>
      <c r="B248" s="25">
        <f t="shared" si="7"/>
        <v>2360206711.4168768</v>
      </c>
      <c r="C248" s="25">
        <f t="shared" si="6"/>
        <v>583333.33333333337</v>
      </c>
      <c r="D248" s="25">
        <f t="shared" si="8"/>
        <v>2360790044.7502103</v>
      </c>
      <c r="E248" s="26">
        <f t="shared" si="9"/>
        <v>43957261.325944073</v>
      </c>
    </row>
    <row r="249" spans="1:5" x14ac:dyDescent="0.35">
      <c r="A249" s="23">
        <v>236</v>
      </c>
      <c r="B249" s="25">
        <f t="shared" si="7"/>
        <v>2404747306.0761542</v>
      </c>
      <c r="C249" s="25">
        <f t="shared" si="6"/>
        <v>583333.33333333337</v>
      </c>
      <c r="D249" s="25">
        <f t="shared" si="8"/>
        <v>2405330639.4094877</v>
      </c>
      <c r="E249" s="26">
        <f t="shared" si="9"/>
        <v>44786594.948137477</v>
      </c>
    </row>
    <row r="250" spans="1:5" x14ac:dyDescent="0.35">
      <c r="A250" s="23">
        <v>237</v>
      </c>
      <c r="B250" s="25">
        <f t="shared" si="7"/>
        <v>2450117234.357625</v>
      </c>
      <c r="C250" s="25">
        <f t="shared" si="6"/>
        <v>583333.33333333337</v>
      </c>
      <c r="D250" s="25">
        <f t="shared" si="8"/>
        <v>2450700567.6909585</v>
      </c>
      <c r="E250" s="26">
        <f t="shared" si="9"/>
        <v>45631370.534277737</v>
      </c>
    </row>
    <row r="251" spans="1:5" x14ac:dyDescent="0.35">
      <c r="A251" s="23">
        <v>238</v>
      </c>
      <c r="B251" s="25">
        <f t="shared" si="7"/>
        <v>2496331938.2252364</v>
      </c>
      <c r="C251" s="25">
        <f t="shared" si="6"/>
        <v>583333.33333333337</v>
      </c>
      <c r="D251" s="25">
        <f t="shared" si="8"/>
        <v>2496915271.5585699</v>
      </c>
      <c r="E251" s="26">
        <f t="shared" si="9"/>
        <v>46491875.609486431</v>
      </c>
    </row>
    <row r="252" spans="1:5" x14ac:dyDescent="0.35">
      <c r="A252" s="23">
        <v>239</v>
      </c>
      <c r="B252" s="25">
        <f t="shared" si="7"/>
        <v>2543407147.1680565</v>
      </c>
      <c r="C252" s="25">
        <f t="shared" si="6"/>
        <v>583333.33333333337</v>
      </c>
      <c r="D252" s="25">
        <f t="shared" si="8"/>
        <v>2543990480.50139</v>
      </c>
      <c r="E252" s="26">
        <f t="shared" si="9"/>
        <v>47368403.052523792</v>
      </c>
    </row>
    <row r="253" spans="1:5" x14ac:dyDescent="0.35">
      <c r="A253" s="23">
        <v>240</v>
      </c>
      <c r="B253" s="25">
        <f t="shared" si="7"/>
        <v>2591358883.5539136</v>
      </c>
      <c r="C253" s="25">
        <f t="shared" si="6"/>
        <v>583333.33333333337</v>
      </c>
      <c r="D253" s="25">
        <f t="shared" si="8"/>
        <v>2591942216.8872471</v>
      </c>
      <c r="E253" s="26">
        <f t="shared" si="9"/>
        <v>48261251.195472024</v>
      </c>
    </row>
  </sheetData>
  <mergeCells count="11">
    <mergeCell ref="A11:D11"/>
    <mergeCell ref="A5:D5"/>
    <mergeCell ref="A6:D6"/>
    <mergeCell ref="A7:D7"/>
    <mergeCell ref="A8:D8"/>
    <mergeCell ref="A9:D9"/>
    <mergeCell ref="A10:D10"/>
    <mergeCell ref="A1:E1"/>
    <mergeCell ref="A2:E2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1EE2-84F5-4D6B-8167-3C2A02221B35}">
  <dimension ref="A1:E253"/>
  <sheetViews>
    <sheetView topLeftCell="A134" workbookViewId="0">
      <selection sqref="A1:E153"/>
    </sheetView>
  </sheetViews>
  <sheetFormatPr baseColWidth="10" defaultRowHeight="14.5" x14ac:dyDescent="0.35"/>
  <cols>
    <col min="1" max="1" width="25.90625" customWidth="1"/>
    <col min="2" max="2" width="23.36328125" customWidth="1"/>
    <col min="4" max="4" width="20.1796875" customWidth="1"/>
    <col min="5" max="5" width="21" customWidth="1"/>
  </cols>
  <sheetData>
    <row r="1" spans="1:5" ht="15.5" thickTop="1" thickBot="1" x14ac:dyDescent="0.4">
      <c r="A1" s="31" t="s">
        <v>43</v>
      </c>
      <c r="B1" s="32"/>
      <c r="C1" s="32"/>
      <c r="D1" s="32"/>
      <c r="E1" s="33"/>
    </row>
    <row r="2" spans="1:5" x14ac:dyDescent="0.35">
      <c r="A2" s="34"/>
      <c r="B2" s="35"/>
      <c r="C2" s="35"/>
      <c r="D2" s="35"/>
      <c r="E2" s="36"/>
    </row>
    <row r="3" spans="1:5" ht="17" x14ac:dyDescent="0.4">
      <c r="A3" s="37" t="s">
        <v>29</v>
      </c>
      <c r="B3" s="19"/>
      <c r="C3" s="19"/>
      <c r="D3" s="20"/>
      <c r="E3" s="38">
        <v>70</v>
      </c>
    </row>
    <row r="4" spans="1:5" ht="17" x14ac:dyDescent="0.4">
      <c r="A4" s="37" t="s">
        <v>30</v>
      </c>
      <c r="B4" s="19"/>
      <c r="C4" s="19"/>
      <c r="D4" s="20"/>
      <c r="E4" s="38">
        <v>20</v>
      </c>
    </row>
    <row r="5" spans="1:5" ht="17" x14ac:dyDescent="0.4">
      <c r="A5" s="37" t="s">
        <v>31</v>
      </c>
      <c r="B5" s="19"/>
      <c r="C5" s="19"/>
      <c r="D5" s="20"/>
      <c r="E5" s="38">
        <f>E4*12</f>
        <v>240</v>
      </c>
    </row>
    <row r="6" spans="1:5" ht="17" x14ac:dyDescent="0.4">
      <c r="A6" s="37" t="s">
        <v>32</v>
      </c>
      <c r="B6" s="19"/>
      <c r="C6" s="19"/>
      <c r="D6" s="20"/>
      <c r="E6" s="39">
        <v>400000000</v>
      </c>
    </row>
    <row r="7" spans="1:5" ht="17" x14ac:dyDescent="0.4">
      <c r="A7" s="37" t="s">
        <v>33</v>
      </c>
      <c r="B7" s="19"/>
      <c r="C7" s="19"/>
      <c r="D7" s="20"/>
      <c r="E7" s="40">
        <v>0.35</v>
      </c>
    </row>
    <row r="8" spans="1:5" ht="17" x14ac:dyDescent="0.4">
      <c r="A8" s="37" t="s">
        <v>34</v>
      </c>
      <c r="B8" s="19"/>
      <c r="C8" s="19"/>
      <c r="D8" s="20"/>
      <c r="E8" s="39">
        <f>E6*E7</f>
        <v>140000000</v>
      </c>
    </row>
    <row r="9" spans="1:5" ht="17" x14ac:dyDescent="0.4">
      <c r="A9" s="37" t="s">
        <v>35</v>
      </c>
      <c r="B9" s="19"/>
      <c r="C9" s="19"/>
      <c r="D9" s="20"/>
      <c r="E9" s="39">
        <f>E8/E5</f>
        <v>583333.33333333337</v>
      </c>
    </row>
    <row r="10" spans="1:5" ht="17" x14ac:dyDescent="0.4">
      <c r="A10" s="37" t="s">
        <v>36</v>
      </c>
      <c r="B10" s="19"/>
      <c r="C10" s="19"/>
      <c r="D10" s="20"/>
      <c r="E10" s="41">
        <v>0.24779999999999999</v>
      </c>
    </row>
    <row r="11" spans="1:5" ht="17.5" thickBot="1" x14ac:dyDescent="0.45">
      <c r="A11" s="42" t="s">
        <v>37</v>
      </c>
      <c r="B11" s="43"/>
      <c r="C11" s="43"/>
      <c r="D11" s="44"/>
      <c r="E11" s="45">
        <f>((1+E10)^(1/12))-1</f>
        <v>1.8619724961859152E-2</v>
      </c>
    </row>
    <row r="12" spans="1:5" x14ac:dyDescent="0.35">
      <c r="A12" s="21"/>
      <c r="B12" s="22"/>
    </row>
    <row r="13" spans="1:5" ht="29" x14ac:dyDescent="0.35">
      <c r="A13" s="27" t="s">
        <v>38</v>
      </c>
      <c r="B13" s="27" t="s">
        <v>39</v>
      </c>
      <c r="C13" s="27" t="s">
        <v>40</v>
      </c>
      <c r="D13" s="27" t="s">
        <v>41</v>
      </c>
      <c r="E13" s="27" t="s">
        <v>42</v>
      </c>
    </row>
    <row r="14" spans="1:5" x14ac:dyDescent="0.35">
      <c r="A14" s="23">
        <v>1</v>
      </c>
      <c r="B14" s="24">
        <v>0</v>
      </c>
      <c r="C14" s="25">
        <f>E9</f>
        <v>583333.33333333337</v>
      </c>
      <c r="D14" s="25">
        <f t="shared" ref="D14:D194" si="0">B14+C14</f>
        <v>583333.33333333337</v>
      </c>
      <c r="E14" s="26">
        <f>D14*E11</f>
        <v>10861.506227751173</v>
      </c>
    </row>
    <row r="15" spans="1:5" x14ac:dyDescent="0.35">
      <c r="A15" s="23">
        <v>2</v>
      </c>
      <c r="B15" s="25">
        <f t="shared" ref="B15:B194" si="1">D14+E14</f>
        <v>594194.83956108452</v>
      </c>
      <c r="C15" s="25">
        <f t="shared" ref="C15:C78" si="2">C14</f>
        <v>583333.33333333337</v>
      </c>
      <c r="D15" s="25">
        <f t="shared" si="0"/>
        <v>1177528.1728944178</v>
      </c>
      <c r="E15" s="26">
        <f t="shared" ref="E15:E194" si="3">D15*$E$11</f>
        <v>21925.250714134589</v>
      </c>
    </row>
    <row r="16" spans="1:5" x14ac:dyDescent="0.35">
      <c r="A16" s="23">
        <v>3</v>
      </c>
      <c r="B16" s="25">
        <f t="shared" si="1"/>
        <v>1199453.4236085524</v>
      </c>
      <c r="C16" s="25">
        <f t="shared" si="2"/>
        <v>583333.33333333337</v>
      </c>
      <c r="D16" s="25">
        <f t="shared" si="0"/>
        <v>1782786.7569418857</v>
      </c>
      <c r="E16" s="26">
        <f t="shared" si="3"/>
        <v>33194.999079902751</v>
      </c>
    </row>
    <row r="17" spans="1:5" x14ac:dyDescent="0.35">
      <c r="A17" s="23">
        <v>4</v>
      </c>
      <c r="B17" s="25">
        <f t="shared" si="1"/>
        <v>1815981.7560217883</v>
      </c>
      <c r="C17" s="25">
        <f t="shared" si="2"/>
        <v>583333.33333333337</v>
      </c>
      <c r="D17" s="25">
        <f t="shared" si="0"/>
        <v>2399315.0893551218</v>
      </c>
      <c r="E17" s="26">
        <f t="shared" si="3"/>
        <v>44674.587060630882</v>
      </c>
    </row>
    <row r="18" spans="1:5" x14ac:dyDescent="0.35">
      <c r="A18" s="23">
        <v>5</v>
      </c>
      <c r="B18" s="25">
        <f t="shared" si="1"/>
        <v>2443989.6764157526</v>
      </c>
      <c r="C18" s="25">
        <f t="shared" si="2"/>
        <v>583333.33333333337</v>
      </c>
      <c r="D18" s="25">
        <f t="shared" si="0"/>
        <v>3027323.0097490861</v>
      </c>
      <c r="E18" s="26">
        <f t="shared" si="3"/>
        <v>56367.921812235632</v>
      </c>
    </row>
    <row r="19" spans="1:5" x14ac:dyDescent="0.35">
      <c r="A19" s="23">
        <v>6</v>
      </c>
      <c r="B19" s="25">
        <f t="shared" si="1"/>
        <v>3083690.931561322</v>
      </c>
      <c r="C19" s="25">
        <f t="shared" si="2"/>
        <v>583333.33333333337</v>
      </c>
      <c r="D19" s="25">
        <f t="shared" si="0"/>
        <v>3667024.2648946554</v>
      </c>
      <c r="E19" s="26">
        <f t="shared" si="3"/>
        <v>68278.983240802219</v>
      </c>
    </row>
    <row r="20" spans="1:5" x14ac:dyDescent="0.35">
      <c r="A20" s="23">
        <v>7</v>
      </c>
      <c r="B20" s="25">
        <f t="shared" si="1"/>
        <v>3735303.2481354577</v>
      </c>
      <c r="C20" s="25">
        <f t="shared" si="2"/>
        <v>583333.33333333337</v>
      </c>
      <c r="D20" s="25">
        <f t="shared" si="0"/>
        <v>4318636.5814687908</v>
      </c>
      <c r="E20" s="26">
        <f t="shared" si="3"/>
        <v>80411.825357172522</v>
      </c>
    </row>
    <row r="21" spans="1:5" x14ac:dyDescent="0.35">
      <c r="A21" s="23">
        <v>8</v>
      </c>
      <c r="B21" s="25">
        <f t="shared" si="1"/>
        <v>4399048.4068259634</v>
      </c>
      <c r="C21" s="25">
        <f t="shared" si="2"/>
        <v>583333.33333333337</v>
      </c>
      <c r="D21" s="25">
        <f t="shared" si="0"/>
        <v>4982381.7401592964</v>
      </c>
      <c r="E21" s="26">
        <f t="shared" si="3"/>
        <v>92770.577656755297</v>
      </c>
    </row>
    <row r="22" spans="1:5" x14ac:dyDescent="0.35">
      <c r="A22" s="23">
        <v>9</v>
      </c>
      <c r="B22" s="25">
        <f t="shared" si="1"/>
        <v>5075152.3178160517</v>
      </c>
      <c r="C22" s="25">
        <f t="shared" si="2"/>
        <v>583333.33333333337</v>
      </c>
      <c r="D22" s="25">
        <f t="shared" si="0"/>
        <v>5658485.6511493847</v>
      </c>
      <c r="E22" s="26">
        <f t="shared" si="3"/>
        <v>105359.44652502803</v>
      </c>
    </row>
    <row r="23" spans="1:5" x14ac:dyDescent="0.35">
      <c r="A23" s="23">
        <v>10</v>
      </c>
      <c r="B23" s="25">
        <f t="shared" si="1"/>
        <v>5763845.0976744127</v>
      </c>
      <c r="C23" s="25">
        <f t="shared" si="2"/>
        <v>583333.33333333337</v>
      </c>
      <c r="D23" s="25">
        <f t="shared" si="0"/>
        <v>6347178.4310077457</v>
      </c>
      <c r="E23" s="26">
        <f t="shared" si="3"/>
        <v>118182.71666920892</v>
      </c>
    </row>
    <row r="24" spans="1:5" x14ac:dyDescent="0.35">
      <c r="A24" s="23">
        <v>11</v>
      </c>
      <c r="B24" s="25">
        <f t="shared" si="1"/>
        <v>6465361.147676955</v>
      </c>
      <c r="C24" s="25">
        <f t="shared" si="2"/>
        <v>583333.33333333337</v>
      </c>
      <c r="D24" s="25">
        <f t="shared" si="0"/>
        <v>7048694.481010288</v>
      </c>
      <c r="E24" s="26">
        <f t="shared" si="3"/>
        <v>131244.75257658609</v>
      </c>
    </row>
    <row r="25" spans="1:5" x14ac:dyDescent="0.35">
      <c r="A25" s="23">
        <v>12</v>
      </c>
      <c r="B25" s="25">
        <f t="shared" si="1"/>
        <v>7179939.2335868739</v>
      </c>
      <c r="C25" s="25">
        <f t="shared" si="2"/>
        <v>583333.33333333337</v>
      </c>
      <c r="D25" s="25">
        <f t="shared" si="0"/>
        <v>7763272.5669202069</v>
      </c>
      <c r="E25" s="26">
        <f t="shared" si="3"/>
        <v>144550.00000000055</v>
      </c>
    </row>
    <row r="26" spans="1:5" x14ac:dyDescent="0.35">
      <c r="A26" s="23">
        <v>13</v>
      </c>
      <c r="B26" s="25">
        <f t="shared" si="1"/>
        <v>7907822.5669202078</v>
      </c>
      <c r="C26" s="25">
        <f t="shared" si="2"/>
        <v>583333.33333333337</v>
      </c>
      <c r="D26" s="25">
        <f t="shared" si="0"/>
        <v>8491155.9002535418</v>
      </c>
      <c r="E26" s="26">
        <f t="shared" si="3"/>
        <v>158102.9874709885</v>
      </c>
    </row>
    <row r="27" spans="1:5" x14ac:dyDescent="0.35">
      <c r="A27" s="23">
        <v>14</v>
      </c>
      <c r="B27" s="25">
        <f t="shared" si="1"/>
        <v>8649258.88772453</v>
      </c>
      <c r="C27" s="25">
        <f t="shared" si="2"/>
        <v>583333.33333333337</v>
      </c>
      <c r="D27" s="25">
        <f t="shared" si="0"/>
        <v>9232592.2210578639</v>
      </c>
      <c r="E27" s="26">
        <f t="shared" si="3"/>
        <v>171908.32784109775</v>
      </c>
    </row>
    <row r="28" spans="1:5" x14ac:dyDescent="0.35">
      <c r="A28" s="23">
        <v>15</v>
      </c>
      <c r="B28" s="25">
        <f t="shared" si="1"/>
        <v>9404500.5488989614</v>
      </c>
      <c r="C28" s="25">
        <f t="shared" si="2"/>
        <v>583333.33333333337</v>
      </c>
      <c r="D28" s="25">
        <f t="shared" si="0"/>
        <v>9987833.8822322953</v>
      </c>
      <c r="E28" s="26">
        <f t="shared" si="3"/>
        <v>185970.71985190327</v>
      </c>
    </row>
    <row r="29" spans="1:5" x14ac:dyDescent="0.35">
      <c r="A29" s="23">
        <v>16</v>
      </c>
      <c r="B29" s="25">
        <f t="shared" si="1"/>
        <v>10173804.602084199</v>
      </c>
      <c r="C29" s="25">
        <f t="shared" si="2"/>
        <v>583333.33333333337</v>
      </c>
      <c r="D29" s="25">
        <f t="shared" si="0"/>
        <v>10757137.935417533</v>
      </c>
      <c r="E29" s="26">
        <f t="shared" si="3"/>
        <v>200294.94973425588</v>
      </c>
    </row>
    <row r="30" spans="1:5" x14ac:dyDescent="0.35">
      <c r="A30" s="23">
        <v>17</v>
      </c>
      <c r="B30" s="25">
        <f t="shared" si="1"/>
        <v>10957432.885151789</v>
      </c>
      <c r="C30" s="25">
        <f t="shared" si="2"/>
        <v>583333.33333333337</v>
      </c>
      <c r="D30" s="25">
        <f t="shared" si="0"/>
        <v>11540766.218485123</v>
      </c>
      <c r="E30" s="26">
        <f t="shared" si="3"/>
        <v>214885.89283730829</v>
      </c>
    </row>
    <row r="31" spans="1:5" x14ac:dyDescent="0.35">
      <c r="A31" s="23">
        <v>18</v>
      </c>
      <c r="B31" s="25">
        <f t="shared" si="1"/>
        <v>11755652.111322431</v>
      </c>
      <c r="C31" s="25">
        <f t="shared" si="2"/>
        <v>583333.33333333337</v>
      </c>
      <c r="D31" s="25">
        <f t="shared" si="0"/>
        <v>12338985.444655765</v>
      </c>
      <c r="E31" s="26">
        <f t="shared" si="3"/>
        <v>229748.51528787368</v>
      </c>
    </row>
    <row r="32" spans="1:5" x14ac:dyDescent="0.35">
      <c r="A32" s="23">
        <v>19</v>
      </c>
      <c r="B32" s="25">
        <f t="shared" si="1"/>
        <v>12568733.959943639</v>
      </c>
      <c r="C32" s="25">
        <f t="shared" si="2"/>
        <v>583333.33333333337</v>
      </c>
      <c r="D32" s="25">
        <f t="shared" si="0"/>
        <v>13152067.293276973</v>
      </c>
      <c r="E32" s="26">
        <f t="shared" si="3"/>
        <v>244887.87568068059</v>
      </c>
    </row>
    <row r="33" spans="1:5" x14ac:dyDescent="0.35">
      <c r="A33" s="23">
        <v>20</v>
      </c>
      <c r="B33" s="25">
        <f t="shared" si="1"/>
        <v>13396955.168957654</v>
      </c>
      <c r="C33" s="25">
        <f t="shared" si="2"/>
        <v>583333.33333333337</v>
      </c>
      <c r="D33" s="25">
        <f t="shared" si="0"/>
        <v>13980288.502290988</v>
      </c>
      <c r="E33" s="26">
        <f t="shared" si="3"/>
        <v>260309.12680010003</v>
      </c>
    </row>
    <row r="34" spans="1:5" x14ac:dyDescent="0.35">
      <c r="A34" s="23">
        <v>21</v>
      </c>
      <c r="B34" s="25">
        <f t="shared" si="1"/>
        <v>14240597.629091088</v>
      </c>
      <c r="C34" s="25">
        <f t="shared" si="2"/>
        <v>583333.33333333337</v>
      </c>
      <c r="D34" s="25">
        <f t="shared" si="0"/>
        <v>14823930.962424422</v>
      </c>
      <c r="E34" s="26">
        <f t="shared" si="3"/>
        <v>276017.51737393078</v>
      </c>
    </row>
    <row r="35" spans="1:5" x14ac:dyDescent="0.35">
      <c r="A35" s="23">
        <v>22</v>
      </c>
      <c r="B35" s="25">
        <f t="shared" si="1"/>
        <v>15099948.479798352</v>
      </c>
      <c r="C35" s="25">
        <f t="shared" si="2"/>
        <v>583333.33333333337</v>
      </c>
      <c r="D35" s="25">
        <f t="shared" si="0"/>
        <v>15683281.813131686</v>
      </c>
      <c r="E35" s="26">
        <f t="shared" si="3"/>
        <v>292018.39385983971</v>
      </c>
    </row>
    <row r="36" spans="1:5" x14ac:dyDescent="0.35">
      <c r="A36" s="23">
        <v>23</v>
      </c>
      <c r="B36" s="25">
        <f t="shared" si="1"/>
        <v>15975300.206991525</v>
      </c>
      <c r="C36" s="25">
        <f t="shared" si="2"/>
        <v>583333.33333333337</v>
      </c>
      <c r="D36" s="25">
        <f t="shared" si="0"/>
        <v>16558633.540324859</v>
      </c>
      <c r="E36" s="26">
        <f t="shared" si="3"/>
        <v>308317.20226506499</v>
      </c>
    </row>
    <row r="37" spans="1:5" x14ac:dyDescent="0.35">
      <c r="A37" s="23">
        <v>24</v>
      </c>
      <c r="B37" s="25">
        <f t="shared" si="1"/>
        <v>16866950.742589924</v>
      </c>
      <c r="C37" s="25">
        <f t="shared" si="2"/>
        <v>583333.33333333337</v>
      </c>
      <c r="D37" s="25">
        <f t="shared" si="0"/>
        <v>17450284.075923257</v>
      </c>
      <c r="E37" s="26">
        <f t="shared" si="3"/>
        <v>324919.4900000015</v>
      </c>
    </row>
    <row r="38" spans="1:5" x14ac:dyDescent="0.35">
      <c r="A38" s="23">
        <v>25</v>
      </c>
      <c r="B38" s="25">
        <f t="shared" si="1"/>
        <v>17775203.565923259</v>
      </c>
      <c r="C38" s="25">
        <f t="shared" si="2"/>
        <v>583333.33333333337</v>
      </c>
      <c r="D38" s="25">
        <f t="shared" si="0"/>
        <v>18358536.899256591</v>
      </c>
      <c r="E38" s="26">
        <f t="shared" si="3"/>
        <v>341830.90776630025</v>
      </c>
    </row>
    <row r="39" spans="1:5" x14ac:dyDescent="0.35">
      <c r="A39" s="23">
        <v>26</v>
      </c>
      <c r="B39" s="25">
        <f t="shared" si="1"/>
        <v>18700367.807022892</v>
      </c>
      <c r="C39" s="25">
        <f t="shared" si="2"/>
        <v>583333.33333333337</v>
      </c>
      <c r="D39" s="25">
        <f t="shared" si="0"/>
        <v>19283701.140356224</v>
      </c>
      <c r="E39" s="26">
        <f t="shared" si="3"/>
        <v>359057.21148012258</v>
      </c>
    </row>
    <row r="40" spans="1:5" x14ac:dyDescent="0.35">
      <c r="A40" s="23">
        <v>27</v>
      </c>
      <c r="B40" s="25">
        <f t="shared" si="1"/>
        <v>19642758.351836346</v>
      </c>
      <c r="C40" s="25">
        <f t="shared" si="2"/>
        <v>583333.33333333337</v>
      </c>
      <c r="D40" s="25">
        <f t="shared" si="0"/>
        <v>20226091.685169678</v>
      </c>
      <c r="E40" s="26">
        <f t="shared" si="3"/>
        <v>376604.26423120569</v>
      </c>
    </row>
    <row r="41" spans="1:5" x14ac:dyDescent="0.35">
      <c r="A41" s="23">
        <v>28</v>
      </c>
      <c r="B41" s="25">
        <f t="shared" si="1"/>
        <v>20602695.949400883</v>
      </c>
      <c r="C41" s="25">
        <f t="shared" si="2"/>
        <v>583333.33333333337</v>
      </c>
      <c r="D41" s="25">
        <f t="shared" si="0"/>
        <v>21186029.282734215</v>
      </c>
      <c r="E41" s="26">
        <f t="shared" si="3"/>
        <v>394478.03827840521</v>
      </c>
    </row>
    <row r="42" spans="1:5" x14ac:dyDescent="0.35">
      <c r="A42" s="23">
        <v>29</v>
      </c>
      <c r="B42" s="25">
        <f t="shared" si="1"/>
        <v>21580507.32101262</v>
      </c>
      <c r="C42" s="25">
        <f t="shared" si="2"/>
        <v>583333.33333333337</v>
      </c>
      <c r="D42" s="25">
        <f t="shared" si="0"/>
        <v>22163840.654345952</v>
      </c>
      <c r="E42" s="26">
        <f t="shared" si="3"/>
        <v>412684.61708239402</v>
      </c>
    </row>
    <row r="43" spans="1:5" x14ac:dyDescent="0.35">
      <c r="A43" s="23">
        <v>30</v>
      </c>
      <c r="B43" s="25">
        <f t="shared" si="1"/>
        <v>22576525.271428347</v>
      </c>
      <c r="C43" s="25">
        <f t="shared" si="2"/>
        <v>583333.33333333337</v>
      </c>
      <c r="D43" s="25">
        <f t="shared" si="0"/>
        <v>23159858.604761679</v>
      </c>
      <c r="E43" s="26">
        <f t="shared" si="3"/>
        <v>431230.19737620949</v>
      </c>
    </row>
    <row r="44" spans="1:5" x14ac:dyDescent="0.35">
      <c r="A44" s="23">
        <v>31</v>
      </c>
      <c r="B44" s="25">
        <f t="shared" si="1"/>
        <v>23591088.802137889</v>
      </c>
      <c r="C44" s="25">
        <f t="shared" si="2"/>
        <v>583333.33333333337</v>
      </c>
      <c r="D44" s="25">
        <f t="shared" si="0"/>
        <v>24174422.135471221</v>
      </c>
      <c r="E44" s="26">
        <f t="shared" si="3"/>
        <v>450121.09127435391</v>
      </c>
    </row>
    <row r="45" spans="1:5" x14ac:dyDescent="0.35">
      <c r="A45" s="23">
        <v>32</v>
      </c>
      <c r="B45" s="25">
        <f t="shared" si="1"/>
        <v>24624543.226745576</v>
      </c>
      <c r="C45" s="25">
        <f t="shared" si="2"/>
        <v>583333.33333333337</v>
      </c>
      <c r="D45" s="25">
        <f t="shared" si="0"/>
        <v>25207876.560078908</v>
      </c>
      <c r="E45" s="26">
        <f t="shared" si="3"/>
        <v>469363.72842116543</v>
      </c>
    </row>
    <row r="46" spans="1:5" x14ac:dyDescent="0.35">
      <c r="A46" s="23">
        <v>33</v>
      </c>
      <c r="B46" s="25">
        <f t="shared" si="1"/>
        <v>25677240.288500074</v>
      </c>
      <c r="C46" s="25">
        <f t="shared" si="2"/>
        <v>583333.33333333337</v>
      </c>
      <c r="D46" s="25">
        <f t="shared" si="0"/>
        <v>26260573.621833406</v>
      </c>
      <c r="E46" s="26">
        <f t="shared" si="3"/>
        <v>488964.65817919147</v>
      </c>
    </row>
    <row r="47" spans="1:5" x14ac:dyDescent="0.35">
      <c r="A47" s="23">
        <v>34</v>
      </c>
      <c r="B47" s="25">
        <f t="shared" si="1"/>
        <v>26749538.280012596</v>
      </c>
      <c r="C47" s="25">
        <f t="shared" si="2"/>
        <v>583333.33333333337</v>
      </c>
      <c r="D47" s="25">
        <f t="shared" si="0"/>
        <v>27332871.613345928</v>
      </c>
      <c r="E47" s="26">
        <f t="shared" si="3"/>
        <v>508930.55185830861</v>
      </c>
    </row>
    <row r="48" spans="1:5" x14ac:dyDescent="0.35">
      <c r="A48" s="23">
        <v>35</v>
      </c>
      <c r="B48" s="25">
        <f t="shared" si="1"/>
        <v>27841802.165204238</v>
      </c>
      <c r="C48" s="25">
        <f t="shared" si="2"/>
        <v>583333.33333333337</v>
      </c>
      <c r="D48" s="25">
        <f t="shared" si="0"/>
        <v>28425135.49853757</v>
      </c>
      <c r="E48" s="26">
        <f t="shared" si="3"/>
        <v>529268.20498634863</v>
      </c>
    </row>
    <row r="49" spans="1:5" x14ac:dyDescent="0.35">
      <c r="A49" s="23">
        <v>36</v>
      </c>
      <c r="B49" s="25">
        <f t="shared" si="1"/>
        <v>28954403.703523919</v>
      </c>
      <c r="C49" s="25">
        <f t="shared" si="2"/>
        <v>583333.33333333337</v>
      </c>
      <c r="D49" s="25">
        <f t="shared" si="0"/>
        <v>29537737.036857251</v>
      </c>
      <c r="E49" s="26">
        <f t="shared" si="3"/>
        <v>549984.53962200251</v>
      </c>
    </row>
    <row r="50" spans="1:5" x14ac:dyDescent="0.35">
      <c r="A50" s="23">
        <v>37</v>
      </c>
      <c r="B50" s="25">
        <f t="shared" si="1"/>
        <v>30087721.576479252</v>
      </c>
      <c r="C50" s="25">
        <f t="shared" si="2"/>
        <v>583333.33333333337</v>
      </c>
      <c r="D50" s="25">
        <f t="shared" si="0"/>
        <v>30671054.909812585</v>
      </c>
      <c r="E50" s="26">
        <f t="shared" si="3"/>
        <v>571086.60671079007</v>
      </c>
    </row>
    <row r="51" spans="1:5" x14ac:dyDescent="0.35">
      <c r="A51" s="23">
        <v>38</v>
      </c>
      <c r="B51" s="25">
        <f t="shared" si="1"/>
        <v>31242141.516523376</v>
      </c>
      <c r="C51" s="25">
        <f t="shared" si="2"/>
        <v>583333.33333333337</v>
      </c>
      <c r="D51" s="25">
        <f t="shared" si="0"/>
        <v>31825474.849856708</v>
      </c>
      <c r="E51" s="26">
        <f t="shared" si="3"/>
        <v>592581.58848489763</v>
      </c>
    </row>
    <row r="52" spans="1:5" x14ac:dyDescent="0.35">
      <c r="A52" s="23">
        <v>39</v>
      </c>
      <c r="B52" s="25">
        <f t="shared" si="1"/>
        <v>32418056.438341606</v>
      </c>
      <c r="C52" s="25">
        <f t="shared" si="2"/>
        <v>583333.33333333337</v>
      </c>
      <c r="D52" s="25">
        <f t="shared" si="0"/>
        <v>33001389.771674938</v>
      </c>
      <c r="E52" s="26">
        <f t="shared" si="3"/>
        <v>614476.80090769916</v>
      </c>
    </row>
    <row r="53" spans="1:5" x14ac:dyDescent="0.35">
      <c r="A53" s="23">
        <v>40</v>
      </c>
      <c r="B53" s="25">
        <f t="shared" si="1"/>
        <v>33615866.57258264</v>
      </c>
      <c r="C53" s="25">
        <f t="shared" si="2"/>
        <v>583333.33333333337</v>
      </c>
      <c r="D53" s="25">
        <f t="shared" si="0"/>
        <v>34199199.905915976</v>
      </c>
      <c r="E53" s="26">
        <f t="shared" si="3"/>
        <v>636779.69616379484</v>
      </c>
    </row>
    <row r="54" spans="1:5" x14ac:dyDescent="0.35">
      <c r="A54" s="23">
        <v>41</v>
      </c>
      <c r="B54" s="25">
        <f t="shared" si="1"/>
        <v>34835979.602079771</v>
      </c>
      <c r="C54" s="25">
        <f t="shared" si="2"/>
        <v>583333.33333333337</v>
      </c>
      <c r="D54" s="25">
        <f t="shared" si="0"/>
        <v>35419312.935413107</v>
      </c>
      <c r="E54" s="26">
        <f t="shared" si="3"/>
        <v>659497.86519541219</v>
      </c>
    </row>
    <row r="55" spans="1:5" x14ac:dyDescent="0.35">
      <c r="A55" s="23">
        <v>42</v>
      </c>
      <c r="B55" s="25">
        <f t="shared" si="1"/>
        <v>36078810.800608516</v>
      </c>
      <c r="C55" s="25">
        <f t="shared" si="2"/>
        <v>583333.33333333337</v>
      </c>
      <c r="D55" s="25">
        <f t="shared" si="0"/>
        <v>36662144.133941852</v>
      </c>
      <c r="E55" s="26">
        <f t="shared" si="3"/>
        <v>682639.04028603516</v>
      </c>
    </row>
    <row r="56" spans="1:5" x14ac:dyDescent="0.35">
      <c r="A56" s="23">
        <v>43</v>
      </c>
      <c r="B56" s="25">
        <f t="shared" si="1"/>
        <v>37344783.174227886</v>
      </c>
      <c r="C56" s="25">
        <f t="shared" si="2"/>
        <v>583333.33333333337</v>
      </c>
      <c r="D56" s="25">
        <f t="shared" si="0"/>
        <v>37928116.507561222</v>
      </c>
      <c r="E56" s="26">
        <f t="shared" si="3"/>
        <v>706211.0976921398</v>
      </c>
    </row>
    <row r="57" spans="1:5" x14ac:dyDescent="0.35">
      <c r="A57" s="23">
        <v>44</v>
      </c>
      <c r="B57" s="25">
        <f t="shared" si="1"/>
        <v>38634327.605253361</v>
      </c>
      <c r="C57" s="25">
        <f t="shared" si="2"/>
        <v>583333.33333333337</v>
      </c>
      <c r="D57" s="25">
        <f t="shared" si="0"/>
        <v>39217660.938586697</v>
      </c>
      <c r="E57" s="26">
        <f t="shared" si="3"/>
        <v>730222.06032393139</v>
      </c>
    </row>
    <row r="58" spans="1:5" x14ac:dyDescent="0.35">
      <c r="A58" s="23">
        <v>45</v>
      </c>
      <c r="B58" s="25">
        <f t="shared" si="1"/>
        <v>39947882.998910628</v>
      </c>
      <c r="C58" s="25">
        <f t="shared" si="2"/>
        <v>583333.33333333337</v>
      </c>
      <c r="D58" s="25">
        <f t="shared" si="0"/>
        <v>40531216.332243964</v>
      </c>
      <c r="E58" s="26">
        <f t="shared" si="3"/>
        <v>754680.10047599627</v>
      </c>
    </row>
    <row r="59" spans="1:5" x14ac:dyDescent="0.35">
      <c r="A59" s="23">
        <v>46</v>
      </c>
      <c r="B59" s="25">
        <f t="shared" si="1"/>
        <v>41285896.432719961</v>
      </c>
      <c r="C59" s="25">
        <f t="shared" si="2"/>
        <v>583333.33333333337</v>
      </c>
      <c r="D59" s="25">
        <f t="shared" si="0"/>
        <v>41869229.766053297</v>
      </c>
      <c r="E59" s="26">
        <f t="shared" si="3"/>
        <v>779593.54260879883</v>
      </c>
    </row>
    <row r="60" spans="1:5" x14ac:dyDescent="0.35">
      <c r="A60" s="23">
        <v>47</v>
      </c>
      <c r="B60" s="25">
        <f t="shared" si="1"/>
        <v>42648823.308662094</v>
      </c>
      <c r="C60" s="25">
        <f t="shared" si="2"/>
        <v>583333.33333333337</v>
      </c>
      <c r="D60" s="25">
        <f t="shared" si="0"/>
        <v>43232156.64199543</v>
      </c>
      <c r="E60" s="26">
        <f t="shared" si="3"/>
        <v>804970.8661819672</v>
      </c>
    </row>
    <row r="61" spans="1:5" x14ac:dyDescent="0.35">
      <c r="A61" s="23">
        <v>48</v>
      </c>
      <c r="B61" s="25">
        <f t="shared" si="1"/>
        <v>44037127.5081774</v>
      </c>
      <c r="C61" s="25">
        <f t="shared" si="2"/>
        <v>583333.33333333337</v>
      </c>
      <c r="D61" s="25">
        <f t="shared" si="0"/>
        <v>44620460.841510735</v>
      </c>
      <c r="E61" s="26">
        <f t="shared" si="3"/>
        <v>830820.70854033623</v>
      </c>
    </row>
    <row r="62" spans="1:5" x14ac:dyDescent="0.35">
      <c r="A62" s="23">
        <v>49</v>
      </c>
      <c r="B62" s="25">
        <f t="shared" si="1"/>
        <v>45451281.550051071</v>
      </c>
      <c r="C62" s="25">
        <f t="shared" si="2"/>
        <v>583333.33333333337</v>
      </c>
      <c r="D62" s="25">
        <f t="shared" si="0"/>
        <v>46034614.883384407</v>
      </c>
      <c r="E62" s="26">
        <f t="shared" si="3"/>
        <v>857151.86785372545</v>
      </c>
    </row>
    <row r="63" spans="1:5" x14ac:dyDescent="0.35">
      <c r="A63" s="23">
        <v>50</v>
      </c>
      <c r="B63" s="25">
        <f t="shared" si="1"/>
        <v>46891766.75123813</v>
      </c>
      <c r="C63" s="25">
        <f t="shared" si="2"/>
        <v>583333.33333333337</v>
      </c>
      <c r="D63" s="25">
        <f t="shared" si="0"/>
        <v>47475100.084571466</v>
      </c>
      <c r="E63" s="26">
        <f t="shared" si="3"/>
        <v>883973.30611145683</v>
      </c>
    </row>
    <row r="64" spans="1:5" x14ac:dyDescent="0.35">
      <c r="A64" s="23">
        <v>51</v>
      </c>
      <c r="B64" s="25">
        <f t="shared" si="1"/>
        <v>48359073.390682921</v>
      </c>
      <c r="C64" s="25">
        <f t="shared" si="2"/>
        <v>583333.33333333337</v>
      </c>
      <c r="D64" s="25">
        <f t="shared" si="0"/>
        <v>48942406.724016257</v>
      </c>
      <c r="E64" s="26">
        <f t="shared" si="3"/>
        <v>911294.15217262867</v>
      </c>
    </row>
    <row r="65" spans="1:5" x14ac:dyDescent="0.35">
      <c r="A65" s="23">
        <v>52</v>
      </c>
      <c r="B65" s="25">
        <f t="shared" si="1"/>
        <v>49853700.876188882</v>
      </c>
      <c r="C65" s="25">
        <f t="shared" si="2"/>
        <v>583333.33333333337</v>
      </c>
      <c r="D65" s="25">
        <f t="shared" si="0"/>
        <v>50437034.209522218</v>
      </c>
      <c r="E65" s="26">
        <f t="shared" si="3"/>
        <v>939123.70487318479</v>
      </c>
    </row>
    <row r="66" spans="1:5" x14ac:dyDescent="0.35">
      <c r="A66" s="23">
        <v>53</v>
      </c>
      <c r="B66" s="25">
        <f t="shared" si="1"/>
        <v>51376157.914395399</v>
      </c>
      <c r="C66" s="25">
        <f t="shared" si="2"/>
        <v>583333.33333333337</v>
      </c>
      <c r="D66" s="25">
        <f t="shared" si="0"/>
        <v>51959491.247728735</v>
      </c>
      <c r="E66" s="26">
        <f t="shared" si="3"/>
        <v>967471.43619083683</v>
      </c>
    </row>
    <row r="67" spans="1:5" x14ac:dyDescent="0.35">
      <c r="A67" s="23">
        <v>54</v>
      </c>
      <c r="B67" s="25">
        <f t="shared" si="1"/>
        <v>52926962.683919571</v>
      </c>
      <c r="C67" s="25">
        <f t="shared" si="2"/>
        <v>583333.33333333337</v>
      </c>
      <c r="D67" s="25">
        <f t="shared" si="0"/>
        <v>53510296.017252907</v>
      </c>
      <c r="E67" s="26">
        <f t="shared" si="3"/>
        <v>996346.99446891632</v>
      </c>
    </row>
    <row r="68" spans="1:5" x14ac:dyDescent="0.35">
      <c r="A68" s="23">
        <v>55</v>
      </c>
      <c r="B68" s="25">
        <f t="shared" si="1"/>
        <v>54506643.011721827</v>
      </c>
      <c r="C68" s="25">
        <f t="shared" si="2"/>
        <v>583333.33333333337</v>
      </c>
      <c r="D68" s="25">
        <f t="shared" si="0"/>
        <v>55089976.345055163</v>
      </c>
      <c r="E68" s="26">
        <f t="shared" si="3"/>
        <v>1025760.2077002538</v>
      </c>
    </row>
    <row r="69" spans="1:5" x14ac:dyDescent="0.35">
      <c r="A69" s="23">
        <v>56</v>
      </c>
      <c r="B69" s="25">
        <f t="shared" si="1"/>
        <v>56115736.552755415</v>
      </c>
      <c r="C69" s="25">
        <f t="shared" si="2"/>
        <v>583333.33333333337</v>
      </c>
      <c r="D69" s="25">
        <f t="shared" si="0"/>
        <v>56699069.886088751</v>
      </c>
      <c r="E69" s="26">
        <f t="shared" si="3"/>
        <v>1055721.0868722033</v>
      </c>
    </row>
    <row r="70" spans="1:5" x14ac:dyDescent="0.35">
      <c r="A70" s="23">
        <v>57</v>
      </c>
      <c r="B70" s="25">
        <f t="shared" si="1"/>
        <v>57754790.972960956</v>
      </c>
      <c r="C70" s="25">
        <f t="shared" si="2"/>
        <v>583333.33333333337</v>
      </c>
      <c r="D70" s="25">
        <f t="shared" si="0"/>
        <v>58338124.306294292</v>
      </c>
      <c r="E70" s="26">
        <f t="shared" si="3"/>
        <v>1086239.8293739499</v>
      </c>
    </row>
    <row r="71" spans="1:5" x14ac:dyDescent="0.35">
      <c r="A71" s="23">
        <v>58</v>
      </c>
      <c r="B71" s="25">
        <f t="shared" si="1"/>
        <v>59424364.13566824</v>
      </c>
      <c r="C71" s="25">
        <f t="shared" si="2"/>
        <v>583333.33333333337</v>
      </c>
      <c r="D71" s="25">
        <f t="shared" si="0"/>
        <v>60007697.469001576</v>
      </c>
      <c r="E71" s="26">
        <f t="shared" si="3"/>
        <v>1117326.822467261</v>
      </c>
    </row>
    <row r="72" spans="1:5" x14ac:dyDescent="0.35">
      <c r="A72" s="23">
        <v>59</v>
      </c>
      <c r="B72" s="25">
        <f t="shared" si="1"/>
        <v>61125024.291468836</v>
      </c>
      <c r="C72" s="25">
        <f t="shared" si="2"/>
        <v>583333.33333333337</v>
      </c>
      <c r="D72" s="25">
        <f t="shared" si="0"/>
        <v>61708357.624802172</v>
      </c>
      <c r="E72" s="26">
        <f t="shared" si="3"/>
        <v>1148992.6468218605</v>
      </c>
    </row>
    <row r="73" spans="1:5" x14ac:dyDescent="0.35">
      <c r="A73" s="23">
        <v>60</v>
      </c>
      <c r="B73" s="25">
        <f t="shared" si="1"/>
        <v>62857350.271624036</v>
      </c>
      <c r="C73" s="25">
        <f t="shared" si="2"/>
        <v>583333.33333333337</v>
      </c>
      <c r="D73" s="25">
        <f t="shared" si="0"/>
        <v>63440683.604957372</v>
      </c>
      <c r="E73" s="26">
        <f t="shared" si="3"/>
        <v>1181248.0801166333</v>
      </c>
    </row>
    <row r="74" spans="1:5" x14ac:dyDescent="0.35">
      <c r="A74" s="23">
        <v>61</v>
      </c>
      <c r="B74" s="25">
        <f t="shared" si="1"/>
        <v>64621931.685074002</v>
      </c>
      <c r="C74" s="25">
        <f t="shared" si="2"/>
        <v>583333.33333333337</v>
      </c>
      <c r="D74" s="25">
        <f t="shared" si="0"/>
        <v>65205265.018407337</v>
      </c>
      <c r="E74" s="26">
        <f t="shared" si="3"/>
        <v>1214104.1007078805</v>
      </c>
    </row>
    <row r="75" spans="1:5" x14ac:dyDescent="0.35">
      <c r="A75" s="23">
        <v>62</v>
      </c>
      <c r="B75" s="25">
        <f t="shared" si="1"/>
        <v>66419369.119115219</v>
      </c>
      <c r="C75" s="25">
        <f t="shared" si="2"/>
        <v>583333.33333333337</v>
      </c>
      <c r="D75" s="25">
        <f t="shared" si="0"/>
        <v>67002702.452448554</v>
      </c>
      <c r="E75" s="26">
        <f t="shared" si="3"/>
        <v>1247571.8913658778</v>
      </c>
    </row>
    <row r="76" spans="1:5" x14ac:dyDescent="0.35">
      <c r="A76" s="23">
        <v>63</v>
      </c>
      <c r="B76" s="25">
        <f t="shared" si="1"/>
        <v>68250274.343814433</v>
      </c>
      <c r="C76" s="25">
        <f t="shared" si="2"/>
        <v>583333.33333333337</v>
      </c>
      <c r="D76" s="25">
        <f t="shared" si="0"/>
        <v>68833607.677147761</v>
      </c>
      <c r="E76" s="26">
        <f t="shared" si="3"/>
        <v>1281662.8430810079</v>
      </c>
    </row>
    <row r="77" spans="1:5" x14ac:dyDescent="0.35">
      <c r="A77" s="23">
        <v>64</v>
      </c>
      <c r="B77" s="25">
        <f t="shared" si="1"/>
        <v>70115270.520228773</v>
      </c>
      <c r="C77" s="25">
        <f t="shared" si="2"/>
        <v>583333.33333333337</v>
      </c>
      <c r="D77" s="25">
        <f t="shared" si="0"/>
        <v>70698603.853562102</v>
      </c>
      <c r="E77" s="26">
        <f t="shared" si="3"/>
        <v>1316388.558940762</v>
      </c>
    </row>
    <row r="78" spans="1:5" x14ac:dyDescent="0.35">
      <c r="A78" s="23">
        <v>65</v>
      </c>
      <c r="B78" s="25">
        <f t="shared" si="1"/>
        <v>72014992.41250287</v>
      </c>
      <c r="C78" s="25">
        <f t="shared" si="2"/>
        <v>583333.33333333337</v>
      </c>
      <c r="D78" s="25">
        <f t="shared" si="0"/>
        <v>72598325.745836198</v>
      </c>
      <c r="E78" s="26">
        <f t="shared" si="3"/>
        <v>1351760.8580789282</v>
      </c>
    </row>
    <row r="79" spans="1:5" x14ac:dyDescent="0.35">
      <c r="A79" s="23">
        <v>66</v>
      </c>
      <c r="B79" s="25">
        <f t="shared" si="1"/>
        <v>73950086.603915125</v>
      </c>
      <c r="C79" s="25">
        <f t="shared" ref="C79:C142" si="4">C78</f>
        <v>583333.33333333337</v>
      </c>
      <c r="D79" s="25">
        <f t="shared" si="0"/>
        <v>74533419.937248453</v>
      </c>
      <c r="E79" s="26">
        <f t="shared" si="3"/>
        <v>1387791.7796983155</v>
      </c>
    </row>
    <row r="80" spans="1:5" x14ac:dyDescent="0.35">
      <c r="A80" s="23">
        <v>67</v>
      </c>
      <c r="B80" s="25">
        <f t="shared" si="1"/>
        <v>75921211.716946766</v>
      </c>
      <c r="C80" s="25">
        <f t="shared" si="4"/>
        <v>583333.33333333337</v>
      </c>
      <c r="D80" s="25">
        <f t="shared" si="0"/>
        <v>76504545.050280094</v>
      </c>
      <c r="E80" s="26">
        <f t="shared" si="3"/>
        <v>1424493.5871683783</v>
      </c>
    </row>
    <row r="81" spans="1:5" x14ac:dyDescent="0.35">
      <c r="A81" s="23">
        <v>68</v>
      </c>
      <c r="B81" s="25">
        <f t="shared" si="1"/>
        <v>77929038.637448475</v>
      </c>
      <c r="C81" s="25">
        <f t="shared" si="4"/>
        <v>583333.33333333337</v>
      </c>
      <c r="D81" s="25">
        <f t="shared" si="0"/>
        <v>78512371.970781803</v>
      </c>
      <c r="E81" s="26">
        <f t="shared" si="3"/>
        <v>1461878.7721991367</v>
      </c>
    </row>
    <row r="82" spans="1:5" x14ac:dyDescent="0.35">
      <c r="A82" s="23">
        <v>69</v>
      </c>
      <c r="B82" s="25">
        <f t="shared" si="1"/>
        <v>79974250.742980942</v>
      </c>
      <c r="C82" s="25">
        <f t="shared" si="4"/>
        <v>583333.33333333337</v>
      </c>
      <c r="D82" s="25">
        <f t="shared" si="0"/>
        <v>80557584.07631427</v>
      </c>
      <c r="E82" s="26">
        <f t="shared" si="3"/>
        <v>1499960.0590928162</v>
      </c>
    </row>
    <row r="83" spans="1:5" x14ac:dyDescent="0.35">
      <c r="A83" s="23">
        <v>70</v>
      </c>
      <c r="B83" s="25">
        <f t="shared" si="1"/>
        <v>82057544.13540709</v>
      </c>
      <c r="C83" s="25">
        <f t="shared" si="4"/>
        <v>583333.33333333337</v>
      </c>
      <c r="D83" s="25">
        <f t="shared" si="0"/>
        <v>82640877.468740419</v>
      </c>
      <c r="E83" s="26">
        <f t="shared" si="3"/>
        <v>1538750.4090746494</v>
      </c>
    </row>
    <row r="84" spans="1:5" x14ac:dyDescent="0.35">
      <c r="A84" s="23">
        <v>71</v>
      </c>
      <c r="B84" s="25">
        <f t="shared" si="1"/>
        <v>84179627.877815068</v>
      </c>
      <c r="C84" s="25">
        <f t="shared" si="4"/>
        <v>583333.33333333337</v>
      </c>
      <c r="D84" s="25">
        <f t="shared" si="0"/>
        <v>84762961.211148396</v>
      </c>
      <c r="E84" s="26">
        <f t="shared" si="3"/>
        <v>1578263.024704319</v>
      </c>
    </row>
    <row r="85" spans="1:5" x14ac:dyDescent="0.35">
      <c r="A85" s="23">
        <v>72</v>
      </c>
      <c r="B85" s="25">
        <f t="shared" si="1"/>
        <v>86341224.235852718</v>
      </c>
      <c r="C85" s="25">
        <f t="shared" si="4"/>
        <v>583333.33333333337</v>
      </c>
      <c r="D85" s="25">
        <f t="shared" si="0"/>
        <v>86924557.569186047</v>
      </c>
      <c r="E85" s="26">
        <f t="shared" si="3"/>
        <v>1618511.3543695363</v>
      </c>
    </row>
    <row r="86" spans="1:5" x14ac:dyDescent="0.35">
      <c r="A86" s="23">
        <v>73</v>
      </c>
      <c r="B86" s="25">
        <f t="shared" si="1"/>
        <v>88543068.923555583</v>
      </c>
      <c r="C86" s="25">
        <f t="shared" si="4"/>
        <v>583333.33333333337</v>
      </c>
      <c r="D86" s="25">
        <f t="shared" si="0"/>
        <v>89126402.256888911</v>
      </c>
      <c r="E86" s="26">
        <f t="shared" si="3"/>
        <v>1659509.0968632943</v>
      </c>
    </row>
    <row r="87" spans="1:5" x14ac:dyDescent="0.35">
      <c r="A87" s="23">
        <v>74</v>
      </c>
      <c r="B87" s="25">
        <f t="shared" si="1"/>
        <v>90785911.353752211</v>
      </c>
      <c r="C87" s="25">
        <f t="shared" si="4"/>
        <v>583333.33333333337</v>
      </c>
      <c r="D87" s="25">
        <f t="shared" si="0"/>
        <v>91369244.687085539</v>
      </c>
      <c r="E87" s="26">
        <f t="shared" si="3"/>
        <v>1701270.2060463433</v>
      </c>
    </row>
    <row r="88" spans="1:5" x14ac:dyDescent="0.35">
      <c r="A88" s="23">
        <v>75</v>
      </c>
      <c r="B88" s="25">
        <f t="shared" si="1"/>
        <v>93070514.893131882</v>
      </c>
      <c r="C88" s="25">
        <f t="shared" si="4"/>
        <v>583333.33333333337</v>
      </c>
      <c r="D88" s="25">
        <f t="shared" si="0"/>
        <v>93653848.22646521</v>
      </c>
      <c r="E88" s="26">
        <f t="shared" si="3"/>
        <v>1743808.8955964828</v>
      </c>
    </row>
    <row r="89" spans="1:5" x14ac:dyDescent="0.35">
      <c r="A89" s="23">
        <v>76</v>
      </c>
      <c r="B89" s="25">
        <f t="shared" si="1"/>
        <v>95397657.1220617</v>
      </c>
      <c r="C89" s="25">
        <f t="shared" si="4"/>
        <v>583333.33333333337</v>
      </c>
      <c r="D89" s="25">
        <f t="shared" si="0"/>
        <v>95980990.455395028</v>
      </c>
      <c r="E89" s="26">
        <f t="shared" si="3"/>
        <v>1787139.6438462839</v>
      </c>
    </row>
    <row r="90" spans="1:5" x14ac:dyDescent="0.35">
      <c r="A90" s="23">
        <v>77</v>
      </c>
      <c r="B90" s="25">
        <f t="shared" si="1"/>
        <v>97768130.099241316</v>
      </c>
      <c r="C90" s="25">
        <f t="shared" si="4"/>
        <v>583333.33333333337</v>
      </c>
      <c r="D90" s="25">
        <f t="shared" si="0"/>
        <v>98351463.432574645</v>
      </c>
      <c r="E90" s="26">
        <f t="shared" si="3"/>
        <v>1831277.1987108877</v>
      </c>
    </row>
    <row r="91" spans="1:5" x14ac:dyDescent="0.35">
      <c r="A91" s="23">
        <v>78</v>
      </c>
      <c r="B91" s="25">
        <f t="shared" si="1"/>
        <v>100182740.63128553</v>
      </c>
      <c r="C91" s="25">
        <f t="shared" si="4"/>
        <v>583333.33333333337</v>
      </c>
      <c r="D91" s="25">
        <f t="shared" si="0"/>
        <v>100766073.96461886</v>
      </c>
      <c r="E91" s="26">
        <f t="shared" si="3"/>
        <v>1876236.5827075595</v>
      </c>
    </row>
    <row r="92" spans="1:5" x14ac:dyDescent="0.35">
      <c r="A92" s="23">
        <v>79</v>
      </c>
      <c r="B92" s="25">
        <f t="shared" si="1"/>
        <v>102642310.54732642</v>
      </c>
      <c r="C92" s="25">
        <f t="shared" si="4"/>
        <v>583333.33333333337</v>
      </c>
      <c r="D92" s="25">
        <f t="shared" si="0"/>
        <v>103225643.88065974</v>
      </c>
      <c r="E92" s="26">
        <f t="shared" si="3"/>
        <v>1922033.0980687037</v>
      </c>
    </row>
    <row r="93" spans="1:5" x14ac:dyDescent="0.35">
      <c r="A93" s="23">
        <v>80</v>
      </c>
      <c r="B93" s="25">
        <f t="shared" si="1"/>
        <v>105147676.97872844</v>
      </c>
      <c r="C93" s="25">
        <f t="shared" si="4"/>
        <v>583333.33333333337</v>
      </c>
      <c r="D93" s="25">
        <f t="shared" si="0"/>
        <v>105731010.31206177</v>
      </c>
      <c r="E93" s="26">
        <f t="shared" si="3"/>
        <v>1968682.3319500841</v>
      </c>
    </row>
    <row r="94" spans="1:5" x14ac:dyDescent="0.35">
      <c r="A94" s="23">
        <v>81</v>
      </c>
      <c r="B94" s="25">
        <f t="shared" si="1"/>
        <v>107699692.64401186</v>
      </c>
      <c r="C94" s="25">
        <f t="shared" si="4"/>
        <v>583333.33333333337</v>
      </c>
      <c r="D94" s="25">
        <f t="shared" si="0"/>
        <v>108283025.97734518</v>
      </c>
      <c r="E94" s="26">
        <f t="shared" si="3"/>
        <v>2016200.1617360171</v>
      </c>
    </row>
    <row r="95" spans="1:5" x14ac:dyDescent="0.35">
      <c r="A95" s="23">
        <v>82</v>
      </c>
      <c r="B95" s="25">
        <f t="shared" si="1"/>
        <v>110299226.13908119</v>
      </c>
      <c r="C95" s="25">
        <f t="shared" si="4"/>
        <v>583333.33333333337</v>
      </c>
      <c r="D95" s="25">
        <f t="shared" si="0"/>
        <v>110882559.47241452</v>
      </c>
      <c r="E95" s="26">
        <f t="shared" si="3"/>
        <v>2064602.7604433487</v>
      </c>
    </row>
    <row r="96" spans="1:5" x14ac:dyDescent="0.35">
      <c r="A96" s="23">
        <v>83</v>
      </c>
      <c r="B96" s="25">
        <f t="shared" si="1"/>
        <v>112947162.23285787</v>
      </c>
      <c r="C96" s="25">
        <f t="shared" si="4"/>
        <v>583333.33333333337</v>
      </c>
      <c r="D96" s="25">
        <f t="shared" si="0"/>
        <v>113530495.5661912</v>
      </c>
      <c r="E96" s="26">
        <f t="shared" si="3"/>
        <v>2113906.6022260501</v>
      </c>
    </row>
    <row r="97" spans="1:5" x14ac:dyDescent="0.35">
      <c r="A97" s="23">
        <v>84</v>
      </c>
      <c r="B97" s="25">
        <f t="shared" si="1"/>
        <v>115644402.16841725</v>
      </c>
      <c r="C97" s="25">
        <f t="shared" si="4"/>
        <v>583333.33333333337</v>
      </c>
      <c r="D97" s="25">
        <f t="shared" si="0"/>
        <v>116227735.50175057</v>
      </c>
      <c r="E97" s="26">
        <f t="shared" si="3"/>
        <v>2164128.4679823085</v>
      </c>
    </row>
    <row r="98" spans="1:5" x14ac:dyDescent="0.35">
      <c r="A98" s="23">
        <v>85</v>
      </c>
      <c r="B98" s="25">
        <f t="shared" si="1"/>
        <v>118391863.96973288</v>
      </c>
      <c r="C98" s="25">
        <f t="shared" si="4"/>
        <v>583333.33333333337</v>
      </c>
      <c r="D98" s="25">
        <f t="shared" si="0"/>
        <v>118975197.30306621</v>
      </c>
      <c r="E98" s="26">
        <f t="shared" si="3"/>
        <v>2215285.4510660195</v>
      </c>
    </row>
    <row r="99" spans="1:5" x14ac:dyDescent="0.35">
      <c r="A99" s="23">
        <v>86</v>
      </c>
      <c r="B99" s="25">
        <f t="shared" si="1"/>
        <v>121190482.75413223</v>
      </c>
      <c r="C99" s="25">
        <f t="shared" si="4"/>
        <v>583333.33333333337</v>
      </c>
      <c r="D99" s="25">
        <f t="shared" si="0"/>
        <v>121773816.08746555</v>
      </c>
      <c r="E99" s="26">
        <f t="shared" si="3"/>
        <v>2267394.963104628</v>
      </c>
    </row>
    <row r="100" spans="1:5" x14ac:dyDescent="0.35">
      <c r="A100" s="23">
        <v>87</v>
      </c>
      <c r="B100" s="25">
        <f t="shared" si="1"/>
        <v>124041211.05057019</v>
      </c>
      <c r="C100" s="25">
        <f t="shared" si="4"/>
        <v>583333.33333333337</v>
      </c>
      <c r="D100" s="25">
        <f t="shared" si="0"/>
        <v>124624544.38390352</v>
      </c>
      <c r="E100" s="26">
        <f t="shared" si="3"/>
        <v>2320474.7399252923</v>
      </c>
    </row>
    <row r="101" spans="1:5" x14ac:dyDescent="0.35">
      <c r="A101" s="23">
        <v>88</v>
      </c>
      <c r="B101" s="25">
        <f t="shared" si="1"/>
        <v>126945019.12382881</v>
      </c>
      <c r="C101" s="25">
        <f t="shared" si="4"/>
        <v>583333.33333333337</v>
      </c>
      <c r="D101" s="25">
        <f t="shared" si="0"/>
        <v>127528352.45716214</v>
      </c>
      <c r="E101" s="26">
        <f t="shared" si="3"/>
        <v>2374542.8475913936</v>
      </c>
    </row>
    <row r="102" spans="1:5" x14ac:dyDescent="0.35">
      <c r="A102" s="23">
        <v>89</v>
      </c>
      <c r="B102" s="25">
        <f t="shared" si="1"/>
        <v>129902895.30475354</v>
      </c>
      <c r="C102" s="25">
        <f t="shared" si="4"/>
        <v>583333.33333333337</v>
      </c>
      <c r="D102" s="25">
        <f t="shared" si="0"/>
        <v>130486228.63808687</v>
      </c>
      <c r="E102" s="26">
        <f t="shared" si="3"/>
        <v>2429617.6885514464</v>
      </c>
    </row>
    <row r="103" spans="1:5" x14ac:dyDescent="0.35">
      <c r="A103" s="23">
        <v>90</v>
      </c>
      <c r="B103" s="25">
        <f t="shared" si="1"/>
        <v>132915846.32663831</v>
      </c>
      <c r="C103" s="25">
        <f t="shared" si="4"/>
        <v>583333.33333333337</v>
      </c>
      <c r="D103" s="25">
        <f t="shared" si="0"/>
        <v>133499179.65997164</v>
      </c>
      <c r="E103" s="26">
        <f t="shared" si="3"/>
        <v>2485718.0079024937</v>
      </c>
    </row>
    <row r="104" spans="1:5" x14ac:dyDescent="0.35">
      <c r="A104" s="23">
        <v>91</v>
      </c>
      <c r="B104" s="25">
        <f t="shared" si="1"/>
        <v>135984897.66787413</v>
      </c>
      <c r="C104" s="25">
        <f t="shared" si="4"/>
        <v>583333.33333333337</v>
      </c>
      <c r="D104" s="25">
        <f t="shared" si="0"/>
        <v>136568231.00120747</v>
      </c>
      <c r="E104" s="26">
        <f t="shared" si="3"/>
        <v>2542862.8997701295</v>
      </c>
    </row>
    <row r="105" spans="1:5" x14ac:dyDescent="0.35">
      <c r="A105" s="23">
        <v>92</v>
      </c>
      <c r="B105" s="25">
        <f t="shared" si="1"/>
        <v>139111093.90097761</v>
      </c>
      <c r="C105" s="25">
        <f t="shared" si="4"/>
        <v>583333.33333333337</v>
      </c>
      <c r="D105" s="25">
        <f t="shared" si="0"/>
        <v>139694427.23431095</v>
      </c>
      <c r="E105" s="26">
        <f t="shared" si="3"/>
        <v>2601071.8138073166</v>
      </c>
    </row>
    <row r="106" spans="1:5" x14ac:dyDescent="0.35">
      <c r="A106" s="23">
        <v>93</v>
      </c>
      <c r="B106" s="25">
        <f t="shared" si="1"/>
        <v>142295499.04811826</v>
      </c>
      <c r="C106" s="25">
        <f t="shared" si="4"/>
        <v>583333.33333333337</v>
      </c>
      <c r="D106" s="25">
        <f t="shared" si="0"/>
        <v>142878832.38145161</v>
      </c>
      <c r="E106" s="26">
        <f t="shared" si="3"/>
        <v>2660364.5618142043</v>
      </c>
    </row>
    <row r="107" spans="1:5" x14ac:dyDescent="0.35">
      <c r="A107" s="23">
        <v>94</v>
      </c>
      <c r="B107" s="25">
        <f t="shared" si="1"/>
        <v>145539196.94326583</v>
      </c>
      <c r="C107" s="25">
        <f t="shared" si="4"/>
        <v>583333.33333333337</v>
      </c>
      <c r="D107" s="25">
        <f t="shared" si="0"/>
        <v>146122530.27659917</v>
      </c>
      <c r="E107" s="26">
        <f t="shared" si="3"/>
        <v>2720761.3244812135</v>
      </c>
    </row>
    <row r="108" spans="1:5" x14ac:dyDescent="0.35">
      <c r="A108" s="23">
        <v>95</v>
      </c>
      <c r="B108" s="25">
        <f t="shared" si="1"/>
        <v>148843291.60108039</v>
      </c>
      <c r="C108" s="25">
        <f t="shared" si="4"/>
        <v>583333.33333333337</v>
      </c>
      <c r="D108" s="25">
        <f t="shared" si="0"/>
        <v>149426624.93441373</v>
      </c>
      <c r="E108" s="26">
        <f t="shared" si="3"/>
        <v>2782282.6582576684</v>
      </c>
    </row>
    <row r="109" spans="1:5" x14ac:dyDescent="0.35">
      <c r="A109" s="23">
        <v>96</v>
      </c>
      <c r="B109" s="25">
        <f t="shared" si="1"/>
        <v>152208907.59267139</v>
      </c>
      <c r="C109" s="25">
        <f t="shared" si="4"/>
        <v>583333.33333333337</v>
      </c>
      <c r="D109" s="25">
        <f t="shared" si="0"/>
        <v>152792240.92600474</v>
      </c>
      <c r="E109" s="26">
        <f t="shared" si="3"/>
        <v>2844949.502348328</v>
      </c>
    </row>
    <row r="110" spans="1:5" x14ac:dyDescent="0.35">
      <c r="A110" s="23">
        <v>97</v>
      </c>
      <c r="B110" s="25">
        <f t="shared" si="1"/>
        <v>155637190.42835307</v>
      </c>
      <c r="C110" s="25">
        <f t="shared" si="4"/>
        <v>583333.33333333337</v>
      </c>
      <c r="D110" s="25">
        <f t="shared" si="0"/>
        <v>156220523.76168641</v>
      </c>
      <c r="E110" s="26">
        <f t="shared" si="3"/>
        <v>2908783.1858401834</v>
      </c>
    </row>
    <row r="111" spans="1:5" x14ac:dyDescent="0.35">
      <c r="A111" s="23">
        <v>98</v>
      </c>
      <c r="B111" s="25">
        <f t="shared" si="1"/>
        <v>159129306.9475266</v>
      </c>
      <c r="C111" s="25">
        <f t="shared" si="4"/>
        <v>583333.33333333337</v>
      </c>
      <c r="D111" s="25">
        <f t="shared" si="0"/>
        <v>159712640.28085995</v>
      </c>
      <c r="E111" s="26">
        <f t="shared" si="3"/>
        <v>2973805.4349619593</v>
      </c>
    </row>
    <row r="112" spans="1:5" x14ac:dyDescent="0.35">
      <c r="A112" s="23">
        <v>99</v>
      </c>
      <c r="B112" s="25">
        <f t="shared" si="1"/>
        <v>162686445.71582189</v>
      </c>
      <c r="C112" s="25">
        <f t="shared" si="4"/>
        <v>583333.33333333337</v>
      </c>
      <c r="D112" s="25">
        <f t="shared" si="0"/>
        <v>163269779.04915524</v>
      </c>
      <c r="E112" s="26">
        <f t="shared" si="3"/>
        <v>3040038.380478784</v>
      </c>
    </row>
    <row r="113" spans="1:5" x14ac:dyDescent="0.35">
      <c r="A113" s="23">
        <v>100</v>
      </c>
      <c r="B113" s="25">
        <f t="shared" si="1"/>
        <v>166309817.429634</v>
      </c>
      <c r="C113" s="25">
        <f t="shared" si="4"/>
        <v>583333.33333333337</v>
      </c>
      <c r="D113" s="25">
        <f t="shared" si="0"/>
        <v>166893150.76296735</v>
      </c>
      <c r="E113" s="26">
        <f t="shared" si="3"/>
        <v>3107504.565224546</v>
      </c>
    </row>
    <row r="114" spans="1:5" x14ac:dyDescent="0.35">
      <c r="A114" s="23">
        <v>101</v>
      </c>
      <c r="B114" s="25">
        <f t="shared" si="1"/>
        <v>170000655.32819191</v>
      </c>
      <c r="C114" s="25">
        <f t="shared" si="4"/>
        <v>583333.33333333337</v>
      </c>
      <c r="D114" s="25">
        <f t="shared" si="0"/>
        <v>170583988.66152525</v>
      </c>
      <c r="E114" s="26">
        <f t="shared" si="3"/>
        <v>3176226.9517745003</v>
      </c>
    </row>
    <row r="115" spans="1:5" x14ac:dyDescent="0.35">
      <c r="A115" s="23">
        <v>102</v>
      </c>
      <c r="B115" s="25">
        <f t="shared" si="1"/>
        <v>173760215.61329976</v>
      </c>
      <c r="C115" s="25">
        <f t="shared" si="4"/>
        <v>583333.33333333337</v>
      </c>
      <c r="D115" s="25">
        <f t="shared" si="0"/>
        <v>174343548.9466331</v>
      </c>
      <c r="E115" s="26">
        <f t="shared" si="3"/>
        <v>3246228.9302607374</v>
      </c>
    </row>
    <row r="116" spans="1:5" x14ac:dyDescent="0.35">
      <c r="A116" s="23">
        <v>103</v>
      </c>
      <c r="B116" s="25">
        <f t="shared" si="1"/>
        <v>177589777.87689385</v>
      </c>
      <c r="C116" s="25">
        <f t="shared" si="4"/>
        <v>583333.33333333337</v>
      </c>
      <c r="D116" s="25">
        <f t="shared" si="0"/>
        <v>178173111.21022719</v>
      </c>
      <c r="E116" s="26">
        <f t="shared" si="3"/>
        <v>3317534.326333174</v>
      </c>
    </row>
    <row r="117" spans="1:5" x14ac:dyDescent="0.35">
      <c r="A117" s="23">
        <v>104</v>
      </c>
      <c r="B117" s="25">
        <f t="shared" si="1"/>
        <v>181490645.53656036</v>
      </c>
      <c r="C117" s="25">
        <f t="shared" si="4"/>
        <v>583333.33333333337</v>
      </c>
      <c r="D117" s="25">
        <f t="shared" si="0"/>
        <v>182073978.8698937</v>
      </c>
      <c r="E117" s="26">
        <f t="shared" si="3"/>
        <v>3390167.4092687755</v>
      </c>
    </row>
    <row r="118" spans="1:5" x14ac:dyDescent="0.35">
      <c r="A118" s="23">
        <v>105</v>
      </c>
      <c r="B118" s="25">
        <f t="shared" si="1"/>
        <v>185464146.27916247</v>
      </c>
      <c r="C118" s="25">
        <f t="shared" si="4"/>
        <v>583333.33333333337</v>
      </c>
      <c r="D118" s="25">
        <f t="shared" si="0"/>
        <v>186047479.61249581</v>
      </c>
      <c r="E118" s="26">
        <f t="shared" si="3"/>
        <v>3464152.9002317698</v>
      </c>
    </row>
    <row r="119" spans="1:5" x14ac:dyDescent="0.35">
      <c r="A119" s="23">
        <v>106</v>
      </c>
      <c r="B119" s="25">
        <f t="shared" si="1"/>
        <v>189511632.51272759</v>
      </c>
      <c r="C119" s="25">
        <f t="shared" si="4"/>
        <v>583333.33333333337</v>
      </c>
      <c r="D119" s="25">
        <f t="shared" si="0"/>
        <v>190094965.84606093</v>
      </c>
      <c r="E119" s="26">
        <f t="shared" si="3"/>
        <v>3539515.9806876639</v>
      </c>
    </row>
    <row r="120" spans="1:5" x14ac:dyDescent="0.35">
      <c r="A120" s="23">
        <v>107</v>
      </c>
      <c r="B120" s="25">
        <f t="shared" si="1"/>
        <v>193634481.82674861</v>
      </c>
      <c r="C120" s="25">
        <f t="shared" si="4"/>
        <v>583333.33333333337</v>
      </c>
      <c r="D120" s="25">
        <f t="shared" si="0"/>
        <v>194217815.16008195</v>
      </c>
      <c r="E120" s="26">
        <f t="shared" si="3"/>
        <v>3616282.3009739248</v>
      </c>
    </row>
    <row r="121" spans="1:5" x14ac:dyDescent="0.35">
      <c r="A121" s="23">
        <v>108</v>
      </c>
      <c r="B121" s="25">
        <f t="shared" si="1"/>
        <v>197834097.46105587</v>
      </c>
      <c r="C121" s="25">
        <f t="shared" si="4"/>
        <v>583333.33333333337</v>
      </c>
      <c r="D121" s="25">
        <f t="shared" si="0"/>
        <v>198417430.79438922</v>
      </c>
      <c r="E121" s="26">
        <f t="shared" si="3"/>
        <v>3694477.9890302499</v>
      </c>
    </row>
    <row r="122" spans="1:5" x14ac:dyDescent="0.35">
      <c r="A122" s="23">
        <v>109</v>
      </c>
      <c r="B122" s="25">
        <f t="shared" si="1"/>
        <v>202111908.78341946</v>
      </c>
      <c r="C122" s="25">
        <f t="shared" si="4"/>
        <v>583333.33333333337</v>
      </c>
      <c r="D122" s="25">
        <f t="shared" si="0"/>
        <v>202695242.1167528</v>
      </c>
      <c r="E122" s="26">
        <f t="shared" si="3"/>
        <v>3774129.6592913866</v>
      </c>
    </row>
    <row r="123" spans="1:5" x14ac:dyDescent="0.35">
      <c r="A123" s="23">
        <v>110</v>
      </c>
      <c r="B123" s="25">
        <f t="shared" si="1"/>
        <v>206469371.77604419</v>
      </c>
      <c r="C123" s="25">
        <f t="shared" si="4"/>
        <v>583333.33333333337</v>
      </c>
      <c r="D123" s="25">
        <f t="shared" si="0"/>
        <v>207052705.10937753</v>
      </c>
      <c r="E123" s="26">
        <f t="shared" si="3"/>
        <v>3855264.4217455387</v>
      </c>
    </row>
    <row r="124" spans="1:5" x14ac:dyDescent="0.35">
      <c r="A124" s="23">
        <v>111</v>
      </c>
      <c r="B124" s="25">
        <f t="shared" si="1"/>
        <v>210907969.53112307</v>
      </c>
      <c r="C124" s="25">
        <f t="shared" si="4"/>
        <v>583333.33333333337</v>
      </c>
      <c r="D124" s="25">
        <f t="shared" si="0"/>
        <v>211491302.86445642</v>
      </c>
      <c r="E124" s="26">
        <f t="shared" si="3"/>
        <v>3937909.891161433</v>
      </c>
    </row>
    <row r="125" spans="1:5" x14ac:dyDescent="0.35">
      <c r="A125" s="23">
        <v>112</v>
      </c>
      <c r="B125" s="25">
        <f t="shared" si="1"/>
        <v>215429212.75561786</v>
      </c>
      <c r="C125" s="25">
        <f t="shared" si="4"/>
        <v>583333.33333333337</v>
      </c>
      <c r="D125" s="25">
        <f t="shared" si="0"/>
        <v>216012546.0889512</v>
      </c>
      <c r="E125" s="26">
        <f t="shared" si="3"/>
        <v>4022094.1964871953</v>
      </c>
    </row>
    <row r="126" spans="1:5" x14ac:dyDescent="0.35">
      <c r="A126" s="23">
        <v>113</v>
      </c>
      <c r="B126" s="25">
        <f t="shared" si="1"/>
        <v>220034640.28543839</v>
      </c>
      <c r="C126" s="25">
        <f t="shared" si="4"/>
        <v>583333.33333333337</v>
      </c>
      <c r="D126" s="25">
        <f t="shared" si="0"/>
        <v>220617973.61877173</v>
      </c>
      <c r="E126" s="26">
        <f t="shared" si="3"/>
        <v>4107845.9904242279</v>
      </c>
    </row>
    <row r="127" spans="1:5" x14ac:dyDescent="0.35">
      <c r="A127" s="23">
        <v>114</v>
      </c>
      <c r="B127" s="25">
        <f t="shared" si="1"/>
        <v>224725819.60919595</v>
      </c>
      <c r="C127" s="25">
        <f t="shared" si="4"/>
        <v>583333.33333333337</v>
      </c>
      <c r="D127" s="25">
        <f t="shared" si="0"/>
        <v>225309152.94252929</v>
      </c>
      <c r="E127" s="26">
        <f t="shared" si="3"/>
        <v>4195194.4591793539</v>
      </c>
    </row>
    <row r="128" spans="1:5" x14ac:dyDescent="0.35">
      <c r="A128" s="23">
        <v>115</v>
      </c>
      <c r="B128" s="25">
        <f t="shared" si="1"/>
        <v>229504347.40170863</v>
      </c>
      <c r="C128" s="25">
        <f t="shared" si="4"/>
        <v>583333.33333333337</v>
      </c>
      <c r="D128" s="25">
        <f t="shared" si="0"/>
        <v>230087680.73504198</v>
      </c>
      <c r="E128" s="26">
        <f t="shared" si="3"/>
        <v>4284169.3323985403</v>
      </c>
    </row>
    <row r="129" spans="1:5" x14ac:dyDescent="0.35">
      <c r="A129" s="23">
        <v>116</v>
      </c>
      <c r="B129" s="25">
        <f t="shared" si="1"/>
        <v>234371850.06744051</v>
      </c>
      <c r="C129" s="25">
        <f t="shared" si="4"/>
        <v>583333.33333333337</v>
      </c>
      <c r="D129" s="25">
        <f t="shared" si="0"/>
        <v>234955183.40077385</v>
      </c>
      <c r="E129" s="26">
        <f t="shared" si="3"/>
        <v>4374800.8932855837</v>
      </c>
    </row>
    <row r="130" spans="1:5" x14ac:dyDescent="0.35">
      <c r="A130" s="23">
        <v>117</v>
      </c>
      <c r="B130" s="25">
        <f t="shared" si="1"/>
        <v>239329984.29405943</v>
      </c>
      <c r="C130" s="25">
        <f t="shared" si="4"/>
        <v>583333.33333333337</v>
      </c>
      <c r="D130" s="25">
        <f t="shared" si="0"/>
        <v>239913317.62739277</v>
      </c>
      <c r="E130" s="26">
        <f t="shared" si="3"/>
        <v>4467119.9889092082</v>
      </c>
    </row>
    <row r="131" spans="1:5" x14ac:dyDescent="0.35">
      <c r="A131" s="23">
        <v>118</v>
      </c>
      <c r="B131" s="25">
        <f t="shared" si="1"/>
        <v>244380437.61630198</v>
      </c>
      <c r="C131" s="25">
        <f t="shared" si="4"/>
        <v>583333.33333333337</v>
      </c>
      <c r="D131" s="25">
        <f t="shared" si="0"/>
        <v>244963770.94963533</v>
      </c>
      <c r="E131" s="26">
        <f t="shared" si="3"/>
        <v>4561158.0407020729</v>
      </c>
    </row>
    <row r="132" spans="1:5" x14ac:dyDescent="0.35">
      <c r="A132" s="23">
        <v>119</v>
      </c>
      <c r="B132" s="25">
        <f t="shared" si="1"/>
        <v>249524928.9903374</v>
      </c>
      <c r="C132" s="25">
        <f t="shared" si="4"/>
        <v>583333.33333333337</v>
      </c>
      <c r="D132" s="25">
        <f t="shared" si="0"/>
        <v>250108262.32367074</v>
      </c>
      <c r="E132" s="26">
        <f t="shared" si="3"/>
        <v>4656947.0551552689</v>
      </c>
    </row>
    <row r="133" spans="1:5" x14ac:dyDescent="0.35">
      <c r="A133" s="23">
        <v>120</v>
      </c>
      <c r="B133" s="25">
        <f t="shared" si="1"/>
        <v>254765209.37882602</v>
      </c>
      <c r="C133" s="25">
        <f t="shared" si="4"/>
        <v>583333.33333333337</v>
      </c>
      <c r="D133" s="25">
        <f t="shared" si="0"/>
        <v>255348542.71215937</v>
      </c>
      <c r="E133" s="26">
        <f t="shared" si="3"/>
        <v>4754519.6347119519</v>
      </c>
    </row>
    <row r="134" spans="1:5" x14ac:dyDescent="0.35">
      <c r="A134" s="23">
        <v>121</v>
      </c>
      <c r="B134" s="25">
        <f t="shared" si="1"/>
        <v>260103062.34687132</v>
      </c>
      <c r="C134" s="25">
        <f t="shared" si="4"/>
        <v>583333.33333333337</v>
      </c>
      <c r="D134" s="25">
        <f t="shared" si="0"/>
        <v>260686395.68020466</v>
      </c>
      <c r="E134" s="26">
        <f t="shared" si="3"/>
        <v>4853908.9888637988</v>
      </c>
    </row>
    <row r="135" spans="1:5" x14ac:dyDescent="0.35">
      <c r="A135" s="23">
        <v>122</v>
      </c>
      <c r="B135" s="25">
        <f t="shared" si="1"/>
        <v>265540304.66906846</v>
      </c>
      <c r="C135" s="25">
        <f t="shared" si="4"/>
        <v>583333.33333333337</v>
      </c>
      <c r="D135" s="25">
        <f t="shared" si="0"/>
        <v>266123638.0024018</v>
      </c>
      <c r="E135" s="26">
        <f t="shared" si="3"/>
        <v>4955148.9454540899</v>
      </c>
    </row>
    <row r="136" spans="1:5" x14ac:dyDescent="0.35">
      <c r="A136" s="23">
        <v>123</v>
      </c>
      <c r="B136" s="25">
        <f t="shared" si="1"/>
        <v>271078786.94785589</v>
      </c>
      <c r="C136" s="25">
        <f t="shared" si="4"/>
        <v>583333.33333333337</v>
      </c>
      <c r="D136" s="25">
        <f t="shared" si="0"/>
        <v>271662120.2811892</v>
      </c>
      <c r="E136" s="26">
        <f t="shared" si="3"/>
        <v>5058273.9621912418</v>
      </c>
    </row>
    <row r="137" spans="1:5" x14ac:dyDescent="0.35">
      <c r="A137" s="23">
        <v>124</v>
      </c>
      <c r="B137" s="25">
        <f t="shared" si="1"/>
        <v>276720394.24338043</v>
      </c>
      <c r="C137" s="25">
        <f t="shared" si="4"/>
        <v>583333.33333333337</v>
      </c>
      <c r="D137" s="25">
        <f t="shared" si="0"/>
        <v>277303727.57671374</v>
      </c>
      <c r="E137" s="26">
        <f t="shared" si="3"/>
        <v>5163319.1383767268</v>
      </c>
    </row>
    <row r="138" spans="1:5" x14ac:dyDescent="0.35">
      <c r="A138" s="23">
        <v>125</v>
      </c>
      <c r="B138" s="25">
        <f t="shared" si="1"/>
        <v>282467046.71509045</v>
      </c>
      <c r="C138" s="25">
        <f t="shared" si="4"/>
        <v>583333.33333333337</v>
      </c>
      <c r="D138" s="25">
        <f t="shared" si="0"/>
        <v>283050380.04842377</v>
      </c>
      <c r="E138" s="26">
        <f t="shared" si="3"/>
        <v>5270320.2268513553</v>
      </c>
    </row>
    <row r="139" spans="1:5" x14ac:dyDescent="0.35">
      <c r="A139" s="23">
        <v>126</v>
      </c>
      <c r="B139" s="25">
        <f t="shared" si="1"/>
        <v>288320700.27527511</v>
      </c>
      <c r="C139" s="25">
        <f t="shared" si="4"/>
        <v>583333.33333333337</v>
      </c>
      <c r="D139" s="25">
        <f t="shared" si="0"/>
        <v>288904033.60860842</v>
      </c>
      <c r="E139" s="26">
        <f t="shared" si="3"/>
        <v>5379313.6461640019</v>
      </c>
    </row>
    <row r="140" spans="1:5" x14ac:dyDescent="0.35">
      <c r="A140" s="23">
        <v>127</v>
      </c>
      <c r="B140" s="25">
        <f t="shared" si="1"/>
        <v>294283347.25477242</v>
      </c>
      <c r="C140" s="25">
        <f t="shared" si="4"/>
        <v>583333.33333333337</v>
      </c>
      <c r="D140" s="25">
        <f t="shared" si="0"/>
        <v>294866680.58810574</v>
      </c>
      <c r="E140" s="26">
        <f t="shared" si="3"/>
        <v>5490336.4929669015</v>
      </c>
    </row>
    <row r="141" spans="1:5" x14ac:dyDescent="0.35">
      <c r="A141" s="23">
        <v>128</v>
      </c>
      <c r="B141" s="25">
        <f t="shared" si="1"/>
        <v>300357017.08107263</v>
      </c>
      <c r="C141" s="25">
        <f t="shared" si="4"/>
        <v>583333.33333333337</v>
      </c>
      <c r="D141" s="25">
        <f t="shared" si="0"/>
        <v>300940350.41440594</v>
      </c>
      <c r="E141" s="26">
        <f t="shared" si="3"/>
        <v>5603426.5546417544</v>
      </c>
    </row>
    <row r="142" spans="1:5" x14ac:dyDescent="0.35">
      <c r="A142" s="23">
        <v>129</v>
      </c>
      <c r="B142" s="25">
        <f t="shared" si="1"/>
        <v>306543776.96904773</v>
      </c>
      <c r="C142" s="25">
        <f t="shared" si="4"/>
        <v>583333.33333333337</v>
      </c>
      <c r="D142" s="25">
        <f t="shared" si="0"/>
        <v>307127110.30238104</v>
      </c>
      <c r="E142" s="26">
        <f t="shared" si="3"/>
        <v>5718622.3221609136</v>
      </c>
    </row>
    <row r="143" spans="1:5" x14ac:dyDescent="0.35">
      <c r="A143" s="23">
        <v>130</v>
      </c>
      <c r="B143" s="25">
        <f t="shared" si="1"/>
        <v>312845732.62454194</v>
      </c>
      <c r="C143" s="25">
        <f t="shared" ref="C143:C206" si="5">C142</f>
        <v>583333.33333333337</v>
      </c>
      <c r="D143" s="25">
        <f t="shared" si="0"/>
        <v>313429065.95787525</v>
      </c>
      <c r="E143" s="26">
        <f t="shared" si="3"/>
        <v>5835963.0031880485</v>
      </c>
    </row>
    <row r="144" spans="1:5" x14ac:dyDescent="0.35">
      <c r="A144" s="23">
        <v>131</v>
      </c>
      <c r="B144" s="25">
        <f t="shared" si="1"/>
        <v>319265028.96106333</v>
      </c>
      <c r="C144" s="25">
        <f t="shared" si="5"/>
        <v>583333.33333333337</v>
      </c>
      <c r="D144" s="25">
        <f t="shared" si="0"/>
        <v>319848362.29439664</v>
      </c>
      <c r="E144" s="26">
        <f t="shared" si="3"/>
        <v>5955488.535422747</v>
      </c>
    </row>
    <row r="145" spans="1:5" x14ac:dyDescent="0.35">
      <c r="A145" s="23">
        <v>132</v>
      </c>
      <c r="B145" s="25">
        <f t="shared" si="1"/>
        <v>325803850.82981938</v>
      </c>
      <c r="C145" s="25">
        <f t="shared" si="5"/>
        <v>583333.33333333337</v>
      </c>
      <c r="D145" s="25">
        <f t="shared" si="0"/>
        <v>326387184.16315269</v>
      </c>
      <c r="E145" s="26">
        <f t="shared" si="3"/>
        <v>6077239.6001935741</v>
      </c>
    </row>
    <row r="146" spans="1:5" x14ac:dyDescent="0.35">
      <c r="A146" s="23">
        <v>133</v>
      </c>
      <c r="B146" s="25">
        <f t="shared" si="1"/>
        <v>332464423.76334625</v>
      </c>
      <c r="C146" s="25">
        <f t="shared" si="5"/>
        <v>583333.33333333337</v>
      </c>
      <c r="D146" s="25">
        <f t="shared" si="0"/>
        <v>333047757.09667957</v>
      </c>
      <c r="E146" s="26">
        <f t="shared" si="3"/>
        <v>6201257.6363042481</v>
      </c>
    </row>
    <row r="147" spans="1:5" x14ac:dyDescent="0.35">
      <c r="A147" s="23">
        <v>134</v>
      </c>
      <c r="B147" s="25">
        <f t="shared" si="1"/>
        <v>339249014.73298383</v>
      </c>
      <c r="C147" s="25">
        <f t="shared" si="5"/>
        <v>583333.33333333337</v>
      </c>
      <c r="D147" s="25">
        <f t="shared" si="0"/>
        <v>339832348.06631714</v>
      </c>
      <c r="E147" s="26">
        <f t="shared" si="3"/>
        <v>6327584.8541376134</v>
      </c>
    </row>
    <row r="148" spans="1:5" x14ac:dyDescent="0.35">
      <c r="A148" s="23">
        <v>135</v>
      </c>
      <c r="B148" s="25">
        <f t="shared" si="1"/>
        <v>346159932.92045474</v>
      </c>
      <c r="C148" s="25">
        <f t="shared" si="5"/>
        <v>583333.33333333337</v>
      </c>
      <c r="D148" s="25">
        <f t="shared" si="0"/>
        <v>346743266.25378805</v>
      </c>
      <c r="E148" s="26">
        <f t="shared" si="3"/>
        <v>6456264.2500222316</v>
      </c>
    </row>
    <row r="149" spans="1:5" x14ac:dyDescent="0.35">
      <c r="A149" s="23">
        <v>136</v>
      </c>
      <c r="B149" s="25">
        <f t="shared" si="1"/>
        <v>353199530.50381029</v>
      </c>
      <c r="C149" s="25">
        <f t="shared" si="5"/>
        <v>583333.33333333337</v>
      </c>
      <c r="D149" s="25">
        <f t="shared" si="0"/>
        <v>353782863.8371436</v>
      </c>
      <c r="E149" s="26">
        <f t="shared" si="3"/>
        <v>6587339.6208664803</v>
      </c>
    </row>
    <row r="150" spans="1:5" x14ac:dyDescent="0.35">
      <c r="A150" s="23">
        <v>137</v>
      </c>
      <c r="B150" s="25">
        <f t="shared" si="1"/>
        <v>360370203.45801008</v>
      </c>
      <c r="C150" s="25">
        <f t="shared" si="5"/>
        <v>583333.33333333337</v>
      </c>
      <c r="D150" s="25">
        <f t="shared" si="0"/>
        <v>360953536.79134339</v>
      </c>
      <c r="E150" s="26">
        <f t="shared" si="3"/>
        <v>6720855.5790651226</v>
      </c>
    </row>
    <row r="151" spans="1:5" x14ac:dyDescent="0.35">
      <c r="A151" s="23">
        <v>138</v>
      </c>
      <c r="B151" s="25">
        <f t="shared" si="1"/>
        <v>367674392.37040854</v>
      </c>
      <c r="C151" s="25">
        <f t="shared" si="5"/>
        <v>583333.33333333337</v>
      </c>
      <c r="D151" s="25">
        <f t="shared" si="0"/>
        <v>368257725.70374185</v>
      </c>
      <c r="E151" s="26">
        <f t="shared" si="3"/>
        <v>6856857.5676834425</v>
      </c>
    </row>
    <row r="152" spans="1:5" x14ac:dyDescent="0.35">
      <c r="A152" s="23">
        <v>139</v>
      </c>
      <c r="B152" s="25">
        <f t="shared" si="1"/>
        <v>375114583.27142531</v>
      </c>
      <c r="C152" s="25">
        <f t="shared" si="5"/>
        <v>583333.33333333337</v>
      </c>
      <c r="D152" s="25">
        <f t="shared" si="0"/>
        <v>375697916.60475862</v>
      </c>
      <c r="E152" s="26">
        <f t="shared" si="3"/>
        <v>6995391.875924102</v>
      </c>
    </row>
    <row r="153" spans="1:5" x14ac:dyDescent="0.35">
      <c r="A153" s="23">
        <v>140</v>
      </c>
      <c r="B153" s="25">
        <f t="shared" si="1"/>
        <v>382693308.48068273</v>
      </c>
      <c r="C153" s="25">
        <f t="shared" si="5"/>
        <v>583333.33333333337</v>
      </c>
      <c r="D153" s="25">
        <f t="shared" si="0"/>
        <v>383276641.81401604</v>
      </c>
      <c r="E153" s="26">
        <f t="shared" si="3"/>
        <v>7136505.654881984</v>
      </c>
    </row>
    <row r="154" spans="1:5" x14ac:dyDescent="0.35">
      <c r="A154" s="23">
        <v>141</v>
      </c>
      <c r="B154" s="25">
        <f t="shared" si="1"/>
        <v>390413147.46889806</v>
      </c>
      <c r="C154" s="25">
        <f t="shared" si="5"/>
        <v>583333.33333333337</v>
      </c>
      <c r="D154" s="25">
        <f t="shared" si="0"/>
        <v>390996480.80223137</v>
      </c>
      <c r="E154" s="26">
        <f t="shared" si="3"/>
        <v>7280246.9335923903</v>
      </c>
    </row>
    <row r="155" spans="1:5" x14ac:dyDescent="0.35">
      <c r="A155" s="23">
        <v>142</v>
      </c>
      <c r="B155" s="25">
        <f t="shared" si="1"/>
        <v>398276727.73582375</v>
      </c>
      <c r="C155" s="25">
        <f t="shared" si="5"/>
        <v>583333.33333333337</v>
      </c>
      <c r="D155" s="25">
        <f t="shared" si="0"/>
        <v>398860061.06915706</v>
      </c>
      <c r="E155" s="26">
        <f t="shared" si="3"/>
        <v>7426664.6353780497</v>
      </c>
    </row>
    <row r="156" spans="1:5" x14ac:dyDescent="0.35">
      <c r="A156" s="23">
        <v>143</v>
      </c>
      <c r="B156" s="25">
        <f t="shared" si="1"/>
        <v>406286725.70453513</v>
      </c>
      <c r="C156" s="25">
        <f t="shared" si="5"/>
        <v>583333.33333333337</v>
      </c>
      <c r="D156" s="25">
        <f t="shared" si="0"/>
        <v>406870059.03786844</v>
      </c>
      <c r="E156" s="26">
        <f t="shared" si="3"/>
        <v>7575808.5945005063</v>
      </c>
    </row>
    <row r="157" spans="1:5" x14ac:dyDescent="0.35">
      <c r="A157" s="23">
        <v>144</v>
      </c>
      <c r="B157" s="25">
        <f t="shared" si="1"/>
        <v>414445867.63236892</v>
      </c>
      <c r="C157" s="25">
        <f t="shared" si="5"/>
        <v>583333.33333333337</v>
      </c>
      <c r="D157" s="25">
        <f t="shared" si="0"/>
        <v>415029200.96570224</v>
      </c>
      <c r="E157" s="26">
        <f t="shared" si="3"/>
        <v>7727729.573121544</v>
      </c>
    </row>
    <row r="158" spans="1:5" x14ac:dyDescent="0.35">
      <c r="A158" s="23">
        <v>145</v>
      </c>
      <c r="B158" s="25">
        <f t="shared" si="1"/>
        <v>422756930.53882378</v>
      </c>
      <c r="C158" s="25">
        <f t="shared" si="5"/>
        <v>583333.33333333337</v>
      </c>
      <c r="D158" s="25">
        <f t="shared" si="0"/>
        <v>423340263.8721571</v>
      </c>
      <c r="E158" s="26">
        <f t="shared" si="3"/>
        <v>7882479.2785804439</v>
      </c>
    </row>
    <row r="159" spans="1:5" x14ac:dyDescent="0.35">
      <c r="A159" s="23">
        <v>146</v>
      </c>
      <c r="B159" s="25">
        <f t="shared" si="1"/>
        <v>431222743.15073752</v>
      </c>
      <c r="C159" s="25">
        <f t="shared" si="5"/>
        <v>583333.33333333337</v>
      </c>
      <c r="D159" s="25">
        <f t="shared" si="0"/>
        <v>431806076.48407084</v>
      </c>
      <c r="E159" s="26">
        <f t="shared" si="3"/>
        <v>8040110.3809929164</v>
      </c>
    </row>
    <row r="160" spans="1:5" x14ac:dyDescent="0.35">
      <c r="A160" s="23">
        <v>147</v>
      </c>
      <c r="B160" s="25">
        <f t="shared" si="1"/>
        <v>439846186.86506373</v>
      </c>
      <c r="C160" s="25">
        <f t="shared" si="5"/>
        <v>583333.33333333337</v>
      </c>
      <c r="D160" s="25">
        <f t="shared" si="0"/>
        <v>440429520.19839704</v>
      </c>
      <c r="E160" s="26">
        <f t="shared" si="3"/>
        <v>8200676.5311777433</v>
      </c>
    </row>
    <row r="161" spans="1:5" x14ac:dyDescent="0.35">
      <c r="A161" s="23">
        <v>148</v>
      </c>
      <c r="B161" s="25">
        <f t="shared" si="1"/>
        <v>448630196.7295748</v>
      </c>
      <c r="C161" s="25">
        <f t="shared" si="5"/>
        <v>583333.33333333337</v>
      </c>
      <c r="D161" s="25">
        <f t="shared" si="0"/>
        <v>449213530.06290811</v>
      </c>
      <c r="E161" s="26">
        <f t="shared" si="3"/>
        <v>8364232.3789171968</v>
      </c>
    </row>
    <row r="162" spans="1:5" x14ac:dyDescent="0.35">
      <c r="A162" s="23">
        <v>149</v>
      </c>
      <c r="B162" s="25">
        <f t="shared" si="1"/>
        <v>457577762.44182533</v>
      </c>
      <c r="C162" s="25">
        <f t="shared" si="5"/>
        <v>583333.33333333337</v>
      </c>
      <c r="D162" s="25">
        <f t="shared" si="0"/>
        <v>458161095.77515864</v>
      </c>
      <c r="E162" s="26">
        <f t="shared" si="3"/>
        <v>8530833.5915574636</v>
      </c>
    </row>
    <row r="163" spans="1:5" x14ac:dyDescent="0.35">
      <c r="A163" s="23">
        <v>150</v>
      </c>
      <c r="B163" s="25">
        <f t="shared" si="1"/>
        <v>466691929.36671609</v>
      </c>
      <c r="C163" s="25">
        <f t="shared" si="5"/>
        <v>583333.33333333337</v>
      </c>
      <c r="D163" s="25">
        <f t="shared" si="0"/>
        <v>467275262.7000494</v>
      </c>
      <c r="E163" s="26">
        <f t="shared" si="3"/>
        <v>8700536.8729554024</v>
      </c>
    </row>
    <row r="164" spans="1:5" x14ac:dyDescent="0.35">
      <c r="A164" s="23">
        <v>151</v>
      </c>
      <c r="B164" s="25">
        <f t="shared" si="1"/>
        <v>475975799.57300478</v>
      </c>
      <c r="C164" s="25">
        <f t="shared" si="5"/>
        <v>583333.33333333337</v>
      </c>
      <c r="D164" s="25">
        <f t="shared" si="0"/>
        <v>476559132.9063381</v>
      </c>
      <c r="E164" s="26">
        <f t="shared" si="3"/>
        <v>8873399.9827780966</v>
      </c>
    </row>
    <row r="165" spans="1:5" x14ac:dyDescent="0.35">
      <c r="A165" s="23">
        <v>152</v>
      </c>
      <c r="B165" s="25">
        <f t="shared" si="1"/>
        <v>485432532.88911617</v>
      </c>
      <c r="C165" s="25">
        <f t="shared" si="5"/>
        <v>583333.33333333337</v>
      </c>
      <c r="D165" s="25">
        <f t="shared" si="0"/>
        <v>486015866.22244948</v>
      </c>
      <c r="E165" s="26">
        <f t="shared" si="3"/>
        <v>9049481.75616174</v>
      </c>
    </row>
    <row r="166" spans="1:5" x14ac:dyDescent="0.35">
      <c r="A166" s="23">
        <v>153</v>
      </c>
      <c r="B166" s="25">
        <f t="shared" si="1"/>
        <v>495065347.97861123</v>
      </c>
      <c r="C166" s="25">
        <f t="shared" si="5"/>
        <v>583333.33333333337</v>
      </c>
      <c r="D166" s="25">
        <f t="shared" si="0"/>
        <v>495648681.31194454</v>
      </c>
      <c r="E166" s="26">
        <f t="shared" si="3"/>
        <v>9228842.1237365864</v>
      </c>
    </row>
    <row r="167" spans="1:5" x14ac:dyDescent="0.35">
      <c r="A167" s="23">
        <v>154</v>
      </c>
      <c r="B167" s="25">
        <f t="shared" si="1"/>
        <v>504877523.4356811</v>
      </c>
      <c r="C167" s="25">
        <f t="shared" si="5"/>
        <v>583333.33333333337</v>
      </c>
      <c r="D167" s="25">
        <f t="shared" si="0"/>
        <v>505460856.76901442</v>
      </c>
      <c r="E167" s="26">
        <f t="shared" si="3"/>
        <v>9411542.1320247315</v>
      </c>
    </row>
    <row r="168" spans="1:5" x14ac:dyDescent="0.35">
      <c r="A168" s="23">
        <v>155</v>
      </c>
      <c r="B168" s="25">
        <f t="shared" si="1"/>
        <v>514872398.90103912</v>
      </c>
      <c r="C168" s="25">
        <f t="shared" si="5"/>
        <v>583333.33333333337</v>
      </c>
      <c r="D168" s="25">
        <f t="shared" si="0"/>
        <v>515455732.23437244</v>
      </c>
      <c r="E168" s="26">
        <f t="shared" si="3"/>
        <v>9597643.9642177317</v>
      </c>
    </row>
    <row r="169" spans="1:5" x14ac:dyDescent="0.35">
      <c r="A169" s="23">
        <v>156</v>
      </c>
      <c r="B169" s="25">
        <f t="shared" si="1"/>
        <v>525053376.19859016</v>
      </c>
      <c r="C169" s="25">
        <f t="shared" si="5"/>
        <v>583333.33333333337</v>
      </c>
      <c r="D169" s="25">
        <f t="shared" si="0"/>
        <v>525636709.53192347</v>
      </c>
      <c r="E169" s="26">
        <f t="shared" si="3"/>
        <v>9787210.9613410644</v>
      </c>
    </row>
    <row r="170" spans="1:5" x14ac:dyDescent="0.35">
      <c r="A170" s="23">
        <v>157</v>
      </c>
      <c r="B170" s="25">
        <f t="shared" si="1"/>
        <v>535423920.49326456</v>
      </c>
      <c r="C170" s="25">
        <f t="shared" si="5"/>
        <v>583333.33333333337</v>
      </c>
      <c r="D170" s="25">
        <f t="shared" si="0"/>
        <v>536007253.82659787</v>
      </c>
      <c r="E170" s="26">
        <f t="shared" si="3"/>
        <v>9980307.6438126788</v>
      </c>
    </row>
    <row r="171" spans="1:5" x14ac:dyDescent="0.35">
      <c r="A171" s="23">
        <v>158</v>
      </c>
      <c r="B171" s="25">
        <f t="shared" si="1"/>
        <v>545987561.47041059</v>
      </c>
      <c r="C171" s="25">
        <f t="shared" si="5"/>
        <v>583333.33333333337</v>
      </c>
      <c r="D171" s="25">
        <f t="shared" si="0"/>
        <v>546570894.80374396</v>
      </c>
      <c r="E171" s="26">
        <f t="shared" si="3"/>
        <v>10176999.733402964</v>
      </c>
    </row>
    <row r="172" spans="1:5" x14ac:dyDescent="0.35">
      <c r="A172" s="23">
        <v>159</v>
      </c>
      <c r="B172" s="25">
        <f t="shared" si="1"/>
        <v>556747894.53714693</v>
      </c>
      <c r="C172" s="25">
        <f t="shared" si="5"/>
        <v>583333.33333333337</v>
      </c>
      <c r="D172" s="25">
        <f t="shared" si="0"/>
        <v>557331227.8704803</v>
      </c>
      <c r="E172" s="26">
        <f t="shared" si="3"/>
        <v>10377354.175603593</v>
      </c>
    </row>
    <row r="173" spans="1:5" x14ac:dyDescent="0.35">
      <c r="A173" s="23">
        <v>160</v>
      </c>
      <c r="B173" s="25">
        <f t="shared" si="1"/>
        <v>567708582.04608393</v>
      </c>
      <c r="C173" s="25">
        <f t="shared" si="5"/>
        <v>583333.33333333337</v>
      </c>
      <c r="D173" s="25">
        <f t="shared" si="0"/>
        <v>568291915.3794173</v>
      </c>
      <c r="E173" s="26">
        <f t="shared" si="3"/>
        <v>10581439.162412886</v>
      </c>
    </row>
    <row r="174" spans="1:5" x14ac:dyDescent="0.35">
      <c r="A174" s="23">
        <v>161</v>
      </c>
      <c r="B174" s="25">
        <f t="shared" si="1"/>
        <v>578873354.54183018</v>
      </c>
      <c r="C174" s="25">
        <f t="shared" si="5"/>
        <v>583333.33333333337</v>
      </c>
      <c r="D174" s="25">
        <f t="shared" si="0"/>
        <v>579456687.87516356</v>
      </c>
      <c r="E174" s="26">
        <f t="shared" si="3"/>
        <v>10789324.15554541</v>
      </c>
    </row>
    <row r="175" spans="1:5" x14ac:dyDescent="0.35">
      <c r="A175" s="23">
        <v>162</v>
      </c>
      <c r="B175" s="25">
        <f t="shared" si="1"/>
        <v>590246012.03070891</v>
      </c>
      <c r="C175" s="25">
        <f t="shared" si="5"/>
        <v>583333.33333333337</v>
      </c>
      <c r="D175" s="25">
        <f t="shared" si="0"/>
        <v>590829345.36404228</v>
      </c>
      <c r="E175" s="26">
        <f t="shared" si="3"/>
        <v>11001079.910073759</v>
      </c>
    </row>
    <row r="176" spans="1:5" x14ac:dyDescent="0.35">
      <c r="A176" s="23">
        <v>163</v>
      </c>
      <c r="B176" s="25">
        <f t="shared" si="1"/>
        <v>601830425.27411604</v>
      </c>
      <c r="C176" s="25">
        <f t="shared" si="5"/>
        <v>583333.33333333337</v>
      </c>
      <c r="D176" s="25">
        <f t="shared" si="0"/>
        <v>602413758.60744941</v>
      </c>
      <c r="E176" s="26">
        <f t="shared" si="3"/>
        <v>11216778.498510519</v>
      </c>
    </row>
    <row r="177" spans="1:5" x14ac:dyDescent="0.35">
      <c r="A177" s="23">
        <v>164</v>
      </c>
      <c r="B177" s="25">
        <f t="shared" si="1"/>
        <v>613630537.10595989</v>
      </c>
      <c r="C177" s="25">
        <f t="shared" si="5"/>
        <v>583333.33333333337</v>
      </c>
      <c r="D177" s="25">
        <f t="shared" si="0"/>
        <v>614213870.43929327</v>
      </c>
      <c r="E177" s="26">
        <f t="shared" si="3"/>
        <v>11436493.335338632</v>
      </c>
    </row>
    <row r="178" spans="1:5" x14ac:dyDescent="0.35">
      <c r="A178" s="23">
        <v>165</v>
      </c>
      <c r="B178" s="25">
        <f t="shared" si="1"/>
        <v>625650363.77463186</v>
      </c>
      <c r="C178" s="25">
        <f t="shared" si="5"/>
        <v>583333.33333333337</v>
      </c>
      <c r="D178" s="25">
        <f t="shared" si="0"/>
        <v>626233697.10796523</v>
      </c>
      <c r="E178" s="26">
        <f t="shared" si="3"/>
        <v>11660299.201998524</v>
      </c>
    </row>
    <row r="179" spans="1:5" x14ac:dyDescent="0.35">
      <c r="A179" s="23">
        <v>166</v>
      </c>
      <c r="B179" s="25">
        <f t="shared" si="1"/>
        <v>637893996.3099637</v>
      </c>
      <c r="C179" s="25">
        <f t="shared" si="5"/>
        <v>583333.33333333337</v>
      </c>
      <c r="D179" s="25">
        <f t="shared" si="0"/>
        <v>638477329.64329708</v>
      </c>
      <c r="E179" s="26">
        <f t="shared" si="3"/>
        <v>11888272.272340473</v>
      </c>
    </row>
    <row r="180" spans="1:5" x14ac:dyDescent="0.35">
      <c r="A180" s="23">
        <v>167</v>
      </c>
      <c r="B180" s="25">
        <f t="shared" si="1"/>
        <v>650365601.91563749</v>
      </c>
      <c r="C180" s="25">
        <f t="shared" si="5"/>
        <v>583333.33333333337</v>
      </c>
      <c r="D180" s="25">
        <f t="shared" si="0"/>
        <v>650948935.24897087</v>
      </c>
      <c r="E180" s="26">
        <f t="shared" si="3"/>
        <v>12120490.1385509</v>
      </c>
    </row>
    <row r="181" spans="1:5" x14ac:dyDescent="0.35">
      <c r="A181" s="23">
        <v>168</v>
      </c>
      <c r="B181" s="25">
        <f t="shared" si="1"/>
        <v>663069425.38752174</v>
      </c>
      <c r="C181" s="25">
        <f t="shared" si="5"/>
        <v>583333.33333333337</v>
      </c>
      <c r="D181" s="25">
        <f t="shared" si="0"/>
        <v>663652758.72085512</v>
      </c>
      <c r="E181" s="26">
        <f t="shared" si="3"/>
        <v>12357031.837561395</v>
      </c>
    </row>
    <row r="182" spans="1:5" x14ac:dyDescent="0.35">
      <c r="A182" s="23">
        <v>169</v>
      </c>
      <c r="B182" s="25">
        <f t="shared" si="1"/>
        <v>676009790.55841649</v>
      </c>
      <c r="C182" s="25">
        <f t="shared" si="5"/>
        <v>583333.33333333337</v>
      </c>
      <c r="D182" s="25">
        <f t="shared" si="0"/>
        <v>676593123.89174986</v>
      </c>
      <c r="E182" s="26">
        <f t="shared" si="3"/>
        <v>12597977.877949476</v>
      </c>
    </row>
    <row r="183" spans="1:5" x14ac:dyDescent="0.35">
      <c r="A183" s="28">
        <v>170</v>
      </c>
      <c r="B183" s="29">
        <f t="shared" si="1"/>
        <v>689191101.76969934</v>
      </c>
      <c r="C183" s="29">
        <f t="shared" si="5"/>
        <v>583333.33333333337</v>
      </c>
      <c r="D183" s="29">
        <f t="shared" si="0"/>
        <v>689774435.10303271</v>
      </c>
      <c r="E183" s="30">
        <f t="shared" si="3"/>
        <v>12843410.267340234</v>
      </c>
    </row>
    <row r="184" spans="1:5" x14ac:dyDescent="0.35">
      <c r="A184" s="23">
        <v>171</v>
      </c>
      <c r="B184" s="25">
        <f t="shared" si="1"/>
        <v>702617845.37037289</v>
      </c>
      <c r="C184" s="25">
        <f t="shared" si="5"/>
        <v>583333.33333333337</v>
      </c>
      <c r="D184" s="25">
        <f t="shared" si="0"/>
        <v>703201178.70370626</v>
      </c>
      <c r="E184" s="26">
        <f t="shared" si="3"/>
        <v>13093412.540318178</v>
      </c>
    </row>
    <row r="185" spans="1:5" x14ac:dyDescent="0.35">
      <c r="A185" s="23">
        <v>172</v>
      </c>
      <c r="B185" s="25">
        <f t="shared" si="1"/>
        <v>716294591.2440244</v>
      </c>
      <c r="C185" s="25">
        <f t="shared" si="5"/>
        <v>583333.33333333337</v>
      </c>
      <c r="D185" s="25">
        <f t="shared" si="0"/>
        <v>716877924.57735777</v>
      </c>
      <c r="E185" s="26">
        <f t="shared" si="3"/>
        <v>13348069.78685881</v>
      </c>
    </row>
    <row r="186" spans="1:5" x14ac:dyDescent="0.35">
      <c r="A186" s="23">
        <v>173</v>
      </c>
      <c r="B186" s="25">
        <f t="shared" si="1"/>
        <v>730225994.36421657</v>
      </c>
      <c r="C186" s="25">
        <f t="shared" si="5"/>
        <v>583333.33333333337</v>
      </c>
      <c r="D186" s="25">
        <f t="shared" si="0"/>
        <v>730809327.69754994</v>
      </c>
      <c r="E186" s="26">
        <f t="shared" si="3"/>
        <v>13607468.681289576</v>
      </c>
    </row>
    <row r="187" spans="1:5" x14ac:dyDescent="0.35">
      <c r="A187" s="23">
        <v>174</v>
      </c>
      <c r="B187" s="25">
        <f t="shared" si="1"/>
        <v>744416796.37883949</v>
      </c>
      <c r="C187" s="25">
        <f t="shared" si="5"/>
        <v>583333.33333333337</v>
      </c>
      <c r="D187" s="25">
        <f t="shared" si="0"/>
        <v>745000129.71217287</v>
      </c>
      <c r="E187" s="26">
        <f t="shared" si="3"/>
        <v>13871697.511790052</v>
      </c>
    </row>
    <row r="188" spans="1:5" x14ac:dyDescent="0.35">
      <c r="A188" s="23">
        <v>175</v>
      </c>
      <c r="B188" s="25">
        <f t="shared" si="1"/>
        <v>758871827.2239629</v>
      </c>
      <c r="C188" s="25">
        <f t="shared" si="5"/>
        <v>583333.33333333337</v>
      </c>
      <c r="D188" s="25">
        <f t="shared" si="0"/>
        <v>759455160.55729628</v>
      </c>
      <c r="E188" s="26">
        <f t="shared" si="3"/>
        <v>14140846.21044144</v>
      </c>
    </row>
    <row r="189" spans="1:5" x14ac:dyDescent="0.35">
      <c r="A189" s="23">
        <v>176</v>
      </c>
      <c r="B189" s="25">
        <f t="shared" si="1"/>
        <v>773596006.76773775</v>
      </c>
      <c r="C189" s="25">
        <f t="shared" si="5"/>
        <v>583333.33333333337</v>
      </c>
      <c r="D189" s="25">
        <f t="shared" si="0"/>
        <v>774179340.10107112</v>
      </c>
      <c r="E189" s="26">
        <f t="shared" si="3"/>
        <v>14415006.38383556</v>
      </c>
    </row>
    <row r="190" spans="1:5" x14ac:dyDescent="0.35">
      <c r="A190" s="23">
        <v>177</v>
      </c>
      <c r="B190" s="25">
        <f t="shared" si="1"/>
        <v>788594346.48490667</v>
      </c>
      <c r="C190" s="25">
        <f t="shared" si="5"/>
        <v>583333.33333333337</v>
      </c>
      <c r="D190" s="25">
        <f t="shared" si="0"/>
        <v>789177679.81824005</v>
      </c>
      <c r="E190" s="26">
        <f t="shared" si="3"/>
        <v>14694271.344253773</v>
      </c>
    </row>
    <row r="191" spans="1:5" x14ac:dyDescent="0.35">
      <c r="A191" s="23">
        <v>178</v>
      </c>
      <c r="B191" s="25">
        <f t="shared" si="1"/>
        <v>803871951.16249382</v>
      </c>
      <c r="C191" s="25">
        <f t="shared" si="5"/>
        <v>583333.33333333337</v>
      </c>
      <c r="D191" s="25">
        <f t="shared" si="0"/>
        <v>804455284.4958272</v>
      </c>
      <c r="E191" s="26">
        <f t="shared" si="3"/>
        <v>14978736.141426459</v>
      </c>
    </row>
    <row r="192" spans="1:5" x14ac:dyDescent="0.35">
      <c r="A192" s="23">
        <v>179</v>
      </c>
      <c r="B192" s="25">
        <f t="shared" si="1"/>
        <v>819434020.63725364</v>
      </c>
      <c r="C192" s="25">
        <f t="shared" si="5"/>
        <v>583333.33333333337</v>
      </c>
      <c r="D192" s="25">
        <f t="shared" si="0"/>
        <v>820017353.97058702</v>
      </c>
      <c r="E192" s="26">
        <f t="shared" si="3"/>
        <v>15268497.594883831</v>
      </c>
    </row>
    <row r="193" spans="1:5" x14ac:dyDescent="0.35">
      <c r="A193" s="23">
        <v>180</v>
      </c>
      <c r="B193" s="25">
        <f t="shared" si="1"/>
        <v>835285851.56547081</v>
      </c>
      <c r="C193" s="25">
        <f t="shared" si="5"/>
        <v>583333.33333333337</v>
      </c>
      <c r="D193" s="25">
        <f t="shared" si="0"/>
        <v>835869184.89880419</v>
      </c>
      <c r="E193" s="26">
        <f t="shared" si="3"/>
        <v>15563654.326909127</v>
      </c>
    </row>
    <row r="194" spans="1:5" x14ac:dyDescent="0.35">
      <c r="A194" s="23">
        <v>181</v>
      </c>
      <c r="B194" s="25">
        <f t="shared" si="1"/>
        <v>851432839.22571337</v>
      </c>
      <c r="C194" s="25">
        <f t="shared" si="5"/>
        <v>583333.33333333337</v>
      </c>
      <c r="D194" s="25">
        <f t="shared" si="0"/>
        <v>852016172.55904675</v>
      </c>
      <c r="E194" s="26">
        <f t="shared" si="3"/>
        <v>15864306.796105377</v>
      </c>
    </row>
    <row r="195" spans="1:5" x14ac:dyDescent="0.35">
      <c r="A195" s="23">
        <v>182</v>
      </c>
      <c r="B195" s="25">
        <f t="shared" ref="B195:B253" si="6">D194+E194</f>
        <v>867880479.35515213</v>
      </c>
      <c r="C195" s="25">
        <f t="shared" si="5"/>
        <v>583333.33333333337</v>
      </c>
      <c r="D195" s="25">
        <f t="shared" ref="D195:D253" si="7">B195+C195</f>
        <v>868463812.6884855</v>
      </c>
      <c r="E195" s="26">
        <f t="shared" ref="E195:E253" si="8">D195*$E$11</f>
        <v>16170557.331587164</v>
      </c>
    </row>
    <row r="196" spans="1:5" x14ac:dyDescent="0.35">
      <c r="A196" s="23">
        <v>183</v>
      </c>
      <c r="B196" s="25">
        <f t="shared" si="6"/>
        <v>884634370.0200727</v>
      </c>
      <c r="C196" s="25">
        <f t="shared" si="5"/>
        <v>583333.33333333337</v>
      </c>
      <c r="D196" s="25">
        <f t="shared" si="7"/>
        <v>885217703.35340607</v>
      </c>
      <c r="E196" s="26">
        <f t="shared" si="8"/>
        <v>16482510.167809045</v>
      </c>
    </row>
    <row r="197" spans="1:5" x14ac:dyDescent="0.35">
      <c r="A197" s="23">
        <v>184</v>
      </c>
      <c r="B197" s="25">
        <f t="shared" si="6"/>
        <v>901700213.52121508</v>
      </c>
      <c r="C197" s="25">
        <f t="shared" si="5"/>
        <v>583333.33333333337</v>
      </c>
      <c r="D197" s="25">
        <f t="shared" si="7"/>
        <v>902283546.85454845</v>
      </c>
      <c r="E197" s="26">
        <f t="shared" si="8"/>
        <v>16800271.480042446</v>
      </c>
    </row>
    <row r="198" spans="1:5" x14ac:dyDescent="0.35">
      <c r="A198" s="23">
        <v>185</v>
      </c>
      <c r="B198" s="25">
        <f t="shared" si="6"/>
        <v>919083818.33459091</v>
      </c>
      <c r="C198" s="25">
        <f t="shared" si="5"/>
        <v>583333.33333333337</v>
      </c>
      <c r="D198" s="25">
        <f t="shared" si="7"/>
        <v>919667151.66792428</v>
      </c>
      <c r="E198" s="26">
        <f t="shared" si="8"/>
        <v>17123949.420513157</v>
      </c>
    </row>
    <row r="199" spans="1:5" x14ac:dyDescent="0.35">
      <c r="A199" s="23">
        <v>186</v>
      </c>
      <c r="B199" s="25">
        <f t="shared" si="6"/>
        <v>936791101.08843744</v>
      </c>
      <c r="C199" s="25">
        <f t="shared" si="5"/>
        <v>583333.33333333337</v>
      </c>
      <c r="D199" s="25">
        <f t="shared" si="7"/>
        <v>937374434.42177081</v>
      </c>
      <c r="E199" s="26">
        <f t="shared" si="8"/>
        <v>17453654.15521165</v>
      </c>
    </row>
    <row r="200" spans="1:5" x14ac:dyDescent="0.35">
      <c r="A200" s="23">
        <v>187</v>
      </c>
      <c r="B200" s="25">
        <f t="shared" si="6"/>
        <v>954828088.5769825</v>
      </c>
      <c r="C200" s="25">
        <f t="shared" si="5"/>
        <v>583333.33333333337</v>
      </c>
      <c r="D200" s="25">
        <f t="shared" si="7"/>
        <v>955411421.91031587</v>
      </c>
      <c r="E200" s="26">
        <f t="shared" si="8"/>
        <v>17789497.901388854</v>
      </c>
    </row>
    <row r="201" spans="1:5" x14ac:dyDescent="0.35">
      <c r="A201" s="23">
        <v>188</v>
      </c>
      <c r="B201" s="25">
        <f t="shared" si="6"/>
        <v>973200919.81170475</v>
      </c>
      <c r="C201" s="25">
        <f t="shared" si="5"/>
        <v>583333.33333333337</v>
      </c>
      <c r="D201" s="25">
        <f t="shared" si="7"/>
        <v>973784253.14503813</v>
      </c>
      <c r="E201" s="26">
        <f t="shared" si="8"/>
        <v>18131594.965750039</v>
      </c>
    </row>
    <row r="202" spans="1:5" x14ac:dyDescent="0.35">
      <c r="A202" s="23">
        <v>189</v>
      </c>
      <c r="B202" s="25">
        <f t="shared" si="6"/>
        <v>991915848.11078811</v>
      </c>
      <c r="C202" s="25">
        <f t="shared" si="5"/>
        <v>583333.33333333337</v>
      </c>
      <c r="D202" s="25">
        <f t="shared" si="7"/>
        <v>992499181.44412148</v>
      </c>
      <c r="E202" s="26">
        <f t="shared" si="8"/>
        <v>18480061.783359885</v>
      </c>
    </row>
    <row r="203" spans="1:5" x14ac:dyDescent="0.35">
      <c r="A203" s="23">
        <v>190</v>
      </c>
      <c r="B203" s="25">
        <f t="shared" si="6"/>
        <v>1010979243.2274814</v>
      </c>
      <c r="C203" s="25">
        <f t="shared" si="5"/>
        <v>583333.33333333337</v>
      </c>
      <c r="D203" s="25">
        <f t="shared" si="7"/>
        <v>1011562576.5608147</v>
      </c>
      <c r="E203" s="26">
        <f t="shared" si="8"/>
        <v>18835016.957271963</v>
      </c>
    </row>
    <row r="204" spans="1:5" x14ac:dyDescent="0.35">
      <c r="A204" s="23">
        <v>191</v>
      </c>
      <c r="B204" s="25">
        <f t="shared" si="6"/>
        <v>1030397593.5180867</v>
      </c>
      <c r="C204" s="25">
        <f t="shared" si="5"/>
        <v>583333.33333333337</v>
      </c>
      <c r="D204" s="25">
        <f t="shared" si="7"/>
        <v>1030980926.85142</v>
      </c>
      <c r="E204" s="26">
        <f t="shared" si="8"/>
        <v>19196581.298896071</v>
      </c>
    </row>
    <row r="205" spans="1:5" x14ac:dyDescent="0.35">
      <c r="A205" s="23">
        <v>192</v>
      </c>
      <c r="B205" s="25">
        <f t="shared" si="6"/>
        <v>1050177508.1503161</v>
      </c>
      <c r="C205" s="25">
        <f t="shared" si="5"/>
        <v>583333.33333333337</v>
      </c>
      <c r="D205" s="25">
        <f t="shared" si="7"/>
        <v>1050760841.4836495</v>
      </c>
      <c r="E205" s="26">
        <f t="shared" si="8"/>
        <v>19564877.869117238</v>
      </c>
    </row>
    <row r="206" spans="1:5" x14ac:dyDescent="0.35">
      <c r="A206" s="23">
        <v>193</v>
      </c>
      <c r="B206" s="25">
        <f t="shared" si="6"/>
        <v>1070325719.3527668</v>
      </c>
      <c r="C206" s="25">
        <f t="shared" si="5"/>
        <v>583333.33333333337</v>
      </c>
      <c r="D206" s="25">
        <f t="shared" si="7"/>
        <v>1070909052.6861001</v>
      </c>
      <c r="E206" s="26">
        <f t="shared" si="8"/>
        <v>19940032.020180315</v>
      </c>
    </row>
    <row r="207" spans="1:5" x14ac:dyDescent="0.35">
      <c r="A207" s="23">
        <v>194</v>
      </c>
      <c r="B207" s="25">
        <f t="shared" si="6"/>
        <v>1090849084.7062805</v>
      </c>
      <c r="C207" s="25">
        <f t="shared" ref="C207:C253" si="9">C206</f>
        <v>583333.33333333337</v>
      </c>
      <c r="D207" s="25">
        <f t="shared" si="7"/>
        <v>1091432418.0396137</v>
      </c>
      <c r="E207" s="26">
        <f t="shared" si="8"/>
        <v>20322171.438354488</v>
      </c>
    </row>
    <row r="208" spans="1:5" x14ac:dyDescent="0.35">
      <c r="A208" s="23">
        <v>195</v>
      </c>
      <c r="B208" s="25">
        <f t="shared" si="6"/>
        <v>1111754589.4779682</v>
      </c>
      <c r="C208" s="25">
        <f t="shared" si="9"/>
        <v>583333.33333333337</v>
      </c>
      <c r="D208" s="25">
        <f t="shared" si="7"/>
        <v>1112337922.8113015</v>
      </c>
      <c r="E208" s="26">
        <f t="shared" si="8"/>
        <v>20711426.187392149</v>
      </c>
    </row>
    <row r="209" spans="1:5" x14ac:dyDescent="0.35">
      <c r="A209" s="23">
        <v>196</v>
      </c>
      <c r="B209" s="25">
        <f t="shared" si="6"/>
        <v>1133049348.9986937</v>
      </c>
      <c r="C209" s="25">
        <f t="shared" si="9"/>
        <v>583333.33333333337</v>
      </c>
      <c r="D209" s="25">
        <f t="shared" si="7"/>
        <v>1133632682.332027</v>
      </c>
      <c r="E209" s="26">
        <f t="shared" si="8"/>
        <v>21107928.752796989</v>
      </c>
    </row>
    <row r="210" spans="1:5" x14ac:dyDescent="0.35">
      <c r="A210" s="23">
        <v>197</v>
      </c>
      <c r="B210" s="25">
        <f t="shared" si="6"/>
        <v>1154740611.0848238</v>
      </c>
      <c r="C210" s="25">
        <f t="shared" si="9"/>
        <v>583333.33333333337</v>
      </c>
      <c r="D210" s="25">
        <f t="shared" si="7"/>
        <v>1155323944.4181571</v>
      </c>
      <c r="E210" s="26">
        <f t="shared" si="8"/>
        <v>21511814.086916335</v>
      </c>
    </row>
    <row r="211" spans="1:5" x14ac:dyDescent="0.35">
      <c r="A211" s="23">
        <v>198</v>
      </c>
      <c r="B211" s="25">
        <f t="shared" si="6"/>
        <v>1176835758.5050735</v>
      </c>
      <c r="C211" s="25">
        <f t="shared" si="9"/>
        <v>583333.33333333337</v>
      </c>
      <c r="D211" s="25">
        <f t="shared" si="7"/>
        <v>1177419091.8384068</v>
      </c>
      <c r="E211" s="26">
        <f t="shared" si="8"/>
        <v>21923219.654873118</v>
      </c>
    </row>
    <row r="212" spans="1:5" x14ac:dyDescent="0.35">
      <c r="A212" s="23">
        <v>199</v>
      </c>
      <c r="B212" s="25">
        <f t="shared" si="6"/>
        <v>1199342311.4932799</v>
      </c>
      <c r="C212" s="25">
        <f t="shared" si="9"/>
        <v>583333.33333333337</v>
      </c>
      <c r="D212" s="25">
        <f t="shared" si="7"/>
        <v>1199925644.8266132</v>
      </c>
      <c r="E212" s="26">
        <f t="shared" si="8"/>
        <v>22342285.48135303</v>
      </c>
    </row>
    <row r="213" spans="1:5" x14ac:dyDescent="0.35">
      <c r="A213" s="23">
        <v>200</v>
      </c>
      <c r="B213" s="25">
        <f t="shared" si="6"/>
        <v>1222267930.3079662</v>
      </c>
      <c r="C213" s="25">
        <f t="shared" si="9"/>
        <v>583333.33333333337</v>
      </c>
      <c r="D213" s="25">
        <f t="shared" si="7"/>
        <v>1222851263.6412995</v>
      </c>
      <c r="E213" s="26">
        <f t="shared" si="8"/>
        <v>22769154.198262911</v>
      </c>
    </row>
    <row r="214" spans="1:5" x14ac:dyDescent="0.35">
      <c r="A214" s="23">
        <v>201</v>
      </c>
      <c r="B214" s="25">
        <f t="shared" si="6"/>
        <v>1245620417.8395624</v>
      </c>
      <c r="C214" s="25">
        <f t="shared" si="9"/>
        <v>583333.33333333337</v>
      </c>
      <c r="D214" s="25">
        <f t="shared" si="7"/>
        <v>1246203751.1728957</v>
      </c>
      <c r="E214" s="26">
        <f t="shared" si="8"/>
        <v>23203971.093276478</v>
      </c>
    </row>
    <row r="215" spans="1:5" x14ac:dyDescent="0.35">
      <c r="A215" s="23">
        <v>202</v>
      </c>
      <c r="B215" s="25">
        <f t="shared" si="6"/>
        <v>1269407722.2661722</v>
      </c>
      <c r="C215" s="25">
        <f t="shared" si="9"/>
        <v>583333.33333333337</v>
      </c>
      <c r="D215" s="25">
        <f t="shared" si="7"/>
        <v>1269991055.5995054</v>
      </c>
      <c r="E215" s="26">
        <f t="shared" si="8"/>
        <v>23646884.159283966</v>
      </c>
    </row>
    <row r="216" spans="1:5" x14ac:dyDescent="0.35">
      <c r="A216" s="23">
        <v>203</v>
      </c>
      <c r="B216" s="25">
        <f t="shared" si="6"/>
        <v>1293637939.7587893</v>
      </c>
      <c r="C216" s="25">
        <f t="shared" si="9"/>
        <v>583333.33333333337</v>
      </c>
      <c r="D216" s="25">
        <f t="shared" si="7"/>
        <v>1294221273.0921226</v>
      </c>
      <c r="E216" s="26">
        <f t="shared" si="8"/>
        <v>24098044.144762523</v>
      </c>
    </row>
    <row r="217" spans="1:5" x14ac:dyDescent="0.35">
      <c r="A217" s="23">
        <v>204</v>
      </c>
      <c r="B217" s="25">
        <f t="shared" si="6"/>
        <v>1318319317.2368851</v>
      </c>
      <c r="C217" s="25">
        <f t="shared" si="9"/>
        <v>583333.33333333337</v>
      </c>
      <c r="D217" s="25">
        <f t="shared" si="7"/>
        <v>1318902650.5702183</v>
      </c>
      <c r="E217" s="26">
        <f t="shared" si="8"/>
        <v>24557604.605084494</v>
      </c>
    </row>
    <row r="218" spans="1:5" x14ac:dyDescent="0.35">
      <c r="A218" s="23">
        <v>205</v>
      </c>
      <c r="B218" s="25">
        <f t="shared" si="6"/>
        <v>1343460255.1753027</v>
      </c>
      <c r="C218" s="25">
        <f t="shared" si="9"/>
        <v>583333.33333333337</v>
      </c>
      <c r="D218" s="25">
        <f t="shared" si="7"/>
        <v>1344043588.508636</v>
      </c>
      <c r="E218" s="26">
        <f t="shared" si="8"/>
        <v>25025721.954781</v>
      </c>
    </row>
    <row r="219" spans="1:5" x14ac:dyDescent="0.35">
      <c r="A219" s="23">
        <v>206</v>
      </c>
      <c r="B219" s="25">
        <f t="shared" si="6"/>
        <v>1369069310.4634171</v>
      </c>
      <c r="C219" s="25">
        <f t="shared" si="9"/>
        <v>583333.33333333337</v>
      </c>
      <c r="D219" s="25">
        <f t="shared" si="7"/>
        <v>1369652643.7967503</v>
      </c>
      <c r="E219" s="26">
        <f t="shared" si="8"/>
        <v>25502555.520778734</v>
      </c>
    </row>
    <row r="220" spans="1:5" x14ac:dyDescent="0.35">
      <c r="A220" s="23">
        <v>207</v>
      </c>
      <c r="B220" s="25">
        <f t="shared" si="6"/>
        <v>1395155199.317529</v>
      </c>
      <c r="C220" s="25">
        <f t="shared" si="9"/>
        <v>583333.33333333337</v>
      </c>
      <c r="D220" s="25">
        <f t="shared" si="7"/>
        <v>1395738532.6508622</v>
      </c>
      <c r="E220" s="26">
        <f t="shared" si="8"/>
        <v>25988267.596627925</v>
      </c>
    </row>
    <row r="221" spans="1:5" x14ac:dyDescent="0.35">
      <c r="A221" s="23">
        <v>208</v>
      </c>
      <c r="B221" s="25">
        <f t="shared" si="6"/>
        <v>1421726800.2474902</v>
      </c>
      <c r="C221" s="25">
        <f t="shared" si="9"/>
        <v>583333.33333333337</v>
      </c>
      <c r="D221" s="25">
        <f t="shared" si="7"/>
        <v>1422310133.5808234</v>
      </c>
      <c r="E221" s="26">
        <f t="shared" si="8"/>
        <v>26483023.497740082</v>
      </c>
    </row>
    <row r="222" spans="1:5" x14ac:dyDescent="0.35">
      <c r="A222" s="23">
        <v>209</v>
      </c>
      <c r="B222" s="25">
        <f t="shared" si="6"/>
        <v>1448793157.0785635</v>
      </c>
      <c r="C222" s="25">
        <f t="shared" si="9"/>
        <v>583333.33333333337</v>
      </c>
      <c r="D222" s="25">
        <f t="shared" si="7"/>
        <v>1449376490.4118967</v>
      </c>
      <c r="E222" s="26">
        <f t="shared" si="8"/>
        <v>26986991.617654204</v>
      </c>
    </row>
    <row r="223" spans="1:5" x14ac:dyDescent="0.35">
      <c r="A223" s="23">
        <v>210</v>
      </c>
      <c r="B223" s="25">
        <f t="shared" si="6"/>
        <v>1476363482.029551</v>
      </c>
      <c r="C223" s="25">
        <f t="shared" si="9"/>
        <v>583333.33333333337</v>
      </c>
      <c r="D223" s="25">
        <f t="shared" si="7"/>
        <v>1476946815.3628843</v>
      </c>
      <c r="E223" s="26">
        <f t="shared" si="8"/>
        <v>27500343.485350676</v>
      </c>
    </row>
    <row r="224" spans="1:5" x14ac:dyDescent="0.35">
      <c r="A224" s="23">
        <v>211</v>
      </c>
      <c r="B224" s="25">
        <f t="shared" si="6"/>
        <v>1504447158.8482349</v>
      </c>
      <c r="C224" s="25">
        <f t="shared" si="9"/>
        <v>583333.33333333337</v>
      </c>
      <c r="D224" s="25">
        <f t="shared" si="7"/>
        <v>1505030492.1815681</v>
      </c>
      <c r="E224" s="26">
        <f t="shared" si="8"/>
        <v>28023253.823632311</v>
      </c>
    </row>
    <row r="225" spans="1:5" x14ac:dyDescent="0.35">
      <c r="A225" s="23">
        <v>212</v>
      </c>
      <c r="B225" s="25">
        <f t="shared" si="6"/>
        <v>1533053746.0052004</v>
      </c>
      <c r="C225" s="25">
        <f t="shared" si="9"/>
        <v>583333.33333333337</v>
      </c>
      <c r="D225" s="25">
        <f t="shared" si="7"/>
        <v>1533637079.3385336</v>
      </c>
      <c r="E225" s="26">
        <f t="shared" si="8"/>
        <v>28555900.608592458</v>
      </c>
    </row>
    <row r="226" spans="1:5" x14ac:dyDescent="0.35">
      <c r="A226" s="23">
        <v>213</v>
      </c>
      <c r="B226" s="25">
        <f t="shared" si="6"/>
        <v>1562192979.9471262</v>
      </c>
      <c r="C226" s="25">
        <f t="shared" si="9"/>
        <v>583333.33333333337</v>
      </c>
      <c r="D226" s="25">
        <f t="shared" si="7"/>
        <v>1562776313.2804594</v>
      </c>
      <c r="E226" s="26">
        <f t="shared" si="8"/>
        <v>29098465.130190387</v>
      </c>
    </row>
    <row r="227" spans="1:5" x14ac:dyDescent="0.35">
      <c r="A227" s="23">
        <v>214</v>
      </c>
      <c r="B227" s="25">
        <f t="shared" si="6"/>
        <v>1591874778.4106498</v>
      </c>
      <c r="C227" s="25">
        <f t="shared" si="9"/>
        <v>583333.33333333337</v>
      </c>
      <c r="D227" s="25">
        <f t="shared" si="7"/>
        <v>1592458111.743983</v>
      </c>
      <c r="E227" s="26">
        <f t="shared" si="8"/>
        <v>29651132.053954531</v>
      </c>
    </row>
    <row r="228" spans="1:5" x14ac:dyDescent="0.35">
      <c r="A228" s="23">
        <v>215</v>
      </c>
      <c r="B228" s="25">
        <f t="shared" si="6"/>
        <v>1622109243.7979376</v>
      </c>
      <c r="C228" s="25">
        <f t="shared" si="9"/>
        <v>583333.33333333337</v>
      </c>
      <c r="D228" s="25">
        <f t="shared" si="7"/>
        <v>1622692577.1312709</v>
      </c>
      <c r="E228" s="26">
        <f t="shared" si="8"/>
        <v>30214089.48383468</v>
      </c>
    </row>
    <row r="229" spans="1:5" x14ac:dyDescent="0.35">
      <c r="A229" s="23">
        <v>216</v>
      </c>
      <c r="B229" s="25">
        <f t="shared" si="6"/>
        <v>1652906666.6151056</v>
      </c>
      <c r="C229" s="25">
        <f t="shared" si="9"/>
        <v>583333.33333333337</v>
      </c>
      <c r="D229" s="25">
        <f t="shared" si="7"/>
        <v>1653489999.9484389</v>
      </c>
      <c r="E229" s="26">
        <f t="shared" si="8"/>
        <v>30787529.026224434</v>
      </c>
    </row>
    <row r="230" spans="1:5" x14ac:dyDescent="0.35">
      <c r="A230" s="23">
        <v>217</v>
      </c>
      <c r="B230" s="25">
        <f t="shared" si="6"/>
        <v>1684277528.9746633</v>
      </c>
      <c r="C230" s="25">
        <f t="shared" si="9"/>
        <v>583333.33333333337</v>
      </c>
      <c r="D230" s="25">
        <f t="shared" si="7"/>
        <v>1684860862.3079965</v>
      </c>
      <c r="E230" s="26">
        <f t="shared" si="8"/>
        <v>31371645.855175737</v>
      </c>
    </row>
    <row r="231" spans="1:5" x14ac:dyDescent="0.35">
      <c r="A231" s="23">
        <v>218</v>
      </c>
      <c r="B231" s="25">
        <f t="shared" si="6"/>
        <v>1716232508.1631722</v>
      </c>
      <c r="C231" s="25">
        <f t="shared" si="9"/>
        <v>583333.33333333337</v>
      </c>
      <c r="D231" s="25">
        <f t="shared" si="7"/>
        <v>1716815841.4965055</v>
      </c>
      <c r="E231" s="26">
        <f t="shared" si="8"/>
        <v>31966638.778827708</v>
      </c>
    </row>
    <row r="232" spans="1:5" x14ac:dyDescent="0.35">
      <c r="A232" s="23">
        <v>219</v>
      </c>
      <c r="B232" s="25">
        <f t="shared" si="6"/>
        <v>1748782480.2753332</v>
      </c>
      <c r="C232" s="25">
        <f t="shared" si="9"/>
        <v>583333.33333333337</v>
      </c>
      <c r="D232" s="25">
        <f t="shared" si="7"/>
        <v>1749365813.6086664</v>
      </c>
      <c r="E232" s="26">
        <f t="shared" si="8"/>
        <v>32572710.30707233</v>
      </c>
    </row>
    <row r="233" spans="1:5" x14ac:dyDescent="0.35">
      <c r="A233" s="23">
        <v>220</v>
      </c>
      <c r="B233" s="25">
        <f t="shared" si="6"/>
        <v>1781938523.9157388</v>
      </c>
      <c r="C233" s="25">
        <f t="shared" si="9"/>
        <v>583333.33333333337</v>
      </c>
      <c r="D233" s="25">
        <f t="shared" si="7"/>
        <v>1782521857.2490721</v>
      </c>
      <c r="E233" s="26">
        <f t="shared" si="8"/>
        <v>33190066.720480084</v>
      </c>
    </row>
    <row r="234" spans="1:5" x14ac:dyDescent="0.35">
      <c r="A234" s="23">
        <v>221</v>
      </c>
      <c r="B234" s="25">
        <f t="shared" si="6"/>
        <v>1815711923.969552</v>
      </c>
      <c r="C234" s="25">
        <f t="shared" si="9"/>
        <v>583333.33333333337</v>
      </c>
      <c r="D234" s="25">
        <f t="shared" si="7"/>
        <v>1816295257.3028853</v>
      </c>
      <c r="E234" s="26">
        <f t="shared" si="8"/>
        <v>33818918.140508927</v>
      </c>
    </row>
    <row r="235" spans="1:5" x14ac:dyDescent="0.35">
      <c r="A235" s="23">
        <v>222</v>
      </c>
      <c r="B235" s="25">
        <f t="shared" si="6"/>
        <v>1850114175.4433942</v>
      </c>
      <c r="C235" s="25">
        <f t="shared" si="9"/>
        <v>583333.33333333337</v>
      </c>
      <c r="D235" s="25">
        <f t="shared" si="7"/>
        <v>1850697508.7767274</v>
      </c>
      <c r="E235" s="26">
        <f t="shared" si="8"/>
        <v>34459478.601020582</v>
      </c>
    </row>
    <row r="236" spans="1:5" x14ac:dyDescent="0.35">
      <c r="A236" s="23">
        <v>223</v>
      </c>
      <c r="B236" s="25">
        <f t="shared" si="6"/>
        <v>1885156987.377748</v>
      </c>
      <c r="C236" s="25">
        <f t="shared" si="9"/>
        <v>583333.33333333337</v>
      </c>
      <c r="D236" s="25">
        <f t="shared" si="7"/>
        <v>1885740320.7110813</v>
      </c>
      <c r="E236" s="26">
        <f t="shared" si="8"/>
        <v>35111966.121128403</v>
      </c>
    </row>
    <row r="237" spans="1:5" x14ac:dyDescent="0.35">
      <c r="A237" s="23">
        <v>224</v>
      </c>
      <c r="B237" s="25">
        <f t="shared" si="6"/>
        <v>1920852286.8322096</v>
      </c>
      <c r="C237" s="25">
        <f t="shared" si="9"/>
        <v>583333.33333333337</v>
      </c>
      <c r="D237" s="25">
        <f t="shared" si="7"/>
        <v>1921435620.1655428</v>
      </c>
      <c r="E237" s="26">
        <f t="shared" si="8"/>
        <v>35776602.779401675</v>
      </c>
    </row>
    <row r="238" spans="1:5" x14ac:dyDescent="0.35">
      <c r="A238" s="23">
        <v>225</v>
      </c>
      <c r="B238" s="25">
        <f t="shared" si="6"/>
        <v>1957212222.9449446</v>
      </c>
      <c r="C238" s="25">
        <f t="shared" si="9"/>
        <v>583333.33333333337</v>
      </c>
      <c r="D238" s="25">
        <f t="shared" si="7"/>
        <v>1957795556.2782779</v>
      </c>
      <c r="E238" s="26">
        <f t="shared" si="8"/>
        <v>36453614.789451577</v>
      </c>
    </row>
    <row r="239" spans="1:5" x14ac:dyDescent="0.35">
      <c r="A239" s="23">
        <v>226</v>
      </c>
      <c r="B239" s="25">
        <f t="shared" si="6"/>
        <v>1994249171.0677295</v>
      </c>
      <c r="C239" s="25">
        <f t="shared" si="9"/>
        <v>583333.33333333337</v>
      </c>
      <c r="D239" s="25">
        <f t="shared" si="7"/>
        <v>1994832504.4010627</v>
      </c>
      <c r="E239" s="26">
        <f t="shared" si="8"/>
        <v>37143232.576924473</v>
      </c>
    </row>
    <row r="240" spans="1:5" x14ac:dyDescent="0.35">
      <c r="A240" s="23">
        <v>227</v>
      </c>
      <c r="B240" s="25">
        <f t="shared" si="6"/>
        <v>2031975736.9779873</v>
      </c>
      <c r="C240" s="25">
        <f t="shared" si="9"/>
        <v>583333.33333333337</v>
      </c>
      <c r="D240" s="25">
        <f t="shared" si="7"/>
        <v>2032559070.3113205</v>
      </c>
      <c r="E240" s="26">
        <f t="shared" si="8"/>
        <v>37845690.857928924</v>
      </c>
    </row>
    <row r="241" spans="1:5" x14ac:dyDescent="0.35">
      <c r="A241" s="23">
        <v>228</v>
      </c>
      <c r="B241" s="25">
        <f t="shared" si="6"/>
        <v>2070404761.1692495</v>
      </c>
      <c r="C241" s="25">
        <f t="shared" si="9"/>
        <v>583333.33333333337</v>
      </c>
      <c r="D241" s="25">
        <f t="shared" si="7"/>
        <v>2070988094.5025828</v>
      </c>
      <c r="E241" s="26">
        <f t="shared" si="8"/>
        <v>38561228.718922861</v>
      </c>
    </row>
    <row r="242" spans="1:5" x14ac:dyDescent="0.35">
      <c r="A242" s="23">
        <v>229</v>
      </c>
      <c r="B242" s="25">
        <f t="shared" si="6"/>
        <v>2109549323.2215056</v>
      </c>
      <c r="C242" s="25">
        <f t="shared" si="9"/>
        <v>583333.33333333337</v>
      </c>
      <c r="D242" s="25">
        <f t="shared" si="7"/>
        <v>2110132656.5548389</v>
      </c>
      <c r="E242" s="26">
        <f t="shared" si="8"/>
        <v>39290089.698088296</v>
      </c>
    </row>
    <row r="243" spans="1:5" x14ac:dyDescent="0.35">
      <c r="A243" s="23">
        <v>230</v>
      </c>
      <c r="B243" s="25">
        <f t="shared" si="6"/>
        <v>2149422746.2529273</v>
      </c>
      <c r="C243" s="25">
        <f t="shared" si="9"/>
        <v>583333.33333333337</v>
      </c>
      <c r="D243" s="25">
        <f t="shared" si="7"/>
        <v>2150006079.5862608</v>
      </c>
      <c r="E243" s="26">
        <f t="shared" si="8"/>
        <v>40032521.868221238</v>
      </c>
    </row>
    <row r="244" spans="1:5" x14ac:dyDescent="0.35">
      <c r="A244" s="23">
        <v>231</v>
      </c>
      <c r="B244" s="25">
        <f t="shared" si="6"/>
        <v>2190038601.4544821</v>
      </c>
      <c r="C244" s="25">
        <f t="shared" si="9"/>
        <v>583333.33333333337</v>
      </c>
      <c r="D244" s="25">
        <f t="shared" si="7"/>
        <v>2190621934.7878156</v>
      </c>
      <c r="E244" s="26">
        <f t="shared" si="8"/>
        <v>40788777.921164878</v>
      </c>
    </row>
    <row r="245" spans="1:5" x14ac:dyDescent="0.35">
      <c r="A245" s="23">
        <v>232</v>
      </c>
      <c r="B245" s="25">
        <f t="shared" si="6"/>
        <v>2231410712.7089806</v>
      </c>
      <c r="C245" s="25">
        <f t="shared" si="9"/>
        <v>583333.33333333337</v>
      </c>
      <c r="D245" s="25">
        <f t="shared" si="7"/>
        <v>2231994046.0423141</v>
      </c>
      <c r="E245" s="26">
        <f t="shared" si="8"/>
        <v>41559115.253815077</v>
      </c>
    </row>
    <row r="246" spans="1:5" x14ac:dyDescent="0.35">
      <c r="A246" s="23">
        <v>233</v>
      </c>
      <c r="B246" s="25">
        <f t="shared" si="6"/>
        <v>2273553161.2961292</v>
      </c>
      <c r="C246" s="25">
        <f t="shared" si="9"/>
        <v>583333.33333333337</v>
      </c>
      <c r="D246" s="25">
        <f t="shared" si="7"/>
        <v>2274136494.6294627</v>
      </c>
      <c r="E246" s="26">
        <f t="shared" si="8"/>
        <v>42343796.05572708</v>
      </c>
    </row>
    <row r="247" spans="1:5" x14ac:dyDescent="0.35">
      <c r="A247" s="23">
        <v>234</v>
      </c>
      <c r="B247" s="25">
        <f t="shared" si="6"/>
        <v>2316480290.6851897</v>
      </c>
      <c r="C247" s="25">
        <f t="shared" si="9"/>
        <v>583333.33333333337</v>
      </c>
      <c r="D247" s="25">
        <f t="shared" si="7"/>
        <v>2317063624.0185232</v>
      </c>
      <c r="E247" s="26">
        <f t="shared" si="8"/>
        <v>43143087.398353525</v>
      </c>
    </row>
    <row r="248" spans="1:5" x14ac:dyDescent="0.35">
      <c r="A248" s="23">
        <v>235</v>
      </c>
      <c r="B248" s="25">
        <f t="shared" si="6"/>
        <v>2360206711.4168768</v>
      </c>
      <c r="C248" s="25">
        <f t="shared" si="9"/>
        <v>583333.33333333337</v>
      </c>
      <c r="D248" s="25">
        <f t="shared" si="7"/>
        <v>2360790044.7502103</v>
      </c>
      <c r="E248" s="26">
        <f t="shared" si="8"/>
        <v>43957261.325944073</v>
      </c>
    </row>
    <row r="249" spans="1:5" x14ac:dyDescent="0.35">
      <c r="A249" s="23">
        <v>236</v>
      </c>
      <c r="B249" s="25">
        <f t="shared" si="6"/>
        <v>2404747306.0761542</v>
      </c>
      <c r="C249" s="25">
        <f t="shared" si="9"/>
        <v>583333.33333333337</v>
      </c>
      <c r="D249" s="25">
        <f t="shared" si="7"/>
        <v>2405330639.4094877</v>
      </c>
      <c r="E249" s="26">
        <f t="shared" si="8"/>
        <v>44786594.948137477</v>
      </c>
    </row>
    <row r="250" spans="1:5" x14ac:dyDescent="0.35">
      <c r="A250" s="23">
        <v>237</v>
      </c>
      <c r="B250" s="25">
        <f t="shared" si="6"/>
        <v>2450117234.357625</v>
      </c>
      <c r="C250" s="25">
        <f t="shared" si="9"/>
        <v>583333.33333333337</v>
      </c>
      <c r="D250" s="25">
        <f t="shared" si="7"/>
        <v>2450700567.6909585</v>
      </c>
      <c r="E250" s="26">
        <f t="shared" si="8"/>
        <v>45631370.534277737</v>
      </c>
    </row>
    <row r="251" spans="1:5" x14ac:dyDescent="0.35">
      <c r="A251" s="23">
        <v>238</v>
      </c>
      <c r="B251" s="25">
        <f t="shared" si="6"/>
        <v>2496331938.2252364</v>
      </c>
      <c r="C251" s="25">
        <f t="shared" si="9"/>
        <v>583333.33333333337</v>
      </c>
      <c r="D251" s="25">
        <f t="shared" si="7"/>
        <v>2496915271.5585699</v>
      </c>
      <c r="E251" s="26">
        <f t="shared" si="8"/>
        <v>46491875.609486431</v>
      </c>
    </row>
    <row r="252" spans="1:5" x14ac:dyDescent="0.35">
      <c r="A252" s="23">
        <v>239</v>
      </c>
      <c r="B252" s="25">
        <f t="shared" si="6"/>
        <v>2543407147.1680565</v>
      </c>
      <c r="C252" s="25">
        <f t="shared" si="9"/>
        <v>583333.33333333337</v>
      </c>
      <c r="D252" s="25">
        <f t="shared" si="7"/>
        <v>2543990480.50139</v>
      </c>
      <c r="E252" s="26">
        <f t="shared" si="8"/>
        <v>47368403.052523792</v>
      </c>
    </row>
    <row r="253" spans="1:5" x14ac:dyDescent="0.35">
      <c r="A253" s="23">
        <v>240</v>
      </c>
      <c r="B253" s="25">
        <f t="shared" si="6"/>
        <v>2591358883.5539136</v>
      </c>
      <c r="C253" s="25">
        <f t="shared" si="9"/>
        <v>583333.33333333337</v>
      </c>
      <c r="D253" s="25">
        <f t="shared" si="7"/>
        <v>2591942216.8872471</v>
      </c>
      <c r="E253" s="26">
        <f t="shared" si="8"/>
        <v>48261251.195472024</v>
      </c>
    </row>
  </sheetData>
  <mergeCells count="11">
    <mergeCell ref="A7:D7"/>
    <mergeCell ref="A8:D8"/>
    <mergeCell ref="A9:D9"/>
    <mergeCell ref="A10:D10"/>
    <mergeCell ref="A11:D11"/>
    <mergeCell ref="A1:E1"/>
    <mergeCell ref="A2:E2"/>
    <mergeCell ref="A3:D3"/>
    <mergeCell ref="A4:D4"/>
    <mergeCell ref="A5:D5"/>
    <mergeCell ref="A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E91B-EA5E-4AA4-877C-39271B0D7A68}">
  <dimension ref="A1:E133"/>
  <sheetViews>
    <sheetView topLeftCell="A17" workbookViewId="0">
      <selection sqref="A1:E32"/>
    </sheetView>
  </sheetViews>
  <sheetFormatPr baseColWidth="10" defaultRowHeight="14.5" x14ac:dyDescent="0.35"/>
  <cols>
    <col min="2" max="2" width="21" customWidth="1"/>
    <col min="3" max="3" width="21.7265625" customWidth="1"/>
    <col min="4" max="4" width="23.453125" customWidth="1"/>
    <col min="5" max="5" width="26.1796875" customWidth="1"/>
  </cols>
  <sheetData>
    <row r="1" spans="1:5" ht="15.5" thickTop="1" thickBot="1" x14ac:dyDescent="0.4">
      <c r="A1" s="31" t="s">
        <v>43</v>
      </c>
      <c r="B1" s="32"/>
      <c r="C1" s="32"/>
      <c r="D1" s="32"/>
      <c r="E1" s="33"/>
    </row>
    <row r="2" spans="1:5" x14ac:dyDescent="0.35">
      <c r="A2" s="34"/>
      <c r="B2" s="35"/>
      <c r="C2" s="35"/>
      <c r="D2" s="35"/>
      <c r="E2" s="36"/>
    </row>
    <row r="3" spans="1:5" ht="17" x14ac:dyDescent="0.4">
      <c r="A3" s="37" t="s">
        <v>29</v>
      </c>
      <c r="B3" s="19"/>
      <c r="C3" s="19"/>
      <c r="D3" s="20"/>
      <c r="E3" s="38">
        <v>80</v>
      </c>
    </row>
    <row r="4" spans="1:5" ht="17" x14ac:dyDescent="0.4">
      <c r="A4" s="37" t="s">
        <v>30</v>
      </c>
      <c r="B4" s="19"/>
      <c r="C4" s="19"/>
      <c r="D4" s="20"/>
      <c r="E4" s="38">
        <v>10</v>
      </c>
    </row>
    <row r="5" spans="1:5" ht="17" x14ac:dyDescent="0.4">
      <c r="A5" s="37" t="s">
        <v>31</v>
      </c>
      <c r="B5" s="19"/>
      <c r="C5" s="19"/>
      <c r="D5" s="20"/>
      <c r="E5" s="38">
        <f>E4*12</f>
        <v>120</v>
      </c>
    </row>
    <row r="6" spans="1:5" ht="17" x14ac:dyDescent="0.4">
      <c r="A6" s="37" t="s">
        <v>32</v>
      </c>
      <c r="B6" s="19"/>
      <c r="C6" s="19"/>
      <c r="D6" s="20"/>
      <c r="E6" s="39">
        <v>200000000</v>
      </c>
    </row>
    <row r="7" spans="1:5" ht="17" x14ac:dyDescent="0.4">
      <c r="A7" s="37" t="s">
        <v>33</v>
      </c>
      <c r="B7" s="19"/>
      <c r="C7" s="19"/>
      <c r="D7" s="20"/>
      <c r="E7" s="40">
        <v>0.5</v>
      </c>
    </row>
    <row r="8" spans="1:5" ht="17" x14ac:dyDescent="0.4">
      <c r="A8" s="37" t="s">
        <v>34</v>
      </c>
      <c r="B8" s="19"/>
      <c r="C8" s="19"/>
      <c r="D8" s="20"/>
      <c r="E8" s="39">
        <f>E6*E7</f>
        <v>100000000</v>
      </c>
    </row>
    <row r="9" spans="1:5" ht="17" x14ac:dyDescent="0.4">
      <c r="A9" s="37" t="s">
        <v>35</v>
      </c>
      <c r="B9" s="19"/>
      <c r="C9" s="19"/>
      <c r="D9" s="20"/>
      <c r="E9" s="39">
        <f>E8/E5</f>
        <v>833333.33333333337</v>
      </c>
    </row>
    <row r="10" spans="1:5" ht="17" x14ac:dyDescent="0.4">
      <c r="A10" s="37" t="s">
        <v>36</v>
      </c>
      <c r="B10" s="19"/>
      <c r="C10" s="19"/>
      <c r="D10" s="20"/>
      <c r="E10" s="41">
        <v>0.24779999999999999</v>
      </c>
    </row>
    <row r="11" spans="1:5" ht="17.5" thickBot="1" x14ac:dyDescent="0.45">
      <c r="A11" s="42" t="s">
        <v>37</v>
      </c>
      <c r="B11" s="43"/>
      <c r="C11" s="43"/>
      <c r="D11" s="44"/>
      <c r="E11" s="45">
        <f>((1+E10)^(1/12))-1</f>
        <v>1.8619724961859152E-2</v>
      </c>
    </row>
    <row r="12" spans="1:5" x14ac:dyDescent="0.35">
      <c r="A12" s="21"/>
      <c r="B12" s="22"/>
    </row>
    <row r="13" spans="1:5" ht="29" x14ac:dyDescent="0.35">
      <c r="A13" s="27" t="s">
        <v>38</v>
      </c>
      <c r="B13" s="27" t="s">
        <v>39</v>
      </c>
      <c r="C13" s="27" t="s">
        <v>40</v>
      </c>
      <c r="D13" s="27" t="s">
        <v>41</v>
      </c>
      <c r="E13" s="27" t="s">
        <v>42</v>
      </c>
    </row>
    <row r="14" spans="1:5" x14ac:dyDescent="0.35">
      <c r="A14" s="23">
        <v>1</v>
      </c>
      <c r="B14" s="24">
        <v>0</v>
      </c>
      <c r="C14" s="25">
        <f>E9</f>
        <v>833333.33333333337</v>
      </c>
      <c r="D14" s="25">
        <f t="shared" ref="D14:D133" si="0">B14+C14</f>
        <v>833333.33333333337</v>
      </c>
      <c r="E14" s="26">
        <f>D14*E11</f>
        <v>15516.437468215961</v>
      </c>
    </row>
    <row r="15" spans="1:5" x14ac:dyDescent="0.35">
      <c r="A15" s="23">
        <v>2</v>
      </c>
      <c r="B15" s="25">
        <f t="shared" ref="B15:B133" si="1">D14+E14</f>
        <v>848849.77080154931</v>
      </c>
      <c r="C15" s="25">
        <f t="shared" ref="C15:C78" si="2">C14</f>
        <v>833333.33333333337</v>
      </c>
      <c r="D15" s="25">
        <f t="shared" si="0"/>
        <v>1682183.1041348828</v>
      </c>
      <c r="E15" s="26">
        <f t="shared" ref="E15:E133" si="3">D15*$E$11</f>
        <v>31321.786734477992</v>
      </c>
    </row>
    <row r="16" spans="1:5" x14ac:dyDescent="0.35">
      <c r="A16" s="23">
        <v>3</v>
      </c>
      <c r="B16" s="25">
        <f t="shared" si="1"/>
        <v>1713504.8908693609</v>
      </c>
      <c r="C16" s="25">
        <f t="shared" si="2"/>
        <v>833333.33333333337</v>
      </c>
      <c r="D16" s="25">
        <f t="shared" si="0"/>
        <v>2546838.2242026944</v>
      </c>
      <c r="E16" s="26">
        <f t="shared" si="3"/>
        <v>47421.427257003947</v>
      </c>
    </row>
    <row r="17" spans="1:5" x14ac:dyDescent="0.35">
      <c r="A17" s="23">
        <v>4</v>
      </c>
      <c r="B17" s="25">
        <f t="shared" si="1"/>
        <v>2594259.6514596981</v>
      </c>
      <c r="C17" s="25">
        <f t="shared" si="2"/>
        <v>833333.33333333337</v>
      </c>
      <c r="D17" s="25">
        <f t="shared" si="0"/>
        <v>3427592.9847930316</v>
      </c>
      <c r="E17" s="26">
        <f t="shared" si="3"/>
        <v>63820.838658044129</v>
      </c>
    </row>
    <row r="18" spans="1:5" x14ac:dyDescent="0.35">
      <c r="A18" s="23">
        <v>5</v>
      </c>
      <c r="B18" s="25">
        <f t="shared" si="1"/>
        <v>3491413.8234510757</v>
      </c>
      <c r="C18" s="25">
        <f t="shared" si="2"/>
        <v>833333.33333333337</v>
      </c>
      <c r="D18" s="25">
        <f t="shared" si="0"/>
        <v>4324747.1567844087</v>
      </c>
      <c r="E18" s="26">
        <f t="shared" si="3"/>
        <v>80525.602588908048</v>
      </c>
    </row>
    <row r="19" spans="1:5" x14ac:dyDescent="0.35">
      <c r="A19" s="23">
        <v>6</v>
      </c>
      <c r="B19" s="25">
        <f t="shared" si="1"/>
        <v>4405272.7593733165</v>
      </c>
      <c r="C19" s="25">
        <f t="shared" si="2"/>
        <v>833333.33333333337</v>
      </c>
      <c r="D19" s="25">
        <f t="shared" si="0"/>
        <v>5238606.0927066496</v>
      </c>
      <c r="E19" s="26">
        <f t="shared" si="3"/>
        <v>97541.404629717435</v>
      </c>
    </row>
    <row r="20" spans="1:5" x14ac:dyDescent="0.35">
      <c r="A20" s="23">
        <v>7</v>
      </c>
      <c r="B20" s="25">
        <f t="shared" si="1"/>
        <v>5336147.4973363671</v>
      </c>
      <c r="C20" s="25">
        <f t="shared" si="2"/>
        <v>833333.33333333337</v>
      </c>
      <c r="D20" s="25">
        <f t="shared" si="0"/>
        <v>6169480.8306697002</v>
      </c>
      <c r="E20" s="26">
        <f t="shared" si="3"/>
        <v>114874.03622453216</v>
      </c>
    </row>
    <row r="21" spans="1:5" x14ac:dyDescent="0.35">
      <c r="A21" s="23">
        <v>8</v>
      </c>
      <c r="B21" s="25">
        <f t="shared" si="1"/>
        <v>6284354.8668942321</v>
      </c>
      <c r="C21" s="25">
        <f t="shared" si="2"/>
        <v>833333.33333333337</v>
      </c>
      <c r="D21" s="25">
        <f t="shared" si="0"/>
        <v>7117688.2002275651</v>
      </c>
      <c r="E21" s="26">
        <f t="shared" si="3"/>
        <v>132529.39665250754</v>
      </c>
    </row>
    <row r="22" spans="1:5" x14ac:dyDescent="0.35">
      <c r="A22" s="23">
        <v>9</v>
      </c>
      <c r="B22" s="25">
        <f t="shared" si="1"/>
        <v>7250217.5968800727</v>
      </c>
      <c r="C22" s="25">
        <f t="shared" si="2"/>
        <v>833333.33333333337</v>
      </c>
      <c r="D22" s="25">
        <f t="shared" si="0"/>
        <v>8083550.9302134058</v>
      </c>
      <c r="E22" s="26">
        <f t="shared" si="3"/>
        <v>150513.49503575431</v>
      </c>
    </row>
    <row r="23" spans="1:5" x14ac:dyDescent="0.35">
      <c r="A23" s="23">
        <v>10</v>
      </c>
      <c r="B23" s="25">
        <f t="shared" si="1"/>
        <v>8234064.4252491603</v>
      </c>
      <c r="C23" s="25">
        <f t="shared" si="2"/>
        <v>833333.33333333337</v>
      </c>
      <c r="D23" s="25">
        <f t="shared" si="0"/>
        <v>9067397.7585824933</v>
      </c>
      <c r="E23" s="26">
        <f t="shared" si="3"/>
        <v>168832.45238458418</v>
      </c>
    </row>
    <row r="24" spans="1:5" x14ac:dyDescent="0.35">
      <c r="A24" s="23">
        <v>11</v>
      </c>
      <c r="B24" s="25">
        <f t="shared" si="1"/>
        <v>9236230.2109670769</v>
      </c>
      <c r="C24" s="25">
        <f t="shared" si="2"/>
        <v>833333.33333333337</v>
      </c>
      <c r="D24" s="25">
        <f t="shared" si="0"/>
        <v>10069563.544300411</v>
      </c>
      <c r="E24" s="26">
        <f t="shared" si="3"/>
        <v>187492.50368083728</v>
      </c>
    </row>
    <row r="25" spans="1:5" x14ac:dyDescent="0.35">
      <c r="A25" s="23">
        <v>12</v>
      </c>
      <c r="B25" s="25">
        <f t="shared" si="1"/>
        <v>10257056.047981247</v>
      </c>
      <c r="C25" s="25">
        <f t="shared" si="2"/>
        <v>833333.33333333337</v>
      </c>
      <c r="D25" s="25">
        <f t="shared" si="0"/>
        <v>11090389.381314581</v>
      </c>
      <c r="E25" s="26">
        <f t="shared" si="3"/>
        <v>206500.00000000079</v>
      </c>
    </row>
    <row r="26" spans="1:5" x14ac:dyDescent="0.35">
      <c r="A26" s="23">
        <v>13</v>
      </c>
      <c r="B26" s="25">
        <f t="shared" si="1"/>
        <v>11296889.381314581</v>
      </c>
      <c r="C26" s="25">
        <f t="shared" si="2"/>
        <v>833333.33333333337</v>
      </c>
      <c r="D26" s="25">
        <f t="shared" si="0"/>
        <v>12130222.714647915</v>
      </c>
      <c r="E26" s="26">
        <f t="shared" si="3"/>
        <v>225861.41067284066</v>
      </c>
    </row>
    <row r="27" spans="1:5" x14ac:dyDescent="0.35">
      <c r="A27" s="23">
        <v>14</v>
      </c>
      <c r="B27" s="25">
        <f t="shared" si="1"/>
        <v>12356084.125320755</v>
      </c>
      <c r="C27" s="25">
        <f t="shared" si="2"/>
        <v>833333.33333333337</v>
      </c>
      <c r="D27" s="25">
        <f t="shared" si="0"/>
        <v>13189417.458654089</v>
      </c>
      <c r="E27" s="26">
        <f t="shared" si="3"/>
        <v>245583.32548728245</v>
      </c>
    </row>
    <row r="28" spans="1:5" x14ac:dyDescent="0.35">
      <c r="A28" s="23">
        <v>15</v>
      </c>
      <c r="B28" s="25">
        <f t="shared" si="1"/>
        <v>13435000.784141371</v>
      </c>
      <c r="C28" s="25">
        <f t="shared" si="2"/>
        <v>833333.33333333337</v>
      </c>
      <c r="D28" s="25">
        <f t="shared" si="0"/>
        <v>14268334.117474705</v>
      </c>
      <c r="E28" s="26">
        <f t="shared" si="3"/>
        <v>265672.45693129033</v>
      </c>
    </row>
    <row r="29" spans="1:5" x14ac:dyDescent="0.35">
      <c r="A29" s="23">
        <v>16</v>
      </c>
      <c r="B29" s="25">
        <f t="shared" si="1"/>
        <v>14534006.574405996</v>
      </c>
      <c r="C29" s="25">
        <f t="shared" si="2"/>
        <v>833333.33333333337</v>
      </c>
      <c r="D29" s="25">
        <f t="shared" si="0"/>
        <v>15367339.90773933</v>
      </c>
      <c r="E29" s="26">
        <f t="shared" si="3"/>
        <v>286135.64247750834</v>
      </c>
    </row>
    <row r="30" spans="1:5" x14ac:dyDescent="0.35">
      <c r="A30" s="23">
        <v>17</v>
      </c>
      <c r="B30" s="25">
        <f t="shared" si="1"/>
        <v>15653475.550216839</v>
      </c>
      <c r="C30" s="25">
        <f t="shared" si="2"/>
        <v>833333.33333333337</v>
      </c>
      <c r="D30" s="25">
        <f t="shared" si="0"/>
        <v>16486808.883550173</v>
      </c>
      <c r="E30" s="26">
        <f t="shared" si="3"/>
        <v>306979.84691044036</v>
      </c>
    </row>
    <row r="31" spans="1:5" x14ac:dyDescent="0.35">
      <c r="A31" s="23">
        <v>18</v>
      </c>
      <c r="B31" s="25">
        <f t="shared" si="1"/>
        <v>16793788.730460614</v>
      </c>
      <c r="C31" s="25">
        <f t="shared" si="2"/>
        <v>833333.33333333337</v>
      </c>
      <c r="D31" s="25">
        <f t="shared" si="0"/>
        <v>17627122.063793946</v>
      </c>
      <c r="E31" s="26">
        <f t="shared" si="3"/>
        <v>328212.16469696234</v>
      </c>
    </row>
    <row r="32" spans="1:5" x14ac:dyDescent="0.35">
      <c r="A32" s="23">
        <v>19</v>
      </c>
      <c r="B32" s="25">
        <f t="shared" si="1"/>
        <v>17955334.228490908</v>
      </c>
      <c r="C32" s="25">
        <f t="shared" si="2"/>
        <v>833333.33333333337</v>
      </c>
      <c r="D32" s="25">
        <f t="shared" si="0"/>
        <v>18788667.56182424</v>
      </c>
      <c r="E32" s="26">
        <f t="shared" si="3"/>
        <v>349839.82240097213</v>
      </c>
    </row>
    <row r="33" spans="1:5" x14ac:dyDescent="0.35">
      <c r="A33" s="23">
        <v>20</v>
      </c>
      <c r="B33" s="25">
        <f t="shared" si="1"/>
        <v>19138507.384225212</v>
      </c>
      <c r="C33" s="25">
        <f t="shared" si="2"/>
        <v>833333.33333333337</v>
      </c>
      <c r="D33" s="25">
        <f t="shared" si="0"/>
        <v>19971840.717558544</v>
      </c>
      <c r="E33" s="26">
        <f t="shared" si="3"/>
        <v>371870.18114299985</v>
      </c>
    </row>
    <row r="34" spans="1:5" x14ac:dyDescent="0.35">
      <c r="A34" s="23">
        <v>21</v>
      </c>
      <c r="B34" s="25">
        <f t="shared" si="1"/>
        <v>20343710.898701545</v>
      </c>
      <c r="C34" s="25">
        <f t="shared" si="2"/>
        <v>833333.33333333337</v>
      </c>
      <c r="D34" s="25">
        <f t="shared" si="0"/>
        <v>21177044.232034877</v>
      </c>
      <c r="E34" s="26">
        <f t="shared" si="3"/>
        <v>394310.73910561518</v>
      </c>
    </row>
    <row r="35" spans="1:5" x14ac:dyDescent="0.35">
      <c r="A35" s="23">
        <v>22</v>
      </c>
      <c r="B35" s="25">
        <f t="shared" si="1"/>
        <v>21571354.971140493</v>
      </c>
      <c r="C35" s="25">
        <f t="shared" si="2"/>
        <v>833333.33333333337</v>
      </c>
      <c r="D35" s="25">
        <f t="shared" si="0"/>
        <v>22404688.304473825</v>
      </c>
      <c r="E35" s="26">
        <f t="shared" si="3"/>
        <v>417169.13408548507</v>
      </c>
    </row>
    <row r="36" spans="1:5" x14ac:dyDescent="0.35">
      <c r="A36" s="23">
        <v>23</v>
      </c>
      <c r="B36" s="25">
        <f t="shared" si="1"/>
        <v>22821857.438559309</v>
      </c>
      <c r="C36" s="25">
        <f t="shared" si="2"/>
        <v>833333.33333333337</v>
      </c>
      <c r="D36" s="25">
        <f t="shared" si="0"/>
        <v>23655190.771892641</v>
      </c>
      <c r="E36" s="26">
        <f t="shared" si="3"/>
        <v>440453.14609294967</v>
      </c>
    </row>
    <row r="37" spans="1:5" x14ac:dyDescent="0.35">
      <c r="A37" s="23">
        <v>24</v>
      </c>
      <c r="B37" s="25">
        <f t="shared" si="1"/>
        <v>24095643.917985592</v>
      </c>
      <c r="C37" s="25">
        <f t="shared" si="2"/>
        <v>833333.33333333337</v>
      </c>
      <c r="D37" s="25">
        <f t="shared" si="0"/>
        <v>24928977.251318924</v>
      </c>
      <c r="E37" s="26">
        <f t="shared" si="3"/>
        <v>464170.70000000193</v>
      </c>
    </row>
    <row r="38" spans="1:5" x14ac:dyDescent="0.35">
      <c r="A38" s="23">
        <v>25</v>
      </c>
      <c r="B38" s="25">
        <f t="shared" si="1"/>
        <v>25393147.951318927</v>
      </c>
      <c r="C38" s="25">
        <f t="shared" si="2"/>
        <v>833333.33333333337</v>
      </c>
      <c r="D38" s="25">
        <f t="shared" si="0"/>
        <v>26226481.284652259</v>
      </c>
      <c r="E38" s="26">
        <f t="shared" si="3"/>
        <v>488329.86823757156</v>
      </c>
    </row>
    <row r="39" spans="1:5" x14ac:dyDescent="0.35">
      <c r="A39" s="23">
        <v>26</v>
      </c>
      <c r="B39" s="25">
        <f t="shared" si="1"/>
        <v>26714811.152889829</v>
      </c>
      <c r="C39" s="25">
        <f t="shared" si="2"/>
        <v>833333.33333333337</v>
      </c>
      <c r="D39" s="25">
        <f t="shared" si="0"/>
        <v>27548144.486223161</v>
      </c>
      <c r="E39" s="26">
        <f t="shared" si="3"/>
        <v>512938.87354303198</v>
      </c>
    </row>
    <row r="40" spans="1:5" x14ac:dyDescent="0.35">
      <c r="A40" s="23">
        <v>27</v>
      </c>
      <c r="B40" s="25">
        <f t="shared" si="1"/>
        <v>28061083.359766193</v>
      </c>
      <c r="C40" s="25">
        <f t="shared" si="2"/>
        <v>833333.33333333337</v>
      </c>
      <c r="D40" s="25">
        <f t="shared" si="0"/>
        <v>28894416.693099525</v>
      </c>
      <c r="E40" s="26">
        <f t="shared" si="3"/>
        <v>538006.09175886505</v>
      </c>
    </row>
    <row r="41" spans="1:5" x14ac:dyDescent="0.35">
      <c r="A41" s="23">
        <v>28</v>
      </c>
      <c r="B41" s="25">
        <f t="shared" si="1"/>
        <v>29432422.784858391</v>
      </c>
      <c r="C41" s="25">
        <f t="shared" si="2"/>
        <v>833333.33333333337</v>
      </c>
      <c r="D41" s="25">
        <f t="shared" si="0"/>
        <v>30265756.118191723</v>
      </c>
      <c r="E41" s="26">
        <f t="shared" si="3"/>
        <v>563540.05468343582</v>
      </c>
    </row>
    <row r="42" spans="1:5" x14ac:dyDescent="0.35">
      <c r="A42" s="23">
        <v>29</v>
      </c>
      <c r="B42" s="25">
        <f t="shared" si="1"/>
        <v>30829296.172875158</v>
      </c>
      <c r="C42" s="25">
        <f t="shared" si="2"/>
        <v>833333.33333333337</v>
      </c>
      <c r="D42" s="25">
        <f t="shared" si="0"/>
        <v>31662629.506208491</v>
      </c>
      <c r="E42" s="26">
        <f t="shared" si="3"/>
        <v>589549.45297484833</v>
      </c>
    </row>
    <row r="43" spans="1:5" x14ac:dyDescent="0.35">
      <c r="A43" s="23">
        <v>30</v>
      </c>
      <c r="B43" s="25">
        <f t="shared" si="1"/>
        <v>32252178.959183339</v>
      </c>
      <c r="C43" s="25">
        <f t="shared" si="2"/>
        <v>833333.33333333337</v>
      </c>
      <c r="D43" s="25">
        <f t="shared" si="0"/>
        <v>33085512.292516671</v>
      </c>
      <c r="E43" s="26">
        <f t="shared" si="3"/>
        <v>616043.13910887053</v>
      </c>
    </row>
    <row r="44" spans="1:5" x14ac:dyDescent="0.35">
      <c r="A44" s="23">
        <v>31</v>
      </c>
      <c r="B44" s="25">
        <f t="shared" si="1"/>
        <v>33701555.431625545</v>
      </c>
      <c r="C44" s="25">
        <f t="shared" si="2"/>
        <v>833333.33333333337</v>
      </c>
      <c r="D44" s="25">
        <f t="shared" si="0"/>
        <v>34534888.764958881</v>
      </c>
      <c r="E44" s="26">
        <f t="shared" si="3"/>
        <v>643030.13039193407</v>
      </c>
    </row>
    <row r="45" spans="1:5" x14ac:dyDescent="0.35">
      <c r="A45" s="23">
        <v>32</v>
      </c>
      <c r="B45" s="25">
        <f t="shared" si="1"/>
        <v>35177918.895350814</v>
      </c>
      <c r="C45" s="25">
        <f t="shared" si="2"/>
        <v>833333.33333333337</v>
      </c>
      <c r="D45" s="25">
        <f t="shared" si="0"/>
        <v>36011252.22868415</v>
      </c>
      <c r="E45" s="26">
        <f t="shared" si="3"/>
        <v>670519.61203023628</v>
      </c>
    </row>
    <row r="46" spans="1:5" x14ac:dyDescent="0.35">
      <c r="A46" s="23">
        <v>33</v>
      </c>
      <c r="B46" s="25">
        <f t="shared" si="1"/>
        <v>36681771.840714388</v>
      </c>
      <c r="C46" s="25">
        <f t="shared" si="2"/>
        <v>833333.33333333337</v>
      </c>
      <c r="D46" s="25">
        <f t="shared" si="0"/>
        <v>37515105.174047723</v>
      </c>
      <c r="E46" s="26">
        <f t="shared" si="3"/>
        <v>698520.94025598781</v>
      </c>
    </row>
    <row r="47" spans="1:5" x14ac:dyDescent="0.35">
      <c r="A47" s="23">
        <v>34</v>
      </c>
      <c r="B47" s="25">
        <f t="shared" si="1"/>
        <v>38213626.114303708</v>
      </c>
      <c r="C47" s="25">
        <f t="shared" si="2"/>
        <v>833333.33333333337</v>
      </c>
      <c r="D47" s="25">
        <f t="shared" si="0"/>
        <v>39046959.447637044</v>
      </c>
      <c r="E47" s="26">
        <f t="shared" si="3"/>
        <v>727043.64551186946</v>
      </c>
    </row>
    <row r="48" spans="1:5" x14ac:dyDescent="0.35">
      <c r="A48" s="23">
        <v>35</v>
      </c>
      <c r="B48" s="25">
        <f t="shared" si="1"/>
        <v>39774003.093148917</v>
      </c>
      <c r="C48" s="25">
        <f t="shared" si="2"/>
        <v>833333.33333333337</v>
      </c>
      <c r="D48" s="25">
        <f t="shared" si="0"/>
        <v>40607336.426482253</v>
      </c>
      <c r="E48" s="26">
        <f t="shared" si="3"/>
        <v>756097.43569478404</v>
      </c>
    </row>
    <row r="49" spans="1:5" x14ac:dyDescent="0.35">
      <c r="A49" s="23">
        <v>36</v>
      </c>
      <c r="B49" s="25">
        <f t="shared" si="1"/>
        <v>41363433.862177037</v>
      </c>
      <c r="C49" s="25">
        <f t="shared" si="2"/>
        <v>833333.33333333337</v>
      </c>
      <c r="D49" s="25">
        <f t="shared" si="0"/>
        <v>42196767.195510373</v>
      </c>
      <c r="E49" s="26">
        <f t="shared" si="3"/>
        <v>785692.19946000387</v>
      </c>
    </row>
    <row r="50" spans="1:5" x14ac:dyDescent="0.35">
      <c r="A50" s="23">
        <v>37</v>
      </c>
      <c r="B50" s="25">
        <f t="shared" si="1"/>
        <v>42982459.39497038</v>
      </c>
      <c r="C50" s="25">
        <f t="shared" si="2"/>
        <v>833333.33333333337</v>
      </c>
      <c r="D50" s="25">
        <f t="shared" si="0"/>
        <v>43815792.728303716</v>
      </c>
      <c r="E50" s="26">
        <f t="shared" si="3"/>
        <v>815838.00958684343</v>
      </c>
    </row>
    <row r="51" spans="1:5" x14ac:dyDescent="0.35">
      <c r="A51" s="23">
        <v>38</v>
      </c>
      <c r="B51" s="25">
        <f t="shared" si="1"/>
        <v>44631630.737890556</v>
      </c>
      <c r="C51" s="25">
        <f t="shared" si="2"/>
        <v>833333.33333333337</v>
      </c>
      <c r="D51" s="25">
        <f t="shared" si="0"/>
        <v>45464964.071223892</v>
      </c>
      <c r="E51" s="26">
        <f t="shared" si="3"/>
        <v>846545.12640699698</v>
      </c>
    </row>
    <row r="52" spans="1:5" x14ac:dyDescent="0.35">
      <c r="A52" s="23">
        <v>39</v>
      </c>
      <c r="B52" s="25">
        <f t="shared" si="1"/>
        <v>46311509.19763089</v>
      </c>
      <c r="C52" s="25">
        <f t="shared" si="2"/>
        <v>833333.33333333337</v>
      </c>
      <c r="D52" s="25">
        <f t="shared" si="0"/>
        <v>47144842.530964226</v>
      </c>
      <c r="E52" s="26">
        <f t="shared" si="3"/>
        <v>877824.0012967136</v>
      </c>
    </row>
    <row r="53" spans="1:5" x14ac:dyDescent="0.35">
      <c r="A53" s="23">
        <v>40</v>
      </c>
      <c r="B53" s="25">
        <f t="shared" si="1"/>
        <v>48022666.532260939</v>
      </c>
      <c r="C53" s="25">
        <f t="shared" si="2"/>
        <v>833333.33333333337</v>
      </c>
      <c r="D53" s="25">
        <f t="shared" si="0"/>
        <v>48855999.865594275</v>
      </c>
      <c r="E53" s="26">
        <f t="shared" si="3"/>
        <v>909685.28023399308</v>
      </c>
    </row>
    <row r="54" spans="1:5" x14ac:dyDescent="0.35">
      <c r="A54" s="23">
        <v>41</v>
      </c>
      <c r="B54" s="25">
        <f t="shared" si="1"/>
        <v>49765685.145828269</v>
      </c>
      <c r="C54" s="25">
        <f t="shared" si="2"/>
        <v>833333.33333333337</v>
      </c>
      <c r="D54" s="25">
        <f t="shared" si="0"/>
        <v>50599018.479161605</v>
      </c>
      <c r="E54" s="26">
        <f t="shared" si="3"/>
        <v>942139.8074220178</v>
      </c>
    </row>
    <row r="55" spans="1:5" x14ac:dyDescent="0.35">
      <c r="A55" s="23">
        <v>42</v>
      </c>
      <c r="B55" s="25">
        <f t="shared" si="1"/>
        <v>51541158.286583625</v>
      </c>
      <c r="C55" s="25">
        <f t="shared" si="2"/>
        <v>833333.33333333337</v>
      </c>
      <c r="D55" s="25">
        <f t="shared" si="0"/>
        <v>52374491.619916961</v>
      </c>
      <c r="E55" s="26">
        <f t="shared" si="3"/>
        <v>975198.62898005079</v>
      </c>
    </row>
    <row r="56" spans="1:5" x14ac:dyDescent="0.35">
      <c r="A56" s="23">
        <v>43</v>
      </c>
      <c r="B56" s="25">
        <f t="shared" si="1"/>
        <v>53349690.248897009</v>
      </c>
      <c r="C56" s="25">
        <f t="shared" si="2"/>
        <v>833333.33333333337</v>
      </c>
      <c r="D56" s="25">
        <f t="shared" si="0"/>
        <v>54183023.582230344</v>
      </c>
      <c r="E56" s="26">
        <f t="shared" si="3"/>
        <v>1008872.9967030574</v>
      </c>
    </row>
    <row r="57" spans="1:5" x14ac:dyDescent="0.35">
      <c r="A57" s="23">
        <v>44</v>
      </c>
      <c r="B57" s="25">
        <f t="shared" si="1"/>
        <v>55191896.578933403</v>
      </c>
      <c r="C57" s="25">
        <f t="shared" si="2"/>
        <v>833333.33333333337</v>
      </c>
      <c r="D57" s="25">
        <f t="shared" si="0"/>
        <v>56025229.912266739</v>
      </c>
      <c r="E57" s="26">
        <f t="shared" si="3"/>
        <v>1043174.371891331</v>
      </c>
    </row>
    <row r="58" spans="1:5" x14ac:dyDescent="0.35">
      <c r="A58" s="23">
        <v>45</v>
      </c>
      <c r="B58" s="25">
        <f t="shared" si="1"/>
        <v>57068404.284158073</v>
      </c>
      <c r="C58" s="25">
        <f t="shared" si="2"/>
        <v>833333.33333333337</v>
      </c>
      <c r="D58" s="25">
        <f t="shared" si="0"/>
        <v>57901737.617491409</v>
      </c>
      <c r="E58" s="26">
        <f t="shared" si="3"/>
        <v>1078114.4292514238</v>
      </c>
    </row>
    <row r="59" spans="1:5" x14ac:dyDescent="0.35">
      <c r="A59" s="23">
        <v>46</v>
      </c>
      <c r="B59" s="25">
        <f t="shared" si="1"/>
        <v>58979852.046742834</v>
      </c>
      <c r="C59" s="25">
        <f t="shared" si="2"/>
        <v>833333.33333333337</v>
      </c>
      <c r="D59" s="25">
        <f t="shared" si="0"/>
        <v>59813185.38007617</v>
      </c>
      <c r="E59" s="26">
        <f t="shared" si="3"/>
        <v>1113705.0608697131</v>
      </c>
    </row>
    <row r="60" spans="1:5" x14ac:dyDescent="0.35">
      <c r="A60" s="23">
        <v>47</v>
      </c>
      <c r="B60" s="25">
        <f t="shared" si="1"/>
        <v>60926890.440945886</v>
      </c>
      <c r="C60" s="25">
        <f t="shared" si="2"/>
        <v>833333.33333333337</v>
      </c>
      <c r="D60" s="25">
        <f t="shared" si="0"/>
        <v>61760223.774279222</v>
      </c>
      <c r="E60" s="26">
        <f t="shared" si="3"/>
        <v>1149958.3802599539</v>
      </c>
    </row>
    <row r="61" spans="1:5" x14ac:dyDescent="0.35">
      <c r="A61" s="23">
        <v>48</v>
      </c>
      <c r="B61" s="25">
        <f t="shared" si="1"/>
        <v>62910182.154539175</v>
      </c>
      <c r="C61" s="25">
        <f t="shared" si="2"/>
        <v>833333.33333333337</v>
      </c>
      <c r="D61" s="25">
        <f t="shared" si="0"/>
        <v>63743515.487872511</v>
      </c>
      <c r="E61" s="26">
        <f t="shared" si="3"/>
        <v>1186886.7264861953</v>
      </c>
    </row>
    <row r="62" spans="1:5" x14ac:dyDescent="0.35">
      <c r="A62" s="23">
        <v>49</v>
      </c>
      <c r="B62" s="25">
        <f t="shared" si="1"/>
        <v>64930402.21435871</v>
      </c>
      <c r="C62" s="25">
        <f t="shared" si="2"/>
        <v>833333.33333333337</v>
      </c>
      <c r="D62" s="25">
        <f t="shared" si="0"/>
        <v>65763735.547692046</v>
      </c>
      <c r="E62" s="26">
        <f t="shared" si="3"/>
        <v>1224502.6683624657</v>
      </c>
    </row>
    <row r="63" spans="1:5" x14ac:dyDescent="0.35">
      <c r="A63" s="23">
        <v>50</v>
      </c>
      <c r="B63" s="25">
        <f t="shared" si="1"/>
        <v>66988238.216054514</v>
      </c>
      <c r="C63" s="25">
        <f t="shared" si="2"/>
        <v>833333.33333333337</v>
      </c>
      <c r="D63" s="25">
        <f t="shared" si="0"/>
        <v>67821571.549387842</v>
      </c>
      <c r="E63" s="26">
        <f t="shared" si="3"/>
        <v>1262819.0087306532</v>
      </c>
    </row>
    <row r="64" spans="1:5" x14ac:dyDescent="0.35">
      <c r="A64" s="23">
        <v>51</v>
      </c>
      <c r="B64" s="25">
        <f t="shared" si="1"/>
        <v>69084390.558118492</v>
      </c>
      <c r="C64" s="25">
        <f t="shared" si="2"/>
        <v>833333.33333333337</v>
      </c>
      <c r="D64" s="25">
        <f t="shared" si="0"/>
        <v>69917723.891451821</v>
      </c>
      <c r="E64" s="26">
        <f t="shared" si="3"/>
        <v>1301848.7888180416</v>
      </c>
    </row>
    <row r="65" spans="1:5" x14ac:dyDescent="0.35">
      <c r="A65" s="23">
        <v>52</v>
      </c>
      <c r="B65" s="25">
        <f t="shared" si="1"/>
        <v>71219572.680269867</v>
      </c>
      <c r="C65" s="25">
        <f t="shared" si="2"/>
        <v>833333.33333333337</v>
      </c>
      <c r="D65" s="25">
        <f t="shared" si="0"/>
        <v>72052906.013603196</v>
      </c>
      <c r="E65" s="26">
        <f t="shared" si="3"/>
        <v>1341605.2926759787</v>
      </c>
    </row>
    <row r="66" spans="1:5" x14ac:dyDescent="0.35">
      <c r="A66" s="23">
        <v>53</v>
      </c>
      <c r="B66" s="25">
        <f t="shared" si="1"/>
        <v>73394511.306279168</v>
      </c>
      <c r="C66" s="25">
        <f t="shared" si="2"/>
        <v>833333.33333333337</v>
      </c>
      <c r="D66" s="25">
        <f t="shared" si="0"/>
        <v>74227844.639612496</v>
      </c>
      <c r="E66" s="26">
        <f t="shared" si="3"/>
        <v>1382102.0517011958</v>
      </c>
    </row>
    <row r="67" spans="1:5" x14ac:dyDescent="0.35">
      <c r="A67" s="23">
        <v>54</v>
      </c>
      <c r="B67" s="25">
        <f t="shared" si="1"/>
        <v>75609946.691313699</v>
      </c>
      <c r="C67" s="25">
        <f t="shared" si="2"/>
        <v>833333.33333333337</v>
      </c>
      <c r="D67" s="25">
        <f t="shared" si="0"/>
        <v>76443280.024647027</v>
      </c>
      <c r="E67" s="26">
        <f t="shared" si="3"/>
        <v>1423352.8492413093</v>
      </c>
    </row>
    <row r="68" spans="1:5" x14ac:dyDescent="0.35">
      <c r="A68" s="23">
        <v>55</v>
      </c>
      <c r="B68" s="25">
        <f t="shared" si="1"/>
        <v>77866632.873888344</v>
      </c>
      <c r="C68" s="25">
        <f t="shared" si="2"/>
        <v>833333.33333333337</v>
      </c>
      <c r="D68" s="25">
        <f t="shared" si="0"/>
        <v>78699966.207221672</v>
      </c>
      <c r="E68" s="26">
        <f t="shared" si="3"/>
        <v>1465371.725286077</v>
      </c>
    </row>
    <row r="69" spans="1:5" x14ac:dyDescent="0.35">
      <c r="A69" s="23">
        <v>56</v>
      </c>
      <c r="B69" s="25">
        <f t="shared" si="1"/>
        <v>80165337.932507753</v>
      </c>
      <c r="C69" s="25">
        <f t="shared" si="2"/>
        <v>833333.33333333337</v>
      </c>
      <c r="D69" s="25">
        <f t="shared" si="0"/>
        <v>80998671.265841082</v>
      </c>
      <c r="E69" s="26">
        <f t="shared" si="3"/>
        <v>1508172.9812460048</v>
      </c>
    </row>
    <row r="70" spans="1:5" x14ac:dyDescent="0.35">
      <c r="A70" s="23">
        <v>57</v>
      </c>
      <c r="B70" s="25">
        <f t="shared" si="1"/>
        <v>82506844.247087091</v>
      </c>
      <c r="C70" s="25">
        <f t="shared" si="2"/>
        <v>833333.33333333337</v>
      </c>
      <c r="D70" s="25">
        <f t="shared" si="0"/>
        <v>83340177.58042042</v>
      </c>
      <c r="E70" s="26">
        <f t="shared" si="3"/>
        <v>1551771.1848199286</v>
      </c>
    </row>
    <row r="71" spans="1:5" x14ac:dyDescent="0.35">
      <c r="A71" s="23">
        <v>58</v>
      </c>
      <c r="B71" s="25">
        <f t="shared" si="1"/>
        <v>84891948.765240341</v>
      </c>
      <c r="C71" s="25">
        <f t="shared" si="2"/>
        <v>833333.33333333337</v>
      </c>
      <c r="D71" s="25">
        <f t="shared" si="0"/>
        <v>85725282.09857367</v>
      </c>
      <c r="E71" s="26">
        <f t="shared" si="3"/>
        <v>1596181.1749532297</v>
      </c>
    </row>
    <row r="72" spans="1:5" x14ac:dyDescent="0.35">
      <c r="A72" s="23">
        <v>59</v>
      </c>
      <c r="B72" s="25">
        <f t="shared" si="1"/>
        <v>87321463.273526907</v>
      </c>
      <c r="C72" s="25">
        <f t="shared" si="2"/>
        <v>833333.33333333337</v>
      </c>
      <c r="D72" s="25">
        <f t="shared" si="0"/>
        <v>88154796.606860235</v>
      </c>
      <c r="E72" s="26">
        <f t="shared" si="3"/>
        <v>1641418.0668883719</v>
      </c>
    </row>
    <row r="73" spans="1:5" x14ac:dyDescent="0.35">
      <c r="A73" s="23">
        <v>60</v>
      </c>
      <c r="B73" s="25">
        <f t="shared" si="1"/>
        <v>89796214.673748612</v>
      </c>
      <c r="C73" s="25">
        <f t="shared" si="2"/>
        <v>833333.33333333337</v>
      </c>
      <c r="D73" s="25">
        <f t="shared" si="0"/>
        <v>90629548.007081941</v>
      </c>
      <c r="E73" s="26">
        <f t="shared" si="3"/>
        <v>1687497.2573094759</v>
      </c>
    </row>
    <row r="74" spans="1:5" x14ac:dyDescent="0.35">
      <c r="A74" s="23">
        <v>61</v>
      </c>
      <c r="B74" s="25">
        <f t="shared" si="1"/>
        <v>92317045.264391422</v>
      </c>
      <c r="C74" s="25">
        <f t="shared" si="2"/>
        <v>833333.33333333337</v>
      </c>
      <c r="D74" s="25">
        <f t="shared" si="0"/>
        <v>93150378.597724751</v>
      </c>
      <c r="E74" s="26">
        <f t="shared" si="3"/>
        <v>1734434.4295826862</v>
      </c>
    </row>
    <row r="75" spans="1:5" x14ac:dyDescent="0.35">
      <c r="A75" s="23">
        <v>62</v>
      </c>
      <c r="B75" s="25">
        <f t="shared" si="1"/>
        <v>94884813.027307436</v>
      </c>
      <c r="C75" s="25">
        <f t="shared" si="2"/>
        <v>833333.33333333337</v>
      </c>
      <c r="D75" s="25">
        <f t="shared" si="0"/>
        <v>95718146.360640764</v>
      </c>
      <c r="E75" s="26">
        <f t="shared" si="3"/>
        <v>1782245.5590941105</v>
      </c>
    </row>
    <row r="76" spans="1:5" x14ac:dyDescent="0.35">
      <c r="A76" s="23">
        <v>63</v>
      </c>
      <c r="B76" s="25">
        <f t="shared" si="1"/>
        <v>97500391.91973488</v>
      </c>
      <c r="C76" s="25">
        <f t="shared" si="2"/>
        <v>833333.33333333337</v>
      </c>
      <c r="D76" s="25">
        <f t="shared" si="0"/>
        <v>98333725.253068209</v>
      </c>
      <c r="E76" s="26">
        <f t="shared" si="3"/>
        <v>1830946.9186871538</v>
      </c>
    </row>
    <row r="77" spans="1:5" x14ac:dyDescent="0.35">
      <c r="A77" s="23">
        <v>64</v>
      </c>
      <c r="B77" s="25">
        <f t="shared" si="1"/>
        <v>100164672.17175536</v>
      </c>
      <c r="C77" s="25">
        <f t="shared" si="2"/>
        <v>833333.33333333337</v>
      </c>
      <c r="D77" s="25">
        <f t="shared" si="0"/>
        <v>100998005.50508869</v>
      </c>
      <c r="E77" s="26">
        <f t="shared" si="3"/>
        <v>1880555.0842010879</v>
      </c>
    </row>
    <row r="78" spans="1:5" x14ac:dyDescent="0.35">
      <c r="A78" s="23">
        <v>65</v>
      </c>
      <c r="B78" s="25">
        <f t="shared" si="1"/>
        <v>102878560.58928977</v>
      </c>
      <c r="C78" s="25">
        <f t="shared" si="2"/>
        <v>833333.33333333337</v>
      </c>
      <c r="D78" s="25">
        <f t="shared" si="0"/>
        <v>103711893.9226231</v>
      </c>
      <c r="E78" s="26">
        <f t="shared" si="3"/>
        <v>1931086.9401127538</v>
      </c>
    </row>
    <row r="79" spans="1:5" x14ac:dyDescent="0.35">
      <c r="A79" s="23">
        <v>66</v>
      </c>
      <c r="B79" s="25">
        <f t="shared" si="1"/>
        <v>105642980.86273585</v>
      </c>
      <c r="C79" s="25">
        <f t="shared" ref="C79:C133" si="4">C78</f>
        <v>833333.33333333337</v>
      </c>
      <c r="D79" s="25">
        <f t="shared" si="0"/>
        <v>106476314.19606918</v>
      </c>
      <c r="E79" s="26">
        <f t="shared" si="3"/>
        <v>1982559.6852833072</v>
      </c>
    </row>
    <row r="80" spans="1:5" x14ac:dyDescent="0.35">
      <c r="A80" s="23">
        <v>67</v>
      </c>
      <c r="B80" s="25">
        <f t="shared" si="1"/>
        <v>108458873.88135248</v>
      </c>
      <c r="C80" s="25">
        <f t="shared" si="4"/>
        <v>833333.33333333337</v>
      </c>
      <c r="D80" s="25">
        <f t="shared" si="0"/>
        <v>109292207.21468581</v>
      </c>
      <c r="E80" s="26">
        <f t="shared" si="3"/>
        <v>2034990.8388119682</v>
      </c>
    </row>
    <row r="81" spans="1:5" x14ac:dyDescent="0.35">
      <c r="A81" s="23">
        <v>68</v>
      </c>
      <c r="B81" s="25">
        <f t="shared" si="1"/>
        <v>111327198.05349778</v>
      </c>
      <c r="C81" s="25">
        <f t="shared" si="4"/>
        <v>833333.33333333337</v>
      </c>
      <c r="D81" s="25">
        <f t="shared" si="0"/>
        <v>112160531.3868311</v>
      </c>
      <c r="E81" s="26">
        <f t="shared" si="3"/>
        <v>2088398.245998766</v>
      </c>
    </row>
    <row r="82" spans="1:5" x14ac:dyDescent="0.35">
      <c r="A82" s="23">
        <v>69</v>
      </c>
      <c r="B82" s="25">
        <f t="shared" si="1"/>
        <v>114248929.63282987</v>
      </c>
      <c r="C82" s="25">
        <f t="shared" si="4"/>
        <v>833333.33333333337</v>
      </c>
      <c r="D82" s="25">
        <f t="shared" si="0"/>
        <v>115082262.9661632</v>
      </c>
      <c r="E82" s="26">
        <f t="shared" si="3"/>
        <v>2142800.084418308</v>
      </c>
    </row>
    <row r="83" spans="1:5" x14ac:dyDescent="0.35">
      <c r="A83" s="23">
        <v>70</v>
      </c>
      <c r="B83" s="25">
        <f t="shared" si="1"/>
        <v>117225063.05058151</v>
      </c>
      <c r="C83" s="25">
        <f t="shared" si="4"/>
        <v>833333.33333333337</v>
      </c>
      <c r="D83" s="25">
        <f t="shared" si="0"/>
        <v>118058396.38391484</v>
      </c>
      <c r="E83" s="26">
        <f t="shared" si="3"/>
        <v>2198214.8701066417</v>
      </c>
    </row>
    <row r="84" spans="1:5" x14ac:dyDescent="0.35">
      <c r="A84" s="23">
        <v>71</v>
      </c>
      <c r="B84" s="25">
        <f t="shared" si="1"/>
        <v>120256611.25402148</v>
      </c>
      <c r="C84" s="25">
        <f t="shared" si="4"/>
        <v>833333.33333333337</v>
      </c>
      <c r="D84" s="25">
        <f t="shared" si="0"/>
        <v>121089944.58735481</v>
      </c>
      <c r="E84" s="26">
        <f t="shared" si="3"/>
        <v>2254661.4638633118</v>
      </c>
    </row>
    <row r="85" spans="1:5" x14ac:dyDescent="0.35">
      <c r="A85" s="23">
        <v>72</v>
      </c>
      <c r="B85" s="25">
        <f t="shared" si="1"/>
        <v>123344606.05121812</v>
      </c>
      <c r="C85" s="25">
        <f t="shared" si="4"/>
        <v>833333.33333333337</v>
      </c>
      <c r="D85" s="25">
        <f t="shared" si="0"/>
        <v>124177939.38455145</v>
      </c>
      <c r="E85" s="26">
        <f t="shared" si="3"/>
        <v>2312159.0776707656</v>
      </c>
    </row>
    <row r="86" spans="1:5" x14ac:dyDescent="0.35">
      <c r="A86" s="23">
        <v>73</v>
      </c>
      <c r="B86" s="25">
        <f t="shared" si="1"/>
        <v>126490098.46222222</v>
      </c>
      <c r="C86" s="25">
        <f t="shared" si="4"/>
        <v>833333.33333333337</v>
      </c>
      <c r="D86" s="25">
        <f t="shared" si="0"/>
        <v>127323431.79555555</v>
      </c>
      <c r="E86" s="26">
        <f t="shared" si="3"/>
        <v>2370727.2812332767</v>
      </c>
    </row>
    <row r="87" spans="1:5" x14ac:dyDescent="0.35">
      <c r="A87" s="23">
        <v>74</v>
      </c>
      <c r="B87" s="25">
        <f t="shared" si="1"/>
        <v>129694159.07678883</v>
      </c>
      <c r="C87" s="25">
        <f t="shared" si="4"/>
        <v>833333.33333333337</v>
      </c>
      <c r="D87" s="25">
        <f t="shared" si="0"/>
        <v>130527492.41012216</v>
      </c>
      <c r="E87" s="26">
        <f t="shared" si="3"/>
        <v>2430386.0086376327</v>
      </c>
    </row>
    <row r="88" spans="1:5" x14ac:dyDescent="0.35">
      <c r="A88" s="23">
        <v>75</v>
      </c>
      <c r="B88" s="25">
        <f t="shared" si="1"/>
        <v>132957878.41875979</v>
      </c>
      <c r="C88" s="25">
        <f t="shared" si="4"/>
        <v>833333.33333333337</v>
      </c>
      <c r="D88" s="25">
        <f t="shared" si="0"/>
        <v>133791211.75209312</v>
      </c>
      <c r="E88" s="26">
        <f t="shared" si="3"/>
        <v>2491155.565137832</v>
      </c>
    </row>
    <row r="89" spans="1:5" x14ac:dyDescent="0.35">
      <c r="A89" s="23">
        <v>76</v>
      </c>
      <c r="B89" s="25">
        <f t="shared" si="1"/>
        <v>136282367.31723094</v>
      </c>
      <c r="C89" s="25">
        <f t="shared" si="4"/>
        <v>833333.33333333337</v>
      </c>
      <c r="D89" s="25">
        <f t="shared" si="0"/>
        <v>137115700.65056428</v>
      </c>
      <c r="E89" s="26">
        <f t="shared" si="3"/>
        <v>2553056.6340661189</v>
      </c>
    </row>
    <row r="90" spans="1:5" x14ac:dyDescent="0.35">
      <c r="A90" s="23">
        <v>77</v>
      </c>
      <c r="B90" s="25">
        <f t="shared" si="1"/>
        <v>139668757.28463039</v>
      </c>
      <c r="C90" s="25">
        <f t="shared" si="4"/>
        <v>833333.33333333337</v>
      </c>
      <c r="D90" s="25">
        <f t="shared" si="0"/>
        <v>140502090.61796373</v>
      </c>
      <c r="E90" s="26">
        <f t="shared" si="3"/>
        <v>2616110.2838726956</v>
      </c>
    </row>
    <row r="91" spans="1:5" x14ac:dyDescent="0.35">
      <c r="A91" s="23">
        <v>78</v>
      </c>
      <c r="B91" s="25">
        <f t="shared" si="1"/>
        <v>143118200.90183643</v>
      </c>
      <c r="C91" s="25">
        <f t="shared" si="4"/>
        <v>833333.33333333337</v>
      </c>
      <c r="D91" s="25">
        <f t="shared" si="0"/>
        <v>143951534.23516977</v>
      </c>
      <c r="E91" s="26">
        <f t="shared" si="3"/>
        <v>2680337.9752965127</v>
      </c>
    </row>
    <row r="92" spans="1:5" x14ac:dyDescent="0.35">
      <c r="A92" s="23">
        <v>79</v>
      </c>
      <c r="B92" s="25">
        <f t="shared" si="1"/>
        <v>146631872.2104663</v>
      </c>
      <c r="C92" s="25">
        <f t="shared" si="4"/>
        <v>833333.33333333337</v>
      </c>
      <c r="D92" s="25">
        <f t="shared" si="0"/>
        <v>147465205.54379964</v>
      </c>
      <c r="E92" s="26">
        <f t="shared" si="3"/>
        <v>2745761.5686695767</v>
      </c>
    </row>
    <row r="93" spans="1:5" x14ac:dyDescent="0.35">
      <c r="A93" s="23">
        <v>80</v>
      </c>
      <c r="B93" s="25">
        <f t="shared" si="1"/>
        <v>150210967.11246923</v>
      </c>
      <c r="C93" s="25">
        <f t="shared" si="4"/>
        <v>833333.33333333337</v>
      </c>
      <c r="D93" s="25">
        <f t="shared" si="0"/>
        <v>151044300.44580257</v>
      </c>
      <c r="E93" s="26">
        <f t="shared" si="3"/>
        <v>2812403.3313572635</v>
      </c>
    </row>
    <row r="94" spans="1:5" x14ac:dyDescent="0.35">
      <c r="A94" s="23">
        <v>81</v>
      </c>
      <c r="B94" s="25">
        <f t="shared" si="1"/>
        <v>153856703.77715984</v>
      </c>
      <c r="C94" s="25">
        <f t="shared" si="4"/>
        <v>833333.33333333337</v>
      </c>
      <c r="D94" s="25">
        <f t="shared" si="0"/>
        <v>154690037.11049318</v>
      </c>
      <c r="E94" s="26">
        <f t="shared" si="3"/>
        <v>2880285.9453371684</v>
      </c>
    </row>
    <row r="95" spans="1:5" x14ac:dyDescent="0.35">
      <c r="A95" s="23">
        <v>82</v>
      </c>
      <c r="B95" s="25">
        <f t="shared" si="1"/>
        <v>157570323.05583036</v>
      </c>
      <c r="C95" s="25">
        <f t="shared" si="4"/>
        <v>833333.33333333337</v>
      </c>
      <c r="D95" s="25">
        <f t="shared" si="0"/>
        <v>158403656.3891637</v>
      </c>
      <c r="E95" s="26">
        <f t="shared" si="3"/>
        <v>2949432.5149190715</v>
      </c>
    </row>
    <row r="96" spans="1:5" x14ac:dyDescent="0.35">
      <c r="A96" s="23">
        <v>83</v>
      </c>
      <c r="B96" s="25">
        <f t="shared" si="1"/>
        <v>161353088.90408278</v>
      </c>
      <c r="C96" s="25">
        <f t="shared" si="4"/>
        <v>833333.33333333337</v>
      </c>
      <c r="D96" s="25">
        <f t="shared" si="0"/>
        <v>162186422.23741612</v>
      </c>
      <c r="E96" s="26">
        <f t="shared" si="3"/>
        <v>3019866.5746086449</v>
      </c>
    </row>
    <row r="97" spans="1:5" x14ac:dyDescent="0.35">
      <c r="A97" s="23">
        <v>84</v>
      </c>
      <c r="B97" s="25">
        <f t="shared" si="1"/>
        <v>165206288.81202477</v>
      </c>
      <c r="C97" s="25">
        <f t="shared" si="4"/>
        <v>833333.33333333337</v>
      </c>
      <c r="D97" s="25">
        <f t="shared" si="0"/>
        <v>166039622.14535812</v>
      </c>
      <c r="E97" s="26">
        <f t="shared" si="3"/>
        <v>3091612.0971175861</v>
      </c>
    </row>
    <row r="98" spans="1:5" x14ac:dyDescent="0.35">
      <c r="A98" s="23">
        <v>85</v>
      </c>
      <c r="B98" s="25">
        <f t="shared" si="1"/>
        <v>169131234.24247569</v>
      </c>
      <c r="C98" s="25">
        <f t="shared" si="4"/>
        <v>833333.33333333337</v>
      </c>
      <c r="D98" s="25">
        <f t="shared" si="0"/>
        <v>169964567.57580903</v>
      </c>
      <c r="E98" s="26">
        <f t="shared" si="3"/>
        <v>3164693.501522888</v>
      </c>
    </row>
    <row r="99" spans="1:5" x14ac:dyDescent="0.35">
      <c r="A99" s="23">
        <v>86</v>
      </c>
      <c r="B99" s="25">
        <f t="shared" si="1"/>
        <v>173129261.07733193</v>
      </c>
      <c r="C99" s="25">
        <f t="shared" si="4"/>
        <v>833333.33333333337</v>
      </c>
      <c r="D99" s="25">
        <f t="shared" si="0"/>
        <v>173962594.41066527</v>
      </c>
      <c r="E99" s="26">
        <f t="shared" si="3"/>
        <v>3239135.6615780438</v>
      </c>
    </row>
    <row r="100" spans="1:5" x14ac:dyDescent="0.35">
      <c r="A100" s="23">
        <v>87</v>
      </c>
      <c r="B100" s="25">
        <f t="shared" si="1"/>
        <v>177201730.0722433</v>
      </c>
      <c r="C100" s="25">
        <f t="shared" si="4"/>
        <v>833333.33333333337</v>
      </c>
      <c r="D100" s="25">
        <f t="shared" si="0"/>
        <v>178035063.40557665</v>
      </c>
      <c r="E100" s="26">
        <f t="shared" si="3"/>
        <v>3314963.9141789922</v>
      </c>
    </row>
    <row r="101" spans="1:5" x14ac:dyDescent="0.35">
      <c r="A101" s="23">
        <v>88</v>
      </c>
      <c r="B101" s="25">
        <f t="shared" si="1"/>
        <v>181350027.31975564</v>
      </c>
      <c r="C101" s="25">
        <f t="shared" si="4"/>
        <v>833333.33333333337</v>
      </c>
      <c r="D101" s="25">
        <f t="shared" si="0"/>
        <v>182183360.65308899</v>
      </c>
      <c r="E101" s="26">
        <f t="shared" si="3"/>
        <v>3392204.0679877093</v>
      </c>
    </row>
    <row r="102" spans="1:5" x14ac:dyDescent="0.35">
      <c r="A102" s="23">
        <v>89</v>
      </c>
      <c r="B102" s="25">
        <f t="shared" si="1"/>
        <v>185575564.7210767</v>
      </c>
      <c r="C102" s="25">
        <f t="shared" si="4"/>
        <v>833333.33333333337</v>
      </c>
      <c r="D102" s="25">
        <f t="shared" si="0"/>
        <v>186408898.05441004</v>
      </c>
      <c r="E102" s="26">
        <f t="shared" si="3"/>
        <v>3470882.4122163565</v>
      </c>
    </row>
    <row r="103" spans="1:5" x14ac:dyDescent="0.35">
      <c r="A103" s="23">
        <v>90</v>
      </c>
      <c r="B103" s="25">
        <f t="shared" si="1"/>
        <v>189879780.46662641</v>
      </c>
      <c r="C103" s="25">
        <f t="shared" si="4"/>
        <v>833333.33333333337</v>
      </c>
      <c r="D103" s="25">
        <f t="shared" si="0"/>
        <v>190713113.79995975</v>
      </c>
      <c r="E103" s="26">
        <f t="shared" si="3"/>
        <v>3551025.7255749959</v>
      </c>
    </row>
    <row r="104" spans="1:5" x14ac:dyDescent="0.35">
      <c r="A104" s="23">
        <v>91</v>
      </c>
      <c r="B104" s="25">
        <f t="shared" si="1"/>
        <v>194264139.52553475</v>
      </c>
      <c r="C104" s="25">
        <f t="shared" si="4"/>
        <v>833333.33333333337</v>
      </c>
      <c r="D104" s="25">
        <f t="shared" si="0"/>
        <v>195097472.85886809</v>
      </c>
      <c r="E104" s="26">
        <f t="shared" si="3"/>
        <v>3632661.2853859048</v>
      </c>
    </row>
    <row r="105" spans="1:5" x14ac:dyDescent="0.35">
      <c r="A105" s="23">
        <v>92</v>
      </c>
      <c r="B105" s="25">
        <f t="shared" si="1"/>
        <v>198730134.144254</v>
      </c>
      <c r="C105" s="25">
        <f t="shared" si="4"/>
        <v>833333.33333333337</v>
      </c>
      <c r="D105" s="25">
        <f t="shared" si="0"/>
        <v>199563467.47758734</v>
      </c>
      <c r="E105" s="26">
        <f t="shared" si="3"/>
        <v>3715816.8768676003</v>
      </c>
    </row>
    <row r="106" spans="1:5" x14ac:dyDescent="0.35">
      <c r="A106" s="23">
        <v>93</v>
      </c>
      <c r="B106" s="25">
        <f t="shared" si="1"/>
        <v>203279284.35445493</v>
      </c>
      <c r="C106" s="25">
        <f t="shared" si="4"/>
        <v>833333.33333333337</v>
      </c>
      <c r="D106" s="25">
        <f t="shared" si="0"/>
        <v>204112617.68778828</v>
      </c>
      <c r="E106" s="26">
        <f t="shared" si="3"/>
        <v>3800520.8025917253</v>
      </c>
    </row>
    <row r="107" spans="1:5" x14ac:dyDescent="0.35">
      <c r="A107" s="23">
        <v>94</v>
      </c>
      <c r="B107" s="25">
        <f t="shared" si="1"/>
        <v>207913138.49037999</v>
      </c>
      <c r="C107" s="25">
        <f t="shared" si="4"/>
        <v>833333.33333333337</v>
      </c>
      <c r="D107" s="25">
        <f t="shared" si="0"/>
        <v>208746471.82371333</v>
      </c>
      <c r="E107" s="26">
        <f t="shared" si="3"/>
        <v>3886801.8921160232</v>
      </c>
    </row>
    <row r="108" spans="1:5" x14ac:dyDescent="0.35">
      <c r="A108" s="23">
        <v>95</v>
      </c>
      <c r="B108" s="25">
        <f t="shared" si="1"/>
        <v>212633273.71582934</v>
      </c>
      <c r="C108" s="25">
        <f t="shared" si="4"/>
        <v>833333.33333333337</v>
      </c>
      <c r="D108" s="25">
        <f t="shared" si="0"/>
        <v>213466607.04916269</v>
      </c>
      <c r="E108" s="26">
        <f t="shared" si="3"/>
        <v>3974689.5117966733</v>
      </c>
    </row>
    <row r="109" spans="1:5" x14ac:dyDescent="0.35">
      <c r="A109" s="23">
        <v>96</v>
      </c>
      <c r="B109" s="25">
        <f t="shared" si="1"/>
        <v>217441296.56095937</v>
      </c>
      <c r="C109" s="25">
        <f t="shared" si="4"/>
        <v>833333.33333333337</v>
      </c>
      <c r="D109" s="25">
        <f t="shared" si="0"/>
        <v>218274629.89429271</v>
      </c>
      <c r="E109" s="26">
        <f t="shared" si="3"/>
        <v>4064213.5747833299</v>
      </c>
    </row>
    <row r="110" spans="1:5" x14ac:dyDescent="0.35">
      <c r="A110" s="23">
        <v>97</v>
      </c>
      <c r="B110" s="25">
        <f t="shared" si="1"/>
        <v>222338843.46907604</v>
      </c>
      <c r="C110" s="25">
        <f t="shared" si="4"/>
        <v>833333.33333333337</v>
      </c>
      <c r="D110" s="25">
        <f t="shared" si="0"/>
        <v>223172176.80240938</v>
      </c>
      <c r="E110" s="26">
        <f t="shared" si="3"/>
        <v>4155404.551200266</v>
      </c>
    </row>
    <row r="111" spans="1:5" x14ac:dyDescent="0.35">
      <c r="A111" s="23">
        <v>98</v>
      </c>
      <c r="B111" s="25">
        <f t="shared" si="1"/>
        <v>227327581.35360965</v>
      </c>
      <c r="C111" s="25">
        <f t="shared" si="4"/>
        <v>833333.33333333337</v>
      </c>
      <c r="D111" s="25">
        <f t="shared" si="0"/>
        <v>228160914.68694299</v>
      </c>
      <c r="E111" s="26">
        <f t="shared" si="3"/>
        <v>4248293.478517089</v>
      </c>
    </row>
    <row r="112" spans="1:5" x14ac:dyDescent="0.35">
      <c r="A112" s="23">
        <v>99</v>
      </c>
      <c r="B112" s="25">
        <f t="shared" si="1"/>
        <v>232409208.16546008</v>
      </c>
      <c r="C112" s="25">
        <f t="shared" si="4"/>
        <v>833333.33333333337</v>
      </c>
      <c r="D112" s="25">
        <f t="shared" si="0"/>
        <v>233242541.49879342</v>
      </c>
      <c r="E112" s="26">
        <f t="shared" si="3"/>
        <v>4342911.9721125532</v>
      </c>
    </row>
    <row r="113" spans="1:5" x14ac:dyDescent="0.35">
      <c r="A113" s="23">
        <v>100</v>
      </c>
      <c r="B113" s="25">
        <f t="shared" si="1"/>
        <v>237585453.47090599</v>
      </c>
      <c r="C113" s="25">
        <f t="shared" si="4"/>
        <v>833333.33333333337</v>
      </c>
      <c r="D113" s="25">
        <f t="shared" si="0"/>
        <v>238418786.80423933</v>
      </c>
      <c r="E113" s="26">
        <f t="shared" si="3"/>
        <v>4439292.2360350704</v>
      </c>
    </row>
    <row r="114" spans="1:5" x14ac:dyDescent="0.35">
      <c r="A114" s="23">
        <v>101</v>
      </c>
      <c r="B114" s="25">
        <f t="shared" si="1"/>
        <v>242858079.04027441</v>
      </c>
      <c r="C114" s="25">
        <f t="shared" si="4"/>
        <v>833333.33333333337</v>
      </c>
      <c r="D114" s="25">
        <f t="shared" si="0"/>
        <v>243691412.37360775</v>
      </c>
      <c r="E114" s="26">
        <f t="shared" si="3"/>
        <v>4537467.0739635769</v>
      </c>
    </row>
    <row r="115" spans="1:5" x14ac:dyDescent="0.35">
      <c r="A115" s="23">
        <v>102</v>
      </c>
      <c r="B115" s="25">
        <f t="shared" si="1"/>
        <v>248228879.44757134</v>
      </c>
      <c r="C115" s="25">
        <f t="shared" si="4"/>
        <v>833333.33333333337</v>
      </c>
      <c r="D115" s="25">
        <f t="shared" si="0"/>
        <v>249062212.78090468</v>
      </c>
      <c r="E115" s="26">
        <f t="shared" si="3"/>
        <v>4637469.9003724866</v>
      </c>
    </row>
    <row r="116" spans="1:5" x14ac:dyDescent="0.35">
      <c r="A116" s="23">
        <v>103</v>
      </c>
      <c r="B116" s="25">
        <f t="shared" si="1"/>
        <v>253699682.68127716</v>
      </c>
      <c r="C116" s="25">
        <f t="shared" si="4"/>
        <v>833333.33333333337</v>
      </c>
      <c r="D116" s="25">
        <f t="shared" si="0"/>
        <v>254533016.0146105</v>
      </c>
      <c r="E116" s="26">
        <f t="shared" si="3"/>
        <v>4739334.7519045388</v>
      </c>
    </row>
    <row r="117" spans="1:5" x14ac:dyDescent="0.35">
      <c r="A117" s="23">
        <v>104</v>
      </c>
      <c r="B117" s="25">
        <f t="shared" si="1"/>
        <v>259272350.76651505</v>
      </c>
      <c r="C117" s="25">
        <f t="shared" si="4"/>
        <v>833333.33333333337</v>
      </c>
      <c r="D117" s="25">
        <f t="shared" si="0"/>
        <v>260105684.09984839</v>
      </c>
      <c r="E117" s="26">
        <f t="shared" si="3"/>
        <v>4843096.2989553986</v>
      </c>
    </row>
    <row r="118" spans="1:5" x14ac:dyDescent="0.35">
      <c r="A118" s="23">
        <v>105</v>
      </c>
      <c r="B118" s="25">
        <f t="shared" si="1"/>
        <v>264948780.3988038</v>
      </c>
      <c r="C118" s="25">
        <f t="shared" si="4"/>
        <v>833333.33333333337</v>
      </c>
      <c r="D118" s="25">
        <f t="shared" si="0"/>
        <v>265782113.73213714</v>
      </c>
      <c r="E118" s="26">
        <f t="shared" si="3"/>
        <v>4948789.857473962</v>
      </c>
    </row>
    <row r="119" spans="1:5" x14ac:dyDescent="0.35">
      <c r="A119" s="23">
        <v>106</v>
      </c>
      <c r="B119" s="25">
        <f t="shared" si="1"/>
        <v>270730903.58961111</v>
      </c>
      <c r="C119" s="25">
        <f t="shared" si="4"/>
        <v>833333.33333333337</v>
      </c>
      <c r="D119" s="25">
        <f t="shared" si="0"/>
        <v>271564236.92294443</v>
      </c>
      <c r="E119" s="26">
        <f t="shared" si="3"/>
        <v>5056451.4009823808</v>
      </c>
    </row>
    <row r="120" spans="1:5" x14ac:dyDescent="0.35">
      <c r="A120" s="23">
        <v>107</v>
      </c>
      <c r="B120" s="25">
        <f t="shared" si="1"/>
        <v>276620688.32392681</v>
      </c>
      <c r="C120" s="25">
        <f t="shared" si="4"/>
        <v>833333.33333333337</v>
      </c>
      <c r="D120" s="25">
        <f t="shared" si="0"/>
        <v>277454021.65726012</v>
      </c>
      <c r="E120" s="26">
        <f t="shared" si="3"/>
        <v>5166117.572819896</v>
      </c>
    </row>
    <row r="121" spans="1:5" x14ac:dyDescent="0.35">
      <c r="A121" s="23">
        <v>108</v>
      </c>
      <c r="B121" s="25">
        <f t="shared" si="1"/>
        <v>282620139.23008001</v>
      </c>
      <c r="C121" s="25">
        <f t="shared" si="4"/>
        <v>833333.33333333337</v>
      </c>
      <c r="D121" s="25">
        <f t="shared" si="0"/>
        <v>283453472.56341332</v>
      </c>
      <c r="E121" s="26">
        <f t="shared" si="3"/>
        <v>5277825.6986146457</v>
      </c>
    </row>
    <row r="122" spans="1:5" x14ac:dyDescent="0.35">
      <c r="A122" s="23">
        <v>109</v>
      </c>
      <c r="B122" s="25">
        <f t="shared" si="1"/>
        <v>288731298.26202798</v>
      </c>
      <c r="C122" s="25">
        <f t="shared" si="4"/>
        <v>833333.33333333337</v>
      </c>
      <c r="D122" s="25">
        <f t="shared" si="0"/>
        <v>289564631.59536129</v>
      </c>
      <c r="E122" s="26">
        <f t="shared" si="3"/>
        <v>5391613.7989876978</v>
      </c>
    </row>
    <row r="123" spans="1:5" x14ac:dyDescent="0.35">
      <c r="A123" s="23">
        <v>110</v>
      </c>
      <c r="B123" s="25">
        <f t="shared" si="1"/>
        <v>294956245.39434898</v>
      </c>
      <c r="C123" s="25">
        <f t="shared" si="4"/>
        <v>833333.33333333337</v>
      </c>
      <c r="D123" s="25">
        <f t="shared" si="0"/>
        <v>295789578.72768229</v>
      </c>
      <c r="E123" s="26">
        <f t="shared" si="3"/>
        <v>5507520.6024936289</v>
      </c>
    </row>
    <row r="124" spans="1:5" x14ac:dyDescent="0.35">
      <c r="A124" s="23">
        <v>111</v>
      </c>
      <c r="B124" s="25">
        <f t="shared" si="1"/>
        <v>301297099.33017594</v>
      </c>
      <c r="C124" s="25">
        <f t="shared" si="4"/>
        <v>833333.33333333337</v>
      </c>
      <c r="D124" s="25">
        <f t="shared" si="0"/>
        <v>302130432.66350925</v>
      </c>
      <c r="E124" s="26">
        <f t="shared" si="3"/>
        <v>5625585.5588020487</v>
      </c>
    </row>
    <row r="125" spans="1:5" x14ac:dyDescent="0.35">
      <c r="A125" s="23">
        <v>112</v>
      </c>
      <c r="B125" s="25">
        <f t="shared" si="1"/>
        <v>307756018.22231132</v>
      </c>
      <c r="C125" s="25">
        <f t="shared" si="4"/>
        <v>833333.33333333337</v>
      </c>
      <c r="D125" s="25">
        <f t="shared" si="0"/>
        <v>308589351.55564463</v>
      </c>
      <c r="E125" s="26">
        <f t="shared" si="3"/>
        <v>5745848.8521245653</v>
      </c>
    </row>
    <row r="126" spans="1:5" x14ac:dyDescent="0.35">
      <c r="A126" s="23">
        <v>113</v>
      </c>
      <c r="B126" s="25">
        <f t="shared" si="1"/>
        <v>314335200.4077692</v>
      </c>
      <c r="C126" s="25">
        <f t="shared" si="4"/>
        <v>833333.33333333337</v>
      </c>
      <c r="D126" s="25">
        <f t="shared" si="0"/>
        <v>315168533.74110252</v>
      </c>
      <c r="E126" s="26">
        <f t="shared" si="3"/>
        <v>5868351.4148917552</v>
      </c>
    </row>
    <row r="127" spans="1:5" x14ac:dyDescent="0.35">
      <c r="A127" s="23">
        <v>114</v>
      </c>
      <c r="B127" s="25">
        <f t="shared" si="1"/>
        <v>321036885.1559943</v>
      </c>
      <c r="C127" s="25">
        <f t="shared" si="4"/>
        <v>833333.33333333337</v>
      </c>
      <c r="D127" s="25">
        <f t="shared" si="0"/>
        <v>321870218.48932761</v>
      </c>
      <c r="E127" s="26">
        <f t="shared" si="3"/>
        <v>5993134.9416847927</v>
      </c>
    </row>
    <row r="128" spans="1:5" x14ac:dyDescent="0.35">
      <c r="A128" s="23">
        <v>115</v>
      </c>
      <c r="B128" s="25">
        <f t="shared" si="1"/>
        <v>327863353.43101239</v>
      </c>
      <c r="C128" s="25">
        <f t="shared" si="4"/>
        <v>833333.33333333337</v>
      </c>
      <c r="D128" s="25">
        <f t="shared" si="0"/>
        <v>328696686.76434571</v>
      </c>
      <c r="E128" s="26">
        <f t="shared" si="3"/>
        <v>6120241.9034264861</v>
      </c>
    </row>
    <row r="129" spans="1:5" x14ac:dyDescent="0.35">
      <c r="A129" s="23">
        <v>116</v>
      </c>
      <c r="B129" s="25">
        <f t="shared" si="1"/>
        <v>334816928.66777217</v>
      </c>
      <c r="C129" s="25">
        <f t="shared" si="4"/>
        <v>833333.33333333337</v>
      </c>
      <c r="D129" s="25">
        <f t="shared" si="0"/>
        <v>335650262.00110549</v>
      </c>
      <c r="E129" s="26">
        <f t="shared" si="3"/>
        <v>6249715.5618365481</v>
      </c>
    </row>
    <row r="130" spans="1:5" x14ac:dyDescent="0.35">
      <c r="A130" s="23">
        <v>117</v>
      </c>
      <c r="B130" s="25">
        <f t="shared" si="1"/>
        <v>341899977.56294203</v>
      </c>
      <c r="C130" s="25">
        <f t="shared" si="4"/>
        <v>833333.33333333337</v>
      </c>
      <c r="D130" s="25">
        <f t="shared" si="0"/>
        <v>342733310.89627534</v>
      </c>
      <c r="E130" s="26">
        <f t="shared" si="3"/>
        <v>6381599.9841560116</v>
      </c>
    </row>
    <row r="131" spans="1:5" x14ac:dyDescent="0.35">
      <c r="A131" s="23">
        <v>118</v>
      </c>
      <c r="B131" s="25">
        <f t="shared" si="1"/>
        <v>349114910.88043135</v>
      </c>
      <c r="C131" s="25">
        <f t="shared" si="4"/>
        <v>833333.33333333337</v>
      </c>
      <c r="D131" s="25">
        <f t="shared" si="0"/>
        <v>349948244.21376467</v>
      </c>
      <c r="E131" s="26">
        <f t="shared" si="3"/>
        <v>6515940.0581458164</v>
      </c>
    </row>
    <row r="132" spans="1:5" x14ac:dyDescent="0.35">
      <c r="A132" s="23">
        <v>119</v>
      </c>
      <c r="B132" s="25">
        <f t="shared" si="1"/>
        <v>356464184.27191049</v>
      </c>
      <c r="C132" s="25">
        <f t="shared" si="4"/>
        <v>833333.33333333337</v>
      </c>
      <c r="D132" s="25">
        <f t="shared" si="0"/>
        <v>357297517.6052438</v>
      </c>
      <c r="E132" s="26">
        <f t="shared" si="3"/>
        <v>6652781.507364668</v>
      </c>
    </row>
    <row r="133" spans="1:5" x14ac:dyDescent="0.35">
      <c r="A133" s="23">
        <v>120</v>
      </c>
      <c r="B133" s="25">
        <f t="shared" si="1"/>
        <v>363950299.11260849</v>
      </c>
      <c r="C133" s="25">
        <f t="shared" si="4"/>
        <v>833333.33333333337</v>
      </c>
      <c r="D133" s="25">
        <f t="shared" si="0"/>
        <v>364783632.44594181</v>
      </c>
      <c r="E133" s="26">
        <f t="shared" si="3"/>
        <v>6792170.9067313569</v>
      </c>
    </row>
  </sheetData>
  <mergeCells count="11">
    <mergeCell ref="A7:D7"/>
    <mergeCell ref="A8:D8"/>
    <mergeCell ref="A9:D9"/>
    <mergeCell ref="A10:D10"/>
    <mergeCell ref="A11:D11"/>
    <mergeCell ref="A1:E1"/>
    <mergeCell ref="A2:E2"/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30E9-3047-43F8-9F88-9B752C3C9F38}">
  <dimension ref="A1:E49"/>
  <sheetViews>
    <sheetView topLeftCell="A4" workbookViewId="0">
      <selection sqref="A1:E22"/>
    </sheetView>
  </sheetViews>
  <sheetFormatPr baseColWidth="10" defaultRowHeight="14.5" x14ac:dyDescent="0.35"/>
  <cols>
    <col min="1" max="1" width="15.26953125" customWidth="1"/>
    <col min="2" max="2" width="26.81640625" customWidth="1"/>
    <col min="3" max="3" width="25.54296875" customWidth="1"/>
    <col min="4" max="4" width="25" customWidth="1"/>
    <col min="5" max="5" width="24.81640625" customWidth="1"/>
  </cols>
  <sheetData>
    <row r="1" spans="1:5" ht="15.5" thickTop="1" thickBot="1" x14ac:dyDescent="0.4">
      <c r="A1" s="31" t="s">
        <v>43</v>
      </c>
      <c r="B1" s="32"/>
      <c r="C1" s="32"/>
      <c r="D1" s="32"/>
      <c r="E1" s="33"/>
    </row>
    <row r="2" spans="1:5" x14ac:dyDescent="0.35">
      <c r="A2" s="34"/>
      <c r="B2" s="35"/>
      <c r="C2" s="35"/>
      <c r="D2" s="35"/>
      <c r="E2" s="36"/>
    </row>
    <row r="3" spans="1:5" ht="17" x14ac:dyDescent="0.4">
      <c r="A3" s="37" t="s">
        <v>29</v>
      </c>
      <c r="B3" s="19"/>
      <c r="C3" s="19"/>
      <c r="D3" s="20"/>
      <c r="E3" s="38">
        <v>95</v>
      </c>
    </row>
    <row r="4" spans="1:5" ht="17" x14ac:dyDescent="0.4">
      <c r="A4" s="37" t="s">
        <v>30</v>
      </c>
      <c r="B4" s="19"/>
      <c r="C4" s="19"/>
      <c r="D4" s="20"/>
      <c r="E4" s="38">
        <v>3</v>
      </c>
    </row>
    <row r="5" spans="1:5" ht="17" x14ac:dyDescent="0.4">
      <c r="A5" s="37" t="s">
        <v>31</v>
      </c>
      <c r="B5" s="19"/>
      <c r="C5" s="19"/>
      <c r="D5" s="20"/>
      <c r="E5" s="38">
        <f>E4*12</f>
        <v>36</v>
      </c>
    </row>
    <row r="6" spans="1:5" ht="17" x14ac:dyDescent="0.4">
      <c r="A6" s="37" t="s">
        <v>32</v>
      </c>
      <c r="B6" s="19"/>
      <c r="C6" s="19"/>
      <c r="D6" s="20"/>
      <c r="E6" s="39">
        <v>10000000</v>
      </c>
    </row>
    <row r="7" spans="1:5" ht="17" x14ac:dyDescent="0.4">
      <c r="A7" s="37" t="s">
        <v>33</v>
      </c>
      <c r="B7" s="19"/>
      <c r="C7" s="19"/>
      <c r="D7" s="20"/>
      <c r="E7" s="40">
        <v>0.75</v>
      </c>
    </row>
    <row r="8" spans="1:5" ht="17" x14ac:dyDescent="0.4">
      <c r="A8" s="37" t="s">
        <v>34</v>
      </c>
      <c r="B8" s="19"/>
      <c r="C8" s="19"/>
      <c r="D8" s="20"/>
      <c r="E8" s="39">
        <f>E6*E7</f>
        <v>7500000</v>
      </c>
    </row>
    <row r="9" spans="1:5" ht="17" x14ac:dyDescent="0.4">
      <c r="A9" s="37" t="s">
        <v>35</v>
      </c>
      <c r="B9" s="19"/>
      <c r="C9" s="19"/>
      <c r="D9" s="20"/>
      <c r="E9" s="39">
        <f>E8/E5</f>
        <v>208333.33333333334</v>
      </c>
    </row>
    <row r="10" spans="1:5" ht="17" x14ac:dyDescent="0.4">
      <c r="A10" s="37" t="s">
        <v>36</v>
      </c>
      <c r="B10" s="19"/>
      <c r="C10" s="19"/>
      <c r="D10" s="20"/>
      <c r="E10" s="41">
        <v>0.24779999999999999</v>
      </c>
    </row>
    <row r="11" spans="1:5" ht="17.5" thickBot="1" x14ac:dyDescent="0.45">
      <c r="A11" s="42" t="s">
        <v>37</v>
      </c>
      <c r="B11" s="43"/>
      <c r="C11" s="43"/>
      <c r="D11" s="44"/>
      <c r="E11" s="45">
        <f>((1+E10)^(1/12))-1</f>
        <v>1.8619724961859152E-2</v>
      </c>
    </row>
    <row r="12" spans="1:5" x14ac:dyDescent="0.35">
      <c r="A12" s="21"/>
      <c r="B12" s="22"/>
    </row>
    <row r="13" spans="1:5" ht="29" x14ac:dyDescent="0.35">
      <c r="A13" s="27" t="s">
        <v>38</v>
      </c>
      <c r="B13" s="27" t="s">
        <v>39</v>
      </c>
      <c r="C13" s="27" t="s">
        <v>40</v>
      </c>
      <c r="D13" s="27" t="s">
        <v>41</v>
      </c>
      <c r="E13" s="27" t="s">
        <v>42</v>
      </c>
    </row>
    <row r="14" spans="1:5" x14ac:dyDescent="0.35">
      <c r="A14" s="23">
        <v>1</v>
      </c>
      <c r="B14" s="24">
        <v>0</v>
      </c>
      <c r="C14" s="25">
        <f>E9</f>
        <v>208333.33333333334</v>
      </c>
      <c r="D14" s="25">
        <f t="shared" ref="D14:D32" si="0">B14+C14</f>
        <v>208333.33333333334</v>
      </c>
      <c r="E14" s="26">
        <f>D14*E11</f>
        <v>3879.1093670539904</v>
      </c>
    </row>
    <row r="15" spans="1:5" x14ac:dyDescent="0.35">
      <c r="A15" s="23">
        <v>2</v>
      </c>
      <c r="B15" s="25">
        <f t="shared" ref="B15:B32" si="1">D14+E14</f>
        <v>212212.44270038733</v>
      </c>
      <c r="C15" s="25">
        <f t="shared" ref="C15:C49" si="2">C14</f>
        <v>208333.33333333334</v>
      </c>
      <c r="D15" s="25">
        <f t="shared" si="0"/>
        <v>420545.7760337207</v>
      </c>
      <c r="E15" s="26">
        <f t="shared" ref="E15:E32" si="3">D15*$E$11</f>
        <v>7830.4466836194979</v>
      </c>
    </row>
    <row r="16" spans="1:5" x14ac:dyDescent="0.35">
      <c r="A16" s="23">
        <v>3</v>
      </c>
      <c r="B16" s="25">
        <f t="shared" si="1"/>
        <v>428376.22271734022</v>
      </c>
      <c r="C16" s="25">
        <f t="shared" si="2"/>
        <v>208333.33333333334</v>
      </c>
      <c r="D16" s="25">
        <f t="shared" si="0"/>
        <v>636709.55605067359</v>
      </c>
      <c r="E16" s="26">
        <f t="shared" si="3"/>
        <v>11855.356814250987</v>
      </c>
    </row>
    <row r="17" spans="1:5" x14ac:dyDescent="0.35">
      <c r="A17" s="23">
        <v>4</v>
      </c>
      <c r="B17" s="25">
        <f t="shared" si="1"/>
        <v>648564.91286492452</v>
      </c>
      <c r="C17" s="25">
        <f t="shared" si="2"/>
        <v>208333.33333333334</v>
      </c>
      <c r="D17" s="25">
        <f t="shared" si="0"/>
        <v>856898.2461982579</v>
      </c>
      <c r="E17" s="26">
        <f t="shared" si="3"/>
        <v>15955.209664511032</v>
      </c>
    </row>
    <row r="18" spans="1:5" x14ac:dyDescent="0.35">
      <c r="A18" s="23">
        <v>5</v>
      </c>
      <c r="B18" s="25">
        <f t="shared" si="1"/>
        <v>872853.45586276893</v>
      </c>
      <c r="C18" s="25">
        <f t="shared" si="2"/>
        <v>208333.33333333334</v>
      </c>
      <c r="D18" s="25">
        <f t="shared" si="0"/>
        <v>1081186.7891961022</v>
      </c>
      <c r="E18" s="26">
        <f t="shared" si="3"/>
        <v>20131.400647227012</v>
      </c>
    </row>
    <row r="19" spans="1:5" x14ac:dyDescent="0.35">
      <c r="A19" s="23">
        <v>6</v>
      </c>
      <c r="B19" s="25">
        <f t="shared" si="1"/>
        <v>1101318.1898433291</v>
      </c>
      <c r="C19" s="25">
        <f t="shared" si="2"/>
        <v>208333.33333333334</v>
      </c>
      <c r="D19" s="25">
        <f t="shared" si="0"/>
        <v>1309651.5231766624</v>
      </c>
      <c r="E19" s="26">
        <f t="shared" si="3"/>
        <v>24385.351157429359</v>
      </c>
    </row>
    <row r="20" spans="1:5" x14ac:dyDescent="0.35">
      <c r="A20" s="23">
        <v>7</v>
      </c>
      <c r="B20" s="25">
        <f t="shared" si="1"/>
        <v>1334036.8743340918</v>
      </c>
      <c r="C20" s="25">
        <f t="shared" si="2"/>
        <v>208333.33333333334</v>
      </c>
      <c r="D20" s="25">
        <f t="shared" si="0"/>
        <v>1542370.207667425</v>
      </c>
      <c r="E20" s="26">
        <f t="shared" si="3"/>
        <v>28718.50905613304</v>
      </c>
    </row>
    <row r="21" spans="1:5" x14ac:dyDescent="0.35">
      <c r="A21" s="23">
        <v>8</v>
      </c>
      <c r="B21" s="25">
        <f t="shared" si="1"/>
        <v>1571088.716723558</v>
      </c>
      <c r="C21" s="25">
        <f t="shared" si="2"/>
        <v>208333.33333333334</v>
      </c>
      <c r="D21" s="25">
        <f t="shared" si="0"/>
        <v>1779422.0500568913</v>
      </c>
      <c r="E21" s="26">
        <f t="shared" si="3"/>
        <v>33132.349163126884</v>
      </c>
    </row>
    <row r="22" spans="1:5" x14ac:dyDescent="0.35">
      <c r="A22" s="23">
        <v>9</v>
      </c>
      <c r="B22" s="25">
        <f t="shared" si="1"/>
        <v>1812554.3992200182</v>
      </c>
      <c r="C22" s="25">
        <f t="shared" si="2"/>
        <v>208333.33333333334</v>
      </c>
      <c r="D22" s="25">
        <f t="shared" si="0"/>
        <v>2020887.7325533514</v>
      </c>
      <c r="E22" s="26">
        <f t="shared" si="3"/>
        <v>37628.373758938578</v>
      </c>
    </row>
    <row r="23" spans="1:5" x14ac:dyDescent="0.35">
      <c r="A23" s="23">
        <v>10</v>
      </c>
      <c r="B23" s="25">
        <f t="shared" si="1"/>
        <v>2058516.1063122901</v>
      </c>
      <c r="C23" s="25">
        <f t="shared" si="2"/>
        <v>208333.33333333334</v>
      </c>
      <c r="D23" s="25">
        <f t="shared" si="0"/>
        <v>2266849.4396456233</v>
      </c>
      <c r="E23" s="26">
        <f t="shared" si="3"/>
        <v>42208.113096146044</v>
      </c>
    </row>
    <row r="24" spans="1:5" x14ac:dyDescent="0.35">
      <c r="A24" s="23">
        <v>11</v>
      </c>
      <c r="B24" s="25">
        <f t="shared" si="1"/>
        <v>2309057.5527417692</v>
      </c>
      <c r="C24" s="25">
        <f t="shared" si="2"/>
        <v>208333.33333333334</v>
      </c>
      <c r="D24" s="25">
        <f t="shared" si="0"/>
        <v>2517390.8860751027</v>
      </c>
      <c r="E24" s="26">
        <f t="shared" si="3"/>
        <v>46873.125920209321</v>
      </c>
    </row>
    <row r="25" spans="1:5" x14ac:dyDescent="0.35">
      <c r="A25" s="23">
        <v>12</v>
      </c>
      <c r="B25" s="25">
        <f t="shared" si="1"/>
        <v>2564264.0119953118</v>
      </c>
      <c r="C25" s="25">
        <f t="shared" si="2"/>
        <v>208333.33333333334</v>
      </c>
      <c r="D25" s="25">
        <f t="shared" si="0"/>
        <v>2772597.3453286453</v>
      </c>
      <c r="E25" s="26">
        <f t="shared" si="3"/>
        <v>51625.000000000196</v>
      </c>
    </row>
    <row r="26" spans="1:5" x14ac:dyDescent="0.35">
      <c r="A26" s="23">
        <v>13</v>
      </c>
      <c r="B26" s="25">
        <f t="shared" si="1"/>
        <v>2824222.3453286453</v>
      </c>
      <c r="C26" s="25">
        <f t="shared" si="2"/>
        <v>208333.33333333334</v>
      </c>
      <c r="D26" s="25">
        <f t="shared" si="0"/>
        <v>3032555.6786619788</v>
      </c>
      <c r="E26" s="26">
        <f t="shared" si="3"/>
        <v>56465.352668210166</v>
      </c>
    </row>
    <row r="27" spans="1:5" x14ac:dyDescent="0.35">
      <c r="A27" s="23">
        <v>14</v>
      </c>
      <c r="B27" s="25">
        <f t="shared" si="1"/>
        <v>3089021.0313301887</v>
      </c>
      <c r="C27" s="25">
        <f t="shared" si="2"/>
        <v>208333.33333333334</v>
      </c>
      <c r="D27" s="25">
        <f t="shared" si="0"/>
        <v>3297354.3646635222</v>
      </c>
      <c r="E27" s="26">
        <f t="shared" si="3"/>
        <v>61395.831371820612</v>
      </c>
    </row>
    <row r="28" spans="1:5" x14ac:dyDescent="0.35">
      <c r="A28" s="23">
        <v>15</v>
      </c>
      <c r="B28" s="25">
        <f t="shared" si="1"/>
        <v>3358750.1960353428</v>
      </c>
      <c r="C28" s="25">
        <f t="shared" si="2"/>
        <v>208333.33333333334</v>
      </c>
      <c r="D28" s="25">
        <f t="shared" si="0"/>
        <v>3567083.5293686762</v>
      </c>
      <c r="E28" s="26">
        <f t="shared" si="3"/>
        <v>66418.114232822583</v>
      </c>
    </row>
    <row r="29" spans="1:5" x14ac:dyDescent="0.35">
      <c r="A29" s="23">
        <v>16</v>
      </c>
      <c r="B29" s="25">
        <f t="shared" si="1"/>
        <v>3633501.643601499</v>
      </c>
      <c r="C29" s="25">
        <f t="shared" si="2"/>
        <v>208333.33333333334</v>
      </c>
      <c r="D29" s="25">
        <f t="shared" si="0"/>
        <v>3841834.9769348325</v>
      </c>
      <c r="E29" s="26">
        <f t="shared" si="3"/>
        <v>71533.910619377086</v>
      </c>
    </row>
    <row r="30" spans="1:5" x14ac:dyDescent="0.35">
      <c r="A30" s="23">
        <v>17</v>
      </c>
      <c r="B30" s="25">
        <f t="shared" si="1"/>
        <v>3913368.8875542097</v>
      </c>
      <c r="C30" s="25">
        <f t="shared" si="2"/>
        <v>208333.33333333334</v>
      </c>
      <c r="D30" s="25">
        <f t="shared" si="0"/>
        <v>4121702.2208875432</v>
      </c>
      <c r="E30" s="26">
        <f t="shared" si="3"/>
        <v>76744.961727610091</v>
      </c>
    </row>
    <row r="31" spans="1:5" x14ac:dyDescent="0.35">
      <c r="A31" s="23">
        <v>18</v>
      </c>
      <c r="B31" s="25">
        <f t="shared" si="1"/>
        <v>4198447.1826151535</v>
      </c>
      <c r="C31" s="25">
        <f t="shared" si="2"/>
        <v>208333.33333333334</v>
      </c>
      <c r="D31" s="25">
        <f t="shared" si="0"/>
        <v>4406780.5159484865</v>
      </c>
      <c r="E31" s="26">
        <f t="shared" si="3"/>
        <v>82053.041174240585</v>
      </c>
    </row>
    <row r="32" spans="1:5" x14ac:dyDescent="0.35">
      <c r="A32" s="23">
        <v>19</v>
      </c>
      <c r="B32" s="25">
        <f t="shared" si="1"/>
        <v>4488833.5571227269</v>
      </c>
      <c r="C32" s="25">
        <f t="shared" si="2"/>
        <v>208333.33333333334</v>
      </c>
      <c r="D32" s="25">
        <f t="shared" si="0"/>
        <v>4697166.8904560599</v>
      </c>
      <c r="E32" s="26">
        <f t="shared" si="3"/>
        <v>87459.955600243033</v>
      </c>
    </row>
    <row r="33" spans="1:5" x14ac:dyDescent="0.35">
      <c r="A33" s="23">
        <v>20</v>
      </c>
      <c r="B33" s="25">
        <f t="shared" ref="B33:B40" si="4">D32+E32</f>
        <v>4784626.846056303</v>
      </c>
      <c r="C33" s="25">
        <f t="shared" si="2"/>
        <v>208333.33333333334</v>
      </c>
      <c r="D33" s="25">
        <f t="shared" ref="D33:D40" si="5">B33+C33</f>
        <v>4992960.179389636</v>
      </c>
      <c r="E33" s="26">
        <f t="shared" ref="E33:E40" si="6">D33*$E$11</f>
        <v>92967.545285749962</v>
      </c>
    </row>
    <row r="34" spans="1:5" x14ac:dyDescent="0.35">
      <c r="A34" s="23">
        <v>21</v>
      </c>
      <c r="B34" s="25">
        <f t="shared" si="4"/>
        <v>5085927.7246753862</v>
      </c>
      <c r="C34" s="25">
        <f t="shared" si="2"/>
        <v>208333.33333333334</v>
      </c>
      <c r="D34" s="25">
        <f t="shared" si="5"/>
        <v>5294261.0580087192</v>
      </c>
      <c r="E34" s="26">
        <f t="shared" si="6"/>
        <v>98577.684776403796</v>
      </c>
    </row>
    <row r="35" spans="1:5" x14ac:dyDescent="0.35">
      <c r="A35" s="23">
        <v>22</v>
      </c>
      <c r="B35" s="25">
        <f t="shared" si="4"/>
        <v>5392838.7427851232</v>
      </c>
      <c r="C35" s="25">
        <f t="shared" si="2"/>
        <v>208333.33333333334</v>
      </c>
      <c r="D35" s="25">
        <f t="shared" si="5"/>
        <v>5601172.0761184562</v>
      </c>
      <c r="E35" s="26">
        <f t="shared" si="6"/>
        <v>104292.28352137127</v>
      </c>
    </row>
    <row r="36" spans="1:5" x14ac:dyDescent="0.35">
      <c r="A36" s="23">
        <v>23</v>
      </c>
      <c r="B36" s="25">
        <f t="shared" si="4"/>
        <v>5705464.3596398272</v>
      </c>
      <c r="C36" s="25">
        <f t="shared" si="2"/>
        <v>208333.33333333334</v>
      </c>
      <c r="D36" s="25">
        <f t="shared" si="5"/>
        <v>5913797.6929731602</v>
      </c>
      <c r="E36" s="26">
        <f t="shared" si="6"/>
        <v>110113.28652323742</v>
      </c>
    </row>
    <row r="37" spans="1:5" x14ac:dyDescent="0.35">
      <c r="A37" s="23">
        <v>24</v>
      </c>
      <c r="B37" s="25">
        <f t="shared" si="4"/>
        <v>6023910.979496398</v>
      </c>
      <c r="C37" s="25">
        <f t="shared" si="2"/>
        <v>208333.33333333334</v>
      </c>
      <c r="D37" s="25">
        <f t="shared" si="5"/>
        <v>6232244.312829731</v>
      </c>
      <c r="E37" s="26">
        <f t="shared" si="6"/>
        <v>116042.67500000048</v>
      </c>
    </row>
    <row r="38" spans="1:5" x14ac:dyDescent="0.35">
      <c r="A38" s="23">
        <v>25</v>
      </c>
      <c r="B38" s="25">
        <f t="shared" si="4"/>
        <v>6348286.9878297318</v>
      </c>
      <c r="C38" s="25">
        <f t="shared" si="2"/>
        <v>208333.33333333334</v>
      </c>
      <c r="D38" s="25">
        <f t="shared" si="5"/>
        <v>6556620.3211630648</v>
      </c>
      <c r="E38" s="26">
        <f t="shared" si="6"/>
        <v>122082.46705939289</v>
      </c>
    </row>
    <row r="39" spans="1:5" x14ac:dyDescent="0.35">
      <c r="A39" s="23">
        <v>26</v>
      </c>
      <c r="B39" s="25">
        <f t="shared" si="4"/>
        <v>6678702.7882224573</v>
      </c>
      <c r="C39" s="25">
        <f t="shared" si="2"/>
        <v>208333.33333333334</v>
      </c>
      <c r="D39" s="25">
        <f t="shared" si="5"/>
        <v>6887036.1215557903</v>
      </c>
      <c r="E39" s="26">
        <f t="shared" si="6"/>
        <v>128234.71838575799</v>
      </c>
    </row>
    <row r="40" spans="1:5" x14ac:dyDescent="0.35">
      <c r="A40" s="23">
        <v>27</v>
      </c>
      <c r="B40" s="25">
        <f t="shared" si="4"/>
        <v>7015270.8399415482</v>
      </c>
      <c r="C40" s="25">
        <f t="shared" si="2"/>
        <v>208333.33333333334</v>
      </c>
      <c r="D40" s="25">
        <f t="shared" si="5"/>
        <v>7223604.1732748812</v>
      </c>
      <c r="E40" s="26">
        <f t="shared" si="6"/>
        <v>134501.52293971626</v>
      </c>
    </row>
    <row r="41" spans="1:5" x14ac:dyDescent="0.35">
      <c r="A41" s="23">
        <v>28</v>
      </c>
      <c r="B41" s="25">
        <f t="shared" ref="B41:B49" si="7">D40+E40</f>
        <v>7358105.6962145977</v>
      </c>
      <c r="C41" s="25">
        <f t="shared" si="2"/>
        <v>208333.33333333334</v>
      </c>
      <c r="D41" s="25">
        <f t="shared" ref="D41:D49" si="8">B41+C41</f>
        <v>7566439.0295479307</v>
      </c>
      <c r="E41" s="26">
        <f t="shared" ref="E41:E49" si="9">D41*$E$11</f>
        <v>140885.01367085896</v>
      </c>
    </row>
    <row r="42" spans="1:5" x14ac:dyDescent="0.35">
      <c r="A42" s="23">
        <v>29</v>
      </c>
      <c r="B42" s="25">
        <f t="shared" si="7"/>
        <v>7707324.0432187896</v>
      </c>
      <c r="C42" s="25">
        <f t="shared" si="2"/>
        <v>208333.33333333334</v>
      </c>
      <c r="D42" s="25">
        <f t="shared" si="8"/>
        <v>7915657.3765521226</v>
      </c>
      <c r="E42" s="26">
        <f t="shared" si="9"/>
        <v>147387.36324371208</v>
      </c>
    </row>
    <row r="43" spans="1:5" x14ac:dyDescent="0.35">
      <c r="A43" s="23">
        <v>30</v>
      </c>
      <c r="B43" s="25">
        <f t="shared" si="7"/>
        <v>8063044.7397958348</v>
      </c>
      <c r="C43" s="25">
        <f t="shared" si="2"/>
        <v>208333.33333333334</v>
      </c>
      <c r="D43" s="25">
        <f t="shared" si="8"/>
        <v>8271378.0731291678</v>
      </c>
      <c r="E43" s="26">
        <f t="shared" si="9"/>
        <v>154010.78477721763</v>
      </c>
    </row>
    <row r="44" spans="1:5" x14ac:dyDescent="0.35">
      <c r="A44" s="23">
        <v>31</v>
      </c>
      <c r="B44" s="25">
        <f t="shared" si="7"/>
        <v>8425388.8579063863</v>
      </c>
      <c r="C44" s="25">
        <f t="shared" si="2"/>
        <v>208333.33333333334</v>
      </c>
      <c r="D44" s="25">
        <f t="shared" si="8"/>
        <v>8633722.1912397202</v>
      </c>
      <c r="E44" s="26">
        <f t="shared" si="9"/>
        <v>160757.53259798352</v>
      </c>
    </row>
    <row r="45" spans="1:5" x14ac:dyDescent="0.35">
      <c r="A45" s="23">
        <v>32</v>
      </c>
      <c r="B45" s="25">
        <f t="shared" si="7"/>
        <v>8794479.7238377035</v>
      </c>
      <c r="C45" s="25">
        <f t="shared" si="2"/>
        <v>208333.33333333334</v>
      </c>
      <c r="D45" s="25">
        <f t="shared" si="8"/>
        <v>9002813.0571710374</v>
      </c>
      <c r="E45" s="26">
        <f t="shared" si="9"/>
        <v>167629.90300755907</v>
      </c>
    </row>
    <row r="46" spans="1:5" x14ac:dyDescent="0.35">
      <c r="A46" s="23">
        <v>33</v>
      </c>
      <c r="B46" s="25">
        <f t="shared" si="7"/>
        <v>9170442.9601785969</v>
      </c>
      <c r="C46" s="25">
        <f t="shared" si="2"/>
        <v>208333.33333333334</v>
      </c>
      <c r="D46" s="25">
        <f t="shared" si="8"/>
        <v>9378776.2935119309</v>
      </c>
      <c r="E46" s="26">
        <f t="shared" si="9"/>
        <v>174630.23506399695</v>
      </c>
    </row>
    <row r="47" spans="1:5" x14ac:dyDescent="0.35">
      <c r="A47" s="23">
        <v>34</v>
      </c>
      <c r="B47" s="25">
        <f t="shared" si="7"/>
        <v>9553406.528575927</v>
      </c>
      <c r="C47" s="25">
        <f t="shared" si="2"/>
        <v>208333.33333333334</v>
      </c>
      <c r="D47" s="25">
        <f t="shared" si="8"/>
        <v>9761739.861909261</v>
      </c>
      <c r="E47" s="26">
        <f t="shared" si="9"/>
        <v>181760.91137796736</v>
      </c>
    </row>
    <row r="48" spans="1:5" x14ac:dyDescent="0.35">
      <c r="A48" s="23">
        <v>35</v>
      </c>
      <c r="B48" s="25">
        <f t="shared" si="7"/>
        <v>9943500.7732872292</v>
      </c>
      <c r="C48" s="25">
        <f t="shared" si="2"/>
        <v>208333.33333333334</v>
      </c>
      <c r="D48" s="25">
        <f t="shared" si="8"/>
        <v>10151834.106620563</v>
      </c>
      <c r="E48" s="26">
        <f t="shared" si="9"/>
        <v>189024.35892369601</v>
      </c>
    </row>
    <row r="49" spans="1:5" x14ac:dyDescent="0.35">
      <c r="A49" s="23">
        <v>36</v>
      </c>
      <c r="B49" s="25">
        <f t="shared" si="7"/>
        <v>10340858.465544259</v>
      </c>
      <c r="C49" s="25">
        <f t="shared" si="2"/>
        <v>208333.33333333334</v>
      </c>
      <c r="D49" s="25">
        <f t="shared" si="8"/>
        <v>10549191.798877593</v>
      </c>
      <c r="E49" s="26">
        <f t="shared" si="9"/>
        <v>196423.04986500097</v>
      </c>
    </row>
  </sheetData>
  <mergeCells count="11">
    <mergeCell ref="A7:D7"/>
    <mergeCell ref="A8:D8"/>
    <mergeCell ref="A9:D9"/>
    <mergeCell ref="A10:D10"/>
    <mergeCell ref="A11:D11"/>
    <mergeCell ref="A1:E1"/>
    <mergeCell ref="A2:E2"/>
    <mergeCell ref="A3:D3"/>
    <mergeCell ref="A4:D4"/>
    <mergeCell ref="A5:D5"/>
    <mergeCell ref="A6:D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EEF5-8811-4891-97FA-3BE9A2D351CD}">
  <dimension ref="A1:E253"/>
  <sheetViews>
    <sheetView topLeftCell="A36" workbookViewId="0">
      <selection sqref="A1:E55"/>
    </sheetView>
  </sheetViews>
  <sheetFormatPr baseColWidth="10" defaultRowHeight="14.5" x14ac:dyDescent="0.35"/>
  <cols>
    <col min="1" max="1" width="14.08984375" customWidth="1"/>
    <col min="2" max="2" width="21.1796875" customWidth="1"/>
    <col min="3" max="3" width="21.7265625" customWidth="1"/>
    <col min="4" max="4" width="21.26953125" customWidth="1"/>
    <col min="5" max="5" width="24.81640625" customWidth="1"/>
  </cols>
  <sheetData>
    <row r="1" spans="1:5" ht="15.5" thickTop="1" thickBot="1" x14ac:dyDescent="0.4">
      <c r="A1" s="31" t="s">
        <v>43</v>
      </c>
      <c r="B1" s="32"/>
      <c r="C1" s="32"/>
      <c r="D1" s="32"/>
      <c r="E1" s="33"/>
    </row>
    <row r="2" spans="1:5" x14ac:dyDescent="0.35">
      <c r="A2" s="34"/>
      <c r="B2" s="35"/>
      <c r="C2" s="35"/>
      <c r="D2" s="35"/>
      <c r="E2" s="36"/>
    </row>
    <row r="3" spans="1:5" ht="17" x14ac:dyDescent="0.4">
      <c r="A3" s="37" t="s">
        <v>29</v>
      </c>
      <c r="B3" s="19"/>
      <c r="C3" s="19"/>
      <c r="D3" s="20"/>
      <c r="E3" s="38">
        <v>65</v>
      </c>
    </row>
    <row r="4" spans="1:5" ht="17" x14ac:dyDescent="0.4">
      <c r="A4" s="37" t="s">
        <v>30</v>
      </c>
      <c r="B4" s="19"/>
      <c r="C4" s="19"/>
      <c r="D4" s="20"/>
      <c r="E4" s="38">
        <v>20</v>
      </c>
    </row>
    <row r="5" spans="1:5" ht="17" x14ac:dyDescent="0.4">
      <c r="A5" s="37" t="s">
        <v>31</v>
      </c>
      <c r="B5" s="19"/>
      <c r="C5" s="19"/>
      <c r="D5" s="20"/>
      <c r="E5" s="38">
        <f>E4*12</f>
        <v>240</v>
      </c>
    </row>
    <row r="6" spans="1:5" ht="17" x14ac:dyDescent="0.4">
      <c r="A6" s="37" t="s">
        <v>32</v>
      </c>
      <c r="B6" s="19"/>
      <c r="C6" s="19"/>
      <c r="D6" s="20"/>
      <c r="E6" s="39">
        <v>2000000000</v>
      </c>
    </row>
    <row r="7" spans="1:5" ht="17" x14ac:dyDescent="0.4">
      <c r="A7" s="37" t="s">
        <v>33</v>
      </c>
      <c r="B7" s="19"/>
      <c r="C7" s="19"/>
      <c r="D7" s="20"/>
      <c r="E7" s="40">
        <v>0.25</v>
      </c>
    </row>
    <row r="8" spans="1:5" ht="17" x14ac:dyDescent="0.4">
      <c r="A8" s="37" t="s">
        <v>34</v>
      </c>
      <c r="B8" s="19"/>
      <c r="C8" s="19"/>
      <c r="D8" s="20"/>
      <c r="E8" s="39">
        <f>E6*E7</f>
        <v>500000000</v>
      </c>
    </row>
    <row r="9" spans="1:5" ht="17" x14ac:dyDescent="0.4">
      <c r="A9" s="37" t="s">
        <v>35</v>
      </c>
      <c r="B9" s="19"/>
      <c r="C9" s="19"/>
      <c r="D9" s="20"/>
      <c r="E9" s="39">
        <f>E8/E5</f>
        <v>2083333.3333333333</v>
      </c>
    </row>
    <row r="10" spans="1:5" ht="17" x14ac:dyDescent="0.4">
      <c r="A10" s="37" t="s">
        <v>36</v>
      </c>
      <c r="B10" s="19"/>
      <c r="C10" s="19"/>
      <c r="D10" s="20"/>
      <c r="E10" s="41">
        <v>0.24779999999999999</v>
      </c>
    </row>
    <row r="11" spans="1:5" ht="17.5" thickBot="1" x14ac:dyDescent="0.45">
      <c r="A11" s="42" t="s">
        <v>37</v>
      </c>
      <c r="B11" s="43"/>
      <c r="C11" s="43"/>
      <c r="D11" s="44"/>
      <c r="E11" s="45">
        <f>((1+E10)^(1/12))-1</f>
        <v>1.8619724961859152E-2</v>
      </c>
    </row>
    <row r="12" spans="1:5" x14ac:dyDescent="0.35">
      <c r="A12" s="21"/>
      <c r="B12" s="22"/>
    </row>
    <row r="13" spans="1:5" ht="29" x14ac:dyDescent="0.35">
      <c r="A13" s="27" t="s">
        <v>38</v>
      </c>
      <c r="B13" s="27" t="s">
        <v>39</v>
      </c>
      <c r="C13" s="27" t="s">
        <v>40</v>
      </c>
      <c r="D13" s="27" t="s">
        <v>41</v>
      </c>
      <c r="E13" s="27" t="s">
        <v>42</v>
      </c>
    </row>
    <row r="14" spans="1:5" x14ac:dyDescent="0.35">
      <c r="A14" s="23">
        <v>1</v>
      </c>
      <c r="B14" s="24">
        <v>0</v>
      </c>
      <c r="C14" s="25">
        <f>E9</f>
        <v>2083333.3333333333</v>
      </c>
      <c r="D14" s="25">
        <f t="shared" ref="D14:D22" si="0">B14+C14</f>
        <v>2083333.3333333333</v>
      </c>
      <c r="E14" s="26">
        <f>D14*E11</f>
        <v>38791.0936705399</v>
      </c>
    </row>
    <row r="15" spans="1:5" x14ac:dyDescent="0.35">
      <c r="A15" s="23">
        <v>2</v>
      </c>
      <c r="B15" s="25">
        <f t="shared" ref="B15:B22" si="1">D14+E14</f>
        <v>2122124.427003873</v>
      </c>
      <c r="C15" s="25">
        <f t="shared" ref="C15:C78" si="2">C14</f>
        <v>2083333.3333333333</v>
      </c>
      <c r="D15" s="25">
        <f t="shared" si="0"/>
        <v>4205457.7603372065</v>
      </c>
      <c r="E15" s="26">
        <f t="shared" ref="E15:E22" si="3">D15*$E$11</f>
        <v>78304.466836194973</v>
      </c>
    </row>
    <row r="16" spans="1:5" x14ac:dyDescent="0.35">
      <c r="A16" s="23">
        <v>3</v>
      </c>
      <c r="B16" s="25">
        <f t="shared" si="1"/>
        <v>4283762.227173401</v>
      </c>
      <c r="C16" s="25">
        <f t="shared" si="2"/>
        <v>2083333.3333333333</v>
      </c>
      <c r="D16" s="25">
        <f t="shared" si="0"/>
        <v>6367095.5605067341</v>
      </c>
      <c r="E16" s="26">
        <f t="shared" si="3"/>
        <v>118553.56814250983</v>
      </c>
    </row>
    <row r="17" spans="1:5" x14ac:dyDescent="0.35">
      <c r="A17" s="23">
        <v>4</v>
      </c>
      <c r="B17" s="25">
        <f t="shared" si="1"/>
        <v>6485649.1286492441</v>
      </c>
      <c r="C17" s="25">
        <f t="shared" si="2"/>
        <v>2083333.3333333333</v>
      </c>
      <c r="D17" s="25">
        <f t="shared" si="0"/>
        <v>8568982.461982578</v>
      </c>
      <c r="E17" s="26">
        <f t="shared" si="3"/>
        <v>159552.09664511029</v>
      </c>
    </row>
    <row r="18" spans="1:5" x14ac:dyDescent="0.35">
      <c r="A18" s="23">
        <v>5</v>
      </c>
      <c r="B18" s="25">
        <f t="shared" si="1"/>
        <v>8728534.5586276874</v>
      </c>
      <c r="C18" s="25">
        <f t="shared" si="2"/>
        <v>2083333.3333333333</v>
      </c>
      <c r="D18" s="25">
        <f t="shared" si="0"/>
        <v>10811867.891961021</v>
      </c>
      <c r="E18" s="26">
        <f t="shared" si="3"/>
        <v>201314.00647227012</v>
      </c>
    </row>
    <row r="19" spans="1:5" x14ac:dyDescent="0.35">
      <c r="A19" s="23">
        <v>6</v>
      </c>
      <c r="B19" s="25">
        <f t="shared" si="1"/>
        <v>11013181.898433292</v>
      </c>
      <c r="C19" s="25">
        <f t="shared" si="2"/>
        <v>2083333.3333333333</v>
      </c>
      <c r="D19" s="25">
        <f t="shared" si="0"/>
        <v>13096515.231766626</v>
      </c>
      <c r="E19" s="26">
        <f t="shared" si="3"/>
        <v>243853.51157429366</v>
      </c>
    </row>
    <row r="20" spans="1:5" x14ac:dyDescent="0.35">
      <c r="A20" s="23">
        <v>7</v>
      </c>
      <c r="B20" s="25">
        <f t="shared" si="1"/>
        <v>13340368.743340921</v>
      </c>
      <c r="C20" s="25">
        <f t="shared" si="2"/>
        <v>2083333.3333333333</v>
      </c>
      <c r="D20" s="25">
        <f t="shared" si="0"/>
        <v>15423702.076674255</v>
      </c>
      <c r="E20" s="26">
        <f t="shared" si="3"/>
        <v>287185.09056133043</v>
      </c>
    </row>
    <row r="21" spans="1:5" x14ac:dyDescent="0.35">
      <c r="A21" s="23">
        <v>8</v>
      </c>
      <c r="B21" s="25">
        <f t="shared" si="1"/>
        <v>15710887.167235585</v>
      </c>
      <c r="C21" s="25">
        <f t="shared" si="2"/>
        <v>2083333.3333333333</v>
      </c>
      <c r="D21" s="25">
        <f t="shared" si="0"/>
        <v>17794220.500568919</v>
      </c>
      <c r="E21" s="26">
        <f t="shared" si="3"/>
        <v>331323.49163126893</v>
      </c>
    </row>
    <row r="22" spans="1:5" x14ac:dyDescent="0.35">
      <c r="A22" s="23">
        <v>9</v>
      </c>
      <c r="B22" s="25">
        <f t="shared" si="1"/>
        <v>18125543.992200188</v>
      </c>
      <c r="C22" s="25">
        <f t="shared" si="2"/>
        <v>2083333.3333333333</v>
      </c>
      <c r="D22" s="25">
        <f t="shared" si="0"/>
        <v>20208877.32553352</v>
      </c>
      <c r="E22" s="26">
        <f t="shared" si="3"/>
        <v>376283.73758938588</v>
      </c>
    </row>
    <row r="23" spans="1:5" x14ac:dyDescent="0.35">
      <c r="A23" s="23">
        <v>10</v>
      </c>
      <c r="B23" s="25">
        <f t="shared" ref="B23:B86" si="4">D22+E22</f>
        <v>20585161.063122906</v>
      </c>
      <c r="C23" s="25">
        <f t="shared" si="2"/>
        <v>2083333.3333333333</v>
      </c>
      <c r="D23" s="25">
        <f t="shared" ref="D23:D86" si="5">B23+C23</f>
        <v>22668494.396456238</v>
      </c>
      <c r="E23" s="26">
        <f t="shared" ref="E23:E86" si="6">D23*$E$11</f>
        <v>422081.13096146053</v>
      </c>
    </row>
    <row r="24" spans="1:5" x14ac:dyDescent="0.35">
      <c r="A24" s="23">
        <v>11</v>
      </c>
      <c r="B24" s="25">
        <f t="shared" si="4"/>
        <v>23090575.527417697</v>
      </c>
      <c r="C24" s="25">
        <f t="shared" si="2"/>
        <v>2083333.3333333333</v>
      </c>
      <c r="D24" s="25">
        <f t="shared" si="5"/>
        <v>25173908.860751029</v>
      </c>
      <c r="E24" s="26">
        <f t="shared" si="6"/>
        <v>468731.25920209324</v>
      </c>
    </row>
    <row r="25" spans="1:5" x14ac:dyDescent="0.35">
      <c r="A25" s="23">
        <v>12</v>
      </c>
      <c r="B25" s="25">
        <f t="shared" si="4"/>
        <v>25642640.119953122</v>
      </c>
      <c r="C25" s="25">
        <f t="shared" si="2"/>
        <v>2083333.3333333333</v>
      </c>
      <c r="D25" s="25">
        <f t="shared" si="5"/>
        <v>27725973.453286454</v>
      </c>
      <c r="E25" s="26">
        <f t="shared" si="6"/>
        <v>516250.00000000198</v>
      </c>
    </row>
    <row r="26" spans="1:5" x14ac:dyDescent="0.35">
      <c r="A26" s="23">
        <v>13</v>
      </c>
      <c r="B26" s="25">
        <f t="shared" si="4"/>
        <v>28242223.453286458</v>
      </c>
      <c r="C26" s="25">
        <f t="shared" si="2"/>
        <v>2083333.3333333333</v>
      </c>
      <c r="D26" s="25">
        <f t="shared" si="5"/>
        <v>30325556.78661979</v>
      </c>
      <c r="E26" s="26">
        <f t="shared" si="6"/>
        <v>564653.52668210177</v>
      </c>
    </row>
    <row r="27" spans="1:5" x14ac:dyDescent="0.35">
      <c r="A27" s="23">
        <v>14</v>
      </c>
      <c r="B27" s="25">
        <f t="shared" si="4"/>
        <v>30890210.313301891</v>
      </c>
      <c r="C27" s="25">
        <f t="shared" si="2"/>
        <v>2083333.3333333333</v>
      </c>
      <c r="D27" s="25">
        <f t="shared" si="5"/>
        <v>32973543.646635223</v>
      </c>
      <c r="E27" s="26">
        <f t="shared" si="6"/>
        <v>613958.31371820613</v>
      </c>
    </row>
    <row r="28" spans="1:5" x14ac:dyDescent="0.35">
      <c r="A28" s="23">
        <v>15</v>
      </c>
      <c r="B28" s="25">
        <f t="shared" si="4"/>
        <v>33587501.960353427</v>
      </c>
      <c r="C28" s="25">
        <f t="shared" si="2"/>
        <v>2083333.3333333333</v>
      </c>
      <c r="D28" s="25">
        <f t="shared" si="5"/>
        <v>35670835.293686762</v>
      </c>
      <c r="E28" s="26">
        <f t="shared" si="6"/>
        <v>664181.14232822589</v>
      </c>
    </row>
    <row r="29" spans="1:5" x14ac:dyDescent="0.35">
      <c r="A29" s="23">
        <v>16</v>
      </c>
      <c r="B29" s="25">
        <f t="shared" si="4"/>
        <v>36335016.436014988</v>
      </c>
      <c r="C29" s="25">
        <f t="shared" si="2"/>
        <v>2083333.3333333333</v>
      </c>
      <c r="D29" s="25">
        <f t="shared" si="5"/>
        <v>38418349.769348323</v>
      </c>
      <c r="E29" s="26">
        <f t="shared" si="6"/>
        <v>715339.10619377077</v>
      </c>
    </row>
    <row r="30" spans="1:5" x14ac:dyDescent="0.35">
      <c r="A30" s="23">
        <v>17</v>
      </c>
      <c r="B30" s="25">
        <f t="shared" si="4"/>
        <v>39133688.875542097</v>
      </c>
      <c r="C30" s="25">
        <f t="shared" si="2"/>
        <v>2083333.3333333333</v>
      </c>
      <c r="D30" s="25">
        <f t="shared" si="5"/>
        <v>41217022.208875433</v>
      </c>
      <c r="E30" s="26">
        <f t="shared" si="6"/>
        <v>767449.61727610091</v>
      </c>
    </row>
    <row r="31" spans="1:5" x14ac:dyDescent="0.35">
      <c r="A31" s="23">
        <v>18</v>
      </c>
      <c r="B31" s="25">
        <f t="shared" si="4"/>
        <v>41984471.826151535</v>
      </c>
      <c r="C31" s="25">
        <f t="shared" si="2"/>
        <v>2083333.3333333333</v>
      </c>
      <c r="D31" s="25">
        <f t="shared" si="5"/>
        <v>44067805.159484871</v>
      </c>
      <c r="E31" s="26">
        <f t="shared" si="6"/>
        <v>820530.41174240597</v>
      </c>
    </row>
    <row r="32" spans="1:5" x14ac:dyDescent="0.35">
      <c r="A32" s="23">
        <v>19</v>
      </c>
      <c r="B32" s="25">
        <f t="shared" si="4"/>
        <v>44888335.571227275</v>
      </c>
      <c r="C32" s="25">
        <f t="shared" si="2"/>
        <v>2083333.3333333333</v>
      </c>
      <c r="D32" s="25">
        <f t="shared" si="5"/>
        <v>46971668.904560611</v>
      </c>
      <c r="E32" s="26">
        <f t="shared" si="6"/>
        <v>874599.5560024305</v>
      </c>
    </row>
    <row r="33" spans="1:5" x14ac:dyDescent="0.35">
      <c r="A33" s="23">
        <v>20</v>
      </c>
      <c r="B33" s="25">
        <f t="shared" si="4"/>
        <v>47846268.460563041</v>
      </c>
      <c r="C33" s="25">
        <f t="shared" si="2"/>
        <v>2083333.3333333333</v>
      </c>
      <c r="D33" s="25">
        <f t="shared" si="5"/>
        <v>49929601.793896377</v>
      </c>
      <c r="E33" s="26">
        <f t="shared" si="6"/>
        <v>929675.45285749983</v>
      </c>
    </row>
    <row r="34" spans="1:5" x14ac:dyDescent="0.35">
      <c r="A34" s="23">
        <v>21</v>
      </c>
      <c r="B34" s="25">
        <f t="shared" si="4"/>
        <v>50859277.246753879</v>
      </c>
      <c r="C34" s="25">
        <f t="shared" si="2"/>
        <v>2083333.3333333333</v>
      </c>
      <c r="D34" s="25">
        <f t="shared" si="5"/>
        <v>52942610.580087215</v>
      </c>
      <c r="E34" s="26">
        <f t="shared" si="6"/>
        <v>985776.84776403836</v>
      </c>
    </row>
    <row r="35" spans="1:5" x14ac:dyDescent="0.35">
      <c r="A35" s="23">
        <v>22</v>
      </c>
      <c r="B35" s="25">
        <f t="shared" si="4"/>
        <v>53928387.427851252</v>
      </c>
      <c r="C35" s="25">
        <f t="shared" si="2"/>
        <v>2083333.3333333333</v>
      </c>
      <c r="D35" s="25">
        <f t="shared" si="5"/>
        <v>56011720.761184588</v>
      </c>
      <c r="E35" s="26">
        <f t="shared" si="6"/>
        <v>1042922.8352137132</v>
      </c>
    </row>
    <row r="36" spans="1:5" x14ac:dyDescent="0.35">
      <c r="A36" s="23">
        <v>23</v>
      </c>
      <c r="B36" s="25">
        <f t="shared" si="4"/>
        <v>57054643.596398301</v>
      </c>
      <c r="C36" s="25">
        <f t="shared" si="2"/>
        <v>2083333.3333333333</v>
      </c>
      <c r="D36" s="25">
        <f t="shared" si="5"/>
        <v>59137976.929731637</v>
      </c>
      <c r="E36" s="26">
        <f t="shared" si="6"/>
        <v>1101132.8652323748</v>
      </c>
    </row>
    <row r="37" spans="1:5" x14ac:dyDescent="0.35">
      <c r="A37" s="23">
        <v>24</v>
      </c>
      <c r="B37" s="25">
        <f t="shared" si="4"/>
        <v>60239109.794964015</v>
      </c>
      <c r="C37" s="25">
        <f t="shared" si="2"/>
        <v>2083333.3333333333</v>
      </c>
      <c r="D37" s="25">
        <f t="shared" si="5"/>
        <v>62322443.128297351</v>
      </c>
      <c r="E37" s="26">
        <f t="shared" si="6"/>
        <v>1160426.7500000056</v>
      </c>
    </row>
    <row r="38" spans="1:5" x14ac:dyDescent="0.35">
      <c r="A38" s="23">
        <v>25</v>
      </c>
      <c r="B38" s="25">
        <f t="shared" si="4"/>
        <v>63482869.878297359</v>
      </c>
      <c r="C38" s="25">
        <f t="shared" si="2"/>
        <v>2083333.3333333333</v>
      </c>
      <c r="D38" s="25">
        <f t="shared" si="5"/>
        <v>65566203.211630695</v>
      </c>
      <c r="E38" s="26">
        <f t="shared" si="6"/>
        <v>1220824.6705939297</v>
      </c>
    </row>
    <row r="39" spans="1:5" x14ac:dyDescent="0.35">
      <c r="A39" s="23">
        <v>26</v>
      </c>
      <c r="B39" s="25">
        <f t="shared" si="4"/>
        <v>66787027.882224627</v>
      </c>
      <c r="C39" s="25">
        <f t="shared" si="2"/>
        <v>2083333.3333333333</v>
      </c>
      <c r="D39" s="25">
        <f t="shared" si="5"/>
        <v>68870361.215557963</v>
      </c>
      <c r="E39" s="26">
        <f t="shared" si="6"/>
        <v>1282347.1838575811</v>
      </c>
    </row>
    <row r="40" spans="1:5" x14ac:dyDescent="0.35">
      <c r="A40" s="23">
        <v>27</v>
      </c>
      <c r="B40" s="25">
        <f t="shared" si="4"/>
        <v>70152708.399415538</v>
      </c>
      <c r="C40" s="25">
        <f t="shared" si="2"/>
        <v>2083333.3333333333</v>
      </c>
      <c r="D40" s="25">
        <f t="shared" si="5"/>
        <v>72236041.732748866</v>
      </c>
      <c r="E40" s="26">
        <f t="shared" si="6"/>
        <v>1345015.2293971635</v>
      </c>
    </row>
    <row r="41" spans="1:5" x14ac:dyDescent="0.35">
      <c r="A41" s="23">
        <v>28</v>
      </c>
      <c r="B41" s="25">
        <f t="shared" si="4"/>
        <v>73581056.962146029</v>
      </c>
      <c r="C41" s="25">
        <f t="shared" si="2"/>
        <v>2083333.3333333333</v>
      </c>
      <c r="D41" s="25">
        <f t="shared" si="5"/>
        <v>75664390.295479357</v>
      </c>
      <c r="E41" s="26">
        <f t="shared" si="6"/>
        <v>1408850.1367085904</v>
      </c>
    </row>
    <row r="42" spans="1:5" x14ac:dyDescent="0.35">
      <c r="A42" s="23">
        <v>29</v>
      </c>
      <c r="B42" s="25">
        <f t="shared" si="4"/>
        <v>77073240.432187945</v>
      </c>
      <c r="C42" s="25">
        <f t="shared" si="2"/>
        <v>2083333.3333333333</v>
      </c>
      <c r="D42" s="25">
        <f t="shared" si="5"/>
        <v>79156573.765521273</v>
      </c>
      <c r="E42" s="26">
        <f t="shared" si="6"/>
        <v>1473873.6324371218</v>
      </c>
    </row>
    <row r="43" spans="1:5" x14ac:dyDescent="0.35">
      <c r="A43" s="23">
        <v>30</v>
      </c>
      <c r="B43" s="25">
        <f t="shared" si="4"/>
        <v>80630447.397958398</v>
      </c>
      <c r="C43" s="25">
        <f t="shared" si="2"/>
        <v>2083333.3333333333</v>
      </c>
      <c r="D43" s="25">
        <f t="shared" si="5"/>
        <v>82713780.731291726</v>
      </c>
      <c r="E43" s="26">
        <f t="shared" si="6"/>
        <v>1540107.8477721771</v>
      </c>
    </row>
    <row r="44" spans="1:5" x14ac:dyDescent="0.35">
      <c r="A44" s="23">
        <v>31</v>
      </c>
      <c r="B44" s="25">
        <f t="shared" si="4"/>
        <v>84253888.579063907</v>
      </c>
      <c r="C44" s="25">
        <f t="shared" si="2"/>
        <v>2083333.3333333333</v>
      </c>
      <c r="D44" s="25">
        <f t="shared" si="5"/>
        <v>86337221.912397236</v>
      </c>
      <c r="E44" s="26">
        <f t="shared" si="6"/>
        <v>1607575.3259798358</v>
      </c>
    </row>
    <row r="45" spans="1:5" x14ac:dyDescent="0.35">
      <c r="A45" s="23">
        <v>32</v>
      </c>
      <c r="B45" s="25">
        <f t="shared" si="4"/>
        <v>87944797.238377064</v>
      </c>
      <c r="C45" s="25">
        <f t="shared" si="2"/>
        <v>2083333.3333333333</v>
      </c>
      <c r="D45" s="25">
        <f t="shared" si="5"/>
        <v>90028130.571710393</v>
      </c>
      <c r="E45" s="26">
        <f t="shared" si="6"/>
        <v>1676299.0300755911</v>
      </c>
    </row>
    <row r="46" spans="1:5" x14ac:dyDescent="0.35">
      <c r="A46" s="23">
        <v>33</v>
      </c>
      <c r="B46" s="25">
        <f t="shared" si="4"/>
        <v>91704429.601785988</v>
      </c>
      <c r="C46" s="25">
        <f t="shared" si="2"/>
        <v>2083333.3333333333</v>
      </c>
      <c r="D46" s="25">
        <f t="shared" si="5"/>
        <v>93787762.935119316</v>
      </c>
      <c r="E46" s="26">
        <f t="shared" si="6"/>
        <v>1746302.3506399698</v>
      </c>
    </row>
    <row r="47" spans="1:5" x14ac:dyDescent="0.35">
      <c r="A47" s="23">
        <v>34</v>
      </c>
      <c r="B47" s="25">
        <f t="shared" si="4"/>
        <v>95534065.285759285</v>
      </c>
      <c r="C47" s="25">
        <f t="shared" si="2"/>
        <v>2083333.3333333333</v>
      </c>
      <c r="D47" s="25">
        <f t="shared" si="5"/>
        <v>97617398.619092613</v>
      </c>
      <c r="E47" s="26">
        <f t="shared" si="6"/>
        <v>1817609.1137796738</v>
      </c>
    </row>
    <row r="48" spans="1:5" x14ac:dyDescent="0.35">
      <c r="A48" s="23">
        <v>35</v>
      </c>
      <c r="B48" s="25">
        <f t="shared" si="4"/>
        <v>99435007.732872292</v>
      </c>
      <c r="C48" s="25">
        <f t="shared" si="2"/>
        <v>2083333.3333333333</v>
      </c>
      <c r="D48" s="25">
        <f t="shared" si="5"/>
        <v>101518341.06620562</v>
      </c>
      <c r="E48" s="26">
        <f t="shared" si="6"/>
        <v>1890243.5892369598</v>
      </c>
    </row>
    <row r="49" spans="1:5" x14ac:dyDescent="0.35">
      <c r="A49" s="23">
        <v>36</v>
      </c>
      <c r="B49" s="25">
        <f t="shared" si="4"/>
        <v>103408584.65544258</v>
      </c>
      <c r="C49" s="25">
        <f t="shared" si="2"/>
        <v>2083333.3333333333</v>
      </c>
      <c r="D49" s="25">
        <f t="shared" si="5"/>
        <v>105491917.98877591</v>
      </c>
      <c r="E49" s="26">
        <f t="shared" si="6"/>
        <v>1964230.4986500093</v>
      </c>
    </row>
    <row r="50" spans="1:5" x14ac:dyDescent="0.35">
      <c r="A50" s="23">
        <v>37</v>
      </c>
      <c r="B50" s="25">
        <f t="shared" si="4"/>
        <v>107456148.48742592</v>
      </c>
      <c r="C50" s="25">
        <f t="shared" si="2"/>
        <v>2083333.3333333333</v>
      </c>
      <c r="D50" s="25">
        <f t="shared" si="5"/>
        <v>109539481.82075925</v>
      </c>
      <c r="E50" s="26">
        <f t="shared" si="6"/>
        <v>2039595.0239671078</v>
      </c>
    </row>
    <row r="51" spans="1:5" x14ac:dyDescent="0.35">
      <c r="A51" s="23">
        <v>38</v>
      </c>
      <c r="B51" s="25">
        <f t="shared" si="4"/>
        <v>111579076.84472635</v>
      </c>
      <c r="C51" s="25">
        <f t="shared" si="2"/>
        <v>2083333.3333333333</v>
      </c>
      <c r="D51" s="25">
        <f t="shared" si="5"/>
        <v>113662410.17805968</v>
      </c>
      <c r="E51" s="26">
        <f t="shared" si="6"/>
        <v>2116362.8160174917</v>
      </c>
    </row>
    <row r="52" spans="1:5" x14ac:dyDescent="0.35">
      <c r="A52" s="23">
        <v>39</v>
      </c>
      <c r="B52" s="25">
        <f t="shared" si="4"/>
        <v>115778772.99407718</v>
      </c>
      <c r="C52" s="25">
        <f t="shared" si="2"/>
        <v>2083333.3333333333</v>
      </c>
      <c r="D52" s="25">
        <f t="shared" si="5"/>
        <v>117862106.3274105</v>
      </c>
      <c r="E52" s="26">
        <f t="shared" si="6"/>
        <v>2194560.003241783</v>
      </c>
    </row>
    <row r="53" spans="1:5" x14ac:dyDescent="0.35">
      <c r="A53" s="23">
        <v>40</v>
      </c>
      <c r="B53" s="25">
        <f t="shared" si="4"/>
        <v>120056666.33065228</v>
      </c>
      <c r="C53" s="25">
        <f t="shared" si="2"/>
        <v>2083333.3333333333</v>
      </c>
      <c r="D53" s="25">
        <f t="shared" si="5"/>
        <v>122139999.66398561</v>
      </c>
      <c r="E53" s="26">
        <f t="shared" si="6"/>
        <v>2274213.2005849811</v>
      </c>
    </row>
    <row r="54" spans="1:5" x14ac:dyDescent="0.35">
      <c r="A54" s="23">
        <v>41</v>
      </c>
      <c r="B54" s="25">
        <f t="shared" si="4"/>
        <v>124414212.86457059</v>
      </c>
      <c r="C54" s="25">
        <f t="shared" si="2"/>
        <v>2083333.3333333333</v>
      </c>
      <c r="D54" s="25">
        <f t="shared" si="5"/>
        <v>126497546.19790392</v>
      </c>
      <c r="E54" s="26">
        <f t="shared" si="6"/>
        <v>2355349.5185550428</v>
      </c>
    </row>
    <row r="55" spans="1:5" x14ac:dyDescent="0.35">
      <c r="A55" s="23">
        <v>42</v>
      </c>
      <c r="B55" s="25">
        <f t="shared" si="4"/>
        <v>128852895.71645896</v>
      </c>
      <c r="C55" s="25">
        <f t="shared" si="2"/>
        <v>2083333.3333333333</v>
      </c>
      <c r="D55" s="25">
        <f t="shared" si="5"/>
        <v>130936229.04979229</v>
      </c>
      <c r="E55" s="26">
        <f t="shared" si="6"/>
        <v>2437996.5724501251</v>
      </c>
    </row>
    <row r="56" spans="1:5" x14ac:dyDescent="0.35">
      <c r="A56" s="23">
        <v>43</v>
      </c>
      <c r="B56" s="25">
        <f t="shared" si="4"/>
        <v>133374225.62224242</v>
      </c>
      <c r="C56" s="25">
        <f t="shared" si="2"/>
        <v>2083333.3333333333</v>
      </c>
      <c r="D56" s="25">
        <f t="shared" si="5"/>
        <v>135457558.95557576</v>
      </c>
      <c r="E56" s="26">
        <f t="shared" si="6"/>
        <v>2522182.491757642</v>
      </c>
    </row>
    <row r="57" spans="1:5" x14ac:dyDescent="0.35">
      <c r="A57" s="23">
        <v>44</v>
      </c>
      <c r="B57" s="25">
        <f t="shared" si="4"/>
        <v>137979741.4473334</v>
      </c>
      <c r="C57" s="25">
        <f t="shared" si="2"/>
        <v>2083333.3333333333</v>
      </c>
      <c r="D57" s="25">
        <f t="shared" si="5"/>
        <v>140063074.78066674</v>
      </c>
      <c r="E57" s="26">
        <f t="shared" si="6"/>
        <v>2607935.9297283255</v>
      </c>
    </row>
    <row r="58" spans="1:5" x14ac:dyDescent="0.35">
      <c r="A58" s="23">
        <v>45</v>
      </c>
      <c r="B58" s="25">
        <f t="shared" si="4"/>
        <v>142671010.71039507</v>
      </c>
      <c r="C58" s="25">
        <f t="shared" si="2"/>
        <v>2083333.3333333333</v>
      </c>
      <c r="D58" s="25">
        <f t="shared" si="5"/>
        <v>144754344.04372841</v>
      </c>
      <c r="E58" s="26">
        <f t="shared" si="6"/>
        <v>2695286.0731285578</v>
      </c>
    </row>
    <row r="59" spans="1:5" x14ac:dyDescent="0.35">
      <c r="A59" s="23">
        <v>46</v>
      </c>
      <c r="B59" s="25">
        <f t="shared" si="4"/>
        <v>147449630.11685696</v>
      </c>
      <c r="C59" s="25">
        <f t="shared" si="2"/>
        <v>2083333.3333333333</v>
      </c>
      <c r="D59" s="25">
        <f t="shared" si="5"/>
        <v>149532963.45019031</v>
      </c>
      <c r="E59" s="26">
        <f t="shared" si="6"/>
        <v>2784262.6521742805</v>
      </c>
    </row>
    <row r="60" spans="1:5" x14ac:dyDescent="0.35">
      <c r="A60" s="23">
        <v>47</v>
      </c>
      <c r="B60" s="25">
        <f t="shared" si="4"/>
        <v>152317226.1023646</v>
      </c>
      <c r="C60" s="25">
        <f t="shared" si="2"/>
        <v>2083333.3333333333</v>
      </c>
      <c r="D60" s="25">
        <f t="shared" si="5"/>
        <v>154400559.43569794</v>
      </c>
      <c r="E60" s="26">
        <f t="shared" si="6"/>
        <v>2874895.9506498827</v>
      </c>
    </row>
    <row r="61" spans="1:5" x14ac:dyDescent="0.35">
      <c r="A61" s="23">
        <v>48</v>
      </c>
      <c r="B61" s="25">
        <f t="shared" si="4"/>
        <v>157275455.38634783</v>
      </c>
      <c r="C61" s="25">
        <f t="shared" si="2"/>
        <v>2083333.3333333333</v>
      </c>
      <c r="D61" s="25">
        <f t="shared" si="5"/>
        <v>159358788.71968117</v>
      </c>
      <c r="E61" s="26">
        <f t="shared" si="6"/>
        <v>2967216.8162154863</v>
      </c>
    </row>
    <row r="62" spans="1:5" x14ac:dyDescent="0.35">
      <c r="A62" s="23">
        <v>49</v>
      </c>
      <c r="B62" s="25">
        <f t="shared" si="4"/>
        <v>162326005.53589666</v>
      </c>
      <c r="C62" s="25">
        <f t="shared" si="2"/>
        <v>2083333.3333333333</v>
      </c>
      <c r="D62" s="25">
        <f t="shared" si="5"/>
        <v>164409338.86923</v>
      </c>
      <c r="E62" s="26">
        <f t="shared" si="6"/>
        <v>3061256.6709061619</v>
      </c>
    </row>
    <row r="63" spans="1:5" x14ac:dyDescent="0.35">
      <c r="A63" s="23">
        <v>50</v>
      </c>
      <c r="B63" s="25">
        <f t="shared" si="4"/>
        <v>167470595.54013616</v>
      </c>
      <c r="C63" s="25">
        <f t="shared" si="2"/>
        <v>2083333.3333333333</v>
      </c>
      <c r="D63" s="25">
        <f t="shared" si="5"/>
        <v>169553928.8734695</v>
      </c>
      <c r="E63" s="26">
        <f t="shared" si="6"/>
        <v>3157047.5218266314</v>
      </c>
    </row>
    <row r="64" spans="1:5" x14ac:dyDescent="0.35">
      <c r="A64" s="23">
        <v>51</v>
      </c>
      <c r="B64" s="25">
        <f t="shared" si="4"/>
        <v>172710976.39529613</v>
      </c>
      <c r="C64" s="25">
        <f t="shared" si="2"/>
        <v>2083333.3333333333</v>
      </c>
      <c r="D64" s="25">
        <f t="shared" si="5"/>
        <v>174794309.72862947</v>
      </c>
      <c r="E64" s="26">
        <f t="shared" si="6"/>
        <v>3254621.9720451022</v>
      </c>
    </row>
    <row r="65" spans="1:5" x14ac:dyDescent="0.35">
      <c r="A65" s="23">
        <v>52</v>
      </c>
      <c r="B65" s="25">
        <f t="shared" si="4"/>
        <v>178048931.70067456</v>
      </c>
      <c r="C65" s="25">
        <f t="shared" si="2"/>
        <v>2083333.3333333333</v>
      </c>
      <c r="D65" s="25">
        <f t="shared" si="5"/>
        <v>180132265.03400791</v>
      </c>
      <c r="E65" s="26">
        <f t="shared" si="6"/>
        <v>3354013.2316899453</v>
      </c>
    </row>
    <row r="66" spans="1:5" x14ac:dyDescent="0.35">
      <c r="A66" s="23">
        <v>53</v>
      </c>
      <c r="B66" s="25">
        <f t="shared" si="4"/>
        <v>183486278.26569787</v>
      </c>
      <c r="C66" s="25">
        <f t="shared" si="2"/>
        <v>2083333.3333333333</v>
      </c>
      <c r="D66" s="25">
        <f t="shared" si="5"/>
        <v>185569611.59903121</v>
      </c>
      <c r="E66" s="26">
        <f t="shared" si="6"/>
        <v>3455255.1292529888</v>
      </c>
    </row>
    <row r="67" spans="1:5" x14ac:dyDescent="0.35">
      <c r="A67" s="23">
        <v>54</v>
      </c>
      <c r="B67" s="25">
        <f t="shared" si="4"/>
        <v>189024866.72828421</v>
      </c>
      <c r="C67" s="25">
        <f t="shared" si="2"/>
        <v>2083333.3333333333</v>
      </c>
      <c r="D67" s="25">
        <f t="shared" si="5"/>
        <v>191108200.06161755</v>
      </c>
      <c r="E67" s="26">
        <f t="shared" si="6"/>
        <v>3558382.1231032731</v>
      </c>
    </row>
    <row r="68" spans="1:5" x14ac:dyDescent="0.35">
      <c r="A68" s="23">
        <v>55</v>
      </c>
      <c r="B68" s="25">
        <f t="shared" si="4"/>
        <v>194666582.18472081</v>
      </c>
      <c r="C68" s="25">
        <f t="shared" si="2"/>
        <v>2083333.3333333333</v>
      </c>
      <c r="D68" s="25">
        <f t="shared" si="5"/>
        <v>196749915.51805416</v>
      </c>
      <c r="E68" s="26">
        <f t="shared" si="6"/>
        <v>3663429.3132151924</v>
      </c>
    </row>
    <row r="69" spans="1:5" x14ac:dyDescent="0.35">
      <c r="A69" s="23">
        <v>56</v>
      </c>
      <c r="B69" s="25">
        <f t="shared" si="4"/>
        <v>200413344.83126935</v>
      </c>
      <c r="C69" s="25">
        <f t="shared" si="2"/>
        <v>2083333.3333333333</v>
      </c>
      <c r="D69" s="25">
        <f t="shared" si="5"/>
        <v>202496678.1646027</v>
      </c>
      <c r="E69" s="26">
        <f t="shared" si="6"/>
        <v>3770432.453115012</v>
      </c>
    </row>
    <row r="70" spans="1:5" x14ac:dyDescent="0.35">
      <c r="A70" s="23">
        <v>57</v>
      </c>
      <c r="B70" s="25">
        <f t="shared" si="4"/>
        <v>206267110.61771771</v>
      </c>
      <c r="C70" s="25">
        <f t="shared" si="2"/>
        <v>2083333.3333333333</v>
      </c>
      <c r="D70" s="25">
        <f t="shared" si="5"/>
        <v>208350443.95105106</v>
      </c>
      <c r="E70" s="26">
        <f t="shared" si="6"/>
        <v>3879427.9620498214</v>
      </c>
    </row>
    <row r="71" spans="1:5" x14ac:dyDescent="0.35">
      <c r="A71" s="23">
        <v>58</v>
      </c>
      <c r="B71" s="25">
        <f t="shared" si="4"/>
        <v>212229871.91310087</v>
      </c>
      <c r="C71" s="25">
        <f t="shared" si="2"/>
        <v>2083333.3333333333</v>
      </c>
      <c r="D71" s="25">
        <f t="shared" si="5"/>
        <v>214313205.24643421</v>
      </c>
      <c r="E71" s="26">
        <f t="shared" si="6"/>
        <v>3990452.9373830748</v>
      </c>
    </row>
    <row r="72" spans="1:5" x14ac:dyDescent="0.35">
      <c r="A72" s="23">
        <v>59</v>
      </c>
      <c r="B72" s="25">
        <f t="shared" si="4"/>
        <v>218303658.1838173</v>
      </c>
      <c r="C72" s="25">
        <f t="shared" si="2"/>
        <v>2083333.3333333333</v>
      </c>
      <c r="D72" s="25">
        <f t="shared" si="5"/>
        <v>220386991.51715064</v>
      </c>
      <c r="E72" s="26">
        <f t="shared" si="6"/>
        <v>4103545.167220931</v>
      </c>
    </row>
    <row r="73" spans="1:5" x14ac:dyDescent="0.35">
      <c r="A73" s="23">
        <v>60</v>
      </c>
      <c r="B73" s="25">
        <f t="shared" si="4"/>
        <v>224490536.68437156</v>
      </c>
      <c r="C73" s="25">
        <f t="shared" si="2"/>
        <v>2083333.3333333333</v>
      </c>
      <c r="D73" s="25">
        <f t="shared" si="5"/>
        <v>226573870.0177049</v>
      </c>
      <c r="E73" s="26">
        <f t="shared" si="6"/>
        <v>4218743.1432736907</v>
      </c>
    </row>
    <row r="74" spans="1:5" x14ac:dyDescent="0.35">
      <c r="A74" s="23">
        <v>61</v>
      </c>
      <c r="B74" s="25">
        <f t="shared" si="4"/>
        <v>230792613.16097859</v>
      </c>
      <c r="C74" s="25">
        <f t="shared" si="2"/>
        <v>2083333.3333333333</v>
      </c>
      <c r="D74" s="25">
        <f t="shared" si="5"/>
        <v>232875946.49431193</v>
      </c>
      <c r="E74" s="26">
        <f t="shared" si="6"/>
        <v>4336086.0739567159</v>
      </c>
    </row>
    <row r="75" spans="1:5" x14ac:dyDescent="0.35">
      <c r="A75" s="23">
        <v>62</v>
      </c>
      <c r="B75" s="25">
        <f t="shared" si="4"/>
        <v>237212032.56826866</v>
      </c>
      <c r="C75" s="25">
        <f t="shared" si="2"/>
        <v>2083333.3333333333</v>
      </c>
      <c r="D75" s="25">
        <f t="shared" si="5"/>
        <v>239295365.901602</v>
      </c>
      <c r="E75" s="26">
        <f t="shared" si="6"/>
        <v>4455613.8977352781</v>
      </c>
    </row>
    <row r="76" spans="1:5" x14ac:dyDescent="0.35">
      <c r="A76" s="23">
        <v>63</v>
      </c>
      <c r="B76" s="25">
        <f t="shared" si="4"/>
        <v>243750979.79933727</v>
      </c>
      <c r="C76" s="25">
        <f t="shared" si="2"/>
        <v>2083333.3333333333</v>
      </c>
      <c r="D76" s="25">
        <f t="shared" si="5"/>
        <v>245834313.13267061</v>
      </c>
      <c r="E76" s="26">
        <f t="shared" si="6"/>
        <v>4577367.2967178859</v>
      </c>
    </row>
    <row r="77" spans="1:5" x14ac:dyDescent="0.35">
      <c r="A77" s="23">
        <v>64</v>
      </c>
      <c r="B77" s="25">
        <f t="shared" si="4"/>
        <v>250411680.42938849</v>
      </c>
      <c r="C77" s="25">
        <f t="shared" si="2"/>
        <v>2083333.3333333333</v>
      </c>
      <c r="D77" s="25">
        <f t="shared" si="5"/>
        <v>252495013.76272184</v>
      </c>
      <c r="E77" s="26">
        <f t="shared" si="6"/>
        <v>4701387.7105027223</v>
      </c>
    </row>
    <row r="78" spans="1:5" x14ac:dyDescent="0.35">
      <c r="A78" s="23">
        <v>65</v>
      </c>
      <c r="B78" s="25">
        <f t="shared" si="4"/>
        <v>257196401.47322455</v>
      </c>
      <c r="C78" s="25">
        <f t="shared" si="2"/>
        <v>2083333.3333333333</v>
      </c>
      <c r="D78" s="25">
        <f t="shared" si="5"/>
        <v>259279734.80655789</v>
      </c>
      <c r="E78" s="26">
        <f t="shared" si="6"/>
        <v>4827717.3502818877</v>
      </c>
    </row>
    <row r="79" spans="1:5" x14ac:dyDescent="0.35">
      <c r="A79" s="23">
        <v>66</v>
      </c>
      <c r="B79" s="25">
        <f t="shared" si="4"/>
        <v>264107452.15683979</v>
      </c>
      <c r="C79" s="25">
        <f t="shared" ref="C79:C142" si="7">C78</f>
        <v>2083333.3333333333</v>
      </c>
      <c r="D79" s="25">
        <f t="shared" si="5"/>
        <v>266190785.49017313</v>
      </c>
      <c r="E79" s="26">
        <f t="shared" si="6"/>
        <v>4956399.2132082712</v>
      </c>
    </row>
    <row r="80" spans="1:5" x14ac:dyDescent="0.35">
      <c r="A80" s="23">
        <v>67</v>
      </c>
      <c r="B80" s="25">
        <f t="shared" si="4"/>
        <v>271147184.70338142</v>
      </c>
      <c r="C80" s="25">
        <f t="shared" si="7"/>
        <v>2083333.3333333333</v>
      </c>
      <c r="D80" s="25">
        <f t="shared" si="5"/>
        <v>273230518.03671473</v>
      </c>
      <c r="E80" s="26">
        <f t="shared" si="6"/>
        <v>5087477.0970299244</v>
      </c>
    </row>
    <row r="81" spans="1:5" x14ac:dyDescent="0.35">
      <c r="A81" s="23">
        <v>68</v>
      </c>
      <c r="B81" s="25">
        <f t="shared" si="4"/>
        <v>278317995.13374466</v>
      </c>
      <c r="C81" s="25">
        <f t="shared" si="7"/>
        <v>2083333.3333333333</v>
      </c>
      <c r="D81" s="25">
        <f t="shared" si="5"/>
        <v>280401328.46707797</v>
      </c>
      <c r="E81" s="26">
        <f t="shared" si="6"/>
        <v>5220995.6149969185</v>
      </c>
    </row>
    <row r="82" spans="1:5" x14ac:dyDescent="0.35">
      <c r="A82" s="23">
        <v>69</v>
      </c>
      <c r="B82" s="25">
        <f t="shared" si="4"/>
        <v>285622324.08207488</v>
      </c>
      <c r="C82" s="25">
        <f t="shared" si="7"/>
        <v>2083333.3333333333</v>
      </c>
      <c r="D82" s="25">
        <f t="shared" si="5"/>
        <v>287705657.41540819</v>
      </c>
      <c r="E82" s="26">
        <f t="shared" si="6"/>
        <v>5357000.2110457737</v>
      </c>
    </row>
    <row r="83" spans="1:5" x14ac:dyDescent="0.35">
      <c r="A83" s="23">
        <v>70</v>
      </c>
      <c r="B83" s="25">
        <f t="shared" si="4"/>
        <v>293062657.626454</v>
      </c>
      <c r="C83" s="25">
        <f t="shared" si="7"/>
        <v>2083333.3333333333</v>
      </c>
      <c r="D83" s="25">
        <f t="shared" si="5"/>
        <v>295145990.95978731</v>
      </c>
      <c r="E83" s="26">
        <f t="shared" si="6"/>
        <v>5495537.1752666077</v>
      </c>
    </row>
    <row r="84" spans="1:5" x14ac:dyDescent="0.35">
      <c r="A84" s="23">
        <v>71</v>
      </c>
      <c r="B84" s="25">
        <f t="shared" si="4"/>
        <v>300641528.13505393</v>
      </c>
      <c r="C84" s="25">
        <f t="shared" si="7"/>
        <v>2083333.3333333333</v>
      </c>
      <c r="D84" s="25">
        <f t="shared" si="5"/>
        <v>302724861.46838725</v>
      </c>
      <c r="E84" s="26">
        <f t="shared" si="6"/>
        <v>5636653.6596582839</v>
      </c>
    </row>
    <row r="85" spans="1:5" x14ac:dyDescent="0.35">
      <c r="A85" s="23">
        <v>72</v>
      </c>
      <c r="B85" s="25">
        <f t="shared" si="4"/>
        <v>308361515.12804556</v>
      </c>
      <c r="C85" s="25">
        <f t="shared" si="7"/>
        <v>2083333.3333333333</v>
      </c>
      <c r="D85" s="25">
        <f t="shared" si="5"/>
        <v>310444848.46137887</v>
      </c>
      <c r="E85" s="26">
        <f t="shared" si="6"/>
        <v>5780397.6941769179</v>
      </c>
    </row>
    <row r="86" spans="1:5" x14ac:dyDescent="0.35">
      <c r="A86" s="23">
        <v>73</v>
      </c>
      <c r="B86" s="25">
        <f t="shared" si="4"/>
        <v>316225246.15555578</v>
      </c>
      <c r="C86" s="25">
        <f t="shared" si="7"/>
        <v>2083333.3333333333</v>
      </c>
      <c r="D86" s="25">
        <f t="shared" si="5"/>
        <v>318308579.4888891</v>
      </c>
      <c r="E86" s="26">
        <f t="shared" si="6"/>
        <v>5926818.2030831967</v>
      </c>
    </row>
    <row r="87" spans="1:5" x14ac:dyDescent="0.35">
      <c r="A87" s="23">
        <v>74</v>
      </c>
      <c r="B87" s="25">
        <f t="shared" ref="B87:B150" si="8">D86+E86</f>
        <v>324235397.69197232</v>
      </c>
      <c r="C87" s="25">
        <f t="shared" si="7"/>
        <v>2083333.3333333333</v>
      </c>
      <c r="D87" s="25">
        <f t="shared" ref="D87:D150" si="9">B87+C87</f>
        <v>326318731.02530563</v>
      </c>
      <c r="E87" s="26">
        <f t="shared" ref="E87:E150" si="10">D87*$E$11</f>
        <v>6075965.0215940857</v>
      </c>
    </row>
    <row r="88" spans="1:5" x14ac:dyDescent="0.35">
      <c r="A88" s="23">
        <v>75</v>
      </c>
      <c r="B88" s="25">
        <f t="shared" si="8"/>
        <v>332394696.04689974</v>
      </c>
      <c r="C88" s="25">
        <f t="shared" si="7"/>
        <v>2083333.3333333333</v>
      </c>
      <c r="D88" s="25">
        <f t="shared" si="9"/>
        <v>334478029.38023305</v>
      </c>
      <c r="E88" s="26">
        <f t="shared" si="10"/>
        <v>6227888.9128445843</v>
      </c>
    </row>
    <row r="89" spans="1:5" x14ac:dyDescent="0.35">
      <c r="A89" s="23">
        <v>76</v>
      </c>
      <c r="B89" s="25">
        <f t="shared" si="8"/>
        <v>340705918.29307765</v>
      </c>
      <c r="C89" s="25">
        <f t="shared" si="7"/>
        <v>2083333.3333333333</v>
      </c>
      <c r="D89" s="25">
        <f t="shared" si="9"/>
        <v>342789251.62641096</v>
      </c>
      <c r="E89" s="26">
        <f t="shared" si="10"/>
        <v>6382641.5851653023</v>
      </c>
    </row>
    <row r="90" spans="1:5" x14ac:dyDescent="0.35">
      <c r="A90" s="23">
        <v>77</v>
      </c>
      <c r="B90" s="25">
        <f t="shared" si="8"/>
        <v>349171893.21157628</v>
      </c>
      <c r="C90" s="25">
        <f t="shared" si="7"/>
        <v>2083333.3333333333</v>
      </c>
      <c r="D90" s="25">
        <f t="shared" si="9"/>
        <v>351255226.5449096</v>
      </c>
      <c r="E90" s="26">
        <f t="shared" si="10"/>
        <v>6540275.7096817447</v>
      </c>
    </row>
    <row r="91" spans="1:5" x14ac:dyDescent="0.35">
      <c r="A91" s="23">
        <v>78</v>
      </c>
      <c r="B91" s="25">
        <f t="shared" si="8"/>
        <v>357795502.25459135</v>
      </c>
      <c r="C91" s="25">
        <f t="shared" si="7"/>
        <v>2083333.3333333333</v>
      </c>
      <c r="D91" s="25">
        <f t="shared" si="9"/>
        <v>359878835.58792466</v>
      </c>
      <c r="E91" s="26">
        <f t="shared" si="10"/>
        <v>6700844.9382412862</v>
      </c>
    </row>
    <row r="92" spans="1:5" x14ac:dyDescent="0.35">
      <c r="A92" s="23">
        <v>79</v>
      </c>
      <c r="B92" s="25">
        <f t="shared" si="8"/>
        <v>366579680.52616596</v>
      </c>
      <c r="C92" s="25">
        <f t="shared" si="7"/>
        <v>2083333.3333333333</v>
      </c>
      <c r="D92" s="25">
        <f t="shared" si="9"/>
        <v>368663013.85949928</v>
      </c>
      <c r="E92" s="26">
        <f t="shared" si="10"/>
        <v>6864403.9216739452</v>
      </c>
    </row>
    <row r="93" spans="1:5" x14ac:dyDescent="0.35">
      <c r="A93" s="23">
        <v>80</v>
      </c>
      <c r="B93" s="25">
        <f t="shared" si="8"/>
        <v>375527417.78117323</v>
      </c>
      <c r="C93" s="25">
        <f t="shared" si="7"/>
        <v>2083333.3333333333</v>
      </c>
      <c r="D93" s="25">
        <f t="shared" si="9"/>
        <v>377610751.11450654</v>
      </c>
      <c r="E93" s="26">
        <f t="shared" si="10"/>
        <v>7031008.3283931613</v>
      </c>
    </row>
    <row r="94" spans="1:5" x14ac:dyDescent="0.35">
      <c r="A94" s="23">
        <v>81</v>
      </c>
      <c r="B94" s="25">
        <f t="shared" si="8"/>
        <v>384641759.4428997</v>
      </c>
      <c r="C94" s="25">
        <f t="shared" si="7"/>
        <v>2083333.3333333333</v>
      </c>
      <c r="D94" s="25">
        <f t="shared" si="9"/>
        <v>386725092.77623302</v>
      </c>
      <c r="E94" s="26">
        <f t="shared" si="10"/>
        <v>7200714.8633429222</v>
      </c>
    </row>
    <row r="95" spans="1:5" x14ac:dyDescent="0.35">
      <c r="A95" s="23">
        <v>82</v>
      </c>
      <c r="B95" s="25">
        <f t="shared" si="8"/>
        <v>393925807.63957596</v>
      </c>
      <c r="C95" s="25">
        <f t="shared" si="7"/>
        <v>2083333.3333333333</v>
      </c>
      <c r="D95" s="25">
        <f t="shared" si="9"/>
        <v>396009140.97290927</v>
      </c>
      <c r="E95" s="26">
        <f t="shared" si="10"/>
        <v>7373581.2872976791</v>
      </c>
    </row>
    <row r="96" spans="1:5" x14ac:dyDescent="0.35">
      <c r="A96" s="23">
        <v>83</v>
      </c>
      <c r="B96" s="25">
        <f t="shared" si="8"/>
        <v>403382722.26020694</v>
      </c>
      <c r="C96" s="25">
        <f t="shared" si="7"/>
        <v>2083333.3333333333</v>
      </c>
      <c r="D96" s="25">
        <f t="shared" si="9"/>
        <v>405466055.59354025</v>
      </c>
      <c r="E96" s="26">
        <f t="shared" si="10"/>
        <v>7549666.4365216121</v>
      </c>
    </row>
    <row r="97" spans="1:5" x14ac:dyDescent="0.35">
      <c r="A97" s="23">
        <v>84</v>
      </c>
      <c r="B97" s="25">
        <f t="shared" si="8"/>
        <v>413015722.03006184</v>
      </c>
      <c r="C97" s="25">
        <f t="shared" si="7"/>
        <v>2083333.3333333333</v>
      </c>
      <c r="D97" s="25">
        <f t="shared" si="9"/>
        <v>415099055.36339515</v>
      </c>
      <c r="E97" s="26">
        <f t="shared" si="10"/>
        <v>7729030.2427939633</v>
      </c>
    </row>
    <row r="98" spans="1:5" x14ac:dyDescent="0.35">
      <c r="A98" s="23">
        <v>85</v>
      </c>
      <c r="B98" s="25">
        <f t="shared" si="8"/>
        <v>422828085.60618913</v>
      </c>
      <c r="C98" s="25">
        <f t="shared" si="7"/>
        <v>2083333.3333333333</v>
      </c>
      <c r="D98" s="25">
        <f t="shared" si="9"/>
        <v>424911418.93952245</v>
      </c>
      <c r="E98" s="26">
        <f t="shared" si="10"/>
        <v>7911733.7538072178</v>
      </c>
    </row>
    <row r="99" spans="1:5" x14ac:dyDescent="0.35">
      <c r="A99" s="23">
        <v>86</v>
      </c>
      <c r="B99" s="25">
        <f t="shared" si="8"/>
        <v>432823152.69332969</v>
      </c>
      <c r="C99" s="25">
        <f t="shared" si="7"/>
        <v>2083333.3333333333</v>
      </c>
      <c r="D99" s="25">
        <f t="shared" si="9"/>
        <v>434906486.02666301</v>
      </c>
      <c r="E99" s="26">
        <f t="shared" si="10"/>
        <v>8097839.1539451061</v>
      </c>
    </row>
    <row r="100" spans="1:5" x14ac:dyDescent="0.35">
      <c r="A100" s="23">
        <v>87</v>
      </c>
      <c r="B100" s="25">
        <f t="shared" si="8"/>
        <v>443004325.18060809</v>
      </c>
      <c r="C100" s="25">
        <f t="shared" si="7"/>
        <v>2083333.3333333333</v>
      </c>
      <c r="D100" s="25">
        <f t="shared" si="9"/>
        <v>445087658.51394141</v>
      </c>
      <c r="E100" s="26">
        <f t="shared" si="10"/>
        <v>8287409.7854474774</v>
      </c>
    </row>
    <row r="101" spans="1:5" x14ac:dyDescent="0.35">
      <c r="A101" s="23">
        <v>88</v>
      </c>
      <c r="B101" s="25">
        <f t="shared" si="8"/>
        <v>453375068.29938889</v>
      </c>
      <c r="C101" s="25">
        <f t="shared" si="7"/>
        <v>2083333.3333333333</v>
      </c>
      <c r="D101" s="25">
        <f t="shared" si="9"/>
        <v>455458401.6327222</v>
      </c>
      <c r="E101" s="26">
        <f t="shared" si="10"/>
        <v>8480510.1699692681</v>
      </c>
    </row>
    <row r="102" spans="1:5" x14ac:dyDescent="0.35">
      <c r="A102" s="23">
        <v>89</v>
      </c>
      <c r="B102" s="25">
        <f t="shared" si="8"/>
        <v>463938911.80269146</v>
      </c>
      <c r="C102" s="25">
        <f t="shared" si="7"/>
        <v>2083333.3333333333</v>
      </c>
      <c r="D102" s="25">
        <f t="shared" si="9"/>
        <v>466022245.13602477</v>
      </c>
      <c r="E102" s="26">
        <f t="shared" si="10"/>
        <v>8677206.0305408854</v>
      </c>
    </row>
    <row r="103" spans="1:5" x14ac:dyDescent="0.35">
      <c r="A103" s="23">
        <v>90</v>
      </c>
      <c r="B103" s="25">
        <f t="shared" si="8"/>
        <v>474699451.16656566</v>
      </c>
      <c r="C103" s="25">
        <f t="shared" si="7"/>
        <v>2083333.3333333333</v>
      </c>
      <c r="D103" s="25">
        <f t="shared" si="9"/>
        <v>476782784.49989897</v>
      </c>
      <c r="E103" s="26">
        <f t="shared" si="10"/>
        <v>8877564.3139374815</v>
      </c>
    </row>
    <row r="104" spans="1:5" x14ac:dyDescent="0.35">
      <c r="A104" s="23">
        <v>91</v>
      </c>
      <c r="B104" s="25">
        <f t="shared" si="8"/>
        <v>485660348.81383646</v>
      </c>
      <c r="C104" s="25">
        <f t="shared" si="7"/>
        <v>2083333.3333333333</v>
      </c>
      <c r="D104" s="25">
        <f t="shared" si="9"/>
        <v>487743682.14716977</v>
      </c>
      <c r="E104" s="26">
        <f t="shared" si="10"/>
        <v>9081653.2134647537</v>
      </c>
    </row>
    <row r="105" spans="1:5" x14ac:dyDescent="0.35">
      <c r="A105" s="23">
        <v>92</v>
      </c>
      <c r="B105" s="25">
        <f t="shared" si="8"/>
        <v>496825335.36063451</v>
      </c>
      <c r="C105" s="25">
        <f t="shared" si="7"/>
        <v>2083333.3333333333</v>
      </c>
      <c r="D105" s="25">
        <f t="shared" si="9"/>
        <v>498908668.69396782</v>
      </c>
      <c r="E105" s="26">
        <f t="shared" si="10"/>
        <v>9289542.1921689902</v>
      </c>
    </row>
    <row r="106" spans="1:5" x14ac:dyDescent="0.35">
      <c r="A106" s="23">
        <v>93</v>
      </c>
      <c r="B106" s="25">
        <f t="shared" si="8"/>
        <v>508198210.88613683</v>
      </c>
      <c r="C106" s="25">
        <f t="shared" si="7"/>
        <v>2083333.3333333333</v>
      </c>
      <c r="D106" s="25">
        <f t="shared" si="9"/>
        <v>510281544.21947014</v>
      </c>
      <c r="E106" s="26">
        <f t="shared" si="10"/>
        <v>9501302.0064793024</v>
      </c>
    </row>
    <row r="107" spans="1:5" x14ac:dyDescent="0.35">
      <c r="A107" s="23">
        <v>94</v>
      </c>
      <c r="B107" s="25">
        <f t="shared" si="8"/>
        <v>519782846.22594947</v>
      </c>
      <c r="C107" s="25">
        <f t="shared" si="7"/>
        <v>2083333.3333333333</v>
      </c>
      <c r="D107" s="25">
        <f t="shared" si="9"/>
        <v>521866179.55928278</v>
      </c>
      <c r="E107" s="26">
        <f t="shared" si="10"/>
        <v>9717004.7302900478</v>
      </c>
    </row>
    <row r="108" spans="1:5" x14ac:dyDescent="0.35">
      <c r="A108" s="23">
        <v>95</v>
      </c>
      <c r="B108" s="25">
        <f t="shared" si="8"/>
        <v>531583184.28957283</v>
      </c>
      <c r="C108" s="25">
        <f t="shared" si="7"/>
        <v>2083333.3333333333</v>
      </c>
      <c r="D108" s="25">
        <f t="shared" si="9"/>
        <v>533666517.62290615</v>
      </c>
      <c r="E108" s="26">
        <f t="shared" si="10"/>
        <v>9936723.7794916723</v>
      </c>
    </row>
    <row r="109" spans="1:5" x14ac:dyDescent="0.35">
      <c r="A109" s="23">
        <v>96</v>
      </c>
      <c r="B109" s="25">
        <f t="shared" si="8"/>
        <v>543603241.40239787</v>
      </c>
      <c r="C109" s="25">
        <f t="shared" si="7"/>
        <v>2083333.3333333333</v>
      </c>
      <c r="D109" s="25">
        <f t="shared" si="9"/>
        <v>545686574.73573124</v>
      </c>
      <c r="E109" s="26">
        <f t="shared" si="10"/>
        <v>10160533.936958315</v>
      </c>
    </row>
    <row r="110" spans="1:5" x14ac:dyDescent="0.35">
      <c r="A110" s="23">
        <v>97</v>
      </c>
      <c r="B110" s="25">
        <f t="shared" si="8"/>
        <v>555847108.67268956</v>
      </c>
      <c r="C110" s="25">
        <f t="shared" si="7"/>
        <v>2083333.3333333333</v>
      </c>
      <c r="D110" s="25">
        <f t="shared" si="9"/>
        <v>557930442.00602293</v>
      </c>
      <c r="E110" s="26">
        <f t="shared" si="10"/>
        <v>10388511.378000654</v>
      </c>
    </row>
    <row r="111" spans="1:5" x14ac:dyDescent="0.35">
      <c r="A111" s="23">
        <v>98</v>
      </c>
      <c r="B111" s="25">
        <f t="shared" si="8"/>
        <v>568318953.38402355</v>
      </c>
      <c r="C111" s="25">
        <f t="shared" si="7"/>
        <v>2083333.3333333333</v>
      </c>
      <c r="D111" s="25">
        <f t="shared" si="9"/>
        <v>570402286.71735692</v>
      </c>
      <c r="E111" s="26">
        <f t="shared" si="10"/>
        <v>10620733.696292711</v>
      </c>
    </row>
    <row r="112" spans="1:5" x14ac:dyDescent="0.35">
      <c r="A112" s="23">
        <v>99</v>
      </c>
      <c r="B112" s="25">
        <f t="shared" si="8"/>
        <v>581023020.41364968</v>
      </c>
      <c r="C112" s="25">
        <f t="shared" si="7"/>
        <v>2083333.3333333333</v>
      </c>
      <c r="D112" s="25">
        <f t="shared" si="9"/>
        <v>583106353.74698305</v>
      </c>
      <c r="E112" s="26">
        <f t="shared" si="10"/>
        <v>10857279.930281373</v>
      </c>
    </row>
    <row r="113" spans="1:5" x14ac:dyDescent="0.35">
      <c r="A113" s="23">
        <v>100</v>
      </c>
      <c r="B113" s="25">
        <f t="shared" si="8"/>
        <v>593963633.67726445</v>
      </c>
      <c r="C113" s="25">
        <f t="shared" si="7"/>
        <v>2083333.3333333333</v>
      </c>
      <c r="D113" s="25">
        <f t="shared" si="9"/>
        <v>596046967.01059783</v>
      </c>
      <c r="E113" s="26">
        <f t="shared" si="10"/>
        <v>11098230.590087667</v>
      </c>
    </row>
    <row r="114" spans="1:5" x14ac:dyDescent="0.35">
      <c r="A114" s="23">
        <v>101</v>
      </c>
      <c r="B114" s="25">
        <f t="shared" si="8"/>
        <v>607145197.60068548</v>
      </c>
      <c r="C114" s="25">
        <f t="shared" si="7"/>
        <v>2083333.3333333333</v>
      </c>
      <c r="D114" s="25">
        <f t="shared" si="9"/>
        <v>609228530.93401885</v>
      </c>
      <c r="E114" s="26">
        <f t="shared" si="10"/>
        <v>11343667.684908932</v>
      </c>
    </row>
    <row r="115" spans="1:5" x14ac:dyDescent="0.35">
      <c r="A115" s="23">
        <v>102</v>
      </c>
      <c r="B115" s="25">
        <f t="shared" si="8"/>
        <v>620572198.61892784</v>
      </c>
      <c r="C115" s="25">
        <f t="shared" si="7"/>
        <v>2083333.3333333333</v>
      </c>
      <c r="D115" s="25">
        <f t="shared" si="9"/>
        <v>622655531.95226121</v>
      </c>
      <c r="E115" s="26">
        <f t="shared" si="10"/>
        <v>11593674.750931207</v>
      </c>
    </row>
    <row r="116" spans="1:5" x14ac:dyDescent="0.35">
      <c r="A116" s="23">
        <v>103</v>
      </c>
      <c r="B116" s="25">
        <f t="shared" si="8"/>
        <v>634249206.70319247</v>
      </c>
      <c r="C116" s="25">
        <f t="shared" si="7"/>
        <v>2083333.3333333333</v>
      </c>
      <c r="D116" s="25">
        <f t="shared" si="9"/>
        <v>636332540.03652585</v>
      </c>
      <c r="E116" s="26">
        <f t="shared" si="10"/>
        <v>11848336.879761338</v>
      </c>
    </row>
    <row r="117" spans="1:5" x14ac:dyDescent="0.35">
      <c r="A117" s="23">
        <v>104</v>
      </c>
      <c r="B117" s="25">
        <f t="shared" si="8"/>
        <v>648180876.91628718</v>
      </c>
      <c r="C117" s="25">
        <f t="shared" si="7"/>
        <v>2083333.3333333333</v>
      </c>
      <c r="D117" s="25">
        <f t="shared" si="9"/>
        <v>650264210.24962056</v>
      </c>
      <c r="E117" s="26">
        <f t="shared" si="10"/>
        <v>12107740.747388488</v>
      </c>
    </row>
    <row r="118" spans="1:5" x14ac:dyDescent="0.35">
      <c r="A118" s="23">
        <v>105</v>
      </c>
      <c r="B118" s="25">
        <f t="shared" si="8"/>
        <v>662371950.99700904</v>
      </c>
      <c r="C118" s="25">
        <f t="shared" si="7"/>
        <v>2083333.3333333333</v>
      </c>
      <c r="D118" s="25">
        <f t="shared" si="9"/>
        <v>664455284.33034241</v>
      </c>
      <c r="E118" s="26">
        <f t="shared" si="10"/>
        <v>12371974.643684898</v>
      </c>
    </row>
    <row r="119" spans="1:5" x14ac:dyDescent="0.35">
      <c r="A119" s="23">
        <v>106</v>
      </c>
      <c r="B119" s="25">
        <f t="shared" si="8"/>
        <v>676827258.97402728</v>
      </c>
      <c r="C119" s="25">
        <f t="shared" si="7"/>
        <v>2083333.3333333333</v>
      </c>
      <c r="D119" s="25">
        <f t="shared" si="9"/>
        <v>678910592.30736065</v>
      </c>
      <c r="E119" s="26">
        <f t="shared" si="10"/>
        <v>12641128.502455944</v>
      </c>
    </row>
    <row r="120" spans="1:5" x14ac:dyDescent="0.35">
      <c r="A120" s="23">
        <v>107</v>
      </c>
      <c r="B120" s="25">
        <f t="shared" si="8"/>
        <v>691551720.8098166</v>
      </c>
      <c r="C120" s="25">
        <f t="shared" si="7"/>
        <v>2083333.3333333333</v>
      </c>
      <c r="D120" s="25">
        <f t="shared" si="9"/>
        <v>693635054.14314997</v>
      </c>
      <c r="E120" s="26">
        <f t="shared" si="10"/>
        <v>12915293.932049735</v>
      </c>
    </row>
    <row r="121" spans="1:5" x14ac:dyDescent="0.35">
      <c r="A121" s="23">
        <v>108</v>
      </c>
      <c r="B121" s="25">
        <f t="shared" si="8"/>
        <v>706550348.07519972</v>
      </c>
      <c r="C121" s="25">
        <f t="shared" si="7"/>
        <v>2083333.3333333333</v>
      </c>
      <c r="D121" s="25">
        <f t="shared" si="9"/>
        <v>708633681.4085331</v>
      </c>
      <c r="E121" s="26">
        <f t="shared" si="10"/>
        <v>13194564.246536609</v>
      </c>
    </row>
    <row r="122" spans="1:5" x14ac:dyDescent="0.35">
      <c r="A122" s="23">
        <v>109</v>
      </c>
      <c r="B122" s="25">
        <f t="shared" si="8"/>
        <v>721828245.65506971</v>
      </c>
      <c r="C122" s="25">
        <f t="shared" si="7"/>
        <v>2083333.3333333333</v>
      </c>
      <c r="D122" s="25">
        <f t="shared" si="9"/>
        <v>723911578.98840308</v>
      </c>
      <c r="E122" s="26">
        <f t="shared" si="10"/>
        <v>13479034.497469243</v>
      </c>
    </row>
    <row r="123" spans="1:5" x14ac:dyDescent="0.35">
      <c r="A123" s="23">
        <v>110</v>
      </c>
      <c r="B123" s="25">
        <f t="shared" si="8"/>
        <v>737390613.48587227</v>
      </c>
      <c r="C123" s="25">
        <f t="shared" si="7"/>
        <v>2083333.3333333333</v>
      </c>
      <c r="D123" s="25">
        <f t="shared" si="9"/>
        <v>739473946.81920564</v>
      </c>
      <c r="E123" s="26">
        <f t="shared" si="10"/>
        <v>13768801.50623407</v>
      </c>
    </row>
    <row r="124" spans="1:5" x14ac:dyDescent="0.35">
      <c r="A124" s="23">
        <v>111</v>
      </c>
      <c r="B124" s="25">
        <f t="shared" si="8"/>
        <v>753242748.32543969</v>
      </c>
      <c r="C124" s="25">
        <f t="shared" si="7"/>
        <v>2083333.3333333333</v>
      </c>
      <c r="D124" s="25">
        <f t="shared" si="9"/>
        <v>755326081.65877306</v>
      </c>
      <c r="E124" s="26">
        <f t="shared" si="10"/>
        <v>14063963.89700512</v>
      </c>
    </row>
    <row r="125" spans="1:5" x14ac:dyDescent="0.35">
      <c r="A125" s="23">
        <v>112</v>
      </c>
      <c r="B125" s="25">
        <f t="shared" si="8"/>
        <v>769390045.55577815</v>
      </c>
      <c r="C125" s="25">
        <f t="shared" si="7"/>
        <v>2083333.3333333333</v>
      </c>
      <c r="D125" s="25">
        <f t="shared" si="9"/>
        <v>771473378.88911152</v>
      </c>
      <c r="E125" s="26">
        <f t="shared" si="10"/>
        <v>14364622.130311413</v>
      </c>
    </row>
    <row r="126" spans="1:5" x14ac:dyDescent="0.35">
      <c r="A126" s="23">
        <v>113</v>
      </c>
      <c r="B126" s="25">
        <f t="shared" si="8"/>
        <v>785838001.01942289</v>
      </c>
      <c r="C126" s="25">
        <f t="shared" si="7"/>
        <v>2083333.3333333333</v>
      </c>
      <c r="D126" s="25">
        <f t="shared" si="9"/>
        <v>787921334.35275626</v>
      </c>
      <c r="E126" s="26">
        <f t="shared" si="10"/>
        <v>14670878.537229387</v>
      </c>
    </row>
    <row r="127" spans="1:5" x14ac:dyDescent="0.35">
      <c r="A127" s="23">
        <v>114</v>
      </c>
      <c r="B127" s="25">
        <f t="shared" si="8"/>
        <v>802592212.88998568</v>
      </c>
      <c r="C127" s="25">
        <f t="shared" si="7"/>
        <v>2083333.3333333333</v>
      </c>
      <c r="D127" s="25">
        <f t="shared" si="9"/>
        <v>804675546.22331905</v>
      </c>
      <c r="E127" s="26">
        <f t="shared" si="10"/>
        <v>14982837.354211982</v>
      </c>
    </row>
    <row r="128" spans="1:5" x14ac:dyDescent="0.35">
      <c r="A128" s="23">
        <v>115</v>
      </c>
      <c r="B128" s="25">
        <f t="shared" si="8"/>
        <v>819658383.57753098</v>
      </c>
      <c r="C128" s="25">
        <f t="shared" si="7"/>
        <v>2083333.3333333333</v>
      </c>
      <c r="D128" s="25">
        <f t="shared" si="9"/>
        <v>821741716.91086435</v>
      </c>
      <c r="E128" s="26">
        <f t="shared" si="10"/>
        <v>15300604.758566217</v>
      </c>
    </row>
    <row r="129" spans="1:5" x14ac:dyDescent="0.35">
      <c r="A129" s="23">
        <v>116</v>
      </c>
      <c r="B129" s="25">
        <f t="shared" si="8"/>
        <v>837042321.66943061</v>
      </c>
      <c r="C129" s="25">
        <f t="shared" si="7"/>
        <v>2083333.3333333333</v>
      </c>
      <c r="D129" s="25">
        <f t="shared" si="9"/>
        <v>839125655.00276399</v>
      </c>
      <c r="E129" s="26">
        <f t="shared" si="10"/>
        <v>15624288.904591376</v>
      </c>
    </row>
    <row r="130" spans="1:5" x14ac:dyDescent="0.35">
      <c r="A130" s="23">
        <v>117</v>
      </c>
      <c r="B130" s="25">
        <f t="shared" si="8"/>
        <v>854749943.90735531</v>
      </c>
      <c r="C130" s="25">
        <f t="shared" si="7"/>
        <v>2083333.3333333333</v>
      </c>
      <c r="D130" s="25">
        <f t="shared" si="9"/>
        <v>856833277.24068868</v>
      </c>
      <c r="E130" s="26">
        <f t="shared" si="10"/>
        <v>15953999.960390035</v>
      </c>
    </row>
    <row r="131" spans="1:5" x14ac:dyDescent="0.35">
      <c r="A131" s="23">
        <v>118</v>
      </c>
      <c r="B131" s="25">
        <f t="shared" si="8"/>
        <v>872787277.20107877</v>
      </c>
      <c r="C131" s="25">
        <f t="shared" si="7"/>
        <v>2083333.3333333333</v>
      </c>
      <c r="D131" s="25">
        <f t="shared" si="9"/>
        <v>874870610.53441215</v>
      </c>
      <c r="E131" s="26">
        <f t="shared" si="10"/>
        <v>16289850.145364551</v>
      </c>
    </row>
    <row r="132" spans="1:5" x14ac:dyDescent="0.35">
      <c r="A132" s="23">
        <v>119</v>
      </c>
      <c r="B132" s="25">
        <f t="shared" si="8"/>
        <v>891160460.67977667</v>
      </c>
      <c r="C132" s="25">
        <f t="shared" si="7"/>
        <v>2083333.3333333333</v>
      </c>
      <c r="D132" s="25">
        <f t="shared" si="9"/>
        <v>893243794.01311004</v>
      </c>
      <c r="E132" s="26">
        <f t="shared" si="10"/>
        <v>16631953.768411679</v>
      </c>
    </row>
    <row r="133" spans="1:5" x14ac:dyDescent="0.35">
      <c r="A133" s="23">
        <v>120</v>
      </c>
      <c r="B133" s="25">
        <f t="shared" si="8"/>
        <v>909875747.78152168</v>
      </c>
      <c r="C133" s="25">
        <f t="shared" si="7"/>
        <v>2083333.3333333333</v>
      </c>
      <c r="D133" s="25">
        <f t="shared" si="9"/>
        <v>911959081.11485505</v>
      </c>
      <c r="E133" s="26">
        <f t="shared" si="10"/>
        <v>16980427.266828403</v>
      </c>
    </row>
    <row r="134" spans="1:5" x14ac:dyDescent="0.35">
      <c r="A134" s="23">
        <v>121</v>
      </c>
      <c r="B134" s="25">
        <f t="shared" si="8"/>
        <v>928939508.38168347</v>
      </c>
      <c r="C134" s="25">
        <f t="shared" si="7"/>
        <v>2083333.3333333333</v>
      </c>
      <c r="D134" s="25">
        <f t="shared" si="9"/>
        <v>931022841.71501684</v>
      </c>
      <c r="E134" s="26">
        <f t="shared" si="10"/>
        <v>17335389.245942142</v>
      </c>
    </row>
    <row r="135" spans="1:5" x14ac:dyDescent="0.35">
      <c r="A135" s="23">
        <v>122</v>
      </c>
      <c r="B135" s="25">
        <f t="shared" si="8"/>
        <v>948358230.96095896</v>
      </c>
      <c r="C135" s="25">
        <f t="shared" si="7"/>
        <v>2083333.3333333333</v>
      </c>
      <c r="D135" s="25">
        <f t="shared" si="9"/>
        <v>950441564.29429233</v>
      </c>
      <c r="E135" s="26">
        <f t="shared" si="10"/>
        <v>17696960.519478895</v>
      </c>
    </row>
    <row r="136" spans="1:5" x14ac:dyDescent="0.35">
      <c r="A136" s="23">
        <v>123</v>
      </c>
      <c r="B136" s="25">
        <f t="shared" si="8"/>
        <v>968138524.81377125</v>
      </c>
      <c r="C136" s="25">
        <f t="shared" si="7"/>
        <v>2083333.3333333333</v>
      </c>
      <c r="D136" s="25">
        <f t="shared" si="9"/>
        <v>970221858.14710462</v>
      </c>
      <c r="E136" s="26">
        <f t="shared" si="10"/>
        <v>18065264.150683012</v>
      </c>
    </row>
    <row r="137" spans="1:5" x14ac:dyDescent="0.35">
      <c r="A137" s="23">
        <v>124</v>
      </c>
      <c r="B137" s="25">
        <f t="shared" si="8"/>
        <v>988287122.29778767</v>
      </c>
      <c r="C137" s="25">
        <f t="shared" si="7"/>
        <v>2083333.3333333333</v>
      </c>
      <c r="D137" s="25">
        <f t="shared" si="9"/>
        <v>990370455.63112104</v>
      </c>
      <c r="E137" s="26">
        <f t="shared" si="10"/>
        <v>18440425.494202606</v>
      </c>
    </row>
    <row r="138" spans="1:5" x14ac:dyDescent="0.35">
      <c r="A138" s="23">
        <v>125</v>
      </c>
      <c r="B138" s="25">
        <f t="shared" si="8"/>
        <v>1008810881.1253237</v>
      </c>
      <c r="C138" s="25">
        <f t="shared" si="7"/>
        <v>2083333.3333333333</v>
      </c>
      <c r="D138" s="25">
        <f t="shared" si="9"/>
        <v>1010894214.458657</v>
      </c>
      <c r="E138" s="26">
        <f t="shared" si="10"/>
        <v>18822572.238754854</v>
      </c>
    </row>
    <row r="139" spans="1:5" x14ac:dyDescent="0.35">
      <c r="A139" s="23">
        <v>126</v>
      </c>
      <c r="B139" s="25">
        <f t="shared" si="8"/>
        <v>1029716786.6974119</v>
      </c>
      <c r="C139" s="25">
        <f t="shared" si="7"/>
        <v>2083333.3333333333</v>
      </c>
      <c r="D139" s="25">
        <f t="shared" si="9"/>
        <v>1031800120.0307453</v>
      </c>
      <c r="E139" s="26">
        <f t="shared" si="10"/>
        <v>19211834.450585738</v>
      </c>
    </row>
    <row r="140" spans="1:5" x14ac:dyDescent="0.35">
      <c r="A140" s="23">
        <v>127</v>
      </c>
      <c r="B140" s="25">
        <f t="shared" si="8"/>
        <v>1051011954.481331</v>
      </c>
      <c r="C140" s="25">
        <f t="shared" si="7"/>
        <v>2083333.3333333333</v>
      </c>
      <c r="D140" s="25">
        <f t="shared" si="9"/>
        <v>1053095287.8146644</v>
      </c>
      <c r="E140" s="26">
        <f t="shared" si="10"/>
        <v>19608344.617738955</v>
      </c>
    </row>
    <row r="141" spans="1:5" x14ac:dyDescent="0.35">
      <c r="A141" s="23">
        <v>128</v>
      </c>
      <c r="B141" s="25">
        <f t="shared" si="8"/>
        <v>1072703632.4324033</v>
      </c>
      <c r="C141" s="25">
        <f t="shared" si="7"/>
        <v>2083333.3333333333</v>
      </c>
      <c r="D141" s="25">
        <f t="shared" si="9"/>
        <v>1074786965.7657366</v>
      </c>
      <c r="E141" s="26">
        <f t="shared" si="10"/>
        <v>20012237.695149142</v>
      </c>
    </row>
    <row r="142" spans="1:5" x14ac:dyDescent="0.35">
      <c r="A142" s="23">
        <v>129</v>
      </c>
      <c r="B142" s="25">
        <f t="shared" si="8"/>
        <v>1094799203.4608858</v>
      </c>
      <c r="C142" s="25">
        <f t="shared" si="7"/>
        <v>2083333.3333333333</v>
      </c>
      <c r="D142" s="25">
        <f t="shared" si="9"/>
        <v>1096882536.794219</v>
      </c>
      <c r="E142" s="26">
        <f t="shared" si="10"/>
        <v>20423651.15057471</v>
      </c>
    </row>
    <row r="143" spans="1:5" x14ac:dyDescent="0.35">
      <c r="A143" s="23">
        <v>130</v>
      </c>
      <c r="B143" s="25">
        <f t="shared" si="8"/>
        <v>1117306187.9447937</v>
      </c>
      <c r="C143" s="25">
        <f t="shared" ref="C143:C206" si="11">C142</f>
        <v>2083333.3333333333</v>
      </c>
      <c r="D143" s="25">
        <f t="shared" si="9"/>
        <v>1119389521.278127</v>
      </c>
      <c r="E143" s="26">
        <f t="shared" si="10"/>
        <v>20842725.011385906</v>
      </c>
    </row>
    <row r="144" spans="1:5" x14ac:dyDescent="0.35">
      <c r="A144" s="23">
        <v>131</v>
      </c>
      <c r="B144" s="25">
        <f t="shared" si="8"/>
        <v>1140232246.2895129</v>
      </c>
      <c r="C144" s="25">
        <f t="shared" si="11"/>
        <v>2083333.3333333333</v>
      </c>
      <c r="D144" s="25">
        <f t="shared" si="9"/>
        <v>1142315579.6228461</v>
      </c>
      <c r="E144" s="26">
        <f t="shared" si="10"/>
        <v>21269601.912224114</v>
      </c>
    </row>
    <row r="145" spans="1:5" x14ac:dyDescent="0.35">
      <c r="A145" s="23">
        <v>132</v>
      </c>
      <c r="B145" s="25">
        <f t="shared" si="8"/>
        <v>1163585181.5350702</v>
      </c>
      <c r="C145" s="25">
        <f t="shared" si="11"/>
        <v>2083333.3333333333</v>
      </c>
      <c r="D145" s="25">
        <f t="shared" si="9"/>
        <v>1165668514.8684034</v>
      </c>
      <c r="E145" s="26">
        <f t="shared" si="10"/>
        <v>21704427.143548496</v>
      </c>
    </row>
    <row r="146" spans="1:5" x14ac:dyDescent="0.35">
      <c r="A146" s="23">
        <v>133</v>
      </c>
      <c r="B146" s="25">
        <f t="shared" si="8"/>
        <v>1187372942.0119519</v>
      </c>
      <c r="C146" s="25">
        <f t="shared" si="11"/>
        <v>2083333.3333333333</v>
      </c>
      <c r="D146" s="25">
        <f t="shared" si="9"/>
        <v>1189456275.3452852</v>
      </c>
      <c r="E146" s="26">
        <f t="shared" si="10"/>
        <v>22147348.701086618</v>
      </c>
    </row>
    <row r="147" spans="1:5" x14ac:dyDescent="0.35">
      <c r="A147" s="23">
        <v>134</v>
      </c>
      <c r="B147" s="25">
        <f t="shared" si="8"/>
        <v>1211603624.0463717</v>
      </c>
      <c r="C147" s="25">
        <f t="shared" si="11"/>
        <v>2083333.3333333333</v>
      </c>
      <c r="D147" s="25">
        <f t="shared" si="9"/>
        <v>1213686957.379705</v>
      </c>
      <c r="E147" s="26">
        <f t="shared" si="10"/>
        <v>22598517.336205777</v>
      </c>
    </row>
    <row r="148" spans="1:5" x14ac:dyDescent="0.35">
      <c r="A148" s="23">
        <v>135</v>
      </c>
      <c r="B148" s="25">
        <f t="shared" si="8"/>
        <v>1236285474.7159107</v>
      </c>
      <c r="C148" s="25">
        <f t="shared" si="11"/>
        <v>2083333.3333333333</v>
      </c>
      <c r="D148" s="25">
        <f t="shared" si="9"/>
        <v>1238368808.0492439</v>
      </c>
      <c r="E148" s="26">
        <f t="shared" si="10"/>
        <v>23058086.60722227</v>
      </c>
    </row>
    <row r="149" spans="1:5" x14ac:dyDescent="0.35">
      <c r="A149" s="23">
        <v>136</v>
      </c>
      <c r="B149" s="25">
        <f t="shared" si="8"/>
        <v>1261426894.6564662</v>
      </c>
      <c r="C149" s="25">
        <f t="shared" si="11"/>
        <v>2083333.3333333333</v>
      </c>
      <c r="D149" s="25">
        <f t="shared" si="9"/>
        <v>1263510227.9897995</v>
      </c>
      <c r="E149" s="26">
        <f t="shared" si="10"/>
        <v>23526212.931666017</v>
      </c>
    </row>
    <row r="150" spans="1:5" x14ac:dyDescent="0.35">
      <c r="A150" s="23">
        <v>137</v>
      </c>
      <c r="B150" s="25">
        <f t="shared" si="8"/>
        <v>1287036440.9214654</v>
      </c>
      <c r="C150" s="25">
        <f t="shared" si="11"/>
        <v>2083333.3333333333</v>
      </c>
      <c r="D150" s="25">
        <f t="shared" si="9"/>
        <v>1289119774.2547987</v>
      </c>
      <c r="E150" s="26">
        <f t="shared" si="10"/>
        <v>24003055.639518309</v>
      </c>
    </row>
    <row r="151" spans="1:5" x14ac:dyDescent="0.35">
      <c r="A151" s="23">
        <v>138</v>
      </c>
      <c r="B151" s="25">
        <f t="shared" ref="B151:B214" si="12">D150+E150</f>
        <v>1313122829.8943169</v>
      </c>
      <c r="C151" s="25">
        <f t="shared" si="11"/>
        <v>2083333.3333333333</v>
      </c>
      <c r="D151" s="25">
        <f t="shared" ref="D151:D214" si="13">B151+C151</f>
        <v>1315206163.2276502</v>
      </c>
      <c r="E151" s="26">
        <f t="shared" ref="E151:E214" si="14">D151*$E$11</f>
        <v>24488777.027440879</v>
      </c>
    </row>
    <row r="152" spans="1:5" x14ac:dyDescent="0.35">
      <c r="A152" s="23">
        <v>139</v>
      </c>
      <c r="B152" s="25">
        <f t="shared" si="12"/>
        <v>1339694940.255091</v>
      </c>
      <c r="C152" s="25">
        <f t="shared" si="11"/>
        <v>2083333.3333333333</v>
      </c>
      <c r="D152" s="25">
        <f t="shared" si="13"/>
        <v>1341778273.5884242</v>
      </c>
      <c r="E152" s="26">
        <f t="shared" si="14"/>
        <v>24983542.41401466</v>
      </c>
    </row>
    <row r="153" spans="1:5" x14ac:dyDescent="0.35">
      <c r="A153" s="23">
        <v>140</v>
      </c>
      <c r="B153" s="25">
        <f t="shared" si="12"/>
        <v>1366761816.0024388</v>
      </c>
      <c r="C153" s="25">
        <f t="shared" si="11"/>
        <v>2083333.3333333333</v>
      </c>
      <c r="D153" s="25">
        <f t="shared" si="13"/>
        <v>1368845149.335772</v>
      </c>
      <c r="E153" s="26">
        <f t="shared" si="14"/>
        <v>25487520.196007092</v>
      </c>
    </row>
    <row r="154" spans="1:5" x14ac:dyDescent="0.35">
      <c r="A154" s="23">
        <v>141</v>
      </c>
      <c r="B154" s="25">
        <f t="shared" si="12"/>
        <v>1394332669.5317791</v>
      </c>
      <c r="C154" s="25">
        <f t="shared" si="11"/>
        <v>2083333.3333333333</v>
      </c>
      <c r="D154" s="25">
        <f t="shared" si="13"/>
        <v>1396416002.8651123</v>
      </c>
      <c r="E154" s="26">
        <f t="shared" si="14"/>
        <v>26000881.905687112</v>
      </c>
    </row>
    <row r="155" spans="1:5" x14ac:dyDescent="0.35">
      <c r="A155" s="23">
        <v>142</v>
      </c>
      <c r="B155" s="25">
        <f t="shared" si="12"/>
        <v>1422416884.7707994</v>
      </c>
      <c r="C155" s="25">
        <f t="shared" si="11"/>
        <v>2083333.3333333333</v>
      </c>
      <c r="D155" s="25">
        <f t="shared" si="13"/>
        <v>1424500218.1041327</v>
      </c>
      <c r="E155" s="26">
        <f t="shared" si="14"/>
        <v>26523802.269207325</v>
      </c>
    </row>
    <row r="156" spans="1:5" x14ac:dyDescent="0.35">
      <c r="A156" s="23">
        <v>143</v>
      </c>
      <c r="B156" s="25">
        <f t="shared" si="12"/>
        <v>1451024020.3733399</v>
      </c>
      <c r="C156" s="25">
        <f t="shared" si="11"/>
        <v>2083333.3333333333</v>
      </c>
      <c r="D156" s="25">
        <f t="shared" si="13"/>
        <v>1453107353.7066731</v>
      </c>
      <c r="E156" s="26">
        <f t="shared" si="14"/>
        <v>27056459.266073238</v>
      </c>
    </row>
    <row r="157" spans="1:5" x14ac:dyDescent="0.35">
      <c r="A157" s="23">
        <v>144</v>
      </c>
      <c r="B157" s="25">
        <f t="shared" si="12"/>
        <v>1480163812.9727464</v>
      </c>
      <c r="C157" s="25">
        <f t="shared" si="11"/>
        <v>2083333.3333333333</v>
      </c>
      <c r="D157" s="25">
        <f t="shared" si="13"/>
        <v>1482247146.3060796</v>
      </c>
      <c r="E157" s="26">
        <f t="shared" si="14"/>
        <v>27599034.189719804</v>
      </c>
    </row>
    <row r="158" spans="1:5" x14ac:dyDescent="0.35">
      <c r="A158" s="23">
        <v>145</v>
      </c>
      <c r="B158" s="25">
        <f t="shared" si="12"/>
        <v>1509846180.4957995</v>
      </c>
      <c r="C158" s="25">
        <f t="shared" si="11"/>
        <v>2083333.3333333333</v>
      </c>
      <c r="D158" s="25">
        <f t="shared" si="13"/>
        <v>1511929513.8291328</v>
      </c>
      <c r="E158" s="26">
        <f t="shared" si="14"/>
        <v>28151711.709215876</v>
      </c>
    </row>
    <row r="159" spans="1:5" x14ac:dyDescent="0.35">
      <c r="A159" s="23">
        <v>146</v>
      </c>
      <c r="B159" s="25">
        <f t="shared" si="12"/>
        <v>1540081225.5383487</v>
      </c>
      <c r="C159" s="25">
        <f t="shared" si="11"/>
        <v>2083333.3333333333</v>
      </c>
      <c r="D159" s="25">
        <f t="shared" si="13"/>
        <v>1542164558.8716819</v>
      </c>
      <c r="E159" s="26">
        <f t="shared" si="14"/>
        <v>28714679.932117563</v>
      </c>
    </row>
    <row r="160" spans="1:5" x14ac:dyDescent="0.35">
      <c r="A160" s="23">
        <v>147</v>
      </c>
      <c r="B160" s="25">
        <f t="shared" si="12"/>
        <v>1570879238.8037994</v>
      </c>
      <c r="C160" s="25">
        <f t="shared" si="11"/>
        <v>2083333.3333333333</v>
      </c>
      <c r="D160" s="25">
        <f t="shared" si="13"/>
        <v>1572962572.1371326</v>
      </c>
      <c r="E160" s="26">
        <f t="shared" si="14"/>
        <v>29288130.468491945</v>
      </c>
    </row>
    <row r="161" spans="1:5" x14ac:dyDescent="0.35">
      <c r="A161" s="23">
        <v>148</v>
      </c>
      <c r="B161" s="25">
        <f t="shared" si="12"/>
        <v>1602250702.6056247</v>
      </c>
      <c r="C161" s="25">
        <f t="shared" si="11"/>
        <v>2083333.3333333333</v>
      </c>
      <c r="D161" s="25">
        <f t="shared" si="13"/>
        <v>1604334035.9389579</v>
      </c>
      <c r="E161" s="26">
        <f t="shared" si="14"/>
        <v>29872258.496132854</v>
      </c>
    </row>
    <row r="162" spans="1:5" x14ac:dyDescent="0.35">
      <c r="A162" s="23">
        <v>149</v>
      </c>
      <c r="B162" s="25">
        <f t="shared" si="12"/>
        <v>1634206294.4350908</v>
      </c>
      <c r="C162" s="25">
        <f t="shared" si="11"/>
        <v>2083333.3333333333</v>
      </c>
      <c r="D162" s="25">
        <f t="shared" si="13"/>
        <v>1636289627.768424</v>
      </c>
      <c r="E162" s="26">
        <f t="shared" si="14"/>
        <v>30467262.826990947</v>
      </c>
    </row>
    <row r="163" spans="1:5" x14ac:dyDescent="0.35">
      <c r="A163" s="23">
        <v>150</v>
      </c>
      <c r="B163" s="25">
        <f t="shared" si="12"/>
        <v>1666756890.5954149</v>
      </c>
      <c r="C163" s="25">
        <f t="shared" si="11"/>
        <v>2083333.3333333333</v>
      </c>
      <c r="D163" s="25">
        <f t="shared" si="13"/>
        <v>1668840223.9287481</v>
      </c>
      <c r="E163" s="26">
        <f t="shared" si="14"/>
        <v>31073345.974840727</v>
      </c>
    </row>
    <row r="164" spans="1:5" x14ac:dyDescent="0.35">
      <c r="A164" s="23">
        <v>151</v>
      </c>
      <c r="B164" s="25">
        <f t="shared" si="12"/>
        <v>1699913569.9035888</v>
      </c>
      <c r="C164" s="25">
        <f t="shared" si="11"/>
        <v>2083333.3333333333</v>
      </c>
      <c r="D164" s="25">
        <f t="shared" si="13"/>
        <v>1701996903.236922</v>
      </c>
      <c r="E164" s="26">
        <f t="shared" si="14"/>
        <v>31690714.224207494</v>
      </c>
    </row>
    <row r="165" spans="1:5" x14ac:dyDescent="0.35">
      <c r="A165" s="23">
        <v>152</v>
      </c>
      <c r="B165" s="25">
        <f t="shared" si="12"/>
        <v>1733687617.4611294</v>
      </c>
      <c r="C165" s="25">
        <f t="shared" si="11"/>
        <v>2083333.3333333333</v>
      </c>
      <c r="D165" s="25">
        <f t="shared" si="13"/>
        <v>1735770950.7944627</v>
      </c>
      <c r="E165" s="26">
        <f t="shared" si="14"/>
        <v>32319577.70057765</v>
      </c>
    </row>
    <row r="166" spans="1:5" x14ac:dyDescent="0.35">
      <c r="A166" s="23">
        <v>153</v>
      </c>
      <c r="B166" s="25">
        <f t="shared" si="12"/>
        <v>1768090528.4950404</v>
      </c>
      <c r="C166" s="25">
        <f t="shared" si="11"/>
        <v>2083333.3333333333</v>
      </c>
      <c r="D166" s="25">
        <f t="shared" si="13"/>
        <v>1770173861.8283737</v>
      </c>
      <c r="E166" s="26">
        <f t="shared" si="14"/>
        <v>32960150.441916384</v>
      </c>
    </row>
    <row r="167" spans="1:5" x14ac:dyDescent="0.35">
      <c r="A167" s="23">
        <v>154</v>
      </c>
      <c r="B167" s="25">
        <f t="shared" si="12"/>
        <v>1803134012.2702901</v>
      </c>
      <c r="C167" s="25">
        <f t="shared" si="11"/>
        <v>2083333.3333333333</v>
      </c>
      <c r="D167" s="25">
        <f t="shared" si="13"/>
        <v>1805217345.6036234</v>
      </c>
      <c r="E167" s="26">
        <f t="shared" si="14"/>
        <v>33612650.471516907</v>
      </c>
    </row>
    <row r="168" spans="1:5" x14ac:dyDescent="0.35">
      <c r="A168" s="23">
        <v>155</v>
      </c>
      <c r="B168" s="25">
        <f t="shared" si="12"/>
        <v>1838829996.0751402</v>
      </c>
      <c r="C168" s="25">
        <f t="shared" si="11"/>
        <v>2083333.3333333333</v>
      </c>
      <c r="D168" s="25">
        <f t="shared" si="13"/>
        <v>1840913329.4084735</v>
      </c>
      <c r="E168" s="26">
        <f t="shared" si="14"/>
        <v>34277299.872206196</v>
      </c>
    </row>
    <row r="169" spans="1:5" x14ac:dyDescent="0.35">
      <c r="A169" s="23">
        <v>156</v>
      </c>
      <c r="B169" s="25">
        <f t="shared" si="12"/>
        <v>1875190629.2806797</v>
      </c>
      <c r="C169" s="25">
        <f t="shared" si="11"/>
        <v>2083333.3333333333</v>
      </c>
      <c r="D169" s="25">
        <f t="shared" si="13"/>
        <v>1877273962.614013</v>
      </c>
      <c r="E169" s="26">
        <f t="shared" si="14"/>
        <v>34954324.861932382</v>
      </c>
    </row>
    <row r="170" spans="1:5" x14ac:dyDescent="0.35">
      <c r="A170" s="23">
        <v>157</v>
      </c>
      <c r="B170" s="25">
        <f t="shared" si="12"/>
        <v>1912228287.4759452</v>
      </c>
      <c r="C170" s="25">
        <f t="shared" si="11"/>
        <v>2083333.3333333333</v>
      </c>
      <c r="D170" s="25">
        <f t="shared" si="13"/>
        <v>1914311620.8092785</v>
      </c>
      <c r="E170" s="26">
        <f t="shared" si="14"/>
        <v>35643955.870759577</v>
      </c>
    </row>
    <row r="171" spans="1:5" x14ac:dyDescent="0.35">
      <c r="A171" s="23">
        <v>158</v>
      </c>
      <c r="B171" s="25">
        <f t="shared" si="12"/>
        <v>1949955576.680038</v>
      </c>
      <c r="C171" s="25">
        <f t="shared" si="11"/>
        <v>2083333.3333333333</v>
      </c>
      <c r="D171" s="25">
        <f t="shared" si="13"/>
        <v>1952038910.0133712</v>
      </c>
      <c r="E171" s="26">
        <f t="shared" si="14"/>
        <v>36346427.619296297</v>
      </c>
    </row>
    <row r="172" spans="1:5" x14ac:dyDescent="0.35">
      <c r="A172" s="23">
        <v>159</v>
      </c>
      <c r="B172" s="25">
        <f t="shared" si="12"/>
        <v>1988385337.6326675</v>
      </c>
      <c r="C172" s="25">
        <f t="shared" si="11"/>
        <v>2083333.3333333333</v>
      </c>
      <c r="D172" s="25">
        <f t="shared" si="13"/>
        <v>1990468670.9660008</v>
      </c>
      <c r="E172" s="26">
        <f t="shared" si="14"/>
        <v>37061979.198584259</v>
      </c>
    </row>
    <row r="173" spans="1:5" x14ac:dyDescent="0.35">
      <c r="A173" s="23">
        <v>160</v>
      </c>
      <c r="B173" s="25">
        <f t="shared" si="12"/>
        <v>2027530650.1645851</v>
      </c>
      <c r="C173" s="25">
        <f t="shared" si="11"/>
        <v>2083333.3333333333</v>
      </c>
      <c r="D173" s="25">
        <f t="shared" si="13"/>
        <v>2029613983.4979184</v>
      </c>
      <c r="E173" s="26">
        <f t="shared" si="14"/>
        <v>37790854.15147458</v>
      </c>
    </row>
    <row r="174" spans="1:5" x14ac:dyDescent="0.35">
      <c r="A174" s="23">
        <v>161</v>
      </c>
      <c r="B174" s="25">
        <f t="shared" si="12"/>
        <v>2067404837.6493928</v>
      </c>
      <c r="C174" s="25">
        <f t="shared" si="11"/>
        <v>2083333.3333333333</v>
      </c>
      <c r="D174" s="25">
        <f t="shared" si="13"/>
        <v>2069488170.9827261</v>
      </c>
      <c r="E174" s="26">
        <f t="shared" si="14"/>
        <v>38533300.555519305</v>
      </c>
    </row>
    <row r="175" spans="1:5" x14ac:dyDescent="0.35">
      <c r="A175" s="23">
        <v>162</v>
      </c>
      <c r="B175" s="25">
        <f t="shared" si="12"/>
        <v>2108021471.5382454</v>
      </c>
      <c r="C175" s="25">
        <f t="shared" si="11"/>
        <v>2083333.3333333333</v>
      </c>
      <c r="D175" s="25">
        <f t="shared" si="13"/>
        <v>2110104804.8715787</v>
      </c>
      <c r="E175" s="26">
        <f t="shared" si="14"/>
        <v>39289571.107406266</v>
      </c>
    </row>
    <row r="176" spans="1:5" x14ac:dyDescent="0.35">
      <c r="A176" s="23">
        <v>163</v>
      </c>
      <c r="B176" s="25">
        <f t="shared" si="12"/>
        <v>2149394375.9789848</v>
      </c>
      <c r="C176" s="25">
        <f t="shared" si="11"/>
        <v>2083333.3333333333</v>
      </c>
      <c r="D176" s="25">
        <f t="shared" si="13"/>
        <v>2151477709.3123183</v>
      </c>
      <c r="E176" s="26">
        <f t="shared" si="14"/>
        <v>40059923.208966121</v>
      </c>
    </row>
    <row r="177" spans="1:5" x14ac:dyDescent="0.35">
      <c r="A177" s="23">
        <v>164</v>
      </c>
      <c r="B177" s="25">
        <f t="shared" si="12"/>
        <v>2191537632.5212846</v>
      </c>
      <c r="C177" s="25">
        <f t="shared" si="11"/>
        <v>2083333.3333333333</v>
      </c>
      <c r="D177" s="25">
        <f t="shared" si="13"/>
        <v>2193620965.8546181</v>
      </c>
      <c r="E177" s="26">
        <f t="shared" si="14"/>
        <v>40844619.054780811</v>
      </c>
    </row>
    <row r="178" spans="1:5" x14ac:dyDescent="0.35">
      <c r="A178" s="23">
        <v>165</v>
      </c>
      <c r="B178" s="25">
        <f t="shared" si="12"/>
        <v>2234465584.909399</v>
      </c>
      <c r="C178" s="25">
        <f t="shared" si="11"/>
        <v>2083333.3333333333</v>
      </c>
      <c r="D178" s="25">
        <f t="shared" si="13"/>
        <v>2236548918.2427325</v>
      </c>
      <c r="E178" s="26">
        <f t="shared" si="14"/>
        <v>41643925.721423291</v>
      </c>
    </row>
    <row r="179" spans="1:5" x14ac:dyDescent="0.35">
      <c r="A179" s="23">
        <v>166</v>
      </c>
      <c r="B179" s="25">
        <f t="shared" si="12"/>
        <v>2278192843.9641557</v>
      </c>
      <c r="C179" s="25">
        <f t="shared" si="11"/>
        <v>2083333.3333333333</v>
      </c>
      <c r="D179" s="25">
        <f t="shared" si="13"/>
        <v>2280276177.2974892</v>
      </c>
      <c r="E179" s="26">
        <f t="shared" si="14"/>
        <v>42458115.258358821</v>
      </c>
    </row>
    <row r="180" spans="1:5" x14ac:dyDescent="0.35">
      <c r="A180" s="23">
        <v>167</v>
      </c>
      <c r="B180" s="25">
        <f t="shared" si="12"/>
        <v>2322734292.5558481</v>
      </c>
      <c r="C180" s="25">
        <f t="shared" si="11"/>
        <v>2083333.3333333333</v>
      </c>
      <c r="D180" s="25">
        <f t="shared" si="13"/>
        <v>2324817625.8891816</v>
      </c>
      <c r="E180" s="26">
        <f t="shared" si="14"/>
        <v>43287464.780538924</v>
      </c>
    </row>
    <row r="181" spans="1:5" x14ac:dyDescent="0.35">
      <c r="A181" s="23">
        <v>168</v>
      </c>
      <c r="B181" s="25">
        <f t="shared" si="12"/>
        <v>2368105090.6697206</v>
      </c>
      <c r="C181" s="25">
        <f t="shared" si="11"/>
        <v>2083333.3333333333</v>
      </c>
      <c r="D181" s="25">
        <f t="shared" si="13"/>
        <v>2370188424.0030541</v>
      </c>
      <c r="E181" s="26">
        <f t="shared" si="14"/>
        <v>44132256.562719271</v>
      </c>
    </row>
    <row r="182" spans="1:5" x14ac:dyDescent="0.35">
      <c r="A182" s="23">
        <v>169</v>
      </c>
      <c r="B182" s="25">
        <f t="shared" si="12"/>
        <v>2414320680.5657735</v>
      </c>
      <c r="C182" s="25">
        <f t="shared" si="11"/>
        <v>2083333.3333333333</v>
      </c>
      <c r="D182" s="25">
        <f t="shared" si="13"/>
        <v>2416404013.899107</v>
      </c>
      <c r="E182" s="26">
        <f t="shared" si="14"/>
        <v>44992778.135533854</v>
      </c>
    </row>
    <row r="183" spans="1:5" x14ac:dyDescent="0.35">
      <c r="A183" s="23">
        <v>170</v>
      </c>
      <c r="B183" s="25">
        <f t="shared" si="12"/>
        <v>2461396792.0346408</v>
      </c>
      <c r="C183" s="25">
        <f t="shared" si="11"/>
        <v>2083333.3333333333</v>
      </c>
      <c r="D183" s="25">
        <f t="shared" si="13"/>
        <v>2463480125.3679743</v>
      </c>
      <c r="E183" s="26">
        <f t="shared" si="14"/>
        <v>45869322.383357987</v>
      </c>
    </row>
    <row r="184" spans="1:5" x14ac:dyDescent="0.35">
      <c r="A184" s="23">
        <v>171</v>
      </c>
      <c r="B184" s="25">
        <f t="shared" si="12"/>
        <v>2509349447.7513323</v>
      </c>
      <c r="C184" s="25">
        <f t="shared" si="11"/>
        <v>2083333.3333333333</v>
      </c>
      <c r="D184" s="25">
        <f t="shared" si="13"/>
        <v>2511432781.0846658</v>
      </c>
      <c r="E184" s="26">
        <f t="shared" si="14"/>
        <v>46762187.643993504</v>
      </c>
    </row>
    <row r="185" spans="1:5" x14ac:dyDescent="0.35">
      <c r="A185" s="23">
        <v>172</v>
      </c>
      <c r="B185" s="25">
        <f t="shared" si="12"/>
        <v>2558194968.7286592</v>
      </c>
      <c r="C185" s="25">
        <f t="shared" si="11"/>
        <v>2083333.3333333333</v>
      </c>
      <c r="D185" s="25">
        <f t="shared" si="13"/>
        <v>2560278302.0619926</v>
      </c>
      <c r="E185" s="26">
        <f t="shared" si="14"/>
        <v>47671677.810210049</v>
      </c>
    </row>
    <row r="186" spans="1:5" x14ac:dyDescent="0.35">
      <c r="A186" s="23">
        <v>173</v>
      </c>
      <c r="B186" s="25">
        <f t="shared" si="12"/>
        <v>2607949979.8722029</v>
      </c>
      <c r="C186" s="25">
        <f t="shared" si="11"/>
        <v>2083333.3333333333</v>
      </c>
      <c r="D186" s="25">
        <f t="shared" si="13"/>
        <v>2610033313.2055364</v>
      </c>
      <c r="E186" s="26">
        <f t="shared" si="14"/>
        <v>48598102.433177069</v>
      </c>
    </row>
    <row r="187" spans="1:5" x14ac:dyDescent="0.35">
      <c r="A187" s="23">
        <v>174</v>
      </c>
      <c r="B187" s="25">
        <f t="shared" si="12"/>
        <v>2658631415.6387134</v>
      </c>
      <c r="C187" s="25">
        <f t="shared" si="11"/>
        <v>2083333.3333333333</v>
      </c>
      <c r="D187" s="25">
        <f t="shared" si="13"/>
        <v>2660714748.9720469</v>
      </c>
      <c r="E187" s="26">
        <f t="shared" si="14"/>
        <v>49541776.827821627</v>
      </c>
    </row>
    <row r="188" spans="1:5" x14ac:dyDescent="0.35">
      <c r="A188" s="23">
        <v>175</v>
      </c>
      <c r="B188" s="25">
        <f t="shared" si="12"/>
        <v>2710256525.7998686</v>
      </c>
      <c r="C188" s="25">
        <f t="shared" si="11"/>
        <v>2083333.3333333333</v>
      </c>
      <c r="D188" s="25">
        <f t="shared" si="13"/>
        <v>2712339859.1332021</v>
      </c>
      <c r="E188" s="26">
        <f t="shared" si="14"/>
        <v>50503022.18014802</v>
      </c>
    </row>
    <row r="189" spans="1:5" x14ac:dyDescent="0.35">
      <c r="A189" s="23">
        <v>176</v>
      </c>
      <c r="B189" s="25">
        <f t="shared" si="12"/>
        <v>2762842881.3133502</v>
      </c>
      <c r="C189" s="25">
        <f t="shared" si="11"/>
        <v>2083333.3333333333</v>
      </c>
      <c r="D189" s="25">
        <f t="shared" si="13"/>
        <v>2764926214.6466837</v>
      </c>
      <c r="E189" s="26">
        <f t="shared" si="14"/>
        <v>51482165.656555593</v>
      </c>
    </row>
    <row r="190" spans="1:5" x14ac:dyDescent="0.35">
      <c r="A190" s="23">
        <v>177</v>
      </c>
      <c r="B190" s="25">
        <f t="shared" si="12"/>
        <v>2816408380.3032393</v>
      </c>
      <c r="C190" s="25">
        <f t="shared" si="11"/>
        <v>2083333.3333333333</v>
      </c>
      <c r="D190" s="25">
        <f t="shared" si="13"/>
        <v>2818491713.6365728</v>
      </c>
      <c r="E190" s="26">
        <f t="shared" si="14"/>
        <v>52479540.515192069</v>
      </c>
    </row>
    <row r="191" spans="1:5" x14ac:dyDescent="0.35">
      <c r="A191" s="23">
        <v>178</v>
      </c>
      <c r="B191" s="25">
        <f t="shared" si="12"/>
        <v>2870971254.1517649</v>
      </c>
      <c r="C191" s="25">
        <f t="shared" si="11"/>
        <v>2083333.3333333333</v>
      </c>
      <c r="D191" s="25">
        <f t="shared" si="13"/>
        <v>2873054587.4850984</v>
      </c>
      <c r="E191" s="26">
        <f t="shared" si="14"/>
        <v>53495486.219380237</v>
      </c>
    </row>
    <row r="192" spans="1:5" x14ac:dyDescent="0.35">
      <c r="A192" s="23">
        <v>179</v>
      </c>
      <c r="B192" s="25">
        <f t="shared" si="12"/>
        <v>2926550073.7044787</v>
      </c>
      <c r="C192" s="25">
        <f t="shared" si="11"/>
        <v>2083333.3333333333</v>
      </c>
      <c r="D192" s="25">
        <f t="shared" si="13"/>
        <v>2928633407.0378122</v>
      </c>
      <c r="E192" s="26">
        <f t="shared" si="14"/>
        <v>54530348.55315657</v>
      </c>
    </row>
    <row r="193" spans="1:5" x14ac:dyDescent="0.35">
      <c r="A193" s="23">
        <v>180</v>
      </c>
      <c r="B193" s="25">
        <f t="shared" si="12"/>
        <v>2983163755.5909686</v>
      </c>
      <c r="C193" s="25">
        <f t="shared" si="11"/>
        <v>2083333.3333333333</v>
      </c>
      <c r="D193" s="25">
        <f t="shared" si="13"/>
        <v>2985247088.9243021</v>
      </c>
      <c r="E193" s="26">
        <f t="shared" si="14"/>
        <v>55584479.738961197</v>
      </c>
    </row>
    <row r="194" spans="1:5" x14ac:dyDescent="0.35">
      <c r="A194" s="23">
        <v>181</v>
      </c>
      <c r="B194" s="25">
        <f t="shared" si="12"/>
        <v>3040831568.6632633</v>
      </c>
      <c r="C194" s="25">
        <f t="shared" si="11"/>
        <v>2083333.3333333333</v>
      </c>
      <c r="D194" s="25">
        <f t="shared" si="13"/>
        <v>3042914901.9965968</v>
      </c>
      <c r="E194" s="26">
        <f t="shared" si="14"/>
        <v>56658238.557519227</v>
      </c>
    </row>
    <row r="195" spans="1:5" x14ac:dyDescent="0.35">
      <c r="A195" s="23">
        <v>182</v>
      </c>
      <c r="B195" s="25">
        <f t="shared" si="12"/>
        <v>3099573140.5541162</v>
      </c>
      <c r="C195" s="25">
        <f t="shared" si="11"/>
        <v>2083333.3333333333</v>
      </c>
      <c r="D195" s="25">
        <f t="shared" si="13"/>
        <v>3101656473.8874497</v>
      </c>
      <c r="E195" s="26">
        <f t="shared" si="14"/>
        <v>57751990.469954185</v>
      </c>
    </row>
    <row r="196" spans="1:5" x14ac:dyDescent="0.35">
      <c r="A196" s="23">
        <v>183</v>
      </c>
      <c r="B196" s="25">
        <f t="shared" si="12"/>
        <v>3159408464.3574038</v>
      </c>
      <c r="C196" s="25">
        <f t="shared" si="11"/>
        <v>2083333.3333333333</v>
      </c>
      <c r="D196" s="25">
        <f t="shared" si="13"/>
        <v>3161491797.6907372</v>
      </c>
      <c r="E196" s="26">
        <f t="shared" si="14"/>
        <v>58866107.742175184</v>
      </c>
    </row>
    <row r="197" spans="1:5" x14ac:dyDescent="0.35">
      <c r="A197" s="23">
        <v>184</v>
      </c>
      <c r="B197" s="25">
        <f t="shared" si="12"/>
        <v>3220357905.4329123</v>
      </c>
      <c r="C197" s="25">
        <f t="shared" si="11"/>
        <v>2083333.3333333333</v>
      </c>
      <c r="D197" s="25">
        <f t="shared" si="13"/>
        <v>3222441238.7662458</v>
      </c>
      <c r="E197" s="26">
        <f t="shared" si="14"/>
        <v>60000969.571580194</v>
      </c>
    </row>
    <row r="198" spans="1:5" x14ac:dyDescent="0.35">
      <c r="A198" s="23">
        <v>185</v>
      </c>
      <c r="B198" s="25">
        <f t="shared" si="12"/>
        <v>3282442208.3378263</v>
      </c>
      <c r="C198" s="25">
        <f t="shared" si="11"/>
        <v>2083333.3333333333</v>
      </c>
      <c r="D198" s="25">
        <f t="shared" si="13"/>
        <v>3284525541.6711597</v>
      </c>
      <c r="E198" s="26">
        <f t="shared" si="14"/>
        <v>61156962.216118447</v>
      </c>
    </row>
    <row r="199" spans="1:5" x14ac:dyDescent="0.35">
      <c r="A199" s="23">
        <v>186</v>
      </c>
      <c r="B199" s="25">
        <f t="shared" si="12"/>
        <v>3345682503.8872781</v>
      </c>
      <c r="C199" s="25">
        <f t="shared" si="11"/>
        <v>2083333.3333333333</v>
      </c>
      <c r="D199" s="25">
        <f t="shared" si="13"/>
        <v>3347765837.2206116</v>
      </c>
      <c r="E199" s="26">
        <f t="shared" si="14"/>
        <v>62334479.125755921</v>
      </c>
    </row>
    <row r="200" spans="1:5" x14ac:dyDescent="0.35">
      <c r="A200" s="23">
        <v>187</v>
      </c>
      <c r="B200" s="25">
        <f t="shared" si="12"/>
        <v>3410100316.3463674</v>
      </c>
      <c r="C200" s="25">
        <f t="shared" si="11"/>
        <v>2083333.3333333333</v>
      </c>
      <c r="D200" s="25">
        <f t="shared" si="13"/>
        <v>3412183649.6797009</v>
      </c>
      <c r="E200" s="26">
        <f t="shared" si="14"/>
        <v>63533921.076388791</v>
      </c>
    </row>
    <row r="201" spans="1:5" x14ac:dyDescent="0.35">
      <c r="A201" s="23">
        <v>188</v>
      </c>
      <c r="B201" s="25">
        <f t="shared" si="12"/>
        <v>3475717570.7560897</v>
      </c>
      <c r="C201" s="25">
        <f t="shared" si="11"/>
        <v>2083333.3333333333</v>
      </c>
      <c r="D201" s="25">
        <f t="shared" si="13"/>
        <v>3477800904.0894232</v>
      </c>
      <c r="E201" s="26">
        <f t="shared" si="14"/>
        <v>64755696.306250162</v>
      </c>
    </row>
    <row r="202" spans="1:5" x14ac:dyDescent="0.35">
      <c r="A202" s="23">
        <v>189</v>
      </c>
      <c r="B202" s="25">
        <f t="shared" si="12"/>
        <v>3542556600.3956733</v>
      </c>
      <c r="C202" s="25">
        <f t="shared" si="11"/>
        <v>2083333.3333333333</v>
      </c>
      <c r="D202" s="25">
        <f t="shared" si="13"/>
        <v>3544639933.7290068</v>
      </c>
      <c r="E202" s="26">
        <f t="shared" si="14"/>
        <v>66000220.654856756</v>
      </c>
    </row>
    <row r="203" spans="1:5" x14ac:dyDescent="0.35">
      <c r="A203" s="23">
        <v>190</v>
      </c>
      <c r="B203" s="25">
        <f t="shared" si="12"/>
        <v>3610640154.3838634</v>
      </c>
      <c r="C203" s="25">
        <f t="shared" si="11"/>
        <v>2083333.3333333333</v>
      </c>
      <c r="D203" s="25">
        <f t="shared" si="13"/>
        <v>3612723487.7171969</v>
      </c>
      <c r="E203" s="26">
        <f t="shared" si="14"/>
        <v>67267917.704542741</v>
      </c>
    </row>
    <row r="204" spans="1:5" x14ac:dyDescent="0.35">
      <c r="A204" s="23">
        <v>191</v>
      </c>
      <c r="B204" s="25">
        <f t="shared" si="12"/>
        <v>3679991405.4217396</v>
      </c>
      <c r="C204" s="25">
        <f t="shared" si="11"/>
        <v>2083333.3333333333</v>
      </c>
      <c r="D204" s="25">
        <f t="shared" si="13"/>
        <v>3682074738.7550731</v>
      </c>
      <c r="E204" s="26">
        <f t="shared" si="14"/>
        <v>68559218.924628854</v>
      </c>
    </row>
    <row r="205" spans="1:5" x14ac:dyDescent="0.35">
      <c r="A205" s="23">
        <v>192</v>
      </c>
      <c r="B205" s="25">
        <f t="shared" si="12"/>
        <v>3750633957.6797018</v>
      </c>
      <c r="C205" s="25">
        <f t="shared" si="11"/>
        <v>2083333.3333333333</v>
      </c>
      <c r="D205" s="25">
        <f t="shared" si="13"/>
        <v>3752717291.0130353</v>
      </c>
      <c r="E205" s="26">
        <f t="shared" si="14"/>
        <v>69874563.818275869</v>
      </c>
    </row>
    <row r="206" spans="1:5" x14ac:dyDescent="0.35">
      <c r="A206" s="23">
        <v>193</v>
      </c>
      <c r="B206" s="25">
        <f t="shared" si="12"/>
        <v>3822591854.8313112</v>
      </c>
      <c r="C206" s="25">
        <f t="shared" si="11"/>
        <v>2083333.3333333333</v>
      </c>
      <c r="D206" s="25">
        <f t="shared" si="13"/>
        <v>3824675188.1646447</v>
      </c>
      <c r="E206" s="26">
        <f t="shared" si="14"/>
        <v>71214400.07207258</v>
      </c>
    </row>
    <row r="207" spans="1:5" x14ac:dyDescent="0.35">
      <c r="A207" s="23">
        <v>194</v>
      </c>
      <c r="B207" s="25">
        <f t="shared" si="12"/>
        <v>3895889588.2367172</v>
      </c>
      <c r="C207" s="25">
        <f t="shared" ref="C207:C253" si="15">C206</f>
        <v>2083333.3333333333</v>
      </c>
      <c r="D207" s="25">
        <f t="shared" si="13"/>
        <v>3897972921.5700507</v>
      </c>
      <c r="E207" s="26">
        <f t="shared" si="14"/>
        <v>72579183.708408922</v>
      </c>
    </row>
    <row r="208" spans="1:5" x14ac:dyDescent="0.35">
      <c r="A208" s="23">
        <v>195</v>
      </c>
      <c r="B208" s="25">
        <f t="shared" si="12"/>
        <v>3970552105.2784595</v>
      </c>
      <c r="C208" s="25">
        <f t="shared" si="15"/>
        <v>2083333.3333333333</v>
      </c>
      <c r="D208" s="25">
        <f t="shared" si="13"/>
        <v>3972635438.611793</v>
      </c>
      <c r="E208" s="26">
        <f t="shared" si="14"/>
        <v>73969379.240686283</v>
      </c>
    </row>
    <row r="209" spans="1:5" x14ac:dyDescent="0.35">
      <c r="A209" s="23">
        <v>196</v>
      </c>
      <c r="B209" s="25">
        <f t="shared" si="12"/>
        <v>4046604817.8524795</v>
      </c>
      <c r="C209" s="25">
        <f t="shared" si="15"/>
        <v>2083333.3333333333</v>
      </c>
      <c r="D209" s="25">
        <f t="shared" si="13"/>
        <v>4048688151.185813</v>
      </c>
      <c r="E209" s="26">
        <f t="shared" si="14"/>
        <v>75385459.831417859</v>
      </c>
    </row>
    <row r="210" spans="1:5" x14ac:dyDescent="0.35">
      <c r="A210" s="23">
        <v>197</v>
      </c>
      <c r="B210" s="25">
        <f t="shared" si="12"/>
        <v>4124073611.017231</v>
      </c>
      <c r="C210" s="25">
        <f t="shared" si="15"/>
        <v>2083333.3333333333</v>
      </c>
      <c r="D210" s="25">
        <f t="shared" si="13"/>
        <v>4126156944.3505645</v>
      </c>
      <c r="E210" s="26">
        <f t="shared" si="14"/>
        <v>76827907.453272685</v>
      </c>
    </row>
    <row r="211" spans="1:5" x14ac:dyDescent="0.35">
      <c r="A211" s="23">
        <v>198</v>
      </c>
      <c r="B211" s="25">
        <f t="shared" si="12"/>
        <v>4202984851.8038373</v>
      </c>
      <c r="C211" s="25">
        <f t="shared" si="15"/>
        <v>2083333.3333333333</v>
      </c>
      <c r="D211" s="25">
        <f t="shared" si="13"/>
        <v>4205068185.1371708</v>
      </c>
      <c r="E211" s="26">
        <f t="shared" si="14"/>
        <v>78297213.053118348</v>
      </c>
    </row>
    <row r="212" spans="1:5" x14ac:dyDescent="0.35">
      <c r="A212" s="23">
        <v>199</v>
      </c>
      <c r="B212" s="25">
        <f t="shared" si="12"/>
        <v>4283365398.190289</v>
      </c>
      <c r="C212" s="25">
        <f t="shared" si="15"/>
        <v>2083333.3333333333</v>
      </c>
      <c r="D212" s="25">
        <f t="shared" si="13"/>
        <v>4285448731.5236225</v>
      </c>
      <c r="E212" s="26">
        <f t="shared" si="14"/>
        <v>79793876.719118029</v>
      </c>
    </row>
    <row r="213" spans="1:5" x14ac:dyDescent="0.35">
      <c r="A213" s="23">
        <v>200</v>
      </c>
      <c r="B213" s="25">
        <f t="shared" si="12"/>
        <v>4365242608.2427406</v>
      </c>
      <c r="C213" s="25">
        <f t="shared" si="15"/>
        <v>2083333.3333333333</v>
      </c>
      <c r="D213" s="25">
        <f t="shared" si="13"/>
        <v>4367325941.5760736</v>
      </c>
      <c r="E213" s="26">
        <f t="shared" si="14"/>
        <v>81318407.85093905</v>
      </c>
    </row>
    <row r="214" spans="1:5" x14ac:dyDescent="0.35">
      <c r="A214" s="23">
        <v>201</v>
      </c>
      <c r="B214" s="25">
        <f t="shared" si="12"/>
        <v>4448644349.4270124</v>
      </c>
      <c r="C214" s="25">
        <f t="shared" si="15"/>
        <v>2083333.3333333333</v>
      </c>
      <c r="D214" s="25">
        <f t="shared" si="13"/>
        <v>4450727682.7603455</v>
      </c>
      <c r="E214" s="26">
        <f t="shared" si="14"/>
        <v>82871325.333130345</v>
      </c>
    </row>
    <row r="215" spans="1:5" x14ac:dyDescent="0.35">
      <c r="A215" s="23">
        <v>202</v>
      </c>
      <c r="B215" s="25">
        <f t="shared" ref="B215:B253" si="16">D214+E214</f>
        <v>4533599008.0934753</v>
      </c>
      <c r="C215" s="25">
        <f t="shared" si="15"/>
        <v>2083333.3333333333</v>
      </c>
      <c r="D215" s="25">
        <f t="shared" ref="D215:D253" si="17">B215+C215</f>
        <v>4535682341.4268084</v>
      </c>
      <c r="E215" s="26">
        <f t="shared" ref="E215:E253" si="18">D215*$E$11</f>
        <v>84453157.711728513</v>
      </c>
    </row>
    <row r="216" spans="1:5" x14ac:dyDescent="0.35">
      <c r="A216" s="23">
        <v>203</v>
      </c>
      <c r="B216" s="25">
        <f t="shared" si="16"/>
        <v>4620135499.1385365</v>
      </c>
      <c r="C216" s="25">
        <f t="shared" si="15"/>
        <v>2083333.3333333333</v>
      </c>
      <c r="D216" s="25">
        <f t="shared" si="17"/>
        <v>4622218832.4718695</v>
      </c>
      <c r="E216" s="26">
        <f t="shared" si="18"/>
        <v>86064443.37415193</v>
      </c>
    </row>
    <row r="217" spans="1:5" x14ac:dyDescent="0.35">
      <c r="A217" s="23">
        <v>204</v>
      </c>
      <c r="B217" s="25">
        <f t="shared" si="16"/>
        <v>4708283275.8460217</v>
      </c>
      <c r="C217" s="25">
        <f t="shared" si="15"/>
        <v>2083333.3333333333</v>
      </c>
      <c r="D217" s="25">
        <f t="shared" si="17"/>
        <v>4710366609.1793547</v>
      </c>
      <c r="E217" s="26">
        <f t="shared" si="18"/>
        <v>87705730.732444689</v>
      </c>
    </row>
    <row r="218" spans="1:5" x14ac:dyDescent="0.35">
      <c r="A218" s="23">
        <v>205</v>
      </c>
      <c r="B218" s="25">
        <f t="shared" si="16"/>
        <v>4798072339.9117994</v>
      </c>
      <c r="C218" s="25">
        <f t="shared" si="15"/>
        <v>2083333.3333333333</v>
      </c>
      <c r="D218" s="25">
        <f t="shared" si="17"/>
        <v>4800155673.2451324</v>
      </c>
      <c r="E218" s="26">
        <f t="shared" si="18"/>
        <v>89377578.409932211</v>
      </c>
    </row>
    <row r="219" spans="1:5" x14ac:dyDescent="0.35">
      <c r="A219" s="23">
        <v>206</v>
      </c>
      <c r="B219" s="25">
        <f t="shared" si="16"/>
        <v>4889533251.6550646</v>
      </c>
      <c r="C219" s="25">
        <f t="shared" si="15"/>
        <v>2083333.3333333333</v>
      </c>
      <c r="D219" s="25">
        <f t="shared" si="17"/>
        <v>4891616584.9883976</v>
      </c>
      <c r="E219" s="26">
        <f t="shared" si="18"/>
        <v>91080555.43135269</v>
      </c>
    </row>
    <row r="220" spans="1:5" x14ac:dyDescent="0.35">
      <c r="A220" s="23">
        <v>207</v>
      </c>
      <c r="B220" s="25">
        <f t="shared" si="16"/>
        <v>4982697140.4197502</v>
      </c>
      <c r="C220" s="25">
        <f t="shared" si="15"/>
        <v>2083333.3333333333</v>
      </c>
      <c r="D220" s="25">
        <f t="shared" si="17"/>
        <v>4984780473.7530832</v>
      </c>
      <c r="E220" s="26">
        <f t="shared" si="18"/>
        <v>92815241.416528374</v>
      </c>
    </row>
    <row r="221" spans="1:5" x14ac:dyDescent="0.35">
      <c r="A221" s="23">
        <v>208</v>
      </c>
      <c r="B221" s="25">
        <f t="shared" si="16"/>
        <v>5077595715.1696119</v>
      </c>
      <c r="C221" s="25">
        <f t="shared" si="15"/>
        <v>2083333.3333333333</v>
      </c>
      <c r="D221" s="25">
        <f t="shared" si="17"/>
        <v>5079679048.5029449</v>
      </c>
      <c r="E221" s="26">
        <f t="shared" si="18"/>
        <v>94582226.777643234</v>
      </c>
    </row>
    <row r="222" spans="1:5" x14ac:dyDescent="0.35">
      <c r="A222" s="23">
        <v>209</v>
      </c>
      <c r="B222" s="25">
        <f t="shared" si="16"/>
        <v>5174261275.2805882</v>
      </c>
      <c r="C222" s="25">
        <f t="shared" si="15"/>
        <v>2083333.3333333333</v>
      </c>
      <c r="D222" s="25">
        <f t="shared" si="17"/>
        <v>5176344608.6139212</v>
      </c>
      <c r="E222" s="26">
        <f t="shared" si="18"/>
        <v>96382112.920193672</v>
      </c>
    </row>
    <row r="223" spans="1:5" x14ac:dyDescent="0.35">
      <c r="A223" s="23">
        <v>210</v>
      </c>
      <c r="B223" s="25">
        <f t="shared" si="16"/>
        <v>5272726721.5341148</v>
      </c>
      <c r="C223" s="25">
        <f t="shared" si="15"/>
        <v>2083333.3333333333</v>
      </c>
      <c r="D223" s="25">
        <f t="shared" si="17"/>
        <v>5274810054.8674479</v>
      </c>
      <c r="E223" s="26">
        <f t="shared" si="18"/>
        <v>98215512.447681069</v>
      </c>
    </row>
    <row r="224" spans="1:5" x14ac:dyDescent="0.35">
      <c r="A224" s="23">
        <v>211</v>
      </c>
      <c r="B224" s="25">
        <f t="shared" si="16"/>
        <v>5373025567.3151293</v>
      </c>
      <c r="C224" s="25">
        <f t="shared" si="15"/>
        <v>2083333.3333333333</v>
      </c>
      <c r="D224" s="25">
        <f t="shared" si="17"/>
        <v>5375108900.6484623</v>
      </c>
      <c r="E224" s="26">
        <f t="shared" si="18"/>
        <v>100083049.37011547</v>
      </c>
    </row>
    <row r="225" spans="1:5" x14ac:dyDescent="0.35">
      <c r="A225" s="23">
        <v>212</v>
      </c>
      <c r="B225" s="25">
        <f t="shared" si="16"/>
        <v>5475191950.0185776</v>
      </c>
      <c r="C225" s="25">
        <f t="shared" si="15"/>
        <v>2083333.3333333333</v>
      </c>
      <c r="D225" s="25">
        <f t="shared" si="17"/>
        <v>5477275283.3519106</v>
      </c>
      <c r="E225" s="26">
        <f t="shared" si="18"/>
        <v>101985359.31640173</v>
      </c>
    </row>
    <row r="226" spans="1:5" x14ac:dyDescent="0.35">
      <c r="A226" s="23">
        <v>213</v>
      </c>
      <c r="B226" s="25">
        <f t="shared" si="16"/>
        <v>5579260642.6683121</v>
      </c>
      <c r="C226" s="25">
        <f t="shared" si="15"/>
        <v>2083333.3333333333</v>
      </c>
      <c r="D226" s="25">
        <f t="shared" si="17"/>
        <v>5581343976.0016451</v>
      </c>
      <c r="E226" s="26">
        <f t="shared" si="18"/>
        <v>103923089.75068004</v>
      </c>
    </row>
    <row r="227" spans="1:5" x14ac:dyDescent="0.35">
      <c r="A227" s="23">
        <v>214</v>
      </c>
      <c r="B227" s="25">
        <f t="shared" si="16"/>
        <v>5685267065.7523251</v>
      </c>
      <c r="C227" s="25">
        <f t="shared" si="15"/>
        <v>2083333.3333333333</v>
      </c>
      <c r="D227" s="25">
        <f t="shared" si="17"/>
        <v>5687350399.0856581</v>
      </c>
      <c r="E227" s="26">
        <f t="shared" si="18"/>
        <v>105896900.19269484</v>
      </c>
    </row>
    <row r="228" spans="1:5" x14ac:dyDescent="0.35">
      <c r="A228" s="23">
        <v>215</v>
      </c>
      <c r="B228" s="25">
        <f t="shared" si="16"/>
        <v>5793247299.2783527</v>
      </c>
      <c r="C228" s="25">
        <f t="shared" si="15"/>
        <v>2083333.3333333333</v>
      </c>
      <c r="D228" s="25">
        <f t="shared" si="17"/>
        <v>5795330632.6116858</v>
      </c>
      <c r="E228" s="26">
        <f t="shared" si="18"/>
        <v>107907462.44226679</v>
      </c>
    </row>
    <row r="229" spans="1:5" x14ac:dyDescent="0.35">
      <c r="A229" s="23">
        <v>216</v>
      </c>
      <c r="B229" s="25">
        <f t="shared" si="16"/>
        <v>5903238095.0539522</v>
      </c>
      <c r="C229" s="25">
        <f t="shared" si="15"/>
        <v>2083333.3333333333</v>
      </c>
      <c r="D229" s="25">
        <f t="shared" si="17"/>
        <v>5905321428.3872852</v>
      </c>
      <c r="E229" s="26">
        <f t="shared" si="18"/>
        <v>109955460.80794448</v>
      </c>
    </row>
    <row r="230" spans="1:5" x14ac:dyDescent="0.35">
      <c r="A230" s="23">
        <v>217</v>
      </c>
      <c r="B230" s="25">
        <f t="shared" si="16"/>
        <v>6015276889.1952295</v>
      </c>
      <c r="C230" s="25">
        <f t="shared" si="15"/>
        <v>2083333.3333333333</v>
      </c>
      <c r="D230" s="25">
        <f t="shared" si="17"/>
        <v>6017360222.5285625</v>
      </c>
      <c r="E230" s="26">
        <f t="shared" si="18"/>
        <v>112041592.33991341</v>
      </c>
    </row>
    <row r="231" spans="1:5" x14ac:dyDescent="0.35">
      <c r="A231" s="23">
        <v>218</v>
      </c>
      <c r="B231" s="25">
        <f t="shared" si="16"/>
        <v>6129401814.8684759</v>
      </c>
      <c r="C231" s="25">
        <f t="shared" si="15"/>
        <v>2083333.3333333333</v>
      </c>
      <c r="D231" s="25">
        <f t="shared" si="17"/>
        <v>6131485148.2018089</v>
      </c>
      <c r="E231" s="26">
        <f t="shared" si="18"/>
        <v>114166567.06724188</v>
      </c>
    </row>
    <row r="232" spans="1:5" x14ac:dyDescent="0.35">
      <c r="A232" s="23">
        <v>219</v>
      </c>
      <c r="B232" s="25">
        <f t="shared" si="16"/>
        <v>6245651715.2690506</v>
      </c>
      <c r="C232" s="25">
        <f t="shared" si="15"/>
        <v>2083333.3333333333</v>
      </c>
      <c r="D232" s="25">
        <f t="shared" si="17"/>
        <v>6247735048.6023836</v>
      </c>
      <c r="E232" s="26">
        <f t="shared" si="18"/>
        <v>116331108.23954411</v>
      </c>
    </row>
    <row r="233" spans="1:5" x14ac:dyDescent="0.35">
      <c r="A233" s="23">
        <v>220</v>
      </c>
      <c r="B233" s="25">
        <f t="shared" si="16"/>
        <v>6364066156.8419275</v>
      </c>
      <c r="C233" s="25">
        <f t="shared" si="15"/>
        <v>2083333.3333333333</v>
      </c>
      <c r="D233" s="25">
        <f t="shared" si="17"/>
        <v>6366149490.1752605</v>
      </c>
      <c r="E233" s="26">
        <f t="shared" si="18"/>
        <v>118535952.57314321</v>
      </c>
    </row>
    <row r="234" spans="1:5" x14ac:dyDescent="0.35">
      <c r="A234" s="23">
        <v>221</v>
      </c>
      <c r="B234" s="25">
        <f t="shared" si="16"/>
        <v>6484685442.7484035</v>
      </c>
      <c r="C234" s="25">
        <f t="shared" si="15"/>
        <v>2083333.3333333333</v>
      </c>
      <c r="D234" s="25">
        <f t="shared" si="17"/>
        <v>6486768776.0817366</v>
      </c>
      <c r="E234" s="26">
        <f t="shared" si="18"/>
        <v>120781850.50181764</v>
      </c>
    </row>
    <row r="235" spans="1:5" x14ac:dyDescent="0.35">
      <c r="A235" s="23">
        <v>222</v>
      </c>
      <c r="B235" s="25">
        <f t="shared" si="16"/>
        <v>6607550626.5835543</v>
      </c>
      <c r="C235" s="25">
        <f t="shared" si="15"/>
        <v>2083333.3333333333</v>
      </c>
      <c r="D235" s="25">
        <f t="shared" si="17"/>
        <v>6609633959.9168873</v>
      </c>
      <c r="E235" s="26">
        <f t="shared" si="18"/>
        <v>123069566.43221642</v>
      </c>
    </row>
    <row r="236" spans="1:5" x14ac:dyDescent="0.35">
      <c r="A236" s="23">
        <v>223</v>
      </c>
      <c r="B236" s="25">
        <f t="shared" si="16"/>
        <v>6732703526.3491039</v>
      </c>
      <c r="C236" s="25">
        <f t="shared" si="15"/>
        <v>2083333.3333333333</v>
      </c>
      <c r="D236" s="25">
        <f t="shared" si="17"/>
        <v>6734786859.6824369</v>
      </c>
      <c r="E236" s="26">
        <f t="shared" si="18"/>
        <v>125399879.00403008</v>
      </c>
    </row>
    <row r="237" spans="1:5" x14ac:dyDescent="0.35">
      <c r="A237" s="23">
        <v>224</v>
      </c>
      <c r="B237" s="25">
        <f t="shared" si="16"/>
        <v>6860186738.6864672</v>
      </c>
      <c r="C237" s="25">
        <f t="shared" si="15"/>
        <v>2083333.3333333333</v>
      </c>
      <c r="D237" s="25">
        <f t="shared" si="17"/>
        <v>6862270072.0198002</v>
      </c>
      <c r="E237" s="26">
        <f t="shared" si="18"/>
        <v>127773581.35500607</v>
      </c>
    </row>
    <row r="238" spans="1:5" x14ac:dyDescent="0.35">
      <c r="A238" s="23">
        <v>225</v>
      </c>
      <c r="B238" s="25">
        <f t="shared" si="16"/>
        <v>6990043653.3748064</v>
      </c>
      <c r="C238" s="25">
        <f t="shared" si="15"/>
        <v>2083333.3333333333</v>
      </c>
      <c r="D238" s="25">
        <f t="shared" si="17"/>
        <v>6992126986.7081394</v>
      </c>
      <c r="E238" s="26">
        <f t="shared" si="18"/>
        <v>130191481.39089856</v>
      </c>
    </row>
    <row r="239" spans="1:5" x14ac:dyDescent="0.35">
      <c r="A239" s="23">
        <v>226</v>
      </c>
      <c r="B239" s="25">
        <f t="shared" si="16"/>
        <v>7122318468.0990381</v>
      </c>
      <c r="C239" s="25">
        <f t="shared" si="15"/>
        <v>2083333.3333333333</v>
      </c>
      <c r="D239" s="25">
        <f t="shared" si="17"/>
        <v>7124401801.4323711</v>
      </c>
      <c r="E239" s="26">
        <f t="shared" si="18"/>
        <v>132654402.06044464</v>
      </c>
    </row>
    <row r="240" spans="1:5" x14ac:dyDescent="0.35">
      <c r="A240" s="23">
        <v>227</v>
      </c>
      <c r="B240" s="25">
        <f t="shared" si="16"/>
        <v>7257056203.492816</v>
      </c>
      <c r="C240" s="25">
        <f t="shared" si="15"/>
        <v>2083333.3333333333</v>
      </c>
      <c r="D240" s="25">
        <f t="shared" si="17"/>
        <v>7259139536.826149</v>
      </c>
      <c r="E240" s="26">
        <f t="shared" si="18"/>
        <v>135163181.63546053</v>
      </c>
    </row>
    <row r="241" spans="1:5" x14ac:dyDescent="0.35">
      <c r="A241" s="23">
        <v>228</v>
      </c>
      <c r="B241" s="25">
        <f t="shared" si="16"/>
        <v>7394302718.4616098</v>
      </c>
      <c r="C241" s="25">
        <f t="shared" si="15"/>
        <v>2083333.3333333333</v>
      </c>
      <c r="D241" s="25">
        <f t="shared" si="17"/>
        <v>7396386051.7949429</v>
      </c>
      <c r="E241" s="26">
        <f t="shared" si="18"/>
        <v>137718673.99615315</v>
      </c>
    </row>
    <row r="242" spans="1:5" x14ac:dyDescent="0.35">
      <c r="A242" s="23">
        <v>229</v>
      </c>
      <c r="B242" s="25">
        <f t="shared" si="16"/>
        <v>7534104725.7910957</v>
      </c>
      <c r="C242" s="25">
        <f t="shared" si="15"/>
        <v>2083333.3333333333</v>
      </c>
      <c r="D242" s="25">
        <f t="shared" si="17"/>
        <v>7536188059.1244287</v>
      </c>
      <c r="E242" s="26">
        <f t="shared" si="18"/>
        <v>140321748.92174399</v>
      </c>
    </row>
    <row r="243" spans="1:5" x14ac:dyDescent="0.35">
      <c r="A243" s="23">
        <v>230</v>
      </c>
      <c r="B243" s="25">
        <f t="shared" si="16"/>
        <v>7676509808.0461731</v>
      </c>
      <c r="C243" s="25">
        <f t="shared" si="15"/>
        <v>2083333.3333333333</v>
      </c>
      <c r="D243" s="25">
        <f t="shared" si="17"/>
        <v>7678593141.3795061</v>
      </c>
      <c r="E243" s="26">
        <f t="shared" si="18"/>
        <v>142973292.38650447</v>
      </c>
    </row>
    <row r="244" spans="1:5" x14ac:dyDescent="0.35">
      <c r="A244" s="23">
        <v>231</v>
      </c>
      <c r="B244" s="25">
        <f t="shared" si="16"/>
        <v>7821566433.7660103</v>
      </c>
      <c r="C244" s="25">
        <f t="shared" si="15"/>
        <v>2083333.3333333333</v>
      </c>
      <c r="D244" s="25">
        <f t="shared" si="17"/>
        <v>7823649767.0993433</v>
      </c>
      <c r="E244" s="26">
        <f t="shared" si="18"/>
        <v>145674206.86130318</v>
      </c>
    </row>
    <row r="245" spans="1:5" x14ac:dyDescent="0.35">
      <c r="A245" s="23">
        <v>232</v>
      </c>
      <c r="B245" s="25">
        <f t="shared" si="16"/>
        <v>7969323973.9606466</v>
      </c>
      <c r="C245" s="25">
        <f t="shared" si="15"/>
        <v>2083333.3333333333</v>
      </c>
      <c r="D245" s="25">
        <f t="shared" si="17"/>
        <v>7971407307.2939796</v>
      </c>
      <c r="E245" s="26">
        <f t="shared" si="18"/>
        <v>148425411.62076816</v>
      </c>
    </row>
    <row r="246" spans="1:5" x14ac:dyDescent="0.35">
      <c r="A246" s="23">
        <v>233</v>
      </c>
      <c r="B246" s="25">
        <f t="shared" si="16"/>
        <v>8119832718.9147482</v>
      </c>
      <c r="C246" s="25">
        <f t="shared" si="15"/>
        <v>2083333.3333333333</v>
      </c>
      <c r="D246" s="25">
        <f t="shared" si="17"/>
        <v>8121916052.2480812</v>
      </c>
      <c r="E246" s="26">
        <f t="shared" si="18"/>
        <v>151227843.05616814</v>
      </c>
    </row>
    <row r="247" spans="1:5" x14ac:dyDescent="0.35">
      <c r="A247" s="23">
        <v>234</v>
      </c>
      <c r="B247" s="25">
        <f t="shared" si="16"/>
        <v>8273143895.3042498</v>
      </c>
      <c r="C247" s="25">
        <f t="shared" si="15"/>
        <v>2083333.3333333333</v>
      </c>
      <c r="D247" s="25">
        <f t="shared" si="17"/>
        <v>8275227228.6375828</v>
      </c>
      <c r="E247" s="26">
        <f t="shared" si="18"/>
        <v>154082454.99411973</v>
      </c>
    </row>
    <row r="248" spans="1:5" x14ac:dyDescent="0.35">
      <c r="A248" s="23">
        <v>235</v>
      </c>
      <c r="B248" s="25">
        <f t="shared" si="16"/>
        <v>8429309683.6317024</v>
      </c>
      <c r="C248" s="25">
        <f t="shared" si="15"/>
        <v>2083333.3333333333</v>
      </c>
      <c r="D248" s="25">
        <f t="shared" si="17"/>
        <v>8431393016.9650354</v>
      </c>
      <c r="E248" s="26">
        <f t="shared" si="18"/>
        <v>156990219.02122882</v>
      </c>
    </row>
    <row r="249" spans="1:5" x14ac:dyDescent="0.35">
      <c r="A249" s="23">
        <v>236</v>
      </c>
      <c r="B249" s="25">
        <f t="shared" si="16"/>
        <v>8588383235.9862642</v>
      </c>
      <c r="C249" s="25">
        <f t="shared" si="15"/>
        <v>2083333.3333333333</v>
      </c>
      <c r="D249" s="25">
        <f t="shared" si="17"/>
        <v>8590466569.3195972</v>
      </c>
      <c r="E249" s="26">
        <f t="shared" si="18"/>
        <v>159952124.81477666</v>
      </c>
    </row>
    <row r="250" spans="1:5" x14ac:dyDescent="0.35">
      <c r="A250" s="23">
        <v>237</v>
      </c>
      <c r="B250" s="25">
        <f t="shared" si="16"/>
        <v>8750418694.1343746</v>
      </c>
      <c r="C250" s="25">
        <f t="shared" si="15"/>
        <v>2083333.3333333333</v>
      </c>
      <c r="D250" s="25">
        <f t="shared" si="17"/>
        <v>8752502027.4677086</v>
      </c>
      <c r="E250" s="26">
        <f t="shared" si="18"/>
        <v>162969180.47956333</v>
      </c>
    </row>
    <row r="251" spans="1:5" x14ac:dyDescent="0.35">
      <c r="A251" s="23">
        <v>238</v>
      </c>
      <c r="B251" s="25">
        <f t="shared" si="16"/>
        <v>8915471207.9472713</v>
      </c>
      <c r="C251" s="25">
        <f t="shared" si="15"/>
        <v>2083333.3333333333</v>
      </c>
      <c r="D251" s="25">
        <f t="shared" si="17"/>
        <v>8917554541.2806053</v>
      </c>
      <c r="E251" s="26">
        <f t="shared" si="18"/>
        <v>166042412.89102292</v>
      </c>
    </row>
    <row r="252" spans="1:5" x14ac:dyDescent="0.35">
      <c r="A252" s="23">
        <v>239</v>
      </c>
      <c r="B252" s="25">
        <f t="shared" si="16"/>
        <v>9083596954.171629</v>
      </c>
      <c r="C252" s="25">
        <f t="shared" si="15"/>
        <v>2083333.3333333333</v>
      </c>
      <c r="D252" s="25">
        <f t="shared" si="17"/>
        <v>9085680287.5049629</v>
      </c>
      <c r="E252" s="26">
        <f t="shared" si="18"/>
        <v>169172868.0447278</v>
      </c>
    </row>
    <row r="253" spans="1:5" x14ac:dyDescent="0.35">
      <c r="A253" s="23">
        <v>240</v>
      </c>
      <c r="B253" s="25">
        <f t="shared" si="16"/>
        <v>9254853155.5496902</v>
      </c>
      <c r="C253" s="25">
        <f t="shared" si="15"/>
        <v>2083333.3333333333</v>
      </c>
      <c r="D253" s="25">
        <f t="shared" si="17"/>
        <v>9256936488.8830242</v>
      </c>
      <c r="E253" s="26">
        <f t="shared" si="18"/>
        <v>172361611.41240007</v>
      </c>
    </row>
  </sheetData>
  <mergeCells count="11">
    <mergeCell ref="A7:D7"/>
    <mergeCell ref="A8:D8"/>
    <mergeCell ref="A9:D9"/>
    <mergeCell ref="A10:D10"/>
    <mergeCell ref="A11:D11"/>
    <mergeCell ref="A1:E1"/>
    <mergeCell ref="A2:E2"/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BA2-EEFC-4508-9691-A869D75A776E}">
  <dimension ref="A1:E133"/>
  <sheetViews>
    <sheetView workbookViewId="0">
      <selection activeCell="D136" sqref="D136"/>
    </sheetView>
  </sheetViews>
  <sheetFormatPr baseColWidth="10" defaultRowHeight="14.5" x14ac:dyDescent="0.35"/>
  <cols>
    <col min="1" max="1" width="21.453125" customWidth="1"/>
    <col min="2" max="2" width="21.26953125" customWidth="1"/>
    <col min="3" max="3" width="21.1796875" customWidth="1"/>
    <col min="4" max="4" width="21.6328125" customWidth="1"/>
    <col min="5" max="5" width="23.1796875" customWidth="1"/>
  </cols>
  <sheetData>
    <row r="1" spans="1:5" ht="15.5" thickTop="1" thickBot="1" x14ac:dyDescent="0.4">
      <c r="A1" s="31" t="s">
        <v>43</v>
      </c>
      <c r="B1" s="32"/>
      <c r="C1" s="32"/>
      <c r="D1" s="32"/>
      <c r="E1" s="33"/>
    </row>
    <row r="2" spans="1:5" x14ac:dyDescent="0.35">
      <c r="A2" s="34"/>
      <c r="B2" s="35"/>
      <c r="C2" s="35"/>
      <c r="D2" s="35"/>
      <c r="E2" s="36"/>
    </row>
    <row r="3" spans="1:5" ht="17" x14ac:dyDescent="0.4">
      <c r="A3" s="37" t="s">
        <v>29</v>
      </c>
      <c r="B3" s="19"/>
      <c r="C3" s="19"/>
      <c r="D3" s="20"/>
      <c r="E3" s="38">
        <v>80</v>
      </c>
    </row>
    <row r="4" spans="1:5" ht="17" x14ac:dyDescent="0.4">
      <c r="A4" s="37" t="s">
        <v>30</v>
      </c>
      <c r="B4" s="19"/>
      <c r="C4" s="19"/>
      <c r="D4" s="20"/>
      <c r="E4" s="38">
        <v>10</v>
      </c>
    </row>
    <row r="5" spans="1:5" ht="17" x14ac:dyDescent="0.4">
      <c r="A5" s="37" t="s">
        <v>31</v>
      </c>
      <c r="B5" s="19"/>
      <c r="C5" s="19"/>
      <c r="D5" s="20"/>
      <c r="E5" s="38">
        <f>E4*12</f>
        <v>120</v>
      </c>
    </row>
    <row r="6" spans="1:5" ht="17" x14ac:dyDescent="0.4">
      <c r="A6" s="37" t="s">
        <v>32</v>
      </c>
      <c r="B6" s="19"/>
      <c r="C6" s="19"/>
      <c r="D6" s="20"/>
      <c r="E6" s="39">
        <v>1000000</v>
      </c>
    </row>
    <row r="7" spans="1:5" ht="17" x14ac:dyDescent="0.4">
      <c r="A7" s="37" t="s">
        <v>33</v>
      </c>
      <c r="B7" s="19"/>
      <c r="C7" s="19"/>
      <c r="D7" s="20"/>
      <c r="E7" s="40">
        <v>0.5</v>
      </c>
    </row>
    <row r="8" spans="1:5" ht="17" x14ac:dyDescent="0.4">
      <c r="A8" s="37" t="s">
        <v>34</v>
      </c>
      <c r="B8" s="19"/>
      <c r="C8" s="19"/>
      <c r="D8" s="20"/>
      <c r="E8" s="39">
        <f>E6*E7</f>
        <v>500000</v>
      </c>
    </row>
    <row r="9" spans="1:5" ht="17" x14ac:dyDescent="0.4">
      <c r="A9" s="37" t="s">
        <v>35</v>
      </c>
      <c r="B9" s="19"/>
      <c r="C9" s="19"/>
      <c r="D9" s="20"/>
      <c r="E9" s="39">
        <f>E8/E5</f>
        <v>4166.666666666667</v>
      </c>
    </row>
    <row r="10" spans="1:5" ht="17" x14ac:dyDescent="0.4">
      <c r="A10" s="37" t="s">
        <v>36</v>
      </c>
      <c r="B10" s="19"/>
      <c r="C10" s="19"/>
      <c r="D10" s="20"/>
      <c r="E10" s="41">
        <v>0.24779999999999999</v>
      </c>
    </row>
    <row r="11" spans="1:5" ht="17.5" thickBot="1" x14ac:dyDescent="0.45">
      <c r="A11" s="42" t="s">
        <v>37</v>
      </c>
      <c r="B11" s="43"/>
      <c r="C11" s="43"/>
      <c r="D11" s="44"/>
      <c r="E11" s="45">
        <f>((1+E10)^(1/12))-1</f>
        <v>1.8619724961859152E-2</v>
      </c>
    </row>
    <row r="12" spans="1:5" x14ac:dyDescent="0.35">
      <c r="A12" s="21"/>
      <c r="B12" s="22"/>
    </row>
    <row r="13" spans="1:5" ht="29" x14ac:dyDescent="0.35">
      <c r="A13" s="27" t="s">
        <v>38</v>
      </c>
      <c r="B13" s="27" t="s">
        <v>39</v>
      </c>
      <c r="C13" s="27" t="s">
        <v>40</v>
      </c>
      <c r="D13" s="27" t="s">
        <v>41</v>
      </c>
      <c r="E13" s="27" t="s">
        <v>42</v>
      </c>
    </row>
    <row r="14" spans="1:5" x14ac:dyDescent="0.35">
      <c r="A14" s="23">
        <v>1</v>
      </c>
      <c r="B14" s="24">
        <v>0</v>
      </c>
      <c r="C14" s="25">
        <f>E9</f>
        <v>4166.666666666667</v>
      </c>
      <c r="D14" s="25">
        <f t="shared" ref="D14:D55" si="0">B14+C14</f>
        <v>4166.666666666667</v>
      </c>
      <c r="E14" s="26">
        <f>D14*E11</f>
        <v>77.582187341079802</v>
      </c>
    </row>
    <row r="15" spans="1:5" x14ac:dyDescent="0.35">
      <c r="A15" s="23">
        <v>2</v>
      </c>
      <c r="B15" s="25">
        <f t="shared" ref="B15:B55" si="1">D14+E14</f>
        <v>4244.2488540077466</v>
      </c>
      <c r="C15" s="25">
        <f t="shared" ref="C15:C78" si="2">C14</f>
        <v>4166.666666666667</v>
      </c>
      <c r="D15" s="25">
        <f t="shared" si="0"/>
        <v>8410.9155206744144</v>
      </c>
      <c r="E15" s="26">
        <f t="shared" ref="E15:E55" si="3">D15*$E$11</f>
        <v>156.60893367238995</v>
      </c>
    </row>
    <row r="16" spans="1:5" x14ac:dyDescent="0.35">
      <c r="A16" s="23">
        <v>3</v>
      </c>
      <c r="B16" s="25">
        <f t="shared" si="1"/>
        <v>8567.5244543468052</v>
      </c>
      <c r="C16" s="25">
        <f t="shared" si="2"/>
        <v>4166.666666666667</v>
      </c>
      <c r="D16" s="25">
        <f t="shared" si="0"/>
        <v>12734.191121013471</v>
      </c>
      <c r="E16" s="26">
        <f t="shared" si="3"/>
        <v>237.10713628501972</v>
      </c>
    </row>
    <row r="17" spans="1:5" x14ac:dyDescent="0.35">
      <c r="A17" s="23">
        <v>4</v>
      </c>
      <c r="B17" s="25">
        <f t="shared" si="1"/>
        <v>12971.298257298491</v>
      </c>
      <c r="C17" s="25">
        <f t="shared" si="2"/>
        <v>4166.666666666667</v>
      </c>
      <c r="D17" s="25">
        <f t="shared" si="0"/>
        <v>17137.964923965159</v>
      </c>
      <c r="E17" s="26">
        <f t="shared" si="3"/>
        <v>319.10419329022068</v>
      </c>
    </row>
    <row r="18" spans="1:5" x14ac:dyDescent="0.35">
      <c r="A18" s="23">
        <v>5</v>
      </c>
      <c r="B18" s="25">
        <f t="shared" si="1"/>
        <v>17457.069117255378</v>
      </c>
      <c r="C18" s="25">
        <f t="shared" si="2"/>
        <v>4166.666666666667</v>
      </c>
      <c r="D18" s="25">
        <f t="shared" si="0"/>
        <v>21623.735783922046</v>
      </c>
      <c r="E18" s="26">
        <f t="shared" si="3"/>
        <v>402.62801294454027</v>
      </c>
    </row>
    <row r="19" spans="1:5" x14ac:dyDescent="0.35">
      <c r="A19" s="23">
        <v>6</v>
      </c>
      <c r="B19" s="25">
        <f t="shared" si="1"/>
        <v>22026.363796866586</v>
      </c>
      <c r="C19" s="25">
        <f t="shared" si="2"/>
        <v>4166.666666666667</v>
      </c>
      <c r="D19" s="25">
        <f t="shared" si="0"/>
        <v>26193.030463533254</v>
      </c>
      <c r="E19" s="26">
        <f t="shared" si="3"/>
        <v>487.70702314858733</v>
      </c>
    </row>
    <row r="20" spans="1:5" x14ac:dyDescent="0.35">
      <c r="A20" s="23">
        <v>7</v>
      </c>
      <c r="B20" s="25">
        <f t="shared" si="1"/>
        <v>26680.737486681843</v>
      </c>
      <c r="C20" s="25">
        <f t="shared" si="2"/>
        <v>4166.666666666667</v>
      </c>
      <c r="D20" s="25">
        <f t="shared" si="0"/>
        <v>30847.404153348511</v>
      </c>
      <c r="E20" s="26">
        <f t="shared" si="3"/>
        <v>574.37018112266094</v>
      </c>
    </row>
    <row r="21" spans="1:5" x14ac:dyDescent="0.35">
      <c r="A21" s="23">
        <v>8</v>
      </c>
      <c r="B21" s="25">
        <f t="shared" si="1"/>
        <v>31421.774334471171</v>
      </c>
      <c r="C21" s="25">
        <f t="shared" si="2"/>
        <v>4166.666666666667</v>
      </c>
      <c r="D21" s="25">
        <f t="shared" si="0"/>
        <v>35588.441001137835</v>
      </c>
      <c r="E21" s="26">
        <f t="shared" si="3"/>
        <v>662.6469832625379</v>
      </c>
    </row>
    <row r="22" spans="1:5" x14ac:dyDescent="0.35">
      <c r="A22" s="23">
        <v>9</v>
      </c>
      <c r="B22" s="25">
        <f t="shared" si="1"/>
        <v>36251.087984400372</v>
      </c>
      <c r="C22" s="25">
        <f t="shared" si="2"/>
        <v>4166.666666666667</v>
      </c>
      <c r="D22" s="25">
        <f t="shared" si="0"/>
        <v>40417.754651067036</v>
      </c>
      <c r="E22" s="26">
        <f t="shared" si="3"/>
        <v>752.5674751787717</v>
      </c>
    </row>
    <row r="23" spans="1:5" x14ac:dyDescent="0.35">
      <c r="A23" s="23">
        <v>10</v>
      </c>
      <c r="B23" s="25">
        <f t="shared" si="1"/>
        <v>41170.32212624581</v>
      </c>
      <c r="C23" s="25">
        <f t="shared" si="2"/>
        <v>4166.666666666667</v>
      </c>
      <c r="D23" s="25">
        <f t="shared" si="0"/>
        <v>45336.988792912474</v>
      </c>
      <c r="E23" s="26">
        <f t="shared" si="3"/>
        <v>844.16226192292106</v>
      </c>
    </row>
    <row r="24" spans="1:5" x14ac:dyDescent="0.35">
      <c r="A24" s="23">
        <v>11</v>
      </c>
      <c r="B24" s="25">
        <f t="shared" si="1"/>
        <v>46181.151054835398</v>
      </c>
      <c r="C24" s="25">
        <f t="shared" si="2"/>
        <v>4166.666666666667</v>
      </c>
      <c r="D24" s="25">
        <f t="shared" si="0"/>
        <v>50347.817721502062</v>
      </c>
      <c r="E24" s="26">
        <f t="shared" si="3"/>
        <v>937.46251840418654</v>
      </c>
    </row>
    <row r="25" spans="1:5" x14ac:dyDescent="0.35">
      <c r="A25" s="23">
        <v>12</v>
      </c>
      <c r="B25" s="25">
        <f t="shared" si="1"/>
        <v>51285.280239906249</v>
      </c>
      <c r="C25" s="25">
        <f t="shared" si="2"/>
        <v>4166.666666666667</v>
      </c>
      <c r="D25" s="25">
        <f t="shared" si="0"/>
        <v>55451.946906572914</v>
      </c>
      <c r="E25" s="26">
        <f t="shared" si="3"/>
        <v>1032.5000000000041</v>
      </c>
    </row>
    <row r="26" spans="1:5" x14ac:dyDescent="0.35">
      <c r="A26" s="23">
        <v>13</v>
      </c>
      <c r="B26" s="25">
        <f t="shared" si="1"/>
        <v>56484.446906572921</v>
      </c>
      <c r="C26" s="25">
        <f t="shared" si="2"/>
        <v>4166.666666666667</v>
      </c>
      <c r="D26" s="25">
        <f t="shared" si="0"/>
        <v>60651.113573239585</v>
      </c>
      <c r="E26" s="26">
        <f t="shared" si="3"/>
        <v>1129.3070533642035</v>
      </c>
    </row>
    <row r="27" spans="1:5" x14ac:dyDescent="0.35">
      <c r="A27" s="23">
        <v>14</v>
      </c>
      <c r="B27" s="25">
        <f t="shared" si="1"/>
        <v>61780.420626603787</v>
      </c>
      <c r="C27" s="25">
        <f t="shared" si="2"/>
        <v>4166.666666666667</v>
      </c>
      <c r="D27" s="25">
        <f t="shared" si="0"/>
        <v>65947.087293270451</v>
      </c>
      <c r="E27" s="26">
        <f t="shared" si="3"/>
        <v>1227.9166274364122</v>
      </c>
    </row>
    <row r="28" spans="1:5" x14ac:dyDescent="0.35">
      <c r="A28" s="23">
        <v>15</v>
      </c>
      <c r="B28" s="25">
        <f t="shared" si="1"/>
        <v>67175.003920706862</v>
      </c>
      <c r="C28" s="25">
        <f t="shared" si="2"/>
        <v>4166.666666666667</v>
      </c>
      <c r="D28" s="25">
        <f t="shared" si="0"/>
        <v>71341.670587373534</v>
      </c>
      <c r="E28" s="26">
        <f t="shared" si="3"/>
        <v>1328.3622846564519</v>
      </c>
    </row>
    <row r="29" spans="1:5" x14ac:dyDescent="0.35">
      <c r="A29" s="23">
        <v>16</v>
      </c>
      <c r="B29" s="25">
        <f t="shared" si="1"/>
        <v>72670.032872029988</v>
      </c>
      <c r="C29" s="25">
        <f t="shared" si="2"/>
        <v>4166.666666666667</v>
      </c>
      <c r="D29" s="25">
        <f t="shared" si="0"/>
        <v>76836.699538696659</v>
      </c>
      <c r="E29" s="26">
        <f t="shared" si="3"/>
        <v>1430.6782123875419</v>
      </c>
    </row>
    <row r="30" spans="1:5" x14ac:dyDescent="0.35">
      <c r="A30" s="23">
        <v>17</v>
      </c>
      <c r="B30" s="25">
        <f t="shared" si="1"/>
        <v>78267.377751084205</v>
      </c>
      <c r="C30" s="25">
        <f t="shared" si="2"/>
        <v>4166.666666666667</v>
      </c>
      <c r="D30" s="25">
        <f t="shared" si="0"/>
        <v>82434.044417750876</v>
      </c>
      <c r="E30" s="26">
        <f t="shared" si="3"/>
        <v>1534.8992345522022</v>
      </c>
    </row>
    <row r="31" spans="1:5" x14ac:dyDescent="0.35">
      <c r="A31" s="23">
        <v>18</v>
      </c>
      <c r="B31" s="25">
        <f t="shared" si="1"/>
        <v>83968.943652303074</v>
      </c>
      <c r="C31" s="25">
        <f t="shared" si="2"/>
        <v>4166.666666666667</v>
      </c>
      <c r="D31" s="25">
        <f t="shared" si="0"/>
        <v>88135.610318969746</v>
      </c>
      <c r="E31" s="26">
        <f t="shared" si="3"/>
        <v>1641.0608234848121</v>
      </c>
    </row>
    <row r="32" spans="1:5" x14ac:dyDescent="0.35">
      <c r="A32" s="23">
        <v>19</v>
      </c>
      <c r="B32" s="25">
        <f t="shared" si="1"/>
        <v>89776.671142454565</v>
      </c>
      <c r="C32" s="25">
        <f t="shared" si="2"/>
        <v>4166.666666666667</v>
      </c>
      <c r="D32" s="25">
        <f t="shared" si="0"/>
        <v>93943.337809121236</v>
      </c>
      <c r="E32" s="26">
        <f t="shared" si="3"/>
        <v>1749.1991120048613</v>
      </c>
    </row>
    <row r="33" spans="1:5" x14ac:dyDescent="0.35">
      <c r="A33" s="23">
        <v>20</v>
      </c>
      <c r="B33" s="25">
        <f t="shared" si="1"/>
        <v>95692.536921126099</v>
      </c>
      <c r="C33" s="25">
        <f t="shared" si="2"/>
        <v>4166.666666666667</v>
      </c>
      <c r="D33" s="25">
        <f t="shared" si="0"/>
        <v>99859.20358779277</v>
      </c>
      <c r="E33" s="26">
        <f t="shared" si="3"/>
        <v>1859.350905715</v>
      </c>
    </row>
    <row r="34" spans="1:5" x14ac:dyDescent="0.35">
      <c r="A34" s="23">
        <v>21</v>
      </c>
      <c r="B34" s="25">
        <f t="shared" si="1"/>
        <v>101718.55449350776</v>
      </c>
      <c r="C34" s="25">
        <f t="shared" si="2"/>
        <v>4166.666666666667</v>
      </c>
      <c r="D34" s="25">
        <f t="shared" si="0"/>
        <v>105885.22116017443</v>
      </c>
      <c r="E34" s="26">
        <f t="shared" si="3"/>
        <v>1971.5536955280768</v>
      </c>
    </row>
    <row r="35" spans="1:5" x14ac:dyDescent="0.35">
      <c r="A35" s="23">
        <v>22</v>
      </c>
      <c r="B35" s="25">
        <f t="shared" si="1"/>
        <v>107856.7748557025</v>
      </c>
      <c r="C35" s="25">
        <f t="shared" si="2"/>
        <v>4166.666666666667</v>
      </c>
      <c r="D35" s="25">
        <f t="shared" si="0"/>
        <v>112023.44152236918</v>
      </c>
      <c r="E35" s="26">
        <f t="shared" si="3"/>
        <v>2085.8456704274263</v>
      </c>
    </row>
    <row r="36" spans="1:5" x14ac:dyDescent="0.35">
      <c r="A36" s="23">
        <v>23</v>
      </c>
      <c r="B36" s="25">
        <f t="shared" si="1"/>
        <v>114109.2871927966</v>
      </c>
      <c r="C36" s="25">
        <f t="shared" si="2"/>
        <v>4166.666666666667</v>
      </c>
      <c r="D36" s="25">
        <f t="shared" si="0"/>
        <v>118275.95385946328</v>
      </c>
      <c r="E36" s="26">
        <f t="shared" si="3"/>
        <v>2202.2657304647496</v>
      </c>
    </row>
    <row r="37" spans="1:5" x14ac:dyDescent="0.35">
      <c r="A37" s="23">
        <v>24</v>
      </c>
      <c r="B37" s="25">
        <f t="shared" si="1"/>
        <v>120478.21958992802</v>
      </c>
      <c r="C37" s="25">
        <f t="shared" si="2"/>
        <v>4166.666666666667</v>
      </c>
      <c r="D37" s="25">
        <f t="shared" si="0"/>
        <v>124644.88625659469</v>
      </c>
      <c r="E37" s="26">
        <f t="shared" si="3"/>
        <v>2320.8535000000111</v>
      </c>
    </row>
    <row r="38" spans="1:5" x14ac:dyDescent="0.35">
      <c r="A38" s="23">
        <v>25</v>
      </c>
      <c r="B38" s="25">
        <f t="shared" si="1"/>
        <v>126965.7397565947</v>
      </c>
      <c r="C38" s="25">
        <f t="shared" si="2"/>
        <v>4166.666666666667</v>
      </c>
      <c r="D38" s="25">
        <f t="shared" si="0"/>
        <v>131132.40642326136</v>
      </c>
      <c r="E38" s="26">
        <f t="shared" si="3"/>
        <v>2441.6493411878591</v>
      </c>
    </row>
    <row r="39" spans="1:5" x14ac:dyDescent="0.35">
      <c r="A39" s="23">
        <v>26</v>
      </c>
      <c r="B39" s="25">
        <f t="shared" si="1"/>
        <v>133574.05576444921</v>
      </c>
      <c r="C39" s="25">
        <f t="shared" si="2"/>
        <v>4166.666666666667</v>
      </c>
      <c r="D39" s="25">
        <f t="shared" si="0"/>
        <v>137740.72243111586</v>
      </c>
      <c r="E39" s="26">
        <f t="shared" si="3"/>
        <v>2564.6943677151608</v>
      </c>
    </row>
    <row r="40" spans="1:5" x14ac:dyDescent="0.35">
      <c r="A40" s="23">
        <v>27</v>
      </c>
      <c r="B40" s="25">
        <f t="shared" si="1"/>
        <v>140305.41679883102</v>
      </c>
      <c r="C40" s="25">
        <f t="shared" si="2"/>
        <v>4166.666666666667</v>
      </c>
      <c r="D40" s="25">
        <f t="shared" si="0"/>
        <v>144472.08346549768</v>
      </c>
      <c r="E40" s="26">
        <f t="shared" si="3"/>
        <v>2690.030458794326</v>
      </c>
    </row>
    <row r="41" spans="1:5" x14ac:dyDescent="0.35">
      <c r="A41" s="23">
        <v>28</v>
      </c>
      <c r="B41" s="25">
        <f t="shared" si="1"/>
        <v>147162.113924292</v>
      </c>
      <c r="C41" s="25">
        <f t="shared" si="2"/>
        <v>4166.666666666667</v>
      </c>
      <c r="D41" s="25">
        <f t="shared" si="0"/>
        <v>151328.78059095866</v>
      </c>
      <c r="E41" s="26">
        <f t="shared" si="3"/>
        <v>2817.7002734171797</v>
      </c>
    </row>
    <row r="42" spans="1:5" x14ac:dyDescent="0.35">
      <c r="A42" s="23">
        <v>29</v>
      </c>
      <c r="B42" s="25">
        <f t="shared" si="1"/>
        <v>154146.48086437583</v>
      </c>
      <c r="C42" s="25">
        <f t="shared" si="2"/>
        <v>4166.666666666667</v>
      </c>
      <c r="D42" s="25">
        <f t="shared" si="0"/>
        <v>158313.14753104249</v>
      </c>
      <c r="E42" s="26">
        <f t="shared" si="3"/>
        <v>2947.7472648742423</v>
      </c>
    </row>
    <row r="43" spans="1:5" x14ac:dyDescent="0.35">
      <c r="A43" s="23">
        <v>30</v>
      </c>
      <c r="B43" s="25">
        <f t="shared" si="1"/>
        <v>161260.89479591674</v>
      </c>
      <c r="C43" s="25">
        <f t="shared" si="2"/>
        <v>4166.666666666667</v>
      </c>
      <c r="D43" s="25">
        <f t="shared" si="0"/>
        <v>165427.5614625834</v>
      </c>
      <c r="E43" s="26">
        <f t="shared" si="3"/>
        <v>3080.2156955443534</v>
      </c>
    </row>
    <row r="44" spans="1:5" x14ac:dyDescent="0.35">
      <c r="A44" s="23">
        <v>31</v>
      </c>
      <c r="B44" s="25">
        <f t="shared" si="1"/>
        <v>168507.77715812775</v>
      </c>
      <c r="C44" s="25">
        <f t="shared" si="2"/>
        <v>4166.666666666667</v>
      </c>
      <c r="D44" s="25">
        <f t="shared" si="0"/>
        <v>172674.44382479441</v>
      </c>
      <c r="E44" s="26">
        <f t="shared" si="3"/>
        <v>3215.1506519596701</v>
      </c>
    </row>
    <row r="45" spans="1:5" x14ac:dyDescent="0.35">
      <c r="A45" s="23">
        <v>32</v>
      </c>
      <c r="B45" s="25">
        <f t="shared" si="1"/>
        <v>175889.59447675408</v>
      </c>
      <c r="C45" s="25">
        <f t="shared" si="2"/>
        <v>4166.666666666667</v>
      </c>
      <c r="D45" s="25">
        <f t="shared" si="0"/>
        <v>180056.26114342074</v>
      </c>
      <c r="E45" s="26">
        <f t="shared" si="3"/>
        <v>3352.598060151181</v>
      </c>
    </row>
    <row r="46" spans="1:5" x14ac:dyDescent="0.35">
      <c r="A46" s="23">
        <v>33</v>
      </c>
      <c r="B46" s="25">
        <f t="shared" si="1"/>
        <v>183408.85920357192</v>
      </c>
      <c r="C46" s="25">
        <f t="shared" si="2"/>
        <v>4166.666666666667</v>
      </c>
      <c r="D46" s="25">
        <f t="shared" si="0"/>
        <v>187575.52587023858</v>
      </c>
      <c r="E46" s="26">
        <f t="shared" si="3"/>
        <v>3492.6047012799386</v>
      </c>
    </row>
    <row r="47" spans="1:5" x14ac:dyDescent="0.35">
      <c r="A47" s="23">
        <v>34</v>
      </c>
      <c r="B47" s="25">
        <f t="shared" si="1"/>
        <v>191068.1305715185</v>
      </c>
      <c r="C47" s="25">
        <f t="shared" si="2"/>
        <v>4166.666666666667</v>
      </c>
      <c r="D47" s="25">
        <f t="shared" si="0"/>
        <v>195234.79723818516</v>
      </c>
      <c r="E47" s="26">
        <f t="shared" si="3"/>
        <v>3635.2182275593464</v>
      </c>
    </row>
    <row r="48" spans="1:5" x14ac:dyDescent="0.35">
      <c r="A48" s="23">
        <v>35</v>
      </c>
      <c r="B48" s="25">
        <f t="shared" si="1"/>
        <v>198870.01546574451</v>
      </c>
      <c r="C48" s="25">
        <f t="shared" si="2"/>
        <v>4166.666666666667</v>
      </c>
      <c r="D48" s="25">
        <f t="shared" si="0"/>
        <v>203036.68213241117</v>
      </c>
      <c r="E48" s="26">
        <f t="shared" si="3"/>
        <v>3780.4871784739184</v>
      </c>
    </row>
    <row r="49" spans="1:5" x14ac:dyDescent="0.35">
      <c r="A49" s="23">
        <v>36</v>
      </c>
      <c r="B49" s="25">
        <f t="shared" si="1"/>
        <v>206817.16931088507</v>
      </c>
      <c r="C49" s="25">
        <f t="shared" si="2"/>
        <v>4166.666666666667</v>
      </c>
      <c r="D49" s="25">
        <f t="shared" si="0"/>
        <v>210983.83597755173</v>
      </c>
      <c r="E49" s="26">
        <f t="shared" si="3"/>
        <v>3928.460997300017</v>
      </c>
    </row>
    <row r="50" spans="1:5" x14ac:dyDescent="0.35">
      <c r="A50" s="23">
        <v>37</v>
      </c>
      <c r="B50" s="25">
        <f t="shared" si="1"/>
        <v>214912.29697485175</v>
      </c>
      <c r="C50" s="25">
        <f t="shared" si="2"/>
        <v>4166.666666666667</v>
      </c>
      <c r="D50" s="25">
        <f t="shared" si="0"/>
        <v>219078.96364151841</v>
      </c>
      <c r="E50" s="26">
        <f t="shared" si="3"/>
        <v>4079.1900479342139</v>
      </c>
    </row>
    <row r="51" spans="1:5" x14ac:dyDescent="0.35">
      <c r="A51" s="23">
        <v>38</v>
      </c>
      <c r="B51" s="25">
        <f t="shared" si="1"/>
        <v>223158.15368945262</v>
      </c>
      <c r="C51" s="25">
        <f t="shared" si="2"/>
        <v>4166.666666666667</v>
      </c>
      <c r="D51" s="25">
        <f t="shared" si="0"/>
        <v>227324.82035611928</v>
      </c>
      <c r="E51" s="26">
        <f t="shared" si="3"/>
        <v>4232.7256320349816</v>
      </c>
    </row>
    <row r="52" spans="1:5" x14ac:dyDescent="0.35">
      <c r="A52" s="23">
        <v>39</v>
      </c>
      <c r="B52" s="25">
        <f t="shared" si="1"/>
        <v>231557.54598815425</v>
      </c>
      <c r="C52" s="25">
        <f t="shared" si="2"/>
        <v>4166.666666666667</v>
      </c>
      <c r="D52" s="25">
        <f t="shared" si="0"/>
        <v>235724.21265482091</v>
      </c>
      <c r="E52" s="26">
        <f t="shared" si="3"/>
        <v>4389.1200064835639</v>
      </c>
    </row>
    <row r="53" spans="1:5" x14ac:dyDescent="0.35">
      <c r="A53" s="23">
        <v>40</v>
      </c>
      <c r="B53" s="25">
        <f t="shared" si="1"/>
        <v>240113.33266130448</v>
      </c>
      <c r="C53" s="25">
        <f t="shared" si="2"/>
        <v>4166.666666666667</v>
      </c>
      <c r="D53" s="25">
        <f t="shared" si="0"/>
        <v>244279.99932797113</v>
      </c>
      <c r="E53" s="26">
        <f t="shared" si="3"/>
        <v>4548.4264011699606</v>
      </c>
    </row>
    <row r="54" spans="1:5" x14ac:dyDescent="0.35">
      <c r="A54" s="23">
        <v>41</v>
      </c>
      <c r="B54" s="25">
        <f t="shared" si="1"/>
        <v>248828.4257291411</v>
      </c>
      <c r="C54" s="25">
        <f t="shared" si="2"/>
        <v>4166.666666666667</v>
      </c>
      <c r="D54" s="25">
        <f t="shared" si="0"/>
        <v>252995.09239580776</v>
      </c>
      <c r="E54" s="26">
        <f t="shared" si="3"/>
        <v>4710.6990371100846</v>
      </c>
    </row>
    <row r="55" spans="1:5" x14ac:dyDescent="0.35">
      <c r="A55" s="23">
        <v>42</v>
      </c>
      <c r="B55" s="25">
        <f t="shared" si="1"/>
        <v>257705.79143291785</v>
      </c>
      <c r="C55" s="25">
        <f t="shared" si="2"/>
        <v>4166.666666666667</v>
      </c>
      <c r="D55" s="25">
        <f t="shared" si="0"/>
        <v>261872.4580995845</v>
      </c>
      <c r="E55" s="26">
        <f t="shared" si="3"/>
        <v>4875.9931449002488</v>
      </c>
    </row>
    <row r="56" spans="1:5" x14ac:dyDescent="0.35">
      <c r="A56" s="23">
        <v>43</v>
      </c>
      <c r="B56" s="25">
        <f t="shared" ref="B56:B80" si="4">D55+E55</f>
        <v>266748.45124448475</v>
      </c>
      <c r="C56" s="25">
        <f t="shared" si="2"/>
        <v>4166.666666666667</v>
      </c>
      <c r="D56" s="25">
        <f t="shared" ref="D56:D80" si="5">B56+C56</f>
        <v>270915.11791115144</v>
      </c>
      <c r="E56" s="26">
        <f t="shared" ref="E56:E80" si="6">D56*$E$11</f>
        <v>5044.3649835152819</v>
      </c>
    </row>
    <row r="57" spans="1:5" x14ac:dyDescent="0.35">
      <c r="A57" s="23">
        <v>44</v>
      </c>
      <c r="B57" s="25">
        <f t="shared" si="4"/>
        <v>275959.48289466673</v>
      </c>
      <c r="C57" s="25">
        <f t="shared" si="2"/>
        <v>4166.666666666667</v>
      </c>
      <c r="D57" s="25">
        <f t="shared" si="5"/>
        <v>280126.14956133341</v>
      </c>
      <c r="E57" s="26">
        <f t="shared" si="6"/>
        <v>5215.8718594566499</v>
      </c>
    </row>
    <row r="58" spans="1:5" x14ac:dyDescent="0.35">
      <c r="A58" s="23">
        <v>45</v>
      </c>
      <c r="B58" s="25">
        <f t="shared" si="4"/>
        <v>285342.02142079006</v>
      </c>
      <c r="C58" s="25">
        <f t="shared" si="2"/>
        <v>4166.666666666667</v>
      </c>
      <c r="D58" s="25">
        <f t="shared" si="5"/>
        <v>289508.68808745674</v>
      </c>
      <c r="E58" s="26">
        <f t="shared" si="6"/>
        <v>5390.5721462571137</v>
      </c>
    </row>
    <row r="59" spans="1:5" x14ac:dyDescent="0.35">
      <c r="A59" s="23">
        <v>46</v>
      </c>
      <c r="B59" s="25">
        <f t="shared" si="4"/>
        <v>294899.26023371384</v>
      </c>
      <c r="C59" s="25">
        <f t="shared" si="2"/>
        <v>4166.666666666667</v>
      </c>
      <c r="D59" s="25">
        <f t="shared" si="5"/>
        <v>299065.92690038052</v>
      </c>
      <c r="E59" s="26">
        <f t="shared" si="6"/>
        <v>5568.52530434856</v>
      </c>
    </row>
    <row r="60" spans="1:5" x14ac:dyDescent="0.35">
      <c r="A60" s="23">
        <v>47</v>
      </c>
      <c r="B60" s="25">
        <f t="shared" si="4"/>
        <v>304634.45220472908</v>
      </c>
      <c r="C60" s="25">
        <f t="shared" si="2"/>
        <v>4166.666666666667</v>
      </c>
      <c r="D60" s="25">
        <f t="shared" si="5"/>
        <v>308801.11887139577</v>
      </c>
      <c r="E60" s="26">
        <f t="shared" si="6"/>
        <v>5749.7919012997627</v>
      </c>
    </row>
    <row r="61" spans="1:5" x14ac:dyDescent="0.35">
      <c r="A61" s="23">
        <v>48</v>
      </c>
      <c r="B61" s="25">
        <f t="shared" si="4"/>
        <v>314550.91077269556</v>
      </c>
      <c r="C61" s="25">
        <f t="shared" si="2"/>
        <v>4166.666666666667</v>
      </c>
      <c r="D61" s="25">
        <f t="shared" si="5"/>
        <v>318717.57743936224</v>
      </c>
      <c r="E61" s="26">
        <f t="shared" si="6"/>
        <v>5934.4336324309706</v>
      </c>
    </row>
    <row r="62" spans="1:5" x14ac:dyDescent="0.35">
      <c r="A62" s="23">
        <v>49</v>
      </c>
      <c r="B62" s="25">
        <f t="shared" si="4"/>
        <v>324652.01107179321</v>
      </c>
      <c r="C62" s="25">
        <f t="shared" si="2"/>
        <v>4166.666666666667</v>
      </c>
      <c r="D62" s="25">
        <f t="shared" si="5"/>
        <v>328818.6777384599</v>
      </c>
      <c r="E62" s="26">
        <f t="shared" si="6"/>
        <v>6122.5133418123223</v>
      </c>
    </row>
    <row r="63" spans="1:5" x14ac:dyDescent="0.35">
      <c r="A63" s="23">
        <v>50</v>
      </c>
      <c r="B63" s="25">
        <f t="shared" si="4"/>
        <v>334941.1910802722</v>
      </c>
      <c r="C63" s="25">
        <f t="shared" si="2"/>
        <v>4166.666666666667</v>
      </c>
      <c r="D63" s="25">
        <f t="shared" si="5"/>
        <v>339107.85774693888</v>
      </c>
      <c r="E63" s="26">
        <f t="shared" si="6"/>
        <v>6314.0950436532603</v>
      </c>
    </row>
    <row r="64" spans="1:5" x14ac:dyDescent="0.35">
      <c r="A64" s="23">
        <v>51</v>
      </c>
      <c r="B64" s="25">
        <f t="shared" si="4"/>
        <v>345421.95279059216</v>
      </c>
      <c r="C64" s="25">
        <f t="shared" si="2"/>
        <v>4166.666666666667</v>
      </c>
      <c r="D64" s="25">
        <f t="shared" si="5"/>
        <v>349588.61945725884</v>
      </c>
      <c r="E64" s="26">
        <f t="shared" si="6"/>
        <v>6509.2439440902026</v>
      </c>
    </row>
    <row r="65" spans="1:5" x14ac:dyDescent="0.35">
      <c r="A65" s="23">
        <v>52</v>
      </c>
      <c r="B65" s="25">
        <f t="shared" si="4"/>
        <v>356097.86340134905</v>
      </c>
      <c r="C65" s="25">
        <f t="shared" si="2"/>
        <v>4166.666666666667</v>
      </c>
      <c r="D65" s="25">
        <f t="shared" si="5"/>
        <v>360264.53006801574</v>
      </c>
      <c r="E65" s="26">
        <f t="shared" si="6"/>
        <v>6708.0264633798897</v>
      </c>
    </row>
    <row r="66" spans="1:5" x14ac:dyDescent="0.35">
      <c r="A66" s="23">
        <v>53</v>
      </c>
      <c r="B66" s="25">
        <f t="shared" si="4"/>
        <v>366972.55653139565</v>
      </c>
      <c r="C66" s="25">
        <f t="shared" si="2"/>
        <v>4166.666666666667</v>
      </c>
      <c r="D66" s="25">
        <f t="shared" si="5"/>
        <v>371139.22319806233</v>
      </c>
      <c r="E66" s="26">
        <f t="shared" si="6"/>
        <v>6910.5102585059767</v>
      </c>
    </row>
    <row r="67" spans="1:5" x14ac:dyDescent="0.35">
      <c r="A67" s="23">
        <v>54</v>
      </c>
      <c r="B67" s="25">
        <f t="shared" si="4"/>
        <v>378049.73345656833</v>
      </c>
      <c r="C67" s="25">
        <f t="shared" si="2"/>
        <v>4166.666666666667</v>
      </c>
      <c r="D67" s="25">
        <f t="shared" si="5"/>
        <v>382216.40012323501</v>
      </c>
      <c r="E67" s="26">
        <f t="shared" si="6"/>
        <v>7116.7642462065442</v>
      </c>
    </row>
    <row r="68" spans="1:5" x14ac:dyDescent="0.35">
      <c r="A68" s="23">
        <v>55</v>
      </c>
      <c r="B68" s="25">
        <f t="shared" si="4"/>
        <v>389333.16436944157</v>
      </c>
      <c r="C68" s="25">
        <f t="shared" si="2"/>
        <v>4166.666666666667</v>
      </c>
      <c r="D68" s="25">
        <f t="shared" si="5"/>
        <v>393499.83103610825</v>
      </c>
      <c r="E68" s="26">
        <f t="shared" si="6"/>
        <v>7326.858626430384</v>
      </c>
    </row>
    <row r="69" spans="1:5" x14ac:dyDescent="0.35">
      <c r="A69" s="23">
        <v>56</v>
      </c>
      <c r="B69" s="25">
        <f t="shared" si="4"/>
        <v>400826.68966253864</v>
      </c>
      <c r="C69" s="25">
        <f t="shared" si="2"/>
        <v>4166.666666666667</v>
      </c>
      <c r="D69" s="25">
        <f t="shared" si="5"/>
        <v>404993.35632920533</v>
      </c>
      <c r="E69" s="26">
        <f t="shared" si="6"/>
        <v>7540.8649062300228</v>
      </c>
    </row>
    <row r="70" spans="1:5" x14ac:dyDescent="0.35">
      <c r="A70" s="23">
        <v>57</v>
      </c>
      <c r="B70" s="25">
        <f t="shared" si="4"/>
        <v>412534.22123543534</v>
      </c>
      <c r="C70" s="25">
        <f t="shared" si="2"/>
        <v>4166.666666666667</v>
      </c>
      <c r="D70" s="25">
        <f t="shared" si="5"/>
        <v>416700.88790210203</v>
      </c>
      <c r="E70" s="26">
        <f t="shared" si="6"/>
        <v>7758.855924099641</v>
      </c>
    </row>
    <row r="71" spans="1:5" x14ac:dyDescent="0.35">
      <c r="A71" s="23">
        <v>58</v>
      </c>
      <c r="B71" s="25">
        <f t="shared" si="4"/>
        <v>424459.74382620165</v>
      </c>
      <c r="C71" s="25">
        <f t="shared" si="2"/>
        <v>4166.666666666667</v>
      </c>
      <c r="D71" s="25">
        <f t="shared" si="5"/>
        <v>428626.41049286834</v>
      </c>
      <c r="E71" s="26">
        <f t="shared" si="6"/>
        <v>7980.9058747661484</v>
      </c>
    </row>
    <row r="72" spans="1:5" x14ac:dyDescent="0.35">
      <c r="A72" s="23">
        <v>59</v>
      </c>
      <c r="B72" s="25">
        <f t="shared" si="4"/>
        <v>436607.31636763451</v>
      </c>
      <c r="C72" s="25">
        <f t="shared" si="2"/>
        <v>4166.666666666667</v>
      </c>
      <c r="D72" s="25">
        <f t="shared" si="5"/>
        <v>440773.9830343012</v>
      </c>
      <c r="E72" s="26">
        <f t="shared" si="6"/>
        <v>8207.0903344418603</v>
      </c>
    </row>
    <row r="73" spans="1:5" x14ac:dyDescent="0.35">
      <c r="A73" s="23">
        <v>60</v>
      </c>
      <c r="B73" s="25">
        <f t="shared" si="4"/>
        <v>448981.07336874306</v>
      </c>
      <c r="C73" s="25">
        <f t="shared" si="2"/>
        <v>4166.666666666667</v>
      </c>
      <c r="D73" s="25">
        <f t="shared" si="5"/>
        <v>453147.74003540975</v>
      </c>
      <c r="E73" s="26">
        <f t="shared" si="6"/>
        <v>8437.4862865473806</v>
      </c>
    </row>
    <row r="74" spans="1:5" x14ac:dyDescent="0.35">
      <c r="A74" s="23">
        <v>61</v>
      </c>
      <c r="B74" s="25">
        <f t="shared" si="4"/>
        <v>461585.22632195713</v>
      </c>
      <c r="C74" s="25">
        <f t="shared" si="2"/>
        <v>4166.666666666667</v>
      </c>
      <c r="D74" s="25">
        <f t="shared" si="5"/>
        <v>465751.89298862382</v>
      </c>
      <c r="E74" s="26">
        <f t="shared" si="6"/>
        <v>8672.1721479134321</v>
      </c>
    </row>
    <row r="75" spans="1:5" x14ac:dyDescent="0.35">
      <c r="A75" s="23">
        <v>62</v>
      </c>
      <c r="B75" s="25">
        <f t="shared" si="4"/>
        <v>474424.06513653725</v>
      </c>
      <c r="C75" s="25">
        <f t="shared" si="2"/>
        <v>4166.666666666667</v>
      </c>
      <c r="D75" s="25">
        <f t="shared" si="5"/>
        <v>478590.73180320393</v>
      </c>
      <c r="E75" s="26">
        <f t="shared" si="6"/>
        <v>8911.2277954705551</v>
      </c>
    </row>
    <row r="76" spans="1:5" x14ac:dyDescent="0.35">
      <c r="A76" s="23">
        <v>63</v>
      </c>
      <c r="B76" s="25">
        <f t="shared" si="4"/>
        <v>487501.9595986745</v>
      </c>
      <c r="C76" s="25">
        <f t="shared" si="2"/>
        <v>4166.666666666667</v>
      </c>
      <c r="D76" s="25">
        <f t="shared" si="5"/>
        <v>491668.62626534118</v>
      </c>
      <c r="E76" s="26">
        <f t="shared" si="6"/>
        <v>9154.7345934357709</v>
      </c>
    </row>
    <row r="77" spans="1:5" x14ac:dyDescent="0.35">
      <c r="A77" s="23">
        <v>64</v>
      </c>
      <c r="B77" s="25">
        <f t="shared" si="4"/>
        <v>500823.36085877696</v>
      </c>
      <c r="C77" s="25">
        <f t="shared" si="2"/>
        <v>4166.666666666667</v>
      </c>
      <c r="D77" s="25">
        <f t="shared" si="5"/>
        <v>504990.02752544364</v>
      </c>
      <c r="E77" s="26">
        <f t="shared" si="6"/>
        <v>9402.7754210054427</v>
      </c>
    </row>
    <row r="78" spans="1:5" x14ac:dyDescent="0.35">
      <c r="A78" s="23">
        <v>65</v>
      </c>
      <c r="B78" s="25">
        <f t="shared" si="4"/>
        <v>514392.80294644908</v>
      </c>
      <c r="C78" s="25">
        <f t="shared" si="2"/>
        <v>4166.666666666667</v>
      </c>
      <c r="D78" s="25">
        <f t="shared" si="5"/>
        <v>518559.46961311577</v>
      </c>
      <c r="E78" s="26">
        <f t="shared" si="6"/>
        <v>9655.4347005637737</v>
      </c>
    </row>
    <row r="79" spans="1:5" x14ac:dyDescent="0.35">
      <c r="A79" s="23">
        <v>66</v>
      </c>
      <c r="B79" s="25">
        <f t="shared" si="4"/>
        <v>528214.90431367955</v>
      </c>
      <c r="C79" s="25">
        <f t="shared" ref="C79:C133" si="7">C78</f>
        <v>4166.666666666667</v>
      </c>
      <c r="D79" s="25">
        <f t="shared" si="5"/>
        <v>532381.57098034618</v>
      </c>
      <c r="E79" s="26">
        <f t="shared" si="6"/>
        <v>9912.7984264165425</v>
      </c>
    </row>
    <row r="80" spans="1:5" x14ac:dyDescent="0.35">
      <c r="A80" s="23">
        <v>67</v>
      </c>
      <c r="B80" s="25">
        <f t="shared" si="4"/>
        <v>542294.36940676277</v>
      </c>
      <c r="C80" s="25">
        <f t="shared" si="7"/>
        <v>4166.666666666667</v>
      </c>
      <c r="D80" s="25">
        <f t="shared" si="5"/>
        <v>546461.03607342939</v>
      </c>
      <c r="E80" s="26">
        <f t="shared" si="6"/>
        <v>10174.954194059848</v>
      </c>
    </row>
    <row r="81" spans="1:5" x14ac:dyDescent="0.35">
      <c r="A81" s="23">
        <v>68</v>
      </c>
      <c r="B81" s="25">
        <f t="shared" ref="B81:B133" si="8">D80+E80</f>
        <v>556635.99026748922</v>
      </c>
      <c r="C81" s="25">
        <f t="shared" si="7"/>
        <v>4166.666666666667</v>
      </c>
      <c r="D81" s="25">
        <f t="shared" ref="D81:D133" si="9">B81+C81</f>
        <v>560802.65693415585</v>
      </c>
      <c r="E81" s="26">
        <f t="shared" ref="E81:E133" si="10">D81*$E$11</f>
        <v>10441.991229993837</v>
      </c>
    </row>
    <row r="82" spans="1:5" x14ac:dyDescent="0.35">
      <c r="A82" s="23">
        <v>69</v>
      </c>
      <c r="B82" s="25">
        <f t="shared" si="8"/>
        <v>571244.64816414972</v>
      </c>
      <c r="C82" s="25">
        <f t="shared" si="7"/>
        <v>4166.666666666667</v>
      </c>
      <c r="D82" s="25">
        <f t="shared" si="9"/>
        <v>575411.31483081635</v>
      </c>
      <c r="E82" s="26">
        <f t="shared" si="10"/>
        <v>10714.000422091547</v>
      </c>
    </row>
    <row r="83" spans="1:5" x14ac:dyDescent="0.35">
      <c r="A83" s="23">
        <v>70</v>
      </c>
      <c r="B83" s="25">
        <f t="shared" si="8"/>
        <v>586125.31525290792</v>
      </c>
      <c r="C83" s="25">
        <f t="shared" si="7"/>
        <v>4166.666666666667</v>
      </c>
      <c r="D83" s="25">
        <f t="shared" si="9"/>
        <v>590291.98191957455</v>
      </c>
      <c r="E83" s="26">
        <f t="shared" si="10"/>
        <v>10991.074350533214</v>
      </c>
    </row>
    <row r="84" spans="1:5" x14ac:dyDescent="0.35">
      <c r="A84" s="23">
        <v>71</v>
      </c>
      <c r="B84" s="25">
        <f t="shared" si="8"/>
        <v>601283.05627010774</v>
      </c>
      <c r="C84" s="25">
        <f t="shared" si="7"/>
        <v>4166.666666666667</v>
      </c>
      <c r="D84" s="25">
        <f t="shared" si="9"/>
        <v>605449.72293677437</v>
      </c>
      <c r="E84" s="26">
        <f t="shared" si="10"/>
        <v>11273.307319316566</v>
      </c>
    </row>
    <row r="85" spans="1:5" x14ac:dyDescent="0.35">
      <c r="A85" s="23">
        <v>72</v>
      </c>
      <c r="B85" s="25">
        <f t="shared" si="8"/>
        <v>616723.03025609092</v>
      </c>
      <c r="C85" s="25">
        <f t="shared" si="7"/>
        <v>4166.666666666667</v>
      </c>
      <c r="D85" s="25">
        <f t="shared" si="9"/>
        <v>620889.69692275755</v>
      </c>
      <c r="E85" s="26">
        <f t="shared" si="10"/>
        <v>11560.795388353832</v>
      </c>
    </row>
    <row r="86" spans="1:5" x14ac:dyDescent="0.35">
      <c r="A86" s="23">
        <v>73</v>
      </c>
      <c r="B86" s="25">
        <f t="shared" si="8"/>
        <v>632450.49231111142</v>
      </c>
      <c r="C86" s="25">
        <f t="shared" si="7"/>
        <v>4166.666666666667</v>
      </c>
      <c r="D86" s="25">
        <f t="shared" si="9"/>
        <v>636617.15897777805</v>
      </c>
      <c r="E86" s="26">
        <f t="shared" si="10"/>
        <v>11853.63640616639</v>
      </c>
    </row>
    <row r="87" spans="1:5" x14ac:dyDescent="0.35">
      <c r="A87" s="23">
        <v>74</v>
      </c>
      <c r="B87" s="25">
        <f t="shared" si="8"/>
        <v>648470.79538394441</v>
      </c>
      <c r="C87" s="25">
        <f t="shared" si="7"/>
        <v>4166.666666666667</v>
      </c>
      <c r="D87" s="25">
        <f t="shared" si="9"/>
        <v>652637.46205061104</v>
      </c>
      <c r="E87" s="26">
        <f t="shared" si="10"/>
        <v>12151.930043188167</v>
      </c>
    </row>
    <row r="88" spans="1:5" x14ac:dyDescent="0.35">
      <c r="A88" s="23">
        <v>75</v>
      </c>
      <c r="B88" s="25">
        <f t="shared" si="8"/>
        <v>664789.39209379919</v>
      </c>
      <c r="C88" s="25">
        <f t="shared" si="7"/>
        <v>4166.666666666667</v>
      </c>
      <c r="D88" s="25">
        <f t="shared" si="9"/>
        <v>668956.05876046582</v>
      </c>
      <c r="E88" s="26">
        <f t="shared" si="10"/>
        <v>12455.777825689163</v>
      </c>
    </row>
    <row r="89" spans="1:5" x14ac:dyDescent="0.35">
      <c r="A89" s="23">
        <v>76</v>
      </c>
      <c r="B89" s="25">
        <f t="shared" si="8"/>
        <v>681411.836586155</v>
      </c>
      <c r="C89" s="25">
        <f t="shared" si="7"/>
        <v>4166.666666666667</v>
      </c>
      <c r="D89" s="25">
        <f t="shared" si="9"/>
        <v>685578.50325282163</v>
      </c>
      <c r="E89" s="26">
        <f t="shared" si="10"/>
        <v>12765.283170330598</v>
      </c>
    </row>
    <row r="90" spans="1:5" x14ac:dyDescent="0.35">
      <c r="A90" s="23">
        <v>77</v>
      </c>
      <c r="B90" s="25">
        <f t="shared" si="8"/>
        <v>698343.7864231522</v>
      </c>
      <c r="C90" s="25">
        <f t="shared" si="7"/>
        <v>4166.666666666667</v>
      </c>
      <c r="D90" s="25">
        <f t="shared" si="9"/>
        <v>702510.45308981882</v>
      </c>
      <c r="E90" s="26">
        <f t="shared" si="10"/>
        <v>13080.551419363483</v>
      </c>
    </row>
    <row r="91" spans="1:5" x14ac:dyDescent="0.35">
      <c r="A91" s="23">
        <v>78</v>
      </c>
      <c r="B91" s="25">
        <f t="shared" si="8"/>
        <v>715591.0045091823</v>
      </c>
      <c r="C91" s="25">
        <f t="shared" si="7"/>
        <v>4166.666666666667</v>
      </c>
      <c r="D91" s="25">
        <f t="shared" si="9"/>
        <v>719757.67117584893</v>
      </c>
      <c r="E91" s="26">
        <f t="shared" si="10"/>
        <v>13401.689876482566</v>
      </c>
    </row>
    <row r="92" spans="1:5" x14ac:dyDescent="0.35">
      <c r="A92" s="23">
        <v>79</v>
      </c>
      <c r="B92" s="25">
        <f t="shared" si="8"/>
        <v>733159.36105233151</v>
      </c>
      <c r="C92" s="25">
        <f t="shared" si="7"/>
        <v>4166.666666666667</v>
      </c>
      <c r="D92" s="25">
        <f t="shared" si="9"/>
        <v>737326.02771899814</v>
      </c>
      <c r="E92" s="26">
        <f t="shared" si="10"/>
        <v>13728.807843347882</v>
      </c>
    </row>
    <row r="93" spans="1:5" x14ac:dyDescent="0.35">
      <c r="A93" s="23">
        <v>80</v>
      </c>
      <c r="B93" s="25">
        <f t="shared" si="8"/>
        <v>751054.83556234604</v>
      </c>
      <c r="C93" s="25">
        <f t="shared" si="7"/>
        <v>4166.666666666667</v>
      </c>
      <c r="D93" s="25">
        <f t="shared" si="9"/>
        <v>755221.50222901267</v>
      </c>
      <c r="E93" s="26">
        <f t="shared" si="10"/>
        <v>14062.016656786314</v>
      </c>
    </row>
    <row r="94" spans="1:5" x14ac:dyDescent="0.35">
      <c r="A94" s="23">
        <v>81</v>
      </c>
      <c r="B94" s="25">
        <f t="shared" si="8"/>
        <v>769283.51888579899</v>
      </c>
      <c r="C94" s="25">
        <f t="shared" si="7"/>
        <v>4166.666666666667</v>
      </c>
      <c r="D94" s="25">
        <f t="shared" si="9"/>
        <v>773450.18555246561</v>
      </c>
      <c r="E94" s="26">
        <f t="shared" si="10"/>
        <v>14401.429726685838</v>
      </c>
    </row>
    <row r="95" spans="1:5" x14ac:dyDescent="0.35">
      <c r="A95" s="23">
        <v>82</v>
      </c>
      <c r="B95" s="25">
        <f t="shared" si="8"/>
        <v>787851.61527915148</v>
      </c>
      <c r="C95" s="25">
        <f t="shared" si="7"/>
        <v>4166.666666666667</v>
      </c>
      <c r="D95" s="25">
        <f t="shared" si="9"/>
        <v>792018.2819458181</v>
      </c>
      <c r="E95" s="26">
        <f t="shared" si="10"/>
        <v>14747.16257459535</v>
      </c>
    </row>
    <row r="96" spans="1:5" x14ac:dyDescent="0.35">
      <c r="A96" s="23">
        <v>83</v>
      </c>
      <c r="B96" s="25">
        <f t="shared" si="8"/>
        <v>806765.44452041341</v>
      </c>
      <c r="C96" s="25">
        <f t="shared" si="7"/>
        <v>4166.666666666667</v>
      </c>
      <c r="D96" s="25">
        <f t="shared" si="9"/>
        <v>810932.11118708004</v>
      </c>
      <c r="E96" s="26">
        <f t="shared" si="10"/>
        <v>15099.332873043215</v>
      </c>
    </row>
    <row r="97" spans="1:5" x14ac:dyDescent="0.35">
      <c r="A97" s="23">
        <v>84</v>
      </c>
      <c r="B97" s="25">
        <f t="shared" si="8"/>
        <v>826031.44406012329</v>
      </c>
      <c r="C97" s="25">
        <f t="shared" si="7"/>
        <v>4166.666666666667</v>
      </c>
      <c r="D97" s="25">
        <f t="shared" si="9"/>
        <v>830198.11072678992</v>
      </c>
      <c r="E97" s="26">
        <f t="shared" si="10"/>
        <v>15458.060485587919</v>
      </c>
    </row>
    <row r="98" spans="1:5" x14ac:dyDescent="0.35">
      <c r="A98" s="23">
        <v>85</v>
      </c>
      <c r="B98" s="25">
        <f t="shared" si="8"/>
        <v>845656.17121237784</v>
      </c>
      <c r="C98" s="25">
        <f t="shared" si="7"/>
        <v>4166.666666666667</v>
      </c>
      <c r="D98" s="25">
        <f t="shared" si="9"/>
        <v>849822.83787904447</v>
      </c>
      <c r="E98" s="26">
        <f t="shared" si="10"/>
        <v>15823.467507614429</v>
      </c>
    </row>
    <row r="99" spans="1:5" x14ac:dyDescent="0.35">
      <c r="A99" s="23">
        <v>86</v>
      </c>
      <c r="B99" s="25">
        <f t="shared" si="8"/>
        <v>865646.30538665887</v>
      </c>
      <c r="C99" s="25">
        <f t="shared" si="7"/>
        <v>4166.666666666667</v>
      </c>
      <c r="D99" s="25">
        <f t="shared" si="9"/>
        <v>869812.9720533255</v>
      </c>
      <c r="E99" s="26">
        <f t="shared" si="10"/>
        <v>16195.678307890203</v>
      </c>
    </row>
    <row r="100" spans="1:5" x14ac:dyDescent="0.35">
      <c r="A100" s="23">
        <v>87</v>
      </c>
      <c r="B100" s="25">
        <f t="shared" si="8"/>
        <v>886008.6503612157</v>
      </c>
      <c r="C100" s="25">
        <f t="shared" si="7"/>
        <v>4166.666666666667</v>
      </c>
      <c r="D100" s="25">
        <f t="shared" si="9"/>
        <v>890175.31702788232</v>
      </c>
      <c r="E100" s="26">
        <f t="shared" si="10"/>
        <v>16574.819570894946</v>
      </c>
    </row>
    <row r="101" spans="1:5" x14ac:dyDescent="0.35">
      <c r="A101" s="23">
        <v>88</v>
      </c>
      <c r="B101" s="25">
        <f t="shared" si="8"/>
        <v>906750.13659877726</v>
      </c>
      <c r="C101" s="25">
        <f t="shared" si="7"/>
        <v>4166.666666666667</v>
      </c>
      <c r="D101" s="25">
        <f t="shared" si="9"/>
        <v>910916.80326544389</v>
      </c>
      <c r="E101" s="26">
        <f t="shared" si="10"/>
        <v>16961.020339938528</v>
      </c>
    </row>
    <row r="102" spans="1:5" x14ac:dyDescent="0.35">
      <c r="A102" s="23">
        <v>89</v>
      </c>
      <c r="B102" s="25">
        <f t="shared" si="8"/>
        <v>927877.82360538247</v>
      </c>
      <c r="C102" s="25">
        <f t="shared" si="7"/>
        <v>4166.666666666667</v>
      </c>
      <c r="D102" s="25">
        <f t="shared" si="9"/>
        <v>932044.49027204909</v>
      </c>
      <c r="E102" s="26">
        <f t="shared" si="10"/>
        <v>17354.412061081763</v>
      </c>
    </row>
    <row r="103" spans="1:5" x14ac:dyDescent="0.35">
      <c r="A103" s="23">
        <v>90</v>
      </c>
      <c r="B103" s="25">
        <f t="shared" si="8"/>
        <v>949398.90233313083</v>
      </c>
      <c r="C103" s="25">
        <f t="shared" si="7"/>
        <v>4166.666666666667</v>
      </c>
      <c r="D103" s="25">
        <f t="shared" si="9"/>
        <v>953565.56899979746</v>
      </c>
      <c r="E103" s="26">
        <f t="shared" si="10"/>
        <v>17755.128627874954</v>
      </c>
    </row>
    <row r="104" spans="1:5" x14ac:dyDescent="0.35">
      <c r="A104" s="23">
        <v>91</v>
      </c>
      <c r="B104" s="25">
        <f t="shared" si="8"/>
        <v>971320.69762767246</v>
      </c>
      <c r="C104" s="25">
        <f t="shared" si="7"/>
        <v>4166.666666666667</v>
      </c>
      <c r="D104" s="25">
        <f t="shared" si="9"/>
        <v>975487.36429433909</v>
      </c>
      <c r="E104" s="26">
        <f t="shared" si="10"/>
        <v>18163.306426929499</v>
      </c>
    </row>
    <row r="105" spans="1:5" x14ac:dyDescent="0.35">
      <c r="A105" s="23">
        <v>92</v>
      </c>
      <c r="B105" s="25">
        <f t="shared" si="8"/>
        <v>993650.67072126863</v>
      </c>
      <c r="C105" s="25">
        <f t="shared" si="7"/>
        <v>4166.666666666667</v>
      </c>
      <c r="D105" s="25">
        <f t="shared" si="9"/>
        <v>997817.33738793526</v>
      </c>
      <c r="E105" s="26">
        <f t="shared" si="10"/>
        <v>18579.084384337973</v>
      </c>
    </row>
    <row r="106" spans="1:5" x14ac:dyDescent="0.35">
      <c r="A106" s="23">
        <v>93</v>
      </c>
      <c r="B106" s="25">
        <f t="shared" si="8"/>
        <v>1016396.4217722733</v>
      </c>
      <c r="C106" s="25">
        <f t="shared" si="7"/>
        <v>4166.666666666667</v>
      </c>
      <c r="D106" s="25">
        <f t="shared" si="9"/>
        <v>1020563.0884389399</v>
      </c>
      <c r="E106" s="26">
        <f t="shared" si="10"/>
        <v>19002.6040129586</v>
      </c>
    </row>
    <row r="107" spans="1:5" x14ac:dyDescent="0.35">
      <c r="A107" s="23">
        <v>94</v>
      </c>
      <c r="B107" s="25">
        <f t="shared" si="8"/>
        <v>1039565.6924518985</v>
      </c>
      <c r="C107" s="25">
        <f t="shared" si="7"/>
        <v>4166.666666666667</v>
      </c>
      <c r="D107" s="25">
        <f t="shared" si="9"/>
        <v>1043732.3591185651</v>
      </c>
      <c r="E107" s="26">
        <f t="shared" si="10"/>
        <v>19434.009460580088</v>
      </c>
    </row>
    <row r="108" spans="1:5" x14ac:dyDescent="0.35">
      <c r="A108" s="23">
        <v>95</v>
      </c>
      <c r="B108" s="25">
        <f t="shared" si="8"/>
        <v>1063166.3685791453</v>
      </c>
      <c r="C108" s="25">
        <f t="shared" si="7"/>
        <v>4166.666666666667</v>
      </c>
      <c r="D108" s="25">
        <f t="shared" si="9"/>
        <v>1067333.035245812</v>
      </c>
      <c r="E108" s="26">
        <f t="shared" si="10"/>
        <v>19873.447558983342</v>
      </c>
    </row>
    <row r="109" spans="1:5" x14ac:dyDescent="0.35">
      <c r="A109" s="23">
        <v>96</v>
      </c>
      <c r="B109" s="25">
        <f t="shared" si="8"/>
        <v>1087206.4828047953</v>
      </c>
      <c r="C109" s="25">
        <f t="shared" si="7"/>
        <v>4166.666666666667</v>
      </c>
      <c r="D109" s="25">
        <f t="shared" si="9"/>
        <v>1091373.149471462</v>
      </c>
      <c r="E109" s="26">
        <f t="shared" si="10"/>
        <v>20321.067873916621</v>
      </c>
    </row>
    <row r="110" spans="1:5" x14ac:dyDescent="0.35">
      <c r="A110" s="23">
        <v>97</v>
      </c>
      <c r="B110" s="25">
        <f t="shared" si="8"/>
        <v>1111694.2173453786</v>
      </c>
      <c r="C110" s="25">
        <f t="shared" si="7"/>
        <v>4166.666666666667</v>
      </c>
      <c r="D110" s="25">
        <f t="shared" si="9"/>
        <v>1115860.8840120453</v>
      </c>
      <c r="E110" s="26">
        <f t="shared" si="10"/>
        <v>20777.022756001301</v>
      </c>
    </row>
    <row r="111" spans="1:5" x14ac:dyDescent="0.35">
      <c r="A111" s="23">
        <v>98</v>
      </c>
      <c r="B111" s="25">
        <f t="shared" si="8"/>
        <v>1136637.9067680466</v>
      </c>
      <c r="C111" s="25">
        <f t="shared" si="7"/>
        <v>4166.666666666667</v>
      </c>
      <c r="D111" s="25">
        <f t="shared" si="9"/>
        <v>1140804.5734347133</v>
      </c>
      <c r="E111" s="26">
        <f t="shared" si="10"/>
        <v>21241.467392585415</v>
      </c>
    </row>
    <row r="112" spans="1:5" x14ac:dyDescent="0.35">
      <c r="A112" s="23">
        <v>99</v>
      </c>
      <c r="B112" s="25">
        <f t="shared" si="8"/>
        <v>1162046.0408272988</v>
      </c>
      <c r="C112" s="25">
        <f t="shared" si="7"/>
        <v>4166.666666666667</v>
      </c>
      <c r="D112" s="25">
        <f t="shared" si="9"/>
        <v>1166212.7074939655</v>
      </c>
      <c r="E112" s="26">
        <f t="shared" si="10"/>
        <v>21714.559860562735</v>
      </c>
    </row>
    <row r="113" spans="1:5" x14ac:dyDescent="0.35">
      <c r="A113" s="23">
        <v>100</v>
      </c>
      <c r="B113" s="25">
        <f t="shared" si="8"/>
        <v>1187927.2673545282</v>
      </c>
      <c r="C113" s="25">
        <f t="shared" si="7"/>
        <v>4166.666666666667</v>
      </c>
      <c r="D113" s="25">
        <f t="shared" si="9"/>
        <v>1192093.9340211949</v>
      </c>
      <c r="E113" s="26">
        <f t="shared" si="10"/>
        <v>22196.46118017532</v>
      </c>
    </row>
    <row r="114" spans="1:5" x14ac:dyDescent="0.35">
      <c r="A114" s="23">
        <v>101</v>
      </c>
      <c r="B114" s="25">
        <f t="shared" si="8"/>
        <v>1214290.3952013704</v>
      </c>
      <c r="C114" s="25">
        <f t="shared" si="7"/>
        <v>4166.666666666667</v>
      </c>
      <c r="D114" s="25">
        <f t="shared" si="9"/>
        <v>1218457.0618680371</v>
      </c>
      <c r="E114" s="26">
        <f t="shared" si="10"/>
        <v>22687.335369817851</v>
      </c>
    </row>
    <row r="115" spans="1:5" x14ac:dyDescent="0.35">
      <c r="A115" s="23">
        <v>102</v>
      </c>
      <c r="B115" s="25">
        <f t="shared" si="8"/>
        <v>1241144.397237855</v>
      </c>
      <c r="C115" s="25">
        <f t="shared" si="7"/>
        <v>4166.666666666667</v>
      </c>
      <c r="D115" s="25">
        <f t="shared" si="9"/>
        <v>1245311.0639045218</v>
      </c>
      <c r="E115" s="26">
        <f t="shared" si="10"/>
        <v>23187.349501862402</v>
      </c>
    </row>
    <row r="116" spans="1:5" x14ac:dyDescent="0.35">
      <c r="A116" s="23">
        <v>103</v>
      </c>
      <c r="B116" s="25">
        <f t="shared" si="8"/>
        <v>1268498.4134063842</v>
      </c>
      <c r="C116" s="25">
        <f t="shared" si="7"/>
        <v>4166.666666666667</v>
      </c>
      <c r="D116" s="25">
        <f t="shared" si="9"/>
        <v>1272665.0800730509</v>
      </c>
      <c r="E116" s="26">
        <f t="shared" si="10"/>
        <v>23696.673759522662</v>
      </c>
    </row>
    <row r="117" spans="1:5" x14ac:dyDescent="0.35">
      <c r="A117" s="23">
        <v>104</v>
      </c>
      <c r="B117" s="25">
        <f t="shared" si="8"/>
        <v>1296361.7538325735</v>
      </c>
      <c r="C117" s="25">
        <f t="shared" si="7"/>
        <v>4166.666666666667</v>
      </c>
      <c r="D117" s="25">
        <f t="shared" si="9"/>
        <v>1300528.4204992403</v>
      </c>
      <c r="E117" s="26">
        <f t="shared" si="10"/>
        <v>24215.481494776959</v>
      </c>
    </row>
    <row r="118" spans="1:5" x14ac:dyDescent="0.35">
      <c r="A118" s="23">
        <v>105</v>
      </c>
      <c r="B118" s="25">
        <f t="shared" si="8"/>
        <v>1324743.9019940172</v>
      </c>
      <c r="C118" s="25">
        <f t="shared" si="7"/>
        <v>4166.666666666667</v>
      </c>
      <c r="D118" s="25">
        <f t="shared" si="9"/>
        <v>1328910.5686606839</v>
      </c>
      <c r="E118" s="26">
        <f t="shared" si="10"/>
        <v>24743.949287369778</v>
      </c>
    </row>
    <row r="119" spans="1:5" x14ac:dyDescent="0.35">
      <c r="A119" s="23">
        <v>106</v>
      </c>
      <c r="B119" s="25">
        <f t="shared" si="8"/>
        <v>1353654.5179480538</v>
      </c>
      <c r="C119" s="25">
        <f t="shared" si="7"/>
        <v>4166.666666666667</v>
      </c>
      <c r="D119" s="25">
        <f t="shared" si="9"/>
        <v>1357821.1846147205</v>
      </c>
      <c r="E119" s="26">
        <f t="shared" si="10"/>
        <v>25282.257004911877</v>
      </c>
    </row>
    <row r="120" spans="1:5" x14ac:dyDescent="0.35">
      <c r="A120" s="23">
        <v>107</v>
      </c>
      <c r="B120" s="25">
        <f t="shared" si="8"/>
        <v>1383103.4416196323</v>
      </c>
      <c r="C120" s="25">
        <f t="shared" si="7"/>
        <v>4166.666666666667</v>
      </c>
      <c r="D120" s="25">
        <f t="shared" si="9"/>
        <v>1387270.108286299</v>
      </c>
      <c r="E120" s="26">
        <f t="shared" si="10"/>
        <v>25830.587864099452</v>
      </c>
    </row>
    <row r="121" spans="1:5" x14ac:dyDescent="0.35">
      <c r="A121" s="23">
        <v>108</v>
      </c>
      <c r="B121" s="25">
        <f t="shared" si="8"/>
        <v>1413100.6961503986</v>
      </c>
      <c r="C121" s="25">
        <f t="shared" si="7"/>
        <v>4166.666666666667</v>
      </c>
      <c r="D121" s="25">
        <f t="shared" si="9"/>
        <v>1417267.3628170653</v>
      </c>
      <c r="E121" s="26">
        <f t="shared" si="10"/>
        <v>26389.128493073204</v>
      </c>
    </row>
    <row r="122" spans="1:5" x14ac:dyDescent="0.35">
      <c r="A122" s="23">
        <v>109</v>
      </c>
      <c r="B122" s="25">
        <f t="shared" si="8"/>
        <v>1443656.4913101385</v>
      </c>
      <c r="C122" s="25">
        <f t="shared" si="7"/>
        <v>4166.666666666667</v>
      </c>
      <c r="D122" s="25">
        <f t="shared" si="9"/>
        <v>1447823.1579768052</v>
      </c>
      <c r="E122" s="26">
        <f t="shared" si="10"/>
        <v>26958.068994938469</v>
      </c>
    </row>
    <row r="123" spans="1:5" x14ac:dyDescent="0.35">
      <c r="A123" s="23">
        <v>110</v>
      </c>
      <c r="B123" s="25">
        <f t="shared" si="8"/>
        <v>1474781.2269717436</v>
      </c>
      <c r="C123" s="25">
        <f t="shared" si="7"/>
        <v>4166.666666666667</v>
      </c>
      <c r="D123" s="25">
        <f t="shared" si="9"/>
        <v>1478947.8936384104</v>
      </c>
      <c r="E123" s="26">
        <f t="shared" si="10"/>
        <v>27537.603012468124</v>
      </c>
    </row>
    <row r="124" spans="1:5" x14ac:dyDescent="0.35">
      <c r="A124" s="23">
        <v>111</v>
      </c>
      <c r="B124" s="25">
        <f t="shared" si="8"/>
        <v>1506485.4966508786</v>
      </c>
      <c r="C124" s="25">
        <f t="shared" si="7"/>
        <v>4166.666666666667</v>
      </c>
      <c r="D124" s="25">
        <f t="shared" si="9"/>
        <v>1510652.1633175453</v>
      </c>
      <c r="E124" s="26">
        <f t="shared" si="10"/>
        <v>28127.927794010226</v>
      </c>
    </row>
    <row r="125" spans="1:5" x14ac:dyDescent="0.35">
      <c r="A125" s="23">
        <v>112</v>
      </c>
      <c r="B125" s="25">
        <f t="shared" si="8"/>
        <v>1538780.0911115555</v>
      </c>
      <c r="C125" s="25">
        <f t="shared" si="7"/>
        <v>4166.666666666667</v>
      </c>
      <c r="D125" s="25">
        <f t="shared" si="9"/>
        <v>1542946.7577782222</v>
      </c>
      <c r="E125" s="26">
        <f t="shared" si="10"/>
        <v>28729.244260622811</v>
      </c>
    </row>
    <row r="126" spans="1:5" x14ac:dyDescent="0.35">
      <c r="A126" s="23">
        <v>113</v>
      </c>
      <c r="B126" s="25">
        <f t="shared" si="8"/>
        <v>1571676.0020388451</v>
      </c>
      <c r="C126" s="25">
        <f t="shared" si="7"/>
        <v>4166.666666666667</v>
      </c>
      <c r="D126" s="25">
        <f t="shared" si="9"/>
        <v>1575842.6687055118</v>
      </c>
      <c r="E126" s="26">
        <f t="shared" si="10"/>
        <v>29341.757074458761</v>
      </c>
    </row>
    <row r="127" spans="1:5" x14ac:dyDescent="0.35">
      <c r="A127" s="23">
        <v>114</v>
      </c>
      <c r="B127" s="25">
        <f t="shared" si="8"/>
        <v>1605184.4257799706</v>
      </c>
      <c r="C127" s="25">
        <f t="shared" si="7"/>
        <v>4166.666666666667</v>
      </c>
      <c r="D127" s="25">
        <f t="shared" si="9"/>
        <v>1609351.0924466373</v>
      </c>
      <c r="E127" s="26">
        <f t="shared" si="10"/>
        <v>29965.674708423951</v>
      </c>
    </row>
    <row r="128" spans="1:5" x14ac:dyDescent="0.35">
      <c r="A128" s="23">
        <v>115</v>
      </c>
      <c r="B128" s="25">
        <f t="shared" si="8"/>
        <v>1639316.7671550612</v>
      </c>
      <c r="C128" s="25">
        <f t="shared" si="7"/>
        <v>4166.666666666667</v>
      </c>
      <c r="D128" s="25">
        <f t="shared" si="9"/>
        <v>1643483.433821728</v>
      </c>
      <c r="E128" s="26">
        <f t="shared" si="10"/>
        <v>30601.209517132422</v>
      </c>
    </row>
    <row r="129" spans="1:5" x14ac:dyDescent="0.35">
      <c r="A129" s="23">
        <v>116</v>
      </c>
      <c r="B129" s="25">
        <f t="shared" si="8"/>
        <v>1674084.6433388605</v>
      </c>
      <c r="C129" s="25">
        <f t="shared" si="7"/>
        <v>4166.666666666667</v>
      </c>
      <c r="D129" s="25">
        <f t="shared" si="9"/>
        <v>1678251.3100055272</v>
      </c>
      <c r="E129" s="26">
        <f t="shared" si="10"/>
        <v>31248.577809182738</v>
      </c>
    </row>
    <row r="130" spans="1:5" x14ac:dyDescent="0.35">
      <c r="A130" s="23">
        <v>117</v>
      </c>
      <c r="B130" s="25">
        <f t="shared" si="8"/>
        <v>1709499.8878147099</v>
      </c>
      <c r="C130" s="25">
        <f t="shared" si="7"/>
        <v>4166.666666666667</v>
      </c>
      <c r="D130" s="25">
        <f t="shared" si="9"/>
        <v>1713666.5544813767</v>
      </c>
      <c r="E130" s="26">
        <f t="shared" si="10"/>
        <v>31907.999920780054</v>
      </c>
    </row>
    <row r="131" spans="1:5" x14ac:dyDescent="0.35">
      <c r="A131" s="23">
        <v>118</v>
      </c>
      <c r="B131" s="25">
        <f t="shared" si="8"/>
        <v>1745574.5544021567</v>
      </c>
      <c r="C131" s="25">
        <f t="shared" si="7"/>
        <v>4166.666666666667</v>
      </c>
      <c r="D131" s="25">
        <f t="shared" si="9"/>
        <v>1749741.2210688235</v>
      </c>
      <c r="E131" s="26">
        <f t="shared" si="10"/>
        <v>32579.700290729084</v>
      </c>
    </row>
    <row r="132" spans="1:5" x14ac:dyDescent="0.35">
      <c r="A132" s="23">
        <v>119</v>
      </c>
      <c r="B132" s="25">
        <f t="shared" si="8"/>
        <v>1782320.9213595525</v>
      </c>
      <c r="C132" s="25">
        <f t="shared" si="7"/>
        <v>4166.666666666667</v>
      </c>
      <c r="D132" s="25">
        <f t="shared" si="9"/>
        <v>1786487.5880262193</v>
      </c>
      <c r="E132" s="26">
        <f t="shared" si="10"/>
        <v>33263.907536823346</v>
      </c>
    </row>
    <row r="133" spans="1:5" x14ac:dyDescent="0.35">
      <c r="A133" s="23">
        <v>120</v>
      </c>
      <c r="B133" s="25">
        <f t="shared" si="8"/>
        <v>1819751.4955630426</v>
      </c>
      <c r="C133" s="25">
        <f t="shared" si="7"/>
        <v>4166.666666666667</v>
      </c>
      <c r="D133" s="25">
        <f t="shared" si="9"/>
        <v>1823918.1622297093</v>
      </c>
      <c r="E133" s="26">
        <f t="shared" si="10"/>
        <v>33960.854533656791</v>
      </c>
    </row>
  </sheetData>
  <mergeCells count="11">
    <mergeCell ref="A7:D7"/>
    <mergeCell ref="A8:D8"/>
    <mergeCell ref="A9:D9"/>
    <mergeCell ref="A10:D10"/>
    <mergeCell ref="A11:D11"/>
    <mergeCell ref="A1:E1"/>
    <mergeCell ref="A2:E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 De Prueba</vt:lpstr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Osorio;Sebastian Pinilla</dc:creator>
  <cp:lastModifiedBy>Julian Osorio</cp:lastModifiedBy>
  <dcterms:created xsi:type="dcterms:W3CDTF">2025-02-12T00:05:18Z</dcterms:created>
  <dcterms:modified xsi:type="dcterms:W3CDTF">2025-07-31T03:20:49Z</dcterms:modified>
</cp:coreProperties>
</file>