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adanie" sheetId="1" state="visible" r:id="rId2"/>
    <sheet name="Instrukcj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<sst xmlns="http://schemas.openxmlformats.org/spreadsheetml/2006/main" count="2080" uniqueCount="1049">
  <si>
    <t xml:space="preserve">id_kampanii</t>
  </si>
  <si>
    <t xml:space="preserve">Kliknięcia</t>
  </si>
  <si>
    <t xml:space="preserve">Koszt (klik * CPC)</t>
  </si>
  <si>
    <t xml:space="preserve">CPC (koszt kliknięcia)</t>
  </si>
  <si>
    <t xml:space="preserve">Konwersje</t>
  </si>
  <si>
    <t xml:space="preserve">procent</t>
  </si>
  <si>
    <t xml:space="preserve">Tu podaj swoje imię i nazwisko --&gt;</t>
  </si>
  <si>
    <t xml:space="preserve">Tu podaj propozycję stawek dla poszczególnych kampanii--&gt;</t>
  </si>
  <si>
    <t xml:space="preserve">Koszt</t>
  </si>
  <si>
    <t xml:space="preserve">CPC</t>
  </si>
  <si>
    <t xml:space="preserve">Łączny koszt</t>
  </si>
  <si>
    <t xml:space="preserve">Łączna ilość konwersji</t>
  </si>
  <si>
    <t xml:space="preserve">Id_1</t>
  </si>
  <si>
    <t xml:space="preserve">Id_2</t>
  </si>
  <si>
    <t xml:space="preserve">Id_3</t>
  </si>
  <si>
    <t xml:space="preserve">Id_4</t>
  </si>
  <si>
    <t xml:space="preserve">Id_5</t>
  </si>
  <si>
    <t xml:space="preserve">Id_6</t>
  </si>
  <si>
    <t xml:space="preserve">Id_7</t>
  </si>
  <si>
    <t xml:space="preserve">Id_8</t>
  </si>
  <si>
    <t xml:space="preserve">Id_9</t>
  </si>
  <si>
    <t xml:space="preserve">Id_10</t>
  </si>
  <si>
    <t xml:space="preserve">Id_11</t>
  </si>
  <si>
    <t xml:space="preserve">Id_12</t>
  </si>
  <si>
    <t xml:space="preserve">Id_13</t>
  </si>
  <si>
    <t xml:space="preserve">Id_14</t>
  </si>
  <si>
    <t xml:space="preserve">Id_15</t>
  </si>
  <si>
    <t xml:space="preserve">Id_16</t>
  </si>
  <si>
    <t xml:space="preserve">Id_17</t>
  </si>
  <si>
    <t xml:space="preserve">Id_18</t>
  </si>
  <si>
    <t xml:space="preserve">Id_19</t>
  </si>
  <si>
    <t xml:space="preserve">Id_20</t>
  </si>
  <si>
    <t xml:space="preserve">Id_21</t>
  </si>
  <si>
    <t xml:space="preserve">Id_22</t>
  </si>
  <si>
    <t xml:space="preserve">Id_23</t>
  </si>
  <si>
    <t xml:space="preserve">Id_24</t>
  </si>
  <si>
    <t xml:space="preserve">Id_25</t>
  </si>
  <si>
    <t xml:space="preserve">Id_26</t>
  </si>
  <si>
    <t xml:space="preserve">Id_27</t>
  </si>
  <si>
    <t xml:space="preserve">Id_28</t>
  </si>
  <si>
    <t xml:space="preserve">Id_29</t>
  </si>
  <si>
    <t xml:space="preserve">Id_30</t>
  </si>
  <si>
    <t xml:space="preserve">Id_31</t>
  </si>
  <si>
    <t xml:space="preserve">Id_32</t>
  </si>
  <si>
    <t xml:space="preserve">Id_33</t>
  </si>
  <si>
    <t xml:space="preserve">Id_34</t>
  </si>
  <si>
    <t xml:space="preserve">Id_35</t>
  </si>
  <si>
    <t xml:space="preserve">Id_36</t>
  </si>
  <si>
    <t xml:space="preserve">Id_37</t>
  </si>
  <si>
    <t xml:space="preserve">Id_38</t>
  </si>
  <si>
    <t xml:space="preserve">Id_39</t>
  </si>
  <si>
    <t xml:space="preserve">Id_40</t>
  </si>
  <si>
    <t xml:space="preserve">Id_41</t>
  </si>
  <si>
    <t xml:space="preserve">Id_42</t>
  </si>
  <si>
    <t xml:space="preserve">Id_43</t>
  </si>
  <si>
    <t xml:space="preserve">Id_44</t>
  </si>
  <si>
    <t xml:space="preserve">Id_45</t>
  </si>
  <si>
    <t xml:space="preserve">Id_46</t>
  </si>
  <si>
    <t xml:space="preserve">Id_47</t>
  </si>
  <si>
    <t xml:space="preserve">Id_48</t>
  </si>
  <si>
    <t xml:space="preserve">Id_49</t>
  </si>
  <si>
    <t xml:space="preserve">Id_50</t>
  </si>
  <si>
    <t xml:space="preserve">Id_51</t>
  </si>
  <si>
    <t xml:space="preserve">Id_52</t>
  </si>
  <si>
    <t xml:space="preserve">Id_53</t>
  </si>
  <si>
    <t xml:space="preserve">Id_54</t>
  </si>
  <si>
    <t xml:space="preserve">Id_55</t>
  </si>
  <si>
    <t xml:space="preserve">Id_56</t>
  </si>
  <si>
    <t xml:space="preserve">Id_57</t>
  </si>
  <si>
    <t xml:space="preserve">Id_58</t>
  </si>
  <si>
    <t xml:space="preserve">Id_59</t>
  </si>
  <si>
    <t xml:space="preserve">Id_60</t>
  </si>
  <si>
    <t xml:space="preserve">Id_61</t>
  </si>
  <si>
    <t xml:space="preserve">Id_62</t>
  </si>
  <si>
    <t xml:space="preserve">Id_63</t>
  </si>
  <si>
    <t xml:space="preserve">Id_64</t>
  </si>
  <si>
    <t xml:space="preserve">Id_65</t>
  </si>
  <si>
    <t xml:space="preserve">Id_66</t>
  </si>
  <si>
    <t xml:space="preserve">Id_67</t>
  </si>
  <si>
    <t xml:space="preserve">Id_68</t>
  </si>
  <si>
    <t xml:space="preserve">Id_69</t>
  </si>
  <si>
    <t xml:space="preserve">Id_70</t>
  </si>
  <si>
    <t xml:space="preserve">Id_71</t>
  </si>
  <si>
    <t xml:space="preserve">Id_72</t>
  </si>
  <si>
    <t xml:space="preserve">Id_73</t>
  </si>
  <si>
    <t xml:space="preserve">Id_74</t>
  </si>
  <si>
    <t xml:space="preserve">Id_75</t>
  </si>
  <si>
    <t xml:space="preserve">Id_76</t>
  </si>
  <si>
    <t xml:space="preserve">Id_77</t>
  </si>
  <si>
    <t xml:space="preserve">Id_78</t>
  </si>
  <si>
    <t xml:space="preserve">Id_79</t>
  </si>
  <si>
    <t xml:space="preserve">Id_80</t>
  </si>
  <si>
    <t xml:space="preserve">Id_81</t>
  </si>
  <si>
    <t xml:space="preserve">Id_82</t>
  </si>
  <si>
    <t xml:space="preserve">Id_83</t>
  </si>
  <si>
    <t xml:space="preserve">Id_84</t>
  </si>
  <si>
    <t xml:space="preserve">Id_85</t>
  </si>
  <si>
    <t xml:space="preserve">Id_86</t>
  </si>
  <si>
    <t xml:space="preserve">Id_87</t>
  </si>
  <si>
    <t xml:space="preserve">Id_88</t>
  </si>
  <si>
    <t xml:space="preserve">Id_89</t>
  </si>
  <si>
    <t xml:space="preserve">Id_90</t>
  </si>
  <si>
    <t xml:space="preserve">Id_91</t>
  </si>
  <si>
    <t xml:space="preserve">Id_92</t>
  </si>
  <si>
    <t xml:space="preserve">Id_93</t>
  </si>
  <si>
    <t xml:space="preserve">Id_94</t>
  </si>
  <si>
    <t xml:space="preserve">Id_95</t>
  </si>
  <si>
    <t xml:space="preserve">Id_96</t>
  </si>
  <si>
    <t xml:space="preserve">Id_97</t>
  </si>
  <si>
    <t xml:space="preserve">Id_98</t>
  </si>
  <si>
    <t xml:space="preserve">Id_99</t>
  </si>
  <si>
    <t xml:space="preserve">Id_100</t>
  </si>
  <si>
    <t xml:space="preserve">Id_101</t>
  </si>
  <si>
    <t xml:space="preserve">Id_102</t>
  </si>
  <si>
    <t xml:space="preserve">Id_103</t>
  </si>
  <si>
    <t xml:space="preserve">Id_104</t>
  </si>
  <si>
    <t xml:space="preserve">Id_105</t>
  </si>
  <si>
    <t xml:space="preserve">Id_106</t>
  </si>
  <si>
    <t xml:space="preserve">Id_107</t>
  </si>
  <si>
    <t xml:space="preserve">Id_108</t>
  </si>
  <si>
    <t xml:space="preserve">Id_109</t>
  </si>
  <si>
    <t xml:space="preserve">Id_110</t>
  </si>
  <si>
    <t xml:space="preserve">Id_111</t>
  </si>
  <si>
    <t xml:space="preserve">Id_112</t>
  </si>
  <si>
    <t xml:space="preserve">Id_113</t>
  </si>
  <si>
    <t xml:space="preserve">Id_114</t>
  </si>
  <si>
    <t xml:space="preserve">Id_115</t>
  </si>
  <si>
    <t xml:space="preserve">Id_116</t>
  </si>
  <si>
    <t xml:space="preserve">Id_117</t>
  </si>
  <si>
    <t xml:space="preserve">Id_118</t>
  </si>
  <si>
    <t xml:space="preserve">Id_119</t>
  </si>
  <si>
    <t xml:space="preserve">Id_120</t>
  </si>
  <si>
    <t xml:space="preserve">Id_121</t>
  </si>
  <si>
    <t xml:space="preserve">Id_122</t>
  </si>
  <si>
    <t xml:space="preserve">Id_123</t>
  </si>
  <si>
    <t xml:space="preserve">Id_124</t>
  </si>
  <si>
    <t xml:space="preserve">Id_125</t>
  </si>
  <si>
    <t xml:space="preserve">Id_126</t>
  </si>
  <si>
    <t xml:space="preserve">Id_127</t>
  </si>
  <si>
    <t xml:space="preserve">Id_128</t>
  </si>
  <si>
    <t xml:space="preserve">Id_129</t>
  </si>
  <si>
    <t xml:space="preserve">Id_130</t>
  </si>
  <si>
    <t xml:space="preserve">Id_131</t>
  </si>
  <si>
    <t xml:space="preserve">Id_132</t>
  </si>
  <si>
    <t xml:space="preserve">Id_133</t>
  </si>
  <si>
    <t xml:space="preserve">Id_134</t>
  </si>
  <si>
    <t xml:space="preserve">Id_135</t>
  </si>
  <si>
    <t xml:space="preserve">Id_136</t>
  </si>
  <si>
    <t xml:space="preserve">Id_137</t>
  </si>
  <si>
    <t xml:space="preserve">Id_138</t>
  </si>
  <si>
    <t xml:space="preserve">Id_139</t>
  </si>
  <si>
    <t xml:space="preserve">Id_140</t>
  </si>
  <si>
    <t xml:space="preserve">Id_141</t>
  </si>
  <si>
    <t xml:space="preserve">Id_142</t>
  </si>
  <si>
    <t xml:space="preserve">Id_143</t>
  </si>
  <si>
    <t xml:space="preserve">Id_144</t>
  </si>
  <si>
    <t xml:space="preserve">Id_145</t>
  </si>
  <si>
    <t xml:space="preserve">Id_146</t>
  </si>
  <si>
    <t xml:space="preserve">Id_147</t>
  </si>
  <si>
    <t xml:space="preserve">Id_148</t>
  </si>
  <si>
    <t xml:space="preserve">Id_149</t>
  </si>
  <si>
    <t xml:space="preserve">Id_150</t>
  </si>
  <si>
    <t xml:space="preserve">Id_151</t>
  </si>
  <si>
    <t xml:space="preserve">Id_152</t>
  </si>
  <si>
    <t xml:space="preserve">Id_153</t>
  </si>
  <si>
    <t xml:space="preserve">Id_154</t>
  </si>
  <si>
    <t xml:space="preserve">Id_155</t>
  </si>
  <si>
    <t xml:space="preserve">Id_156</t>
  </si>
  <si>
    <t xml:space="preserve">Id_157</t>
  </si>
  <si>
    <t xml:space="preserve">Id_158</t>
  </si>
  <si>
    <t xml:space="preserve">Id_159</t>
  </si>
  <si>
    <t xml:space="preserve">Id_160</t>
  </si>
  <si>
    <t xml:space="preserve">Id_161</t>
  </si>
  <si>
    <t xml:space="preserve">Id_162</t>
  </si>
  <si>
    <t xml:space="preserve">Id_163</t>
  </si>
  <si>
    <t xml:space="preserve">Id_164</t>
  </si>
  <si>
    <t xml:space="preserve">Id_165</t>
  </si>
  <si>
    <t xml:space="preserve">Id_166</t>
  </si>
  <si>
    <t xml:space="preserve">Id_167</t>
  </si>
  <si>
    <t xml:space="preserve">Id_168</t>
  </si>
  <si>
    <t xml:space="preserve">Id_169</t>
  </si>
  <si>
    <t xml:space="preserve">Id_170</t>
  </si>
  <si>
    <t xml:space="preserve">Id_171</t>
  </si>
  <si>
    <t xml:space="preserve">Id_172</t>
  </si>
  <si>
    <t xml:space="preserve">Id_173</t>
  </si>
  <si>
    <t xml:space="preserve">Id_174</t>
  </si>
  <si>
    <t xml:space="preserve">Id_175</t>
  </si>
  <si>
    <t xml:space="preserve">Id_176</t>
  </si>
  <si>
    <t xml:space="preserve">Id_177</t>
  </si>
  <si>
    <t xml:space="preserve">Id_178</t>
  </si>
  <si>
    <t xml:space="preserve">Id_179</t>
  </si>
  <si>
    <t xml:space="preserve">Id_180</t>
  </si>
  <si>
    <t xml:space="preserve">Id_181</t>
  </si>
  <si>
    <t xml:space="preserve">Id_182</t>
  </si>
  <si>
    <t xml:space="preserve">Id_183</t>
  </si>
  <si>
    <t xml:space="preserve">Id_184</t>
  </si>
  <si>
    <t xml:space="preserve">Id_185</t>
  </si>
  <si>
    <t xml:space="preserve">Id_186</t>
  </si>
  <si>
    <t xml:space="preserve">Id_187</t>
  </si>
  <si>
    <t xml:space="preserve">Id_188</t>
  </si>
  <si>
    <t xml:space="preserve">Id_189</t>
  </si>
  <si>
    <t xml:space="preserve">Id_190</t>
  </si>
  <si>
    <t xml:space="preserve">Id_191</t>
  </si>
  <si>
    <t xml:space="preserve">Id_192</t>
  </si>
  <si>
    <t xml:space="preserve">Id_193</t>
  </si>
  <si>
    <t xml:space="preserve">Id_194</t>
  </si>
  <si>
    <t xml:space="preserve">Id_195</t>
  </si>
  <si>
    <t xml:space="preserve">Id_196</t>
  </si>
  <si>
    <t xml:space="preserve">Id_197</t>
  </si>
  <si>
    <t xml:space="preserve">Id_198</t>
  </si>
  <si>
    <t xml:space="preserve">Id_199</t>
  </si>
  <si>
    <t xml:space="preserve">Id_200</t>
  </si>
  <si>
    <t xml:space="preserve">Id_201</t>
  </si>
  <si>
    <t xml:space="preserve">Id_202</t>
  </si>
  <si>
    <t xml:space="preserve">Id_203</t>
  </si>
  <si>
    <t xml:space="preserve">Id_204</t>
  </si>
  <si>
    <t xml:space="preserve">Id_205</t>
  </si>
  <si>
    <t xml:space="preserve">Id_206</t>
  </si>
  <si>
    <t xml:space="preserve">Id_207</t>
  </si>
  <si>
    <t xml:space="preserve">Id_208</t>
  </si>
  <si>
    <t xml:space="preserve">Id_209</t>
  </si>
  <si>
    <t xml:space="preserve">Id_210</t>
  </si>
  <si>
    <t xml:space="preserve">Id_211</t>
  </si>
  <si>
    <t xml:space="preserve">Id_212</t>
  </si>
  <si>
    <t xml:space="preserve">Id_213</t>
  </si>
  <si>
    <t xml:space="preserve">Id_214</t>
  </si>
  <si>
    <t xml:space="preserve">Id_215</t>
  </si>
  <si>
    <t xml:space="preserve">Id_216</t>
  </si>
  <si>
    <t xml:space="preserve">Id_217</t>
  </si>
  <si>
    <t xml:space="preserve">Id_218</t>
  </si>
  <si>
    <t xml:space="preserve">Id_219</t>
  </si>
  <si>
    <t xml:space="preserve">Id_220</t>
  </si>
  <si>
    <t xml:space="preserve">Id_221</t>
  </si>
  <si>
    <t xml:space="preserve">Id_222</t>
  </si>
  <si>
    <t xml:space="preserve">Id_223</t>
  </si>
  <si>
    <t xml:space="preserve">Id_224</t>
  </si>
  <si>
    <t xml:space="preserve">Id_225</t>
  </si>
  <si>
    <t xml:space="preserve">Id_226</t>
  </si>
  <si>
    <t xml:space="preserve">Id_227</t>
  </si>
  <si>
    <t xml:space="preserve">Id_228</t>
  </si>
  <si>
    <t xml:space="preserve">Id_229</t>
  </si>
  <si>
    <t xml:space="preserve">Id_230</t>
  </si>
  <si>
    <t xml:space="preserve">Id_231</t>
  </si>
  <si>
    <t xml:space="preserve">Id_232</t>
  </si>
  <si>
    <t xml:space="preserve">Id_233</t>
  </si>
  <si>
    <t xml:space="preserve">Id_234</t>
  </si>
  <si>
    <t xml:space="preserve">Id_235</t>
  </si>
  <si>
    <t xml:space="preserve">Id_236</t>
  </si>
  <si>
    <t xml:space="preserve">Id_237</t>
  </si>
  <si>
    <t xml:space="preserve">Id_238</t>
  </si>
  <si>
    <t xml:space="preserve">Id_239</t>
  </si>
  <si>
    <t xml:space="preserve">Id_240</t>
  </si>
  <si>
    <t xml:space="preserve">Id_241</t>
  </si>
  <si>
    <t xml:space="preserve">Id_242</t>
  </si>
  <si>
    <t xml:space="preserve">Id_243</t>
  </si>
  <si>
    <t xml:space="preserve">Id_244</t>
  </si>
  <si>
    <t xml:space="preserve">Id_245</t>
  </si>
  <si>
    <t xml:space="preserve">Id_246</t>
  </si>
  <si>
    <t xml:space="preserve">Id_247</t>
  </si>
  <si>
    <t xml:space="preserve">Id_248</t>
  </si>
  <si>
    <t xml:space="preserve">Id_249</t>
  </si>
  <si>
    <t xml:space="preserve">Id_250</t>
  </si>
  <si>
    <t xml:space="preserve">Id_251</t>
  </si>
  <si>
    <t xml:space="preserve">Id_252</t>
  </si>
  <si>
    <t xml:space="preserve">Id_253</t>
  </si>
  <si>
    <t xml:space="preserve">Id_254</t>
  </si>
  <si>
    <t xml:space="preserve">Id_255</t>
  </si>
  <si>
    <t xml:space="preserve">Id_256</t>
  </si>
  <si>
    <t xml:space="preserve">Id_257</t>
  </si>
  <si>
    <t xml:space="preserve">Id_258</t>
  </si>
  <si>
    <t xml:space="preserve">Id_259</t>
  </si>
  <si>
    <t xml:space="preserve">Id_260</t>
  </si>
  <si>
    <t xml:space="preserve">Id_261</t>
  </si>
  <si>
    <t xml:space="preserve">Id_262</t>
  </si>
  <si>
    <t xml:space="preserve">Id_263</t>
  </si>
  <si>
    <t xml:space="preserve">Id_264</t>
  </si>
  <si>
    <t xml:space="preserve">Id_265</t>
  </si>
  <si>
    <t xml:space="preserve">Id_266</t>
  </si>
  <si>
    <t xml:space="preserve">Id_267</t>
  </si>
  <si>
    <t xml:space="preserve">Id_268</t>
  </si>
  <si>
    <t xml:space="preserve">Id_269</t>
  </si>
  <si>
    <t xml:space="preserve">Id_270</t>
  </si>
  <si>
    <t xml:space="preserve">Id_271</t>
  </si>
  <si>
    <t xml:space="preserve">Id_272</t>
  </si>
  <si>
    <t xml:space="preserve">Id_273</t>
  </si>
  <si>
    <t xml:space="preserve">Id_274</t>
  </si>
  <si>
    <t xml:space="preserve">Id_275</t>
  </si>
  <si>
    <t xml:space="preserve">Id_276</t>
  </si>
  <si>
    <t xml:space="preserve">Id_277</t>
  </si>
  <si>
    <t xml:space="preserve">Id_278</t>
  </si>
  <si>
    <t xml:space="preserve">Id_279</t>
  </si>
  <si>
    <t xml:space="preserve">Id_280</t>
  </si>
  <si>
    <t xml:space="preserve">Id_281</t>
  </si>
  <si>
    <t xml:space="preserve">Id_282</t>
  </si>
  <si>
    <t xml:space="preserve">Id_283</t>
  </si>
  <si>
    <t xml:space="preserve">Id_284</t>
  </si>
  <si>
    <t xml:space="preserve">Id_285</t>
  </si>
  <si>
    <t xml:space="preserve">Id_286</t>
  </si>
  <si>
    <t xml:space="preserve">Id_287</t>
  </si>
  <si>
    <t xml:space="preserve">Id_288</t>
  </si>
  <si>
    <t xml:space="preserve">Id_289</t>
  </si>
  <si>
    <t xml:space="preserve">Id_290</t>
  </si>
  <si>
    <t xml:space="preserve">Id_291</t>
  </si>
  <si>
    <t xml:space="preserve">Id_292</t>
  </si>
  <si>
    <t xml:space="preserve">Id_293</t>
  </si>
  <si>
    <t xml:space="preserve">Id_294</t>
  </si>
  <si>
    <t xml:space="preserve">Id_295</t>
  </si>
  <si>
    <t xml:space="preserve">Id_296</t>
  </si>
  <si>
    <t xml:space="preserve">Id_297</t>
  </si>
  <si>
    <t xml:space="preserve">Id_298</t>
  </si>
  <si>
    <t xml:space="preserve">Id_299</t>
  </si>
  <si>
    <t xml:space="preserve">Id_300</t>
  </si>
  <si>
    <t xml:space="preserve">Id_301</t>
  </si>
  <si>
    <t xml:space="preserve">Id_302</t>
  </si>
  <si>
    <t xml:space="preserve">Id_303</t>
  </si>
  <si>
    <t xml:space="preserve">Id_304</t>
  </si>
  <si>
    <t xml:space="preserve">Id_305</t>
  </si>
  <si>
    <t xml:space="preserve">Id_306</t>
  </si>
  <si>
    <t xml:space="preserve">Id_307</t>
  </si>
  <si>
    <t xml:space="preserve">Id_308</t>
  </si>
  <si>
    <t xml:space="preserve">Id_309</t>
  </si>
  <si>
    <t xml:space="preserve">Id_310</t>
  </si>
  <si>
    <t xml:space="preserve">Id_311</t>
  </si>
  <si>
    <t xml:space="preserve">Id_312</t>
  </si>
  <si>
    <t xml:space="preserve">Id_313</t>
  </si>
  <si>
    <t xml:space="preserve">Id_314</t>
  </si>
  <si>
    <t xml:space="preserve">Id_315</t>
  </si>
  <si>
    <t xml:space="preserve">Id_316</t>
  </si>
  <si>
    <t xml:space="preserve">Id_317</t>
  </si>
  <si>
    <t xml:space="preserve">Id_318</t>
  </si>
  <si>
    <t xml:space="preserve">Id_319</t>
  </si>
  <si>
    <t xml:space="preserve">Id_320</t>
  </si>
  <si>
    <t xml:space="preserve">Id_321</t>
  </si>
  <si>
    <t xml:space="preserve">Id_322</t>
  </si>
  <si>
    <t xml:space="preserve">Id_323</t>
  </si>
  <si>
    <t xml:space="preserve">Id_324</t>
  </si>
  <si>
    <t xml:space="preserve">Id_325</t>
  </si>
  <si>
    <t xml:space="preserve">Id_326</t>
  </si>
  <si>
    <t xml:space="preserve">Id_327</t>
  </si>
  <si>
    <t xml:space="preserve">Id_328</t>
  </si>
  <si>
    <t xml:space="preserve">Id_329</t>
  </si>
  <si>
    <t xml:space="preserve">Id_330</t>
  </si>
  <si>
    <t xml:space="preserve">Id_331</t>
  </si>
  <si>
    <t xml:space="preserve">Id_332</t>
  </si>
  <si>
    <t xml:space="preserve">Id_333</t>
  </si>
  <si>
    <t xml:space="preserve">Id_334</t>
  </si>
  <si>
    <t xml:space="preserve">Id_335</t>
  </si>
  <si>
    <t xml:space="preserve">Id_336</t>
  </si>
  <si>
    <t xml:space="preserve">Id_337</t>
  </si>
  <si>
    <t xml:space="preserve">Id_338</t>
  </si>
  <si>
    <t xml:space="preserve">Id_339</t>
  </si>
  <si>
    <t xml:space="preserve">Id_340</t>
  </si>
  <si>
    <t xml:space="preserve">Id_341</t>
  </si>
  <si>
    <t xml:space="preserve">Id_342</t>
  </si>
  <si>
    <t xml:space="preserve">Id_343</t>
  </si>
  <si>
    <t xml:space="preserve">Id_344</t>
  </si>
  <si>
    <t xml:space="preserve">Id_345</t>
  </si>
  <si>
    <t xml:space="preserve">Id_346</t>
  </si>
  <si>
    <t xml:space="preserve">Id_347</t>
  </si>
  <si>
    <t xml:space="preserve">Id_348</t>
  </si>
  <si>
    <t xml:space="preserve">Id_349</t>
  </si>
  <si>
    <t xml:space="preserve">Id_350</t>
  </si>
  <si>
    <t xml:space="preserve">Id_351</t>
  </si>
  <si>
    <t xml:space="preserve">Id_352</t>
  </si>
  <si>
    <t xml:space="preserve">Id_353</t>
  </si>
  <si>
    <t xml:space="preserve">Id_354</t>
  </si>
  <si>
    <t xml:space="preserve">Id_355</t>
  </si>
  <si>
    <t xml:space="preserve">Id_356</t>
  </si>
  <si>
    <t xml:space="preserve">Id_357</t>
  </si>
  <si>
    <t xml:space="preserve">Id_358</t>
  </si>
  <si>
    <t xml:space="preserve">Id_359</t>
  </si>
  <si>
    <t xml:space="preserve">Id_360</t>
  </si>
  <si>
    <t xml:space="preserve">Id_361</t>
  </si>
  <si>
    <t xml:space="preserve">Id_362</t>
  </si>
  <si>
    <t xml:space="preserve">Id_363</t>
  </si>
  <si>
    <t xml:space="preserve">Id_364</t>
  </si>
  <si>
    <t xml:space="preserve">Id_365</t>
  </si>
  <si>
    <t xml:space="preserve">Id_366</t>
  </si>
  <si>
    <t xml:space="preserve">Id_367</t>
  </si>
  <si>
    <t xml:space="preserve">Id_368</t>
  </si>
  <si>
    <t xml:space="preserve">Id_369</t>
  </si>
  <si>
    <t xml:space="preserve">Id_370</t>
  </si>
  <si>
    <t xml:space="preserve">Id_371</t>
  </si>
  <si>
    <t xml:space="preserve">Id_372</t>
  </si>
  <si>
    <t xml:space="preserve">Id_373</t>
  </si>
  <si>
    <t xml:space="preserve">Id_374</t>
  </si>
  <si>
    <t xml:space="preserve">Id_375</t>
  </si>
  <si>
    <t xml:space="preserve">Id_376</t>
  </si>
  <si>
    <t xml:space="preserve">Id_377</t>
  </si>
  <si>
    <t xml:space="preserve">Id_378</t>
  </si>
  <si>
    <t xml:space="preserve">Id_379</t>
  </si>
  <si>
    <t xml:space="preserve">Id_380</t>
  </si>
  <si>
    <t xml:space="preserve">Id_381</t>
  </si>
  <si>
    <t xml:space="preserve">Id_382</t>
  </si>
  <si>
    <t xml:space="preserve">Id_383</t>
  </si>
  <si>
    <t xml:space="preserve">Id_384</t>
  </si>
  <si>
    <t xml:space="preserve">Id_385</t>
  </si>
  <si>
    <t xml:space="preserve">Id_386</t>
  </si>
  <si>
    <t xml:space="preserve">Id_387</t>
  </si>
  <si>
    <t xml:space="preserve">Id_388</t>
  </si>
  <si>
    <t xml:space="preserve">Id_389</t>
  </si>
  <si>
    <t xml:space="preserve">Id_390</t>
  </si>
  <si>
    <t xml:space="preserve">Id_391</t>
  </si>
  <si>
    <t xml:space="preserve">Id_392</t>
  </si>
  <si>
    <t xml:space="preserve">Id_393</t>
  </si>
  <si>
    <t xml:space="preserve">Id_394</t>
  </si>
  <si>
    <t xml:space="preserve">Id_395</t>
  </si>
  <si>
    <t xml:space="preserve">Id_396</t>
  </si>
  <si>
    <t xml:space="preserve">Id_397</t>
  </si>
  <si>
    <t xml:space="preserve">Id_398</t>
  </si>
  <si>
    <t xml:space="preserve">Id_399</t>
  </si>
  <si>
    <t xml:space="preserve">Id_400</t>
  </si>
  <si>
    <t xml:space="preserve">Id_401</t>
  </si>
  <si>
    <t xml:space="preserve">Id_402</t>
  </si>
  <si>
    <t xml:space="preserve">Id_403</t>
  </si>
  <si>
    <t xml:space="preserve">Id_404</t>
  </si>
  <si>
    <t xml:space="preserve">Id_405</t>
  </si>
  <si>
    <t xml:space="preserve">Id_406</t>
  </si>
  <si>
    <t xml:space="preserve">Id_407</t>
  </si>
  <si>
    <t xml:space="preserve">Id_408</t>
  </si>
  <si>
    <t xml:space="preserve">Id_409</t>
  </si>
  <si>
    <t xml:space="preserve">Id_410</t>
  </si>
  <si>
    <t xml:space="preserve">Id_411</t>
  </si>
  <si>
    <t xml:space="preserve">Id_412</t>
  </si>
  <si>
    <t xml:space="preserve">Id_413</t>
  </si>
  <si>
    <t xml:space="preserve">Id_414</t>
  </si>
  <si>
    <t xml:space="preserve">Id_415</t>
  </si>
  <si>
    <t xml:space="preserve">Id_416</t>
  </si>
  <si>
    <t xml:space="preserve">Id_417</t>
  </si>
  <si>
    <t xml:space="preserve">Id_418</t>
  </si>
  <si>
    <t xml:space="preserve">Id_419</t>
  </si>
  <si>
    <t xml:space="preserve">Id_420</t>
  </si>
  <si>
    <t xml:space="preserve">Id_421</t>
  </si>
  <si>
    <t xml:space="preserve">Id_422</t>
  </si>
  <si>
    <t xml:space="preserve">Id_423</t>
  </si>
  <si>
    <t xml:space="preserve">Id_424</t>
  </si>
  <si>
    <t xml:space="preserve">Id_425</t>
  </si>
  <si>
    <t xml:space="preserve">Id_426</t>
  </si>
  <si>
    <t xml:space="preserve">Id_427</t>
  </si>
  <si>
    <t xml:space="preserve">Id_428</t>
  </si>
  <si>
    <t xml:space="preserve">Id_429</t>
  </si>
  <si>
    <t xml:space="preserve">Id_430</t>
  </si>
  <si>
    <t xml:space="preserve">Id_431</t>
  </si>
  <si>
    <t xml:space="preserve">Id_432</t>
  </si>
  <si>
    <t xml:space="preserve">Id_433</t>
  </si>
  <si>
    <t xml:space="preserve">Id_434</t>
  </si>
  <si>
    <t xml:space="preserve">Id_435</t>
  </si>
  <si>
    <t xml:space="preserve">Id_436</t>
  </si>
  <si>
    <t xml:space="preserve">Id_437</t>
  </si>
  <si>
    <t xml:space="preserve">Id_438</t>
  </si>
  <si>
    <t xml:space="preserve">Id_439</t>
  </si>
  <si>
    <t xml:space="preserve">Id_440</t>
  </si>
  <si>
    <t xml:space="preserve">Id_441</t>
  </si>
  <si>
    <t xml:space="preserve">Id_442</t>
  </si>
  <si>
    <t xml:space="preserve">Id_443</t>
  </si>
  <si>
    <t xml:space="preserve">Id_444</t>
  </si>
  <si>
    <t xml:space="preserve">Id_445</t>
  </si>
  <si>
    <t xml:space="preserve">Id_446</t>
  </si>
  <si>
    <t xml:space="preserve">Id_447</t>
  </si>
  <si>
    <t xml:space="preserve">Id_448</t>
  </si>
  <si>
    <t xml:space="preserve">Id_449</t>
  </si>
  <si>
    <t xml:space="preserve">Id_450</t>
  </si>
  <si>
    <t xml:space="preserve">Id_451</t>
  </si>
  <si>
    <t xml:space="preserve">Id_452</t>
  </si>
  <si>
    <t xml:space="preserve">Id_453</t>
  </si>
  <si>
    <t xml:space="preserve">Id_454</t>
  </si>
  <si>
    <t xml:space="preserve">Id_455</t>
  </si>
  <si>
    <t xml:space="preserve">Id_456</t>
  </si>
  <si>
    <t xml:space="preserve">Id_457</t>
  </si>
  <si>
    <t xml:space="preserve">Id_458</t>
  </si>
  <si>
    <t xml:space="preserve">Id_459</t>
  </si>
  <si>
    <t xml:space="preserve">Id_460</t>
  </si>
  <si>
    <t xml:space="preserve">Id_461</t>
  </si>
  <si>
    <t xml:space="preserve">Id_462</t>
  </si>
  <si>
    <t xml:space="preserve">Id_463</t>
  </si>
  <si>
    <t xml:space="preserve">Id_464</t>
  </si>
  <si>
    <t xml:space="preserve">Id_465</t>
  </si>
  <si>
    <t xml:space="preserve">Id_466</t>
  </si>
  <si>
    <t xml:space="preserve">Id_467</t>
  </si>
  <si>
    <t xml:space="preserve">Id_468</t>
  </si>
  <si>
    <t xml:space="preserve">Id_469</t>
  </si>
  <si>
    <t xml:space="preserve">Id_470</t>
  </si>
  <si>
    <t xml:space="preserve">Id_471</t>
  </si>
  <si>
    <t xml:space="preserve">Id_472</t>
  </si>
  <si>
    <t xml:space="preserve">Id_473</t>
  </si>
  <si>
    <t xml:space="preserve">Id_474</t>
  </si>
  <si>
    <t xml:space="preserve">Id_475</t>
  </si>
  <si>
    <t xml:space="preserve">Id_476</t>
  </si>
  <si>
    <t xml:space="preserve">Id_477</t>
  </si>
  <si>
    <t xml:space="preserve">Id_478</t>
  </si>
  <si>
    <t xml:space="preserve">Id_479</t>
  </si>
  <si>
    <t xml:space="preserve">Id_480</t>
  </si>
  <si>
    <t xml:space="preserve">Id_481</t>
  </si>
  <si>
    <t xml:space="preserve">Id_482</t>
  </si>
  <si>
    <t xml:space="preserve">Id_483</t>
  </si>
  <si>
    <t xml:space="preserve">Id_484</t>
  </si>
  <si>
    <t xml:space="preserve">Id_485</t>
  </si>
  <si>
    <t xml:space="preserve">Id_486</t>
  </si>
  <si>
    <t xml:space="preserve">Id_487</t>
  </si>
  <si>
    <t xml:space="preserve">Id_488</t>
  </si>
  <si>
    <t xml:space="preserve">Id_489</t>
  </si>
  <si>
    <t xml:space="preserve">Id_490</t>
  </si>
  <si>
    <t xml:space="preserve">Id_491</t>
  </si>
  <si>
    <t xml:space="preserve">Id_492</t>
  </si>
  <si>
    <t xml:space="preserve">Id_493</t>
  </si>
  <si>
    <t xml:space="preserve">Id_494</t>
  </si>
  <si>
    <t xml:space="preserve">Id_495</t>
  </si>
  <si>
    <t xml:space="preserve">Id_496</t>
  </si>
  <si>
    <t xml:space="preserve">Id_497</t>
  </si>
  <si>
    <t xml:space="preserve">Id_498</t>
  </si>
  <si>
    <t xml:space="preserve">Id_499</t>
  </si>
  <si>
    <t xml:space="preserve">Id_500</t>
  </si>
  <si>
    <t xml:space="preserve">Id_501</t>
  </si>
  <si>
    <t xml:space="preserve">Id_502</t>
  </si>
  <si>
    <t xml:space="preserve">Id_503</t>
  </si>
  <si>
    <t xml:space="preserve">Id_504</t>
  </si>
  <si>
    <t xml:space="preserve">Id_505</t>
  </si>
  <si>
    <t xml:space="preserve">Id_506</t>
  </si>
  <si>
    <t xml:space="preserve">Id_507</t>
  </si>
  <si>
    <t xml:space="preserve">Id_508</t>
  </si>
  <si>
    <t xml:space="preserve">Id_509</t>
  </si>
  <si>
    <t xml:space="preserve">Id_510</t>
  </si>
  <si>
    <t xml:space="preserve">Id_511</t>
  </si>
  <si>
    <t xml:space="preserve">Id_512</t>
  </si>
  <si>
    <t xml:space="preserve">Id_513</t>
  </si>
  <si>
    <t xml:space="preserve">Id_514</t>
  </si>
  <si>
    <t xml:space="preserve">Id_515</t>
  </si>
  <si>
    <t xml:space="preserve">Id_516</t>
  </si>
  <si>
    <t xml:space="preserve">Id_517</t>
  </si>
  <si>
    <t xml:space="preserve">Id_518</t>
  </si>
  <si>
    <t xml:space="preserve">Id_519</t>
  </si>
  <si>
    <t xml:space="preserve">Id_520</t>
  </si>
  <si>
    <t xml:space="preserve">Id_521</t>
  </si>
  <si>
    <t xml:space="preserve">Id_522</t>
  </si>
  <si>
    <t xml:space="preserve">Id_523</t>
  </si>
  <si>
    <t xml:space="preserve">Id_524</t>
  </si>
  <si>
    <t xml:space="preserve">Id_525</t>
  </si>
  <si>
    <t xml:space="preserve">Id_526</t>
  </si>
  <si>
    <t xml:space="preserve">Id_527</t>
  </si>
  <si>
    <t xml:space="preserve">Id_528</t>
  </si>
  <si>
    <t xml:space="preserve">Id_529</t>
  </si>
  <si>
    <t xml:space="preserve">Id_530</t>
  </si>
  <si>
    <t xml:space="preserve">Id_531</t>
  </si>
  <si>
    <t xml:space="preserve">Id_532</t>
  </si>
  <si>
    <t xml:space="preserve">Id_533</t>
  </si>
  <si>
    <t xml:space="preserve">Id_534</t>
  </si>
  <si>
    <t xml:space="preserve">Id_535</t>
  </si>
  <si>
    <t xml:space="preserve">Id_536</t>
  </si>
  <si>
    <t xml:space="preserve">Id_537</t>
  </si>
  <si>
    <t xml:space="preserve">Id_538</t>
  </si>
  <si>
    <t xml:space="preserve">Id_539</t>
  </si>
  <si>
    <t xml:space="preserve">Id_540</t>
  </si>
  <si>
    <t xml:space="preserve">Id_541</t>
  </si>
  <si>
    <t xml:space="preserve">Id_542</t>
  </si>
  <si>
    <t xml:space="preserve">Id_543</t>
  </si>
  <si>
    <t xml:space="preserve">Id_544</t>
  </si>
  <si>
    <t xml:space="preserve">Id_545</t>
  </si>
  <si>
    <t xml:space="preserve">Id_546</t>
  </si>
  <si>
    <t xml:space="preserve">Id_547</t>
  </si>
  <si>
    <t xml:space="preserve">Id_548</t>
  </si>
  <si>
    <t xml:space="preserve">Id_549</t>
  </si>
  <si>
    <t xml:space="preserve">Id_550</t>
  </si>
  <si>
    <t xml:space="preserve">Id_551</t>
  </si>
  <si>
    <t xml:space="preserve">Id_552</t>
  </si>
  <si>
    <t xml:space="preserve">Id_553</t>
  </si>
  <si>
    <t xml:space="preserve">Id_554</t>
  </si>
  <si>
    <t xml:space="preserve">Id_555</t>
  </si>
  <si>
    <t xml:space="preserve">Id_556</t>
  </si>
  <si>
    <t xml:space="preserve">Id_557</t>
  </si>
  <si>
    <t xml:space="preserve">Id_558</t>
  </si>
  <si>
    <t xml:space="preserve">Id_559</t>
  </si>
  <si>
    <t xml:space="preserve">Id_560</t>
  </si>
  <si>
    <t xml:space="preserve">Id_561</t>
  </si>
  <si>
    <t xml:space="preserve">Id_562</t>
  </si>
  <si>
    <t xml:space="preserve">Id_563</t>
  </si>
  <si>
    <t xml:space="preserve">Id_564</t>
  </si>
  <si>
    <t xml:space="preserve">Id_565</t>
  </si>
  <si>
    <t xml:space="preserve">Id_566</t>
  </si>
  <si>
    <t xml:space="preserve">Id_567</t>
  </si>
  <si>
    <t xml:space="preserve">Id_568</t>
  </si>
  <si>
    <t xml:space="preserve">Id_569</t>
  </si>
  <si>
    <t xml:space="preserve">Id_570</t>
  </si>
  <si>
    <t xml:space="preserve">Id_571</t>
  </si>
  <si>
    <t xml:space="preserve">Id_572</t>
  </si>
  <si>
    <t xml:space="preserve">Id_573</t>
  </si>
  <si>
    <t xml:space="preserve">Id_574</t>
  </si>
  <si>
    <t xml:space="preserve">Id_575</t>
  </si>
  <si>
    <t xml:space="preserve">Id_576</t>
  </si>
  <si>
    <t xml:space="preserve">Id_577</t>
  </si>
  <si>
    <t xml:space="preserve">Id_578</t>
  </si>
  <si>
    <t xml:space="preserve">Id_579</t>
  </si>
  <si>
    <t xml:space="preserve">Id_580</t>
  </si>
  <si>
    <t xml:space="preserve">Id_581</t>
  </si>
  <si>
    <t xml:space="preserve">Id_582</t>
  </si>
  <si>
    <t xml:space="preserve">Id_583</t>
  </si>
  <si>
    <t xml:space="preserve">Id_584</t>
  </si>
  <si>
    <t xml:space="preserve">Id_585</t>
  </si>
  <si>
    <t xml:space="preserve">Id_586</t>
  </si>
  <si>
    <t xml:space="preserve">Id_587</t>
  </si>
  <si>
    <t xml:space="preserve">Id_588</t>
  </si>
  <si>
    <t xml:space="preserve">Id_589</t>
  </si>
  <si>
    <t xml:space="preserve">Id_590</t>
  </si>
  <si>
    <t xml:space="preserve">Id_591</t>
  </si>
  <si>
    <t xml:space="preserve">Id_592</t>
  </si>
  <si>
    <t xml:space="preserve">Id_593</t>
  </si>
  <si>
    <t xml:space="preserve">Id_594</t>
  </si>
  <si>
    <t xml:space="preserve">Id_595</t>
  </si>
  <si>
    <t xml:space="preserve">Id_596</t>
  </si>
  <si>
    <t xml:space="preserve">Id_597</t>
  </si>
  <si>
    <t xml:space="preserve">Id_598</t>
  </si>
  <si>
    <t xml:space="preserve">Id_599</t>
  </si>
  <si>
    <t xml:space="preserve">Id_600</t>
  </si>
  <si>
    <t xml:space="preserve">Id_601</t>
  </si>
  <si>
    <t xml:space="preserve">Id_602</t>
  </si>
  <si>
    <t xml:space="preserve">Id_603</t>
  </si>
  <si>
    <t xml:space="preserve">Id_604</t>
  </si>
  <si>
    <t xml:space="preserve">Id_605</t>
  </si>
  <si>
    <t xml:space="preserve">Id_606</t>
  </si>
  <si>
    <t xml:space="preserve">Id_607</t>
  </si>
  <si>
    <t xml:space="preserve">Id_608</t>
  </si>
  <si>
    <t xml:space="preserve">Id_609</t>
  </si>
  <si>
    <t xml:space="preserve">Id_610</t>
  </si>
  <si>
    <t xml:space="preserve">Id_611</t>
  </si>
  <si>
    <t xml:space="preserve">Id_612</t>
  </si>
  <si>
    <t xml:space="preserve">Id_613</t>
  </si>
  <si>
    <t xml:space="preserve">Id_614</t>
  </si>
  <si>
    <t xml:space="preserve">Id_615</t>
  </si>
  <si>
    <t xml:space="preserve">Id_616</t>
  </si>
  <si>
    <t xml:space="preserve">Id_617</t>
  </si>
  <si>
    <t xml:space="preserve">Id_618</t>
  </si>
  <si>
    <t xml:space="preserve">Id_619</t>
  </si>
  <si>
    <t xml:space="preserve">Id_620</t>
  </si>
  <si>
    <t xml:space="preserve">Id_621</t>
  </si>
  <si>
    <t xml:space="preserve">Id_622</t>
  </si>
  <si>
    <t xml:space="preserve">Id_623</t>
  </si>
  <si>
    <t xml:space="preserve">Id_624</t>
  </si>
  <si>
    <t xml:space="preserve">Id_625</t>
  </si>
  <si>
    <t xml:space="preserve">Id_626</t>
  </si>
  <si>
    <t xml:space="preserve">Id_627</t>
  </si>
  <si>
    <t xml:space="preserve">Id_628</t>
  </si>
  <si>
    <t xml:space="preserve">Id_629</t>
  </si>
  <si>
    <t xml:space="preserve">Id_630</t>
  </si>
  <si>
    <t xml:space="preserve">Id_631</t>
  </si>
  <si>
    <t xml:space="preserve">Id_632</t>
  </si>
  <si>
    <t xml:space="preserve">Id_633</t>
  </si>
  <si>
    <t xml:space="preserve">Id_634</t>
  </si>
  <si>
    <t xml:space="preserve">Id_635</t>
  </si>
  <si>
    <t xml:space="preserve">Id_636</t>
  </si>
  <si>
    <t xml:space="preserve">Id_637</t>
  </si>
  <si>
    <t xml:space="preserve">Id_638</t>
  </si>
  <si>
    <t xml:space="preserve">Id_639</t>
  </si>
  <si>
    <t xml:space="preserve">Id_640</t>
  </si>
  <si>
    <t xml:space="preserve">Id_641</t>
  </si>
  <si>
    <t xml:space="preserve">Id_642</t>
  </si>
  <si>
    <t xml:space="preserve">Id_643</t>
  </si>
  <si>
    <t xml:space="preserve">Id_644</t>
  </si>
  <si>
    <t xml:space="preserve">Id_645</t>
  </si>
  <si>
    <t xml:space="preserve">Id_646</t>
  </si>
  <si>
    <t xml:space="preserve">Id_647</t>
  </si>
  <si>
    <t xml:space="preserve">Id_648</t>
  </si>
  <si>
    <t xml:space="preserve">Id_649</t>
  </si>
  <si>
    <t xml:space="preserve">Id_650</t>
  </si>
  <si>
    <t xml:space="preserve">Id_651</t>
  </si>
  <si>
    <t xml:space="preserve">Id_652</t>
  </si>
  <si>
    <t xml:space="preserve">Id_653</t>
  </si>
  <si>
    <t xml:space="preserve">Id_654</t>
  </si>
  <si>
    <t xml:space="preserve">Id_655</t>
  </si>
  <si>
    <t xml:space="preserve">Id_656</t>
  </si>
  <si>
    <t xml:space="preserve">Id_657</t>
  </si>
  <si>
    <t xml:space="preserve">Id_658</t>
  </si>
  <si>
    <t xml:space="preserve">Id_659</t>
  </si>
  <si>
    <t xml:space="preserve">Id_660</t>
  </si>
  <si>
    <t xml:space="preserve">Id_661</t>
  </si>
  <si>
    <t xml:space="preserve">Id_662</t>
  </si>
  <si>
    <t xml:space="preserve">Id_663</t>
  </si>
  <si>
    <t xml:space="preserve">Id_664</t>
  </si>
  <si>
    <t xml:space="preserve">Id_665</t>
  </si>
  <si>
    <t xml:space="preserve">Id_666</t>
  </si>
  <si>
    <t xml:space="preserve">Id_667</t>
  </si>
  <si>
    <t xml:space="preserve">Id_668</t>
  </si>
  <si>
    <t xml:space="preserve">Id_669</t>
  </si>
  <si>
    <t xml:space="preserve">Id_670</t>
  </si>
  <si>
    <t xml:space="preserve">Id_671</t>
  </si>
  <si>
    <t xml:space="preserve">Id_672</t>
  </si>
  <si>
    <t xml:space="preserve">Id_673</t>
  </si>
  <si>
    <t xml:space="preserve">Id_674</t>
  </si>
  <si>
    <t xml:space="preserve">Id_675</t>
  </si>
  <si>
    <t xml:space="preserve">Id_676</t>
  </si>
  <si>
    <t xml:space="preserve">Id_677</t>
  </si>
  <si>
    <t xml:space="preserve">Id_678</t>
  </si>
  <si>
    <t xml:space="preserve">Id_679</t>
  </si>
  <si>
    <t xml:space="preserve">Id_680</t>
  </si>
  <si>
    <t xml:space="preserve">Id_681</t>
  </si>
  <si>
    <t xml:space="preserve">Id_682</t>
  </si>
  <si>
    <t xml:space="preserve">Id_683</t>
  </si>
  <si>
    <t xml:space="preserve">Id_684</t>
  </si>
  <si>
    <t xml:space="preserve">Id_685</t>
  </si>
  <si>
    <t xml:space="preserve">Id_686</t>
  </si>
  <si>
    <t xml:space="preserve">Id_687</t>
  </si>
  <si>
    <t xml:space="preserve">Id_688</t>
  </si>
  <si>
    <t xml:space="preserve">Id_689</t>
  </si>
  <si>
    <t xml:space="preserve">Id_690</t>
  </si>
  <si>
    <t xml:space="preserve">Id_691</t>
  </si>
  <si>
    <t xml:space="preserve">Id_692</t>
  </si>
  <si>
    <t xml:space="preserve">Id_693</t>
  </si>
  <si>
    <t xml:space="preserve">Id_694</t>
  </si>
  <si>
    <t xml:space="preserve">Id_695</t>
  </si>
  <si>
    <t xml:space="preserve">Id_696</t>
  </si>
  <si>
    <t xml:space="preserve">Id_697</t>
  </si>
  <si>
    <t xml:space="preserve">Id_698</t>
  </si>
  <si>
    <t xml:space="preserve">Id_699</t>
  </si>
  <si>
    <t xml:space="preserve">Id_700</t>
  </si>
  <si>
    <t xml:space="preserve">Id_701</t>
  </si>
  <si>
    <t xml:space="preserve">Id_702</t>
  </si>
  <si>
    <t xml:space="preserve">Id_703</t>
  </si>
  <si>
    <t xml:space="preserve">Id_704</t>
  </si>
  <si>
    <t xml:space="preserve">Id_705</t>
  </si>
  <si>
    <t xml:space="preserve">Id_706</t>
  </si>
  <si>
    <t xml:space="preserve">Id_707</t>
  </si>
  <si>
    <t xml:space="preserve">Id_708</t>
  </si>
  <si>
    <t xml:space="preserve">Id_709</t>
  </si>
  <si>
    <t xml:space="preserve">Id_710</t>
  </si>
  <si>
    <t xml:space="preserve">Id_711</t>
  </si>
  <si>
    <t xml:space="preserve">Id_712</t>
  </si>
  <si>
    <t xml:space="preserve">Id_713</t>
  </si>
  <si>
    <t xml:space="preserve">Id_714</t>
  </si>
  <si>
    <t xml:space="preserve">Id_715</t>
  </si>
  <si>
    <t xml:space="preserve">Id_716</t>
  </si>
  <si>
    <t xml:space="preserve">Id_717</t>
  </si>
  <si>
    <t xml:space="preserve">Id_718</t>
  </si>
  <si>
    <t xml:space="preserve">Id_719</t>
  </si>
  <si>
    <t xml:space="preserve">Id_720</t>
  </si>
  <si>
    <t xml:space="preserve">Id_721</t>
  </si>
  <si>
    <t xml:space="preserve">Id_722</t>
  </si>
  <si>
    <t xml:space="preserve">Id_723</t>
  </si>
  <si>
    <t xml:space="preserve">Id_724</t>
  </si>
  <si>
    <t xml:space="preserve">Id_725</t>
  </si>
  <si>
    <t xml:space="preserve">Id_726</t>
  </si>
  <si>
    <t xml:space="preserve">Id_727</t>
  </si>
  <si>
    <t xml:space="preserve">Id_728</t>
  </si>
  <si>
    <t xml:space="preserve">Id_729</t>
  </si>
  <si>
    <t xml:space="preserve">Id_730</t>
  </si>
  <si>
    <t xml:space="preserve">Id_731</t>
  </si>
  <si>
    <t xml:space="preserve">Id_732</t>
  </si>
  <si>
    <t xml:space="preserve">Id_733</t>
  </si>
  <si>
    <t xml:space="preserve">Id_734</t>
  </si>
  <si>
    <t xml:space="preserve">Id_735</t>
  </si>
  <si>
    <t xml:space="preserve">Id_736</t>
  </si>
  <si>
    <t xml:space="preserve">Id_737</t>
  </si>
  <si>
    <t xml:space="preserve">Id_738</t>
  </si>
  <si>
    <t xml:space="preserve">Id_739</t>
  </si>
  <si>
    <t xml:space="preserve">Id_740</t>
  </si>
  <si>
    <t xml:space="preserve">Id_741</t>
  </si>
  <si>
    <t xml:space="preserve">Id_742</t>
  </si>
  <si>
    <t xml:space="preserve">Id_743</t>
  </si>
  <si>
    <t xml:space="preserve">Id_744</t>
  </si>
  <si>
    <t xml:space="preserve">Id_745</t>
  </si>
  <si>
    <t xml:space="preserve">Id_746</t>
  </si>
  <si>
    <t xml:space="preserve">Id_747</t>
  </si>
  <si>
    <t xml:space="preserve">Id_748</t>
  </si>
  <si>
    <t xml:space="preserve">Id_749</t>
  </si>
  <si>
    <t xml:space="preserve">Id_750</t>
  </si>
  <si>
    <t xml:space="preserve">Id_751</t>
  </si>
  <si>
    <t xml:space="preserve">Id_752</t>
  </si>
  <si>
    <t xml:space="preserve">Id_753</t>
  </si>
  <si>
    <t xml:space="preserve">Id_754</t>
  </si>
  <si>
    <t xml:space="preserve">Id_755</t>
  </si>
  <si>
    <t xml:space="preserve">Id_756</t>
  </si>
  <si>
    <t xml:space="preserve">Id_757</t>
  </si>
  <si>
    <t xml:space="preserve">Id_758</t>
  </si>
  <si>
    <t xml:space="preserve">Id_759</t>
  </si>
  <si>
    <t xml:space="preserve">Id_760</t>
  </si>
  <si>
    <t xml:space="preserve">Id_761</t>
  </si>
  <si>
    <t xml:space="preserve">Id_762</t>
  </si>
  <si>
    <t xml:space="preserve">Id_763</t>
  </si>
  <si>
    <t xml:space="preserve">Id_764</t>
  </si>
  <si>
    <t xml:space="preserve">Id_765</t>
  </si>
  <si>
    <t xml:space="preserve">Id_766</t>
  </si>
  <si>
    <t xml:space="preserve">Id_767</t>
  </si>
  <si>
    <t xml:space="preserve">Id_768</t>
  </si>
  <si>
    <t xml:space="preserve">Id_769</t>
  </si>
  <si>
    <t xml:space="preserve">Id_770</t>
  </si>
  <si>
    <t xml:space="preserve">Id_771</t>
  </si>
  <si>
    <t xml:space="preserve">Id_772</t>
  </si>
  <si>
    <t xml:space="preserve">Id_773</t>
  </si>
  <si>
    <t xml:space="preserve">Id_774</t>
  </si>
  <si>
    <t xml:space="preserve">Id_775</t>
  </si>
  <si>
    <t xml:space="preserve">Id_776</t>
  </si>
  <si>
    <t xml:space="preserve">Id_777</t>
  </si>
  <si>
    <t xml:space="preserve">Id_778</t>
  </si>
  <si>
    <t xml:space="preserve">Id_779</t>
  </si>
  <si>
    <t xml:space="preserve">Id_780</t>
  </si>
  <si>
    <t xml:space="preserve">Id_781</t>
  </si>
  <si>
    <t xml:space="preserve">Id_782</t>
  </si>
  <si>
    <t xml:space="preserve">Id_783</t>
  </si>
  <si>
    <t xml:space="preserve">Id_784</t>
  </si>
  <si>
    <t xml:space="preserve">Id_785</t>
  </si>
  <si>
    <t xml:space="preserve">Id_786</t>
  </si>
  <si>
    <t xml:space="preserve">Id_787</t>
  </si>
  <si>
    <t xml:space="preserve">Id_788</t>
  </si>
  <si>
    <t xml:space="preserve">Id_789</t>
  </si>
  <si>
    <t xml:space="preserve">Id_790</t>
  </si>
  <si>
    <t xml:space="preserve">Id_791</t>
  </si>
  <si>
    <t xml:space="preserve">Id_792</t>
  </si>
  <si>
    <t xml:space="preserve">Id_793</t>
  </si>
  <si>
    <t xml:space="preserve">Id_794</t>
  </si>
  <si>
    <t xml:space="preserve">Id_795</t>
  </si>
  <si>
    <t xml:space="preserve">Id_796</t>
  </si>
  <si>
    <t xml:space="preserve">Id_797</t>
  </si>
  <si>
    <t xml:space="preserve">Id_798</t>
  </si>
  <si>
    <t xml:space="preserve">Id_799</t>
  </si>
  <si>
    <t xml:space="preserve">Id_800</t>
  </si>
  <si>
    <t xml:space="preserve">Id_801</t>
  </si>
  <si>
    <t xml:space="preserve">Id_802</t>
  </si>
  <si>
    <t xml:space="preserve">Id_803</t>
  </si>
  <si>
    <t xml:space="preserve">Id_804</t>
  </si>
  <si>
    <t xml:space="preserve">Id_805</t>
  </si>
  <si>
    <t xml:space="preserve">Id_806</t>
  </si>
  <si>
    <t xml:space="preserve">Id_807</t>
  </si>
  <si>
    <t xml:space="preserve">Id_808</t>
  </si>
  <si>
    <t xml:space="preserve">Id_809</t>
  </si>
  <si>
    <t xml:space="preserve">Id_810</t>
  </si>
  <si>
    <t xml:space="preserve">Id_811</t>
  </si>
  <si>
    <t xml:space="preserve">Id_812</t>
  </si>
  <si>
    <t xml:space="preserve">Id_813</t>
  </si>
  <si>
    <t xml:space="preserve">Id_814</t>
  </si>
  <si>
    <t xml:space="preserve">Id_815</t>
  </si>
  <si>
    <t xml:space="preserve">Id_816</t>
  </si>
  <si>
    <t xml:space="preserve">Id_817</t>
  </si>
  <si>
    <t xml:space="preserve">Id_818</t>
  </si>
  <si>
    <t xml:space="preserve">Id_819</t>
  </si>
  <si>
    <t xml:space="preserve">Id_820</t>
  </si>
  <si>
    <t xml:space="preserve">Id_821</t>
  </si>
  <si>
    <t xml:space="preserve">Id_822</t>
  </si>
  <si>
    <t xml:space="preserve">Id_823</t>
  </si>
  <si>
    <t xml:space="preserve">Id_824</t>
  </si>
  <si>
    <t xml:space="preserve">Id_825</t>
  </si>
  <si>
    <t xml:space="preserve">Id_826</t>
  </si>
  <si>
    <t xml:space="preserve">Id_827</t>
  </si>
  <si>
    <t xml:space="preserve">Id_828</t>
  </si>
  <si>
    <t xml:space="preserve">Id_829</t>
  </si>
  <si>
    <t xml:space="preserve">Id_830</t>
  </si>
  <si>
    <t xml:space="preserve">Id_831</t>
  </si>
  <si>
    <t xml:space="preserve">Id_832</t>
  </si>
  <si>
    <t xml:space="preserve">Id_833</t>
  </si>
  <si>
    <t xml:space="preserve">Id_834</t>
  </si>
  <si>
    <t xml:space="preserve">Id_835</t>
  </si>
  <si>
    <t xml:space="preserve">Id_836</t>
  </si>
  <si>
    <t xml:space="preserve">Id_837</t>
  </si>
  <si>
    <t xml:space="preserve">Id_838</t>
  </si>
  <si>
    <t xml:space="preserve">Id_839</t>
  </si>
  <si>
    <t xml:space="preserve">Id_840</t>
  </si>
  <si>
    <t xml:space="preserve">Id_841</t>
  </si>
  <si>
    <t xml:space="preserve">Id_842</t>
  </si>
  <si>
    <t xml:space="preserve">Id_843</t>
  </si>
  <si>
    <t xml:space="preserve">Id_844</t>
  </si>
  <si>
    <t xml:space="preserve">Id_845</t>
  </si>
  <si>
    <t xml:space="preserve">Id_846</t>
  </si>
  <si>
    <t xml:space="preserve">Id_847</t>
  </si>
  <si>
    <t xml:space="preserve">Id_848</t>
  </si>
  <si>
    <t xml:space="preserve">Id_849</t>
  </si>
  <si>
    <t xml:space="preserve">Id_850</t>
  </si>
  <si>
    <t xml:space="preserve">Id_851</t>
  </si>
  <si>
    <t xml:space="preserve">Id_852</t>
  </si>
  <si>
    <t xml:space="preserve">Id_853</t>
  </si>
  <si>
    <t xml:space="preserve">Id_854</t>
  </si>
  <si>
    <t xml:space="preserve">Id_855</t>
  </si>
  <si>
    <t xml:space="preserve">Id_856</t>
  </si>
  <si>
    <t xml:space="preserve">Id_857</t>
  </si>
  <si>
    <t xml:space="preserve">Id_858</t>
  </si>
  <si>
    <t xml:space="preserve">Id_859</t>
  </si>
  <si>
    <t xml:space="preserve">Id_860</t>
  </si>
  <si>
    <t xml:space="preserve">Id_861</t>
  </si>
  <si>
    <t xml:space="preserve">Id_862</t>
  </si>
  <si>
    <t xml:space="preserve">Id_863</t>
  </si>
  <si>
    <t xml:space="preserve">Id_864</t>
  </si>
  <si>
    <t xml:space="preserve">Id_865</t>
  </si>
  <si>
    <t xml:space="preserve">Id_866</t>
  </si>
  <si>
    <t xml:space="preserve">Id_867</t>
  </si>
  <si>
    <t xml:space="preserve">Id_868</t>
  </si>
  <si>
    <t xml:space="preserve">Id_869</t>
  </si>
  <si>
    <t xml:space="preserve">Id_870</t>
  </si>
  <si>
    <t xml:space="preserve">Id_871</t>
  </si>
  <si>
    <t xml:space="preserve">Id_872</t>
  </si>
  <si>
    <t xml:space="preserve">Id_873</t>
  </si>
  <si>
    <t xml:space="preserve">Id_874</t>
  </si>
  <si>
    <t xml:space="preserve">Id_875</t>
  </si>
  <si>
    <t xml:space="preserve">Id_876</t>
  </si>
  <si>
    <t xml:space="preserve">Id_877</t>
  </si>
  <si>
    <t xml:space="preserve">Id_878</t>
  </si>
  <si>
    <t xml:space="preserve">Id_879</t>
  </si>
  <si>
    <t xml:space="preserve">Id_880</t>
  </si>
  <si>
    <t xml:space="preserve">Id_881</t>
  </si>
  <si>
    <t xml:space="preserve">Id_882</t>
  </si>
  <si>
    <t xml:space="preserve">Id_883</t>
  </si>
  <si>
    <t xml:space="preserve">Id_884</t>
  </si>
  <si>
    <t xml:space="preserve">Id_885</t>
  </si>
  <si>
    <t xml:space="preserve">Id_886</t>
  </si>
  <si>
    <t xml:space="preserve">Id_887</t>
  </si>
  <si>
    <t xml:space="preserve">Id_888</t>
  </si>
  <si>
    <t xml:space="preserve">Id_889</t>
  </si>
  <si>
    <t xml:space="preserve">Id_890</t>
  </si>
  <si>
    <t xml:space="preserve">Id_891</t>
  </si>
  <si>
    <t xml:space="preserve">Id_892</t>
  </si>
  <si>
    <t xml:space="preserve">Id_893</t>
  </si>
  <si>
    <t xml:space="preserve">Id_894</t>
  </si>
  <si>
    <t xml:space="preserve">Id_895</t>
  </si>
  <si>
    <t xml:space="preserve">Id_896</t>
  </si>
  <si>
    <t xml:space="preserve">Id_897</t>
  </si>
  <si>
    <t xml:space="preserve">Id_898</t>
  </si>
  <si>
    <t xml:space="preserve">Id_899</t>
  </si>
  <si>
    <t xml:space="preserve">Id_900</t>
  </si>
  <si>
    <t xml:space="preserve">Id_901</t>
  </si>
  <si>
    <t xml:space="preserve">Id_902</t>
  </si>
  <si>
    <t xml:space="preserve">Id_903</t>
  </si>
  <si>
    <t xml:space="preserve">Id_904</t>
  </si>
  <si>
    <t xml:space="preserve">Id_905</t>
  </si>
  <si>
    <t xml:space="preserve">Id_906</t>
  </si>
  <si>
    <t xml:space="preserve">Id_907</t>
  </si>
  <si>
    <t xml:space="preserve">Id_908</t>
  </si>
  <si>
    <t xml:space="preserve">Id_909</t>
  </si>
  <si>
    <t xml:space="preserve">Id_910</t>
  </si>
  <si>
    <t xml:space="preserve">Id_911</t>
  </si>
  <si>
    <t xml:space="preserve">Id_912</t>
  </si>
  <si>
    <t xml:space="preserve">Id_913</t>
  </si>
  <si>
    <t xml:space="preserve">Id_914</t>
  </si>
  <si>
    <t xml:space="preserve">Id_915</t>
  </si>
  <si>
    <t xml:space="preserve">Id_916</t>
  </si>
  <si>
    <t xml:space="preserve">Id_917</t>
  </si>
  <si>
    <t xml:space="preserve">Id_918</t>
  </si>
  <si>
    <t xml:space="preserve">Id_919</t>
  </si>
  <si>
    <t xml:space="preserve">Id_920</t>
  </si>
  <si>
    <t xml:space="preserve">Id_921</t>
  </si>
  <si>
    <t xml:space="preserve">Id_922</t>
  </si>
  <si>
    <t xml:space="preserve">Id_923</t>
  </si>
  <si>
    <t xml:space="preserve">Id_924</t>
  </si>
  <si>
    <t xml:space="preserve">Id_925</t>
  </si>
  <si>
    <t xml:space="preserve">Id_926</t>
  </si>
  <si>
    <t xml:space="preserve">Id_927</t>
  </si>
  <si>
    <t xml:space="preserve">Id_928</t>
  </si>
  <si>
    <t xml:space="preserve">Id_929</t>
  </si>
  <si>
    <t xml:space="preserve">Id_930</t>
  </si>
  <si>
    <t xml:space="preserve">Id_931</t>
  </si>
  <si>
    <t xml:space="preserve">Id_932</t>
  </si>
  <si>
    <t xml:space="preserve">Id_933</t>
  </si>
  <si>
    <t xml:space="preserve">Id_934</t>
  </si>
  <si>
    <t xml:space="preserve">Id_935</t>
  </si>
  <si>
    <t xml:space="preserve">Id_936</t>
  </si>
  <si>
    <t xml:space="preserve">Id_937</t>
  </si>
  <si>
    <t xml:space="preserve">Id_938</t>
  </si>
  <si>
    <t xml:space="preserve">Id_939</t>
  </si>
  <si>
    <t xml:space="preserve">Id_940</t>
  </si>
  <si>
    <t xml:space="preserve">Id_941</t>
  </si>
  <si>
    <t xml:space="preserve">Id_942</t>
  </si>
  <si>
    <t xml:space="preserve">Id_943</t>
  </si>
  <si>
    <t xml:space="preserve">Id_944</t>
  </si>
  <si>
    <t xml:space="preserve">Id_945</t>
  </si>
  <si>
    <t xml:space="preserve">Id_946</t>
  </si>
  <si>
    <t xml:space="preserve">Id_947</t>
  </si>
  <si>
    <t xml:space="preserve">Id_948</t>
  </si>
  <si>
    <t xml:space="preserve">Id_949</t>
  </si>
  <si>
    <t xml:space="preserve">Id_950</t>
  </si>
  <si>
    <t xml:space="preserve">Id_951</t>
  </si>
  <si>
    <t xml:space="preserve">Id_952</t>
  </si>
  <si>
    <t xml:space="preserve">Id_953</t>
  </si>
  <si>
    <t xml:space="preserve">Id_954</t>
  </si>
  <si>
    <t xml:space="preserve">Id_955</t>
  </si>
  <si>
    <t xml:space="preserve">Id_956</t>
  </si>
  <si>
    <t xml:space="preserve">Id_957</t>
  </si>
  <si>
    <t xml:space="preserve">Id_958</t>
  </si>
  <si>
    <t xml:space="preserve">Id_959</t>
  </si>
  <si>
    <t xml:space="preserve">Id_960</t>
  </si>
  <si>
    <t xml:space="preserve">Id_961</t>
  </si>
  <si>
    <t xml:space="preserve">Id_962</t>
  </si>
  <si>
    <t xml:space="preserve">Id_963</t>
  </si>
  <si>
    <t xml:space="preserve">Id_964</t>
  </si>
  <si>
    <t xml:space="preserve">Id_965</t>
  </si>
  <si>
    <t xml:space="preserve">Id_966</t>
  </si>
  <si>
    <t xml:space="preserve">Id_967</t>
  </si>
  <si>
    <t xml:space="preserve">Id_968</t>
  </si>
  <si>
    <t xml:space="preserve">Id_969</t>
  </si>
  <si>
    <t xml:space="preserve">Id_970</t>
  </si>
  <si>
    <t xml:space="preserve">Id_971</t>
  </si>
  <si>
    <t xml:space="preserve">Id_972</t>
  </si>
  <si>
    <t xml:space="preserve">Id_973</t>
  </si>
  <si>
    <t xml:space="preserve">Id_974</t>
  </si>
  <si>
    <t xml:space="preserve">Id_975</t>
  </si>
  <si>
    <t xml:space="preserve">Id_976</t>
  </si>
  <si>
    <t xml:space="preserve">Id_977</t>
  </si>
  <si>
    <t xml:space="preserve">Id_978</t>
  </si>
  <si>
    <t xml:space="preserve">Id_979</t>
  </si>
  <si>
    <t xml:space="preserve">Id_980</t>
  </si>
  <si>
    <t xml:space="preserve">Id_981</t>
  </si>
  <si>
    <t xml:space="preserve">Id_982</t>
  </si>
  <si>
    <t xml:space="preserve">Id_983</t>
  </si>
  <si>
    <t xml:space="preserve">Id_984</t>
  </si>
  <si>
    <t xml:space="preserve">Id_985</t>
  </si>
  <si>
    <t xml:space="preserve">Id_986</t>
  </si>
  <si>
    <t xml:space="preserve">Id_987</t>
  </si>
  <si>
    <t xml:space="preserve">Id_988</t>
  </si>
  <si>
    <t xml:space="preserve">Id_989</t>
  </si>
  <si>
    <t xml:space="preserve">Id_990</t>
  </si>
  <si>
    <t xml:space="preserve">Id_991</t>
  </si>
  <si>
    <t xml:space="preserve">Id_992</t>
  </si>
  <si>
    <t xml:space="preserve">Id_993</t>
  </si>
  <si>
    <t xml:space="preserve">Id_994</t>
  </si>
  <si>
    <t xml:space="preserve">Id_995</t>
  </si>
  <si>
    <t xml:space="preserve">Id_996</t>
  </si>
  <si>
    <t xml:space="preserve">Id_997</t>
  </si>
  <si>
    <t xml:space="preserve">Id_998</t>
  </si>
  <si>
    <t xml:space="preserve">Id_999</t>
  </si>
  <si>
    <t xml:space="preserve">Id_1000</t>
  </si>
  <si>
    <t xml:space="preserve">Id_1001</t>
  </si>
  <si>
    <t xml:space="preserve">Id_1002</t>
  </si>
  <si>
    <t xml:space="preserve">Id_1003</t>
  </si>
  <si>
    <t xml:space="preserve">Id_1004</t>
  </si>
  <si>
    <t xml:space="preserve">Id_1005</t>
  </si>
  <si>
    <t xml:space="preserve">Id_1006</t>
  </si>
  <si>
    <t xml:space="preserve">Id_1007</t>
  </si>
  <si>
    <t xml:space="preserve">Id_1008</t>
  </si>
  <si>
    <t xml:space="preserve">Id_1009</t>
  </si>
  <si>
    <t xml:space="preserve">Id_1010</t>
  </si>
  <si>
    <t xml:space="preserve">1. Dane wejściowe (kolumny do A do E) zawierają przykładowe wydatki marketingowych w Google za jeden dzień</t>
  </si>
  <si>
    <t xml:space="preserve">2. Tego dnia kwota wydatków wyniosła 459,35 zł a efektem było 2762,12 konwersji</t>
  </si>
  <si>
    <t xml:space="preserve">3. Twoim zadaniem jest zaplanowanie wydatków marketingowych na następny dzień</t>
  </si>
  <si>
    <t xml:space="preserve">Założenia dla kampanii, którą należy stworzyć:</t>
  </si>
  <si>
    <t xml:space="preserve">*** Celem kampanii jest maksymalizacja ilości konwersji ***</t>
  </si>
  <si>
    <t xml:space="preserve">1. Chcemy wydać kwotę pomiędzy 450 i 460 zł (&gt;= 450 i &lt;= 460)</t>
  </si>
  <si>
    <t xml:space="preserve">2. Możesz modyfikować każdą z kampanii (niezależnie) poprzez zmianę CPC. Maksymanie możesz zwiększyć CPC o 0,05 gr. Możesz zmniejszyć CPC również maksymalnie o 0,05 gr. CPC może pozostać bez zmian. Krok o jaki można zmieniać CPC to 0,01 gr.</t>
  </si>
  <si>
    <t xml:space="preserve">3. Każdorazowa zmiana CPC będzie automatycznie powodowała zmianę dwóch parametrów: kliknięcia i konwersje. Zmiana będzie następowała o % podany w kolumnie F. Każda z kampanii ma inny procent o jaki zmieniają się te parametry.</t>
  </si>
  <si>
    <t xml:space="preserve">4. Zwiększenie stawki CPC będzie powodowało zwiększenie liczby kliknięć i konwersji. Zmniejszenie stawki CPC odpowiednio będzie powodowało zmniejszenie tych parametrów.</t>
  </si>
  <si>
    <t xml:space="preserve">5. Stawka CPC, kliknięcia oraz konwersje nie mogą być wartością ujemną.</t>
  </si>
  <si>
    <t xml:space="preserve">6. Jeżeli stawka CPC osiągnie 0,00 gr, to również wartość kliknięć i konwersji musi być równa 0.</t>
  </si>
  <si>
    <t xml:space="preserve">Przykład dla pojedynczego rekordu:</t>
  </si>
  <si>
    <t xml:space="preserve">% o jaki zmienią się parametry przy zmianie CPC o 1 gr</t>
  </si>
  <si>
    <t xml:space="preserve">Dla tego rekordu możemy stworzyć następujące warianty:</t>
  </si>
  <si>
    <t xml:space="preserve">wariant +0,05</t>
  </si>
  <si>
    <t xml:space="preserve">wariant +0,04</t>
  </si>
  <si>
    <t xml:space="preserve">wariant +0,03</t>
  </si>
  <si>
    <t xml:space="preserve">wariant +0,02</t>
  </si>
  <si>
    <t xml:space="preserve">wariant +0,01</t>
  </si>
  <si>
    <t xml:space="preserve">wariant bazowy</t>
  </si>
  <si>
    <t xml:space="preserve">wariant -0,01</t>
  </si>
  <si>
    <t xml:space="preserve">wariant -0,02</t>
  </si>
  <si>
    <t xml:space="preserve">wariant -0,03</t>
  </si>
  <si>
    <t xml:space="preserve">wariant -0,04</t>
  </si>
  <si>
    <t xml:space="preserve">wariant -0,05</t>
  </si>
  <si>
    <t xml:space="preserve">Przy czym warianty -0,04 i -0,05 wymagają korekty. Wariant -0,04 wymaga korekty, bo CPC=0 wtedy kliknięcia i konwersje też muszą być równe 0. Wariant -0,05 wymaga korekty, bo CPC jest ujemne - w takim przypadku wszystkie parametry powinny być wyzerowane.</t>
  </si>
  <si>
    <t xml:space="preserve">Po naniesieniu korekt prawidłowe warianty -0,04 i -0,05 powinny wyglądać następująco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</si>
</sst>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E2F0D9"/>
        <bgColor rgb="FFDDDDDD"/>
      </patternFill>
    </fill>
    <fill>
      <patternFill patternType="solid">
        <fgColor rgb="FFFFF2CC"/>
        <bgColor rgb="FFFFFFCC"/>
      </patternFill>
    </fill>
    <fill>
      <patternFill patternType="solid">
        <fgColor rgb="FFD9D9D9"/>
        <bgColor rgb="FFDDDDDD"/>
      </patternFill>
    </fill>
    <fill>
      <patternFill patternType="solid">
        <fgColor rgb="FFFF0000"/>
        <bgColor rgb="FFCC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E2F0D9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CC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4.5" zeroHeight="false" outlineLevelRow="0" outlineLevelCol="0"/>
  <cols>
    <col collapsed="false" customWidth="true" hidden="false" outlineLevel="0" max="1" min="1" style="0" width="8.94"/>
    <col collapsed="false" customWidth="true" hidden="false" outlineLevel="0" max="2" min="2" style="0" width="8.81"/>
    <col collapsed="false" customWidth="true" hidden="false" outlineLevel="0" max="3" min="3" style="0" width="9.81"/>
    <col collapsed="false" customWidth="true" hidden="false" outlineLevel="0" max="4" min="4" style="0" width="11.54"/>
    <col collapsed="false" customWidth="true" hidden="false" outlineLevel="0" max="6" min="5" style="0" width="13.49"/>
    <col collapsed="false" customWidth="true" hidden="false" outlineLevel="0" max="8" min="7" style="0" width="6.77"/>
    <col collapsed="false" customWidth="true" hidden="false" outlineLevel="0" max="9" min="9" style="0" width="17.23"/>
    <col collapsed="false" customWidth="true" hidden="false" outlineLevel="0" max="10" min="10" style="0" width="18.74"/>
    <col collapsed="false" customWidth="true" hidden="false" outlineLevel="0" max="11" min="11" style="0" width="6.77"/>
    <col collapsed="false" customWidth="true" hidden="false" outlineLevel="0" max="12" min="12" style="0" width="17.6"/>
    <col collapsed="false" customWidth="true" hidden="false" outlineLevel="0" max="13" min="13" style="0" width="9.44"/>
    <col collapsed="false" customWidth="true" hidden="false" outlineLevel="0" max="17" min="14" style="0" width="9.87"/>
    <col collapsed="false" customWidth="true" hidden="false" outlineLevel="0" max="1025" min="18" style="0" width="6.77"/>
  </cols>
  <sheetData>
    <row r="1" s="3" customFormat="true" ht="46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I1" s="4" t="s">
        <v>6</v>
      </c>
      <c r="J1" s="5"/>
      <c r="L1" s="3" t="s">
        <v>7</v>
      </c>
      <c r="M1" s="6" t="s">
        <v>0</v>
      </c>
      <c r="N1" s="6" t="s">
        <v>1</v>
      </c>
      <c r="O1" s="6" t="s">
        <v>8</v>
      </c>
      <c r="P1" s="6" t="s">
        <v>9</v>
      </c>
      <c r="Q1" s="6" t="s">
        <v>4</v>
      </c>
      <c r="T1" s="3" t="s">
        <v>10</v>
      </c>
      <c r="U1" s="3" t="n">
        <f aca="false">SUM(O2:O1012)</f>
        <v>0</v>
      </c>
      <c r="W1" s="3" t="s">
        <v>11</v>
      </c>
      <c r="X1" s="3" t="n">
        <f aca="false">SUM(Q2:Q1012)</f>
        <v>0</v>
      </c>
    </row>
    <row r="2" customFormat="false" ht="14.5" hidden="false" customHeight="false" outlineLevel="0" collapsed="false">
      <c r="A2" s="0" t="s">
        <v>12</v>
      </c>
      <c r="B2" s="0" t="n">
        <v>3</v>
      </c>
      <c r="C2" s="0" t="n">
        <f aca="false">B2*D2</f>
        <v>0.12</v>
      </c>
      <c r="D2" s="0" t="n">
        <v>0.04</v>
      </c>
      <c r="E2" s="0" t="n">
        <v>2</v>
      </c>
      <c r="F2" s="7" t="n">
        <v>43</v>
      </c>
      <c r="M2" s="8" t="s">
        <v>12</v>
      </c>
      <c r="N2" s="8"/>
      <c r="O2" s="8"/>
      <c r="P2" s="8"/>
      <c r="Q2" s="8"/>
    </row>
    <row r="3" customFormat="false" ht="14.5" hidden="false" customHeight="false" outlineLevel="0" collapsed="false">
      <c r="A3" s="0" t="s">
        <v>13</v>
      </c>
      <c r="B3" s="0" t="n">
        <v>1</v>
      </c>
      <c r="C3" s="0" t="n">
        <f aca="false">B3*D3</f>
        <v>0.05</v>
      </c>
      <c r="D3" s="0" t="n">
        <v>0.05</v>
      </c>
      <c r="E3" s="0" t="n">
        <v>1.09</v>
      </c>
      <c r="F3" s="7" t="n">
        <v>13</v>
      </c>
      <c r="M3" s="8" t="s">
        <v>13</v>
      </c>
      <c r="N3" s="8"/>
      <c r="O3" s="8"/>
      <c r="P3" s="8"/>
      <c r="Q3" s="8"/>
    </row>
    <row r="4" customFormat="false" ht="14.5" hidden="false" customHeight="false" outlineLevel="0" collapsed="false">
      <c r="A4" s="0" t="s">
        <v>14</v>
      </c>
      <c r="B4" s="0" t="n">
        <v>1</v>
      </c>
      <c r="C4" s="0" t="n">
        <f aca="false">B4*D4</f>
        <v>0.08</v>
      </c>
      <c r="D4" s="0" t="n">
        <v>0.08</v>
      </c>
      <c r="E4" s="0" t="n">
        <v>0.15</v>
      </c>
      <c r="F4" s="7" t="n">
        <v>2</v>
      </c>
      <c r="M4" s="8" t="s">
        <v>14</v>
      </c>
      <c r="N4" s="8"/>
      <c r="O4" s="8"/>
      <c r="P4" s="8"/>
      <c r="Q4" s="8"/>
    </row>
    <row r="5" customFormat="false" ht="14.5" hidden="false" customHeight="false" outlineLevel="0" collapsed="false">
      <c r="A5" s="0" t="s">
        <v>15</v>
      </c>
      <c r="B5" s="0" t="n">
        <v>3</v>
      </c>
      <c r="C5" s="0" t="n">
        <f aca="false">B5*D5</f>
        <v>0.12</v>
      </c>
      <c r="D5" s="0" t="n">
        <v>0.04</v>
      </c>
      <c r="E5" s="0" t="n">
        <v>2</v>
      </c>
      <c r="F5" s="7" t="n">
        <v>32</v>
      </c>
      <c r="M5" s="8" t="s">
        <v>15</v>
      </c>
      <c r="N5" s="8"/>
      <c r="O5" s="8"/>
      <c r="P5" s="8"/>
      <c r="Q5" s="8"/>
    </row>
    <row r="6" customFormat="false" ht="14.5" hidden="false" customHeight="false" outlineLevel="0" collapsed="false">
      <c r="A6" s="0" t="s">
        <v>16</v>
      </c>
      <c r="B6" s="0" t="n">
        <v>3</v>
      </c>
      <c r="C6" s="0" t="n">
        <f aca="false">B6*D6</f>
        <v>0.12</v>
      </c>
      <c r="D6" s="0" t="n">
        <v>0.04</v>
      </c>
      <c r="E6" s="0" t="n">
        <v>1</v>
      </c>
      <c r="F6" s="7" t="n">
        <v>51</v>
      </c>
      <c r="M6" s="8" t="s">
        <v>16</v>
      </c>
      <c r="N6" s="8"/>
      <c r="O6" s="8"/>
      <c r="P6" s="8"/>
      <c r="Q6" s="8"/>
    </row>
    <row r="7" customFormat="false" ht="14.5" hidden="false" customHeight="false" outlineLevel="0" collapsed="false">
      <c r="A7" s="0" t="s">
        <v>17</v>
      </c>
      <c r="B7" s="0" t="n">
        <v>1</v>
      </c>
      <c r="C7" s="0" t="n">
        <f aca="false">B7*D7</f>
        <v>0.18</v>
      </c>
      <c r="D7" s="0" t="n">
        <v>0.18</v>
      </c>
      <c r="E7" s="0" t="n">
        <v>1</v>
      </c>
      <c r="F7" s="7" t="n">
        <v>39</v>
      </c>
      <c r="M7" s="8" t="s">
        <v>17</v>
      </c>
      <c r="N7" s="8"/>
      <c r="O7" s="8"/>
      <c r="P7" s="8"/>
      <c r="Q7" s="8"/>
    </row>
    <row r="8" customFormat="false" ht="14.5" hidden="false" customHeight="false" outlineLevel="0" collapsed="false">
      <c r="A8" s="0" t="s">
        <v>18</v>
      </c>
      <c r="B8" s="0" t="n">
        <v>3</v>
      </c>
      <c r="C8" s="0" t="n">
        <f aca="false">B8*D8</f>
        <v>0.18</v>
      </c>
      <c r="D8" s="0" t="n">
        <v>0.06</v>
      </c>
      <c r="E8" s="0" t="n">
        <v>0.3</v>
      </c>
      <c r="F8" s="7" t="n">
        <v>8</v>
      </c>
      <c r="M8" s="8" t="s">
        <v>18</v>
      </c>
      <c r="N8" s="8"/>
      <c r="O8" s="8"/>
      <c r="P8" s="8"/>
      <c r="Q8" s="8"/>
    </row>
    <row r="9" customFormat="false" ht="14.5" hidden="false" customHeight="false" outlineLevel="0" collapsed="false">
      <c r="A9" s="0" t="s">
        <v>19</v>
      </c>
      <c r="B9" s="0" t="n">
        <v>1</v>
      </c>
      <c r="C9" s="0" t="n">
        <f aca="false">B9*D9</f>
        <v>0.06</v>
      </c>
      <c r="D9" s="0" t="n">
        <v>0.06</v>
      </c>
      <c r="E9" s="0" t="n">
        <v>3.96</v>
      </c>
      <c r="F9" s="7" t="n">
        <v>32</v>
      </c>
      <c r="M9" s="8" t="s">
        <v>19</v>
      </c>
      <c r="N9" s="8"/>
      <c r="O9" s="8"/>
      <c r="P9" s="8"/>
      <c r="Q9" s="8"/>
    </row>
    <row r="10" customFormat="false" ht="14.5" hidden="false" customHeight="false" outlineLevel="0" collapsed="false">
      <c r="A10" s="0" t="s">
        <v>20</v>
      </c>
      <c r="B10" s="0" t="n">
        <v>1</v>
      </c>
      <c r="C10" s="0" t="n">
        <f aca="false">B10*D10</f>
        <v>0.05</v>
      </c>
      <c r="D10" s="0" t="n">
        <v>0.05</v>
      </c>
      <c r="E10" s="0" t="n">
        <v>0.02</v>
      </c>
      <c r="F10" s="7" t="n">
        <v>28</v>
      </c>
      <c r="M10" s="8" t="s">
        <v>20</v>
      </c>
      <c r="N10" s="8"/>
      <c r="O10" s="8"/>
      <c r="P10" s="8"/>
      <c r="Q10" s="8"/>
    </row>
    <row r="11" customFormat="false" ht="14.5" hidden="false" customHeight="false" outlineLevel="0" collapsed="false">
      <c r="A11" s="0" t="s">
        <v>21</v>
      </c>
      <c r="B11" s="0" t="n">
        <v>6</v>
      </c>
      <c r="C11" s="0" t="n">
        <f aca="false">B11*D11</f>
        <v>0.18</v>
      </c>
      <c r="D11" s="0" t="n">
        <v>0.03</v>
      </c>
      <c r="E11" s="0" t="n">
        <v>1.43</v>
      </c>
      <c r="F11" s="7" t="n">
        <v>38</v>
      </c>
      <c r="M11" s="8" t="s">
        <v>21</v>
      </c>
      <c r="N11" s="8"/>
      <c r="O11" s="8"/>
      <c r="P11" s="8"/>
      <c r="Q11" s="8"/>
    </row>
    <row r="12" customFormat="false" ht="14.5" hidden="false" customHeight="false" outlineLevel="0" collapsed="false">
      <c r="A12" s="0" t="s">
        <v>22</v>
      </c>
      <c r="B12" s="0" t="n">
        <v>1</v>
      </c>
      <c r="C12" s="0" t="n">
        <f aca="false">B12*D12</f>
        <v>0.25</v>
      </c>
      <c r="D12" s="0" t="n">
        <v>0.25</v>
      </c>
      <c r="E12" s="0" t="n">
        <v>0.27</v>
      </c>
      <c r="F12" s="7" t="n">
        <v>6</v>
      </c>
      <c r="M12" s="8" t="s">
        <v>22</v>
      </c>
      <c r="N12" s="8"/>
      <c r="O12" s="8"/>
      <c r="P12" s="8"/>
      <c r="Q12" s="8"/>
    </row>
    <row r="13" customFormat="false" ht="14.5" hidden="false" customHeight="false" outlineLevel="0" collapsed="false">
      <c r="A13" s="0" t="s">
        <v>23</v>
      </c>
      <c r="B13" s="0" t="n">
        <v>1</v>
      </c>
      <c r="C13" s="0" t="n">
        <f aca="false">B13*D13</f>
        <v>0.04</v>
      </c>
      <c r="D13" s="0" t="n">
        <v>0.04</v>
      </c>
      <c r="E13" s="0" t="n">
        <v>10</v>
      </c>
      <c r="F13" s="7" t="n">
        <v>44</v>
      </c>
      <c r="M13" s="8" t="s">
        <v>23</v>
      </c>
      <c r="N13" s="8"/>
      <c r="O13" s="8"/>
      <c r="P13" s="8"/>
      <c r="Q13" s="8"/>
    </row>
    <row r="14" customFormat="false" ht="14.5" hidden="false" customHeight="false" outlineLevel="0" collapsed="false">
      <c r="A14" s="0" t="s">
        <v>24</v>
      </c>
      <c r="B14" s="0" t="n">
        <v>2</v>
      </c>
      <c r="C14" s="0" t="n">
        <f aca="false">B14*D14</f>
        <v>0.06</v>
      </c>
      <c r="D14" s="0" t="n">
        <v>0.03</v>
      </c>
      <c r="E14" s="0" t="n">
        <v>1</v>
      </c>
      <c r="F14" s="7" t="n">
        <v>28</v>
      </c>
      <c r="M14" s="8" t="s">
        <v>24</v>
      </c>
      <c r="N14" s="8"/>
      <c r="O14" s="8"/>
      <c r="P14" s="8"/>
      <c r="Q14" s="8"/>
    </row>
    <row r="15" customFormat="false" ht="14.5" hidden="false" customHeight="false" outlineLevel="0" collapsed="false">
      <c r="A15" s="0" t="s">
        <v>25</v>
      </c>
      <c r="B15" s="0" t="n">
        <v>24</v>
      </c>
      <c r="C15" s="0" t="n">
        <f aca="false">B15*D15</f>
        <v>1.44</v>
      </c>
      <c r="D15" s="0" t="n">
        <v>0.06</v>
      </c>
      <c r="E15" s="0" t="n">
        <v>4.28</v>
      </c>
      <c r="F15" s="7" t="n">
        <v>42</v>
      </c>
      <c r="M15" s="8" t="s">
        <v>25</v>
      </c>
      <c r="N15" s="8"/>
      <c r="O15" s="8"/>
      <c r="P15" s="8"/>
      <c r="Q15" s="8"/>
    </row>
    <row r="16" customFormat="false" ht="14.5" hidden="false" customHeight="false" outlineLevel="0" collapsed="false">
      <c r="A16" s="0" t="s">
        <v>26</v>
      </c>
      <c r="B16" s="0" t="n">
        <v>3</v>
      </c>
      <c r="C16" s="0" t="n">
        <f aca="false">B16*D16</f>
        <v>0.12</v>
      </c>
      <c r="D16" s="0" t="n">
        <v>0.04</v>
      </c>
      <c r="E16" s="0" t="n">
        <v>0.01</v>
      </c>
      <c r="F16" s="7" t="n">
        <v>12</v>
      </c>
      <c r="M16" s="8" t="s">
        <v>26</v>
      </c>
      <c r="N16" s="8"/>
      <c r="O16" s="8"/>
      <c r="P16" s="8"/>
      <c r="Q16" s="8"/>
    </row>
    <row r="17" customFormat="false" ht="14.5" hidden="false" customHeight="false" outlineLevel="0" collapsed="false">
      <c r="A17" s="0" t="s">
        <v>27</v>
      </c>
      <c r="B17" s="0" t="n">
        <v>2</v>
      </c>
      <c r="C17" s="0" t="n">
        <f aca="false">B17*D17</f>
        <v>0.44</v>
      </c>
      <c r="D17" s="0" t="n">
        <v>0.22</v>
      </c>
      <c r="E17" s="0" t="n">
        <v>5.26</v>
      </c>
      <c r="F17" s="7" t="n">
        <v>9</v>
      </c>
      <c r="M17" s="8" t="s">
        <v>27</v>
      </c>
      <c r="N17" s="8"/>
      <c r="O17" s="8"/>
      <c r="P17" s="8"/>
      <c r="Q17" s="8"/>
    </row>
    <row r="18" customFormat="false" ht="14.5" hidden="false" customHeight="false" outlineLevel="0" collapsed="false">
      <c r="A18" s="0" t="s">
        <v>28</v>
      </c>
      <c r="B18" s="0" t="n">
        <v>14</v>
      </c>
      <c r="C18" s="0" t="n">
        <f aca="false">B18*D18</f>
        <v>0.56</v>
      </c>
      <c r="D18" s="0" t="n">
        <v>0.04</v>
      </c>
      <c r="E18" s="0" t="n">
        <v>0.5</v>
      </c>
      <c r="F18" s="7" t="n">
        <v>31</v>
      </c>
      <c r="M18" s="8" t="s">
        <v>28</v>
      </c>
      <c r="N18" s="8"/>
      <c r="O18" s="8"/>
      <c r="P18" s="8"/>
      <c r="Q18" s="8"/>
    </row>
    <row r="19" customFormat="false" ht="14.5" hidden="false" customHeight="false" outlineLevel="0" collapsed="false">
      <c r="A19" s="0" t="s">
        <v>29</v>
      </c>
      <c r="B19" s="0" t="n">
        <v>6</v>
      </c>
      <c r="C19" s="0" t="n">
        <f aca="false">B19*D19</f>
        <v>0.36</v>
      </c>
      <c r="D19" s="0" t="n">
        <v>0.06</v>
      </c>
      <c r="E19" s="0" t="n">
        <v>0.75</v>
      </c>
      <c r="F19" s="7" t="n">
        <v>44</v>
      </c>
      <c r="M19" s="8" t="s">
        <v>29</v>
      </c>
      <c r="N19" s="8"/>
      <c r="O19" s="8"/>
      <c r="P19" s="8"/>
      <c r="Q19" s="8"/>
    </row>
    <row r="20" customFormat="false" ht="14.5" hidden="false" customHeight="false" outlineLevel="0" collapsed="false">
      <c r="A20" s="0" t="s">
        <v>30</v>
      </c>
      <c r="B20" s="0" t="n">
        <v>1</v>
      </c>
      <c r="C20" s="0" t="n">
        <f aca="false">B20*D20</f>
        <v>0.03</v>
      </c>
      <c r="D20" s="0" t="n">
        <v>0.03</v>
      </c>
      <c r="E20" s="0" t="n">
        <v>1.51</v>
      </c>
      <c r="F20" s="7" t="n">
        <v>47</v>
      </c>
      <c r="M20" s="8" t="s">
        <v>30</v>
      </c>
      <c r="N20" s="8"/>
      <c r="O20" s="8"/>
      <c r="P20" s="8"/>
      <c r="Q20" s="8"/>
    </row>
    <row r="21" customFormat="false" ht="14.5" hidden="false" customHeight="false" outlineLevel="0" collapsed="false">
      <c r="A21" s="0" t="s">
        <v>31</v>
      </c>
      <c r="B21" s="0" t="n">
        <v>1</v>
      </c>
      <c r="C21" s="0" t="n">
        <f aca="false">B21*D21</f>
        <v>0.05</v>
      </c>
      <c r="D21" s="0" t="n">
        <v>0.05</v>
      </c>
      <c r="E21" s="0" t="n">
        <v>2</v>
      </c>
      <c r="F21" s="7" t="n">
        <v>37</v>
      </c>
      <c r="M21" s="8" t="s">
        <v>31</v>
      </c>
      <c r="N21" s="8"/>
      <c r="O21" s="8"/>
      <c r="P21" s="8"/>
      <c r="Q21" s="8"/>
    </row>
    <row r="22" customFormat="false" ht="14.5" hidden="false" customHeight="false" outlineLevel="0" collapsed="false">
      <c r="A22" s="0" t="s">
        <v>32</v>
      </c>
      <c r="B22" s="0" t="n">
        <v>1</v>
      </c>
      <c r="C22" s="0" t="n">
        <f aca="false">B22*D22</f>
        <v>0.05</v>
      </c>
      <c r="D22" s="0" t="n">
        <v>0.05</v>
      </c>
      <c r="E22" s="0" t="n">
        <v>0.08</v>
      </c>
      <c r="F22" s="7" t="n">
        <v>28</v>
      </c>
      <c r="M22" s="8" t="s">
        <v>32</v>
      </c>
      <c r="N22" s="8"/>
      <c r="O22" s="8"/>
      <c r="P22" s="8"/>
      <c r="Q22" s="8"/>
    </row>
    <row r="23" customFormat="false" ht="14.5" hidden="false" customHeight="false" outlineLevel="0" collapsed="false">
      <c r="A23" s="0" t="s">
        <v>33</v>
      </c>
      <c r="B23" s="0" t="n">
        <v>1</v>
      </c>
      <c r="C23" s="0" t="n">
        <f aca="false">B23*D23</f>
        <v>0.05</v>
      </c>
      <c r="D23" s="0" t="n">
        <v>0.05</v>
      </c>
      <c r="E23" s="0" t="n">
        <v>0.52</v>
      </c>
      <c r="F23" s="7" t="n">
        <v>25</v>
      </c>
      <c r="M23" s="8" t="s">
        <v>33</v>
      </c>
      <c r="N23" s="8"/>
      <c r="O23" s="8"/>
      <c r="P23" s="8"/>
      <c r="Q23" s="8"/>
    </row>
    <row r="24" customFormat="false" ht="14.5" hidden="false" customHeight="false" outlineLevel="0" collapsed="false">
      <c r="A24" s="0" t="s">
        <v>34</v>
      </c>
      <c r="B24" s="0" t="n">
        <v>2</v>
      </c>
      <c r="C24" s="0" t="n">
        <f aca="false">B24*D24</f>
        <v>0.06</v>
      </c>
      <c r="D24" s="0" t="n">
        <v>0.03</v>
      </c>
      <c r="E24" s="0" t="n">
        <v>0.63</v>
      </c>
      <c r="F24" s="7" t="n">
        <v>18</v>
      </c>
      <c r="M24" s="8" t="s">
        <v>34</v>
      </c>
      <c r="N24" s="8"/>
      <c r="O24" s="8"/>
      <c r="P24" s="8"/>
      <c r="Q24" s="8"/>
    </row>
    <row r="25" customFormat="false" ht="14.5" hidden="false" customHeight="false" outlineLevel="0" collapsed="false">
      <c r="A25" s="0" t="s">
        <v>35</v>
      </c>
      <c r="B25" s="0" t="n">
        <v>1</v>
      </c>
      <c r="C25" s="0" t="n">
        <f aca="false">B25*D25</f>
        <v>0.06</v>
      </c>
      <c r="D25" s="0" t="n">
        <v>0.06</v>
      </c>
      <c r="E25" s="0" t="n">
        <v>11</v>
      </c>
      <c r="F25" s="7" t="n">
        <v>6</v>
      </c>
      <c r="M25" s="8" t="s">
        <v>35</v>
      </c>
      <c r="N25" s="8"/>
      <c r="O25" s="8"/>
      <c r="P25" s="8"/>
      <c r="Q25" s="8"/>
    </row>
    <row r="26" customFormat="false" ht="14.5" hidden="false" customHeight="false" outlineLevel="0" collapsed="false">
      <c r="A26" s="0" t="s">
        <v>36</v>
      </c>
      <c r="B26" s="0" t="n">
        <v>3</v>
      </c>
      <c r="C26" s="0" t="n">
        <f aca="false">B26*D26</f>
        <v>0.18</v>
      </c>
      <c r="D26" s="0" t="n">
        <v>0.06</v>
      </c>
      <c r="E26" s="0" t="n">
        <v>1</v>
      </c>
      <c r="F26" s="7" t="n">
        <v>9</v>
      </c>
      <c r="M26" s="8" t="s">
        <v>36</v>
      </c>
      <c r="N26" s="8"/>
      <c r="O26" s="8"/>
      <c r="P26" s="8"/>
      <c r="Q26" s="8"/>
    </row>
    <row r="27" customFormat="false" ht="14.5" hidden="false" customHeight="false" outlineLevel="0" collapsed="false">
      <c r="A27" s="0" t="s">
        <v>37</v>
      </c>
      <c r="B27" s="0" t="n">
        <v>2</v>
      </c>
      <c r="C27" s="0" t="n">
        <f aca="false">B27*D27</f>
        <v>0.12</v>
      </c>
      <c r="D27" s="0" t="n">
        <v>0.06</v>
      </c>
      <c r="E27" s="0" t="n">
        <v>1</v>
      </c>
      <c r="F27" s="7" t="n">
        <v>6</v>
      </c>
      <c r="M27" s="8" t="s">
        <v>37</v>
      </c>
      <c r="N27" s="8"/>
      <c r="O27" s="8"/>
      <c r="P27" s="8"/>
      <c r="Q27" s="8"/>
    </row>
    <row r="28" customFormat="false" ht="14.5" hidden="false" customHeight="false" outlineLevel="0" collapsed="false">
      <c r="A28" s="0" t="s">
        <v>38</v>
      </c>
      <c r="B28" s="0" t="n">
        <v>2</v>
      </c>
      <c r="C28" s="0" t="n">
        <f aca="false">B28*D28</f>
        <v>0.12</v>
      </c>
      <c r="D28" s="0" t="n">
        <v>0.06</v>
      </c>
      <c r="E28" s="0" t="n">
        <v>0.16</v>
      </c>
      <c r="F28" s="7" t="n">
        <v>44</v>
      </c>
      <c r="M28" s="8" t="s">
        <v>38</v>
      </c>
      <c r="N28" s="8"/>
      <c r="O28" s="8"/>
      <c r="P28" s="8"/>
      <c r="Q28" s="8"/>
    </row>
    <row r="29" customFormat="false" ht="14.5" hidden="false" customHeight="false" outlineLevel="0" collapsed="false">
      <c r="A29" s="0" t="s">
        <v>39</v>
      </c>
      <c r="B29" s="0" t="n">
        <v>2</v>
      </c>
      <c r="C29" s="0" t="n">
        <f aca="false">B29*D29</f>
        <v>0.42</v>
      </c>
      <c r="D29" s="0" t="n">
        <v>0.21</v>
      </c>
      <c r="E29" s="0" t="n">
        <v>3</v>
      </c>
      <c r="F29" s="7" t="n">
        <v>16</v>
      </c>
      <c r="M29" s="8" t="s">
        <v>39</v>
      </c>
      <c r="N29" s="8"/>
      <c r="O29" s="8"/>
      <c r="P29" s="8"/>
      <c r="Q29" s="8"/>
    </row>
    <row r="30" customFormat="false" ht="14.5" hidden="false" customHeight="false" outlineLevel="0" collapsed="false">
      <c r="A30" s="0" t="s">
        <v>40</v>
      </c>
      <c r="B30" s="0" t="n">
        <v>3</v>
      </c>
      <c r="C30" s="0" t="n">
        <f aca="false">B30*D30</f>
        <v>0.12</v>
      </c>
      <c r="D30" s="0" t="n">
        <v>0.04</v>
      </c>
      <c r="E30" s="0" t="n">
        <v>0.25</v>
      </c>
      <c r="F30" s="7" t="n">
        <v>4</v>
      </c>
      <c r="M30" s="8" t="s">
        <v>40</v>
      </c>
      <c r="N30" s="8"/>
      <c r="O30" s="8"/>
      <c r="P30" s="8"/>
      <c r="Q30" s="8"/>
    </row>
    <row r="31" customFormat="false" ht="14.5" hidden="false" customHeight="false" outlineLevel="0" collapsed="false">
      <c r="A31" s="0" t="s">
        <v>41</v>
      </c>
      <c r="B31" s="0" t="n">
        <v>2</v>
      </c>
      <c r="C31" s="0" t="n">
        <f aca="false">B31*D31</f>
        <v>0.08</v>
      </c>
      <c r="D31" s="0" t="n">
        <v>0.04</v>
      </c>
      <c r="E31" s="0" t="n">
        <v>0.38</v>
      </c>
      <c r="F31" s="7" t="n">
        <v>13</v>
      </c>
      <c r="M31" s="8" t="s">
        <v>41</v>
      </c>
      <c r="N31" s="8"/>
      <c r="O31" s="8"/>
      <c r="P31" s="8"/>
      <c r="Q31" s="8"/>
    </row>
    <row r="32" customFormat="false" ht="14.5" hidden="false" customHeight="false" outlineLevel="0" collapsed="false">
      <c r="A32" s="0" t="s">
        <v>42</v>
      </c>
      <c r="B32" s="0" t="n">
        <v>5</v>
      </c>
      <c r="C32" s="0" t="n">
        <f aca="false">B32*D32</f>
        <v>0.3</v>
      </c>
      <c r="D32" s="0" t="n">
        <v>0.06</v>
      </c>
      <c r="E32" s="0" t="n">
        <v>8.17</v>
      </c>
      <c r="F32" s="7" t="n">
        <v>40</v>
      </c>
      <c r="M32" s="8" t="s">
        <v>42</v>
      </c>
      <c r="N32" s="8"/>
      <c r="O32" s="8"/>
      <c r="P32" s="8"/>
      <c r="Q32" s="8"/>
    </row>
    <row r="33" customFormat="false" ht="14.5" hidden="false" customHeight="false" outlineLevel="0" collapsed="false">
      <c r="A33" s="0" t="s">
        <v>43</v>
      </c>
      <c r="B33" s="0" t="n">
        <v>7</v>
      </c>
      <c r="C33" s="0" t="n">
        <f aca="false">B33*D33</f>
        <v>0.42</v>
      </c>
      <c r="D33" s="0" t="n">
        <v>0.06</v>
      </c>
      <c r="E33" s="0" t="n">
        <v>4.81</v>
      </c>
      <c r="F33" s="7" t="n">
        <v>50</v>
      </c>
      <c r="M33" s="8" t="s">
        <v>43</v>
      </c>
      <c r="N33" s="8"/>
      <c r="O33" s="8"/>
      <c r="P33" s="8"/>
      <c r="Q33" s="8"/>
    </row>
    <row r="34" customFormat="false" ht="14.5" hidden="false" customHeight="false" outlineLevel="0" collapsed="false">
      <c r="A34" s="0" t="s">
        <v>44</v>
      </c>
      <c r="B34" s="0" t="n">
        <v>4</v>
      </c>
      <c r="C34" s="0" t="n">
        <f aca="false">B34*D34</f>
        <v>0.2</v>
      </c>
      <c r="D34" s="0" t="n">
        <v>0.05</v>
      </c>
      <c r="E34" s="0" t="n">
        <v>1</v>
      </c>
      <c r="F34" s="7" t="n">
        <v>20</v>
      </c>
      <c r="M34" s="8" t="s">
        <v>44</v>
      </c>
      <c r="N34" s="8"/>
      <c r="O34" s="8"/>
      <c r="P34" s="8"/>
      <c r="Q34" s="8"/>
    </row>
    <row r="35" customFormat="false" ht="14.5" hidden="false" customHeight="false" outlineLevel="0" collapsed="false">
      <c r="A35" s="0" t="s">
        <v>45</v>
      </c>
      <c r="B35" s="0" t="n">
        <v>2</v>
      </c>
      <c r="C35" s="0" t="n">
        <f aca="false">B35*D35</f>
        <v>0.12</v>
      </c>
      <c r="D35" s="0" t="n">
        <v>0.06</v>
      </c>
      <c r="E35" s="0" t="n">
        <v>2</v>
      </c>
      <c r="F35" s="7" t="n">
        <v>26</v>
      </c>
      <c r="M35" s="8" t="s">
        <v>45</v>
      </c>
      <c r="N35" s="8"/>
      <c r="O35" s="8"/>
      <c r="P35" s="8"/>
      <c r="Q35" s="8"/>
    </row>
    <row r="36" customFormat="false" ht="14.5" hidden="false" customHeight="false" outlineLevel="0" collapsed="false">
      <c r="A36" s="0" t="s">
        <v>46</v>
      </c>
      <c r="B36" s="0" t="n">
        <v>4</v>
      </c>
      <c r="C36" s="0" t="n">
        <f aca="false">B36*D36</f>
        <v>0.24</v>
      </c>
      <c r="D36" s="0" t="n">
        <v>0.06</v>
      </c>
      <c r="E36" s="0" t="n">
        <v>1</v>
      </c>
      <c r="F36" s="7" t="n">
        <v>42</v>
      </c>
      <c r="M36" s="8" t="s">
        <v>46</v>
      </c>
      <c r="N36" s="8"/>
      <c r="O36" s="8"/>
      <c r="P36" s="8"/>
      <c r="Q36" s="8"/>
    </row>
    <row r="37" customFormat="false" ht="14.5" hidden="false" customHeight="false" outlineLevel="0" collapsed="false">
      <c r="A37" s="0" t="s">
        <v>47</v>
      </c>
      <c r="B37" s="0" t="n">
        <v>2</v>
      </c>
      <c r="C37" s="0" t="n">
        <f aca="false">B37*D37</f>
        <v>0.1</v>
      </c>
      <c r="D37" s="0" t="n">
        <v>0.05</v>
      </c>
      <c r="E37" s="0" t="n">
        <v>0.67</v>
      </c>
      <c r="F37" s="7" t="n">
        <v>25</v>
      </c>
      <c r="M37" s="8" t="s">
        <v>47</v>
      </c>
      <c r="N37" s="8"/>
      <c r="O37" s="8"/>
      <c r="P37" s="8"/>
      <c r="Q37" s="8"/>
    </row>
    <row r="38" customFormat="false" ht="14.5" hidden="false" customHeight="false" outlineLevel="0" collapsed="false">
      <c r="A38" s="0" t="s">
        <v>48</v>
      </c>
      <c r="B38" s="0" t="n">
        <v>207</v>
      </c>
      <c r="C38" s="0" t="n">
        <f aca="false">B38*D38</f>
        <v>10.35</v>
      </c>
      <c r="D38" s="0" t="n">
        <v>0.05</v>
      </c>
      <c r="E38" s="0" t="n">
        <v>17.3</v>
      </c>
      <c r="F38" s="7" t="n">
        <v>39</v>
      </c>
      <c r="M38" s="8" t="s">
        <v>48</v>
      </c>
      <c r="N38" s="8"/>
      <c r="O38" s="8"/>
      <c r="P38" s="8"/>
      <c r="Q38" s="8"/>
    </row>
    <row r="39" customFormat="false" ht="14.5" hidden="false" customHeight="false" outlineLevel="0" collapsed="false">
      <c r="A39" s="0" t="s">
        <v>49</v>
      </c>
      <c r="B39" s="0" t="n">
        <v>1</v>
      </c>
      <c r="C39" s="0" t="n">
        <f aca="false">B39*D39</f>
        <v>0.24</v>
      </c>
      <c r="D39" s="0" t="n">
        <v>0.24</v>
      </c>
      <c r="E39" s="0" t="n">
        <v>5</v>
      </c>
      <c r="F39" s="7" t="n">
        <v>16</v>
      </c>
      <c r="M39" s="8" t="s">
        <v>49</v>
      </c>
      <c r="N39" s="8"/>
      <c r="O39" s="8"/>
      <c r="P39" s="8"/>
      <c r="Q39" s="8"/>
    </row>
    <row r="40" customFormat="false" ht="14.5" hidden="false" customHeight="false" outlineLevel="0" collapsed="false">
      <c r="A40" s="0" t="s">
        <v>50</v>
      </c>
      <c r="B40" s="0" t="n">
        <v>2</v>
      </c>
      <c r="C40" s="0" t="n">
        <f aca="false">B40*D40</f>
        <v>0.34</v>
      </c>
      <c r="D40" s="0" t="n">
        <v>0.17</v>
      </c>
      <c r="E40" s="0" t="n">
        <v>1</v>
      </c>
      <c r="F40" s="7" t="n">
        <v>10</v>
      </c>
      <c r="M40" s="8" t="s">
        <v>50</v>
      </c>
      <c r="N40" s="8"/>
      <c r="O40" s="8"/>
      <c r="P40" s="8"/>
      <c r="Q40" s="8"/>
    </row>
    <row r="41" customFormat="false" ht="14.5" hidden="false" customHeight="false" outlineLevel="0" collapsed="false">
      <c r="A41" s="0" t="s">
        <v>51</v>
      </c>
      <c r="B41" s="0" t="n">
        <v>3</v>
      </c>
      <c r="C41" s="0" t="n">
        <f aca="false">B41*D41</f>
        <v>0.09</v>
      </c>
      <c r="D41" s="0" t="n">
        <v>0.03</v>
      </c>
      <c r="E41" s="0" t="n">
        <v>0.14</v>
      </c>
      <c r="F41" s="7" t="n">
        <v>36</v>
      </c>
      <c r="M41" s="8" t="s">
        <v>51</v>
      </c>
      <c r="N41" s="8"/>
      <c r="O41" s="8"/>
      <c r="P41" s="8"/>
      <c r="Q41" s="8"/>
    </row>
    <row r="42" customFormat="false" ht="14.5" hidden="false" customHeight="false" outlineLevel="0" collapsed="false">
      <c r="A42" s="0" t="s">
        <v>52</v>
      </c>
      <c r="B42" s="0" t="n">
        <v>1</v>
      </c>
      <c r="C42" s="0" t="n">
        <f aca="false">B42*D42</f>
        <v>0.04</v>
      </c>
      <c r="D42" s="0" t="n">
        <v>0.04</v>
      </c>
      <c r="E42" s="0" t="n">
        <v>0.03</v>
      </c>
      <c r="F42" s="7" t="n">
        <v>20</v>
      </c>
      <c r="M42" s="8" t="s">
        <v>52</v>
      </c>
      <c r="N42" s="8"/>
      <c r="O42" s="8"/>
      <c r="P42" s="8"/>
      <c r="Q42" s="8"/>
    </row>
    <row r="43" customFormat="false" ht="14.5" hidden="false" customHeight="false" outlineLevel="0" collapsed="false">
      <c r="A43" s="0" t="s">
        <v>53</v>
      </c>
      <c r="B43" s="0" t="n">
        <v>3</v>
      </c>
      <c r="C43" s="0" t="n">
        <f aca="false">B43*D43</f>
        <v>0.12</v>
      </c>
      <c r="D43" s="0" t="n">
        <v>0.04</v>
      </c>
      <c r="E43" s="0" t="n">
        <v>1</v>
      </c>
      <c r="F43" s="7" t="n">
        <v>8</v>
      </c>
      <c r="M43" s="8" t="s">
        <v>53</v>
      </c>
      <c r="N43" s="8"/>
      <c r="O43" s="8"/>
      <c r="P43" s="8"/>
      <c r="Q43" s="8"/>
    </row>
    <row r="44" customFormat="false" ht="14.5" hidden="false" customHeight="false" outlineLevel="0" collapsed="false">
      <c r="A44" s="0" t="s">
        <v>54</v>
      </c>
      <c r="B44" s="0" t="n">
        <v>1</v>
      </c>
      <c r="C44" s="0" t="n">
        <f aca="false">B44*D44</f>
        <v>0.04</v>
      </c>
      <c r="D44" s="0" t="n">
        <v>0.04</v>
      </c>
      <c r="E44" s="0" t="n">
        <v>1</v>
      </c>
      <c r="F44" s="7" t="n">
        <v>21</v>
      </c>
      <c r="M44" s="8" t="s">
        <v>54</v>
      </c>
      <c r="N44" s="8"/>
      <c r="O44" s="8"/>
      <c r="P44" s="8"/>
      <c r="Q44" s="8"/>
    </row>
    <row r="45" customFormat="false" ht="14.5" hidden="false" customHeight="false" outlineLevel="0" collapsed="false">
      <c r="A45" s="0" t="s">
        <v>55</v>
      </c>
      <c r="B45" s="0" t="n">
        <v>1</v>
      </c>
      <c r="C45" s="0" t="n">
        <f aca="false">B45*D45</f>
        <v>0.03</v>
      </c>
      <c r="D45" s="0" t="n">
        <v>0.03</v>
      </c>
      <c r="E45" s="0" t="n">
        <v>1</v>
      </c>
      <c r="F45" s="7" t="n">
        <v>17</v>
      </c>
      <c r="M45" s="8" t="s">
        <v>55</v>
      </c>
      <c r="N45" s="8"/>
      <c r="O45" s="8"/>
      <c r="P45" s="8"/>
      <c r="Q45" s="8"/>
    </row>
    <row r="46" customFormat="false" ht="14.5" hidden="false" customHeight="false" outlineLevel="0" collapsed="false">
      <c r="A46" s="0" t="s">
        <v>56</v>
      </c>
      <c r="B46" s="0" t="n">
        <v>4</v>
      </c>
      <c r="C46" s="0" t="n">
        <f aca="false">B46*D46</f>
        <v>0.24</v>
      </c>
      <c r="D46" s="0" t="n">
        <v>0.06</v>
      </c>
      <c r="E46" s="0" t="n">
        <v>2.29</v>
      </c>
      <c r="F46" s="7" t="n">
        <v>44</v>
      </c>
      <c r="M46" s="8" t="s">
        <v>56</v>
      </c>
      <c r="N46" s="8"/>
      <c r="O46" s="8"/>
      <c r="P46" s="8"/>
      <c r="Q46" s="8"/>
    </row>
    <row r="47" customFormat="false" ht="14.5" hidden="false" customHeight="false" outlineLevel="0" collapsed="false">
      <c r="A47" s="0" t="s">
        <v>57</v>
      </c>
      <c r="B47" s="0" t="n">
        <v>1</v>
      </c>
      <c r="C47" s="0" t="n">
        <f aca="false">B47*D47</f>
        <v>0.05</v>
      </c>
      <c r="D47" s="0" t="n">
        <v>0.05</v>
      </c>
      <c r="E47" s="0" t="n">
        <v>1</v>
      </c>
      <c r="F47" s="7" t="n">
        <v>1</v>
      </c>
      <c r="M47" s="8" t="s">
        <v>57</v>
      </c>
      <c r="N47" s="8"/>
      <c r="O47" s="8"/>
      <c r="P47" s="8"/>
      <c r="Q47" s="8"/>
    </row>
    <row r="48" customFormat="false" ht="14.5" hidden="false" customHeight="false" outlineLevel="0" collapsed="false">
      <c r="A48" s="0" t="s">
        <v>58</v>
      </c>
      <c r="B48" s="0" t="n">
        <v>4</v>
      </c>
      <c r="C48" s="0" t="n">
        <f aca="false">B48*D48</f>
        <v>0.24</v>
      </c>
      <c r="D48" s="0" t="n">
        <v>0.06</v>
      </c>
      <c r="E48" s="0" t="n">
        <v>0.03</v>
      </c>
      <c r="F48" s="7" t="n">
        <v>35</v>
      </c>
      <c r="M48" s="8" t="s">
        <v>58</v>
      </c>
      <c r="N48" s="8"/>
      <c r="O48" s="8"/>
      <c r="P48" s="8"/>
      <c r="Q48" s="8"/>
    </row>
    <row r="49" customFormat="false" ht="14.5" hidden="false" customHeight="false" outlineLevel="0" collapsed="false">
      <c r="A49" s="0" t="s">
        <v>59</v>
      </c>
      <c r="B49" s="0" t="n">
        <v>9</v>
      </c>
      <c r="C49" s="0" t="n">
        <f aca="false">B49*D49</f>
        <v>0.45</v>
      </c>
      <c r="D49" s="0" t="n">
        <v>0.05</v>
      </c>
      <c r="E49" s="0" t="n">
        <v>1</v>
      </c>
      <c r="F49" s="7" t="n">
        <v>13</v>
      </c>
      <c r="M49" s="8" t="s">
        <v>59</v>
      </c>
      <c r="N49" s="8"/>
      <c r="O49" s="8"/>
      <c r="P49" s="8"/>
      <c r="Q49" s="8"/>
    </row>
    <row r="50" customFormat="false" ht="14.5" hidden="false" customHeight="false" outlineLevel="0" collapsed="false">
      <c r="A50" s="0" t="s">
        <v>60</v>
      </c>
      <c r="B50" s="0" t="n">
        <v>11</v>
      </c>
      <c r="C50" s="0" t="n">
        <f aca="false">B50*D50</f>
        <v>0.44</v>
      </c>
      <c r="D50" s="0" t="n">
        <v>0.04</v>
      </c>
      <c r="E50" s="0" t="n">
        <v>1.17</v>
      </c>
      <c r="F50" s="7" t="n">
        <v>3</v>
      </c>
      <c r="M50" s="8" t="s">
        <v>60</v>
      </c>
      <c r="N50" s="8"/>
      <c r="O50" s="8"/>
      <c r="P50" s="8"/>
      <c r="Q50" s="8"/>
    </row>
    <row r="51" customFormat="false" ht="14.5" hidden="false" customHeight="false" outlineLevel="0" collapsed="false">
      <c r="A51" s="0" t="s">
        <v>61</v>
      </c>
      <c r="B51" s="0" t="n">
        <v>1</v>
      </c>
      <c r="C51" s="0" t="n">
        <f aca="false">B51*D51</f>
        <v>0.05</v>
      </c>
      <c r="D51" s="0" t="n">
        <v>0.05</v>
      </c>
      <c r="E51" s="0" t="n">
        <v>0.61</v>
      </c>
      <c r="F51" s="7" t="n">
        <v>50</v>
      </c>
      <c r="M51" s="8" t="s">
        <v>61</v>
      </c>
      <c r="N51" s="8"/>
      <c r="O51" s="8"/>
      <c r="P51" s="8"/>
      <c r="Q51" s="8"/>
    </row>
    <row r="52" customFormat="false" ht="14.5" hidden="false" customHeight="false" outlineLevel="0" collapsed="false">
      <c r="A52" s="0" t="s">
        <v>62</v>
      </c>
      <c r="B52" s="0" t="n">
        <v>3</v>
      </c>
      <c r="C52" s="0" t="n">
        <f aca="false">B52*D52</f>
        <v>0.24</v>
      </c>
      <c r="D52" s="0" t="n">
        <v>0.08</v>
      </c>
      <c r="E52" s="0" t="n">
        <v>1</v>
      </c>
      <c r="F52" s="7" t="n">
        <v>32</v>
      </c>
      <c r="M52" s="8" t="s">
        <v>62</v>
      </c>
      <c r="N52" s="8"/>
      <c r="O52" s="8"/>
      <c r="P52" s="8"/>
      <c r="Q52" s="8"/>
    </row>
    <row r="53" customFormat="false" ht="14.5" hidden="false" customHeight="false" outlineLevel="0" collapsed="false">
      <c r="A53" s="0" t="s">
        <v>63</v>
      </c>
      <c r="B53" s="0" t="n">
        <v>1</v>
      </c>
      <c r="C53" s="0" t="n">
        <f aca="false">B53*D53</f>
        <v>0.03</v>
      </c>
      <c r="D53" s="0" t="n">
        <v>0.03</v>
      </c>
      <c r="E53" s="0" t="n">
        <v>0.99</v>
      </c>
      <c r="F53" s="7" t="n">
        <v>16</v>
      </c>
      <c r="M53" s="8" t="s">
        <v>63</v>
      </c>
      <c r="N53" s="8"/>
      <c r="O53" s="8"/>
      <c r="P53" s="8"/>
      <c r="Q53" s="8"/>
    </row>
    <row r="54" customFormat="false" ht="14.5" hidden="false" customHeight="false" outlineLevel="0" collapsed="false">
      <c r="A54" s="0" t="s">
        <v>64</v>
      </c>
      <c r="B54" s="0" t="n">
        <v>2</v>
      </c>
      <c r="C54" s="0" t="n">
        <f aca="false">B54*D54</f>
        <v>0.1</v>
      </c>
      <c r="D54" s="0" t="n">
        <v>0.05</v>
      </c>
      <c r="E54" s="0" t="n">
        <v>1.27</v>
      </c>
      <c r="F54" s="7" t="n">
        <v>31</v>
      </c>
      <c r="M54" s="8" t="s">
        <v>64</v>
      </c>
      <c r="N54" s="8"/>
      <c r="O54" s="8"/>
      <c r="P54" s="8"/>
      <c r="Q54" s="8"/>
    </row>
    <row r="55" customFormat="false" ht="14.5" hidden="false" customHeight="false" outlineLevel="0" collapsed="false">
      <c r="A55" s="0" t="s">
        <v>65</v>
      </c>
      <c r="B55" s="0" t="n">
        <v>2</v>
      </c>
      <c r="C55" s="0" t="n">
        <f aca="false">B55*D55</f>
        <v>0.06</v>
      </c>
      <c r="D55" s="0" t="n">
        <v>0.03</v>
      </c>
      <c r="E55" s="0" t="n">
        <v>2</v>
      </c>
      <c r="F55" s="7" t="n">
        <v>13</v>
      </c>
      <c r="M55" s="8" t="s">
        <v>65</v>
      </c>
      <c r="N55" s="8"/>
      <c r="O55" s="8"/>
      <c r="P55" s="8"/>
      <c r="Q55" s="8"/>
    </row>
    <row r="56" customFormat="false" ht="14.5" hidden="false" customHeight="false" outlineLevel="0" collapsed="false">
      <c r="A56" s="0" t="s">
        <v>66</v>
      </c>
      <c r="B56" s="0" t="n">
        <v>1</v>
      </c>
      <c r="C56" s="0" t="n">
        <f aca="false">B56*D56</f>
        <v>0.05</v>
      </c>
      <c r="D56" s="0" t="n">
        <v>0.05</v>
      </c>
      <c r="E56" s="0" t="n">
        <v>0.57</v>
      </c>
      <c r="F56" s="7" t="n">
        <v>43</v>
      </c>
      <c r="M56" s="8" t="s">
        <v>66</v>
      </c>
      <c r="N56" s="8"/>
      <c r="O56" s="8"/>
      <c r="P56" s="8"/>
      <c r="Q56" s="8"/>
    </row>
    <row r="57" customFormat="false" ht="14.5" hidden="false" customHeight="false" outlineLevel="0" collapsed="false">
      <c r="A57" s="0" t="s">
        <v>67</v>
      </c>
      <c r="B57" s="0" t="n">
        <v>1</v>
      </c>
      <c r="C57" s="0" t="n">
        <f aca="false">B57*D57</f>
        <v>0.03</v>
      </c>
      <c r="D57" s="0" t="n">
        <v>0.03</v>
      </c>
      <c r="E57" s="0" t="n">
        <v>1</v>
      </c>
      <c r="F57" s="7" t="n">
        <v>12</v>
      </c>
      <c r="M57" s="8" t="s">
        <v>67</v>
      </c>
      <c r="N57" s="8"/>
      <c r="O57" s="8"/>
      <c r="P57" s="8"/>
      <c r="Q57" s="8"/>
    </row>
    <row r="58" customFormat="false" ht="14.5" hidden="false" customHeight="false" outlineLevel="0" collapsed="false">
      <c r="A58" s="0" t="s">
        <v>68</v>
      </c>
      <c r="B58" s="0" t="n">
        <v>1</v>
      </c>
      <c r="C58" s="0" t="n">
        <f aca="false">B58*D58</f>
        <v>0.05</v>
      </c>
      <c r="D58" s="0" t="n">
        <v>0.05</v>
      </c>
      <c r="E58" s="0" t="n">
        <v>1.5</v>
      </c>
      <c r="F58" s="7" t="n">
        <v>9</v>
      </c>
      <c r="M58" s="8" t="s">
        <v>68</v>
      </c>
      <c r="N58" s="8"/>
      <c r="O58" s="8"/>
      <c r="P58" s="8"/>
      <c r="Q58" s="8"/>
    </row>
    <row r="59" customFormat="false" ht="14.5" hidden="false" customHeight="false" outlineLevel="0" collapsed="false">
      <c r="A59" s="0" t="s">
        <v>69</v>
      </c>
      <c r="B59" s="0" t="n">
        <v>8</v>
      </c>
      <c r="C59" s="0" t="n">
        <f aca="false">B59*D59</f>
        <v>0.4</v>
      </c>
      <c r="D59" s="0" t="n">
        <v>0.05</v>
      </c>
      <c r="E59" s="0" t="n">
        <v>1</v>
      </c>
      <c r="F59" s="7" t="n">
        <v>16</v>
      </c>
      <c r="M59" s="8" t="s">
        <v>69</v>
      </c>
      <c r="N59" s="8"/>
      <c r="O59" s="8"/>
      <c r="P59" s="8"/>
      <c r="Q59" s="8"/>
    </row>
    <row r="60" customFormat="false" ht="14.5" hidden="false" customHeight="false" outlineLevel="0" collapsed="false">
      <c r="A60" s="0" t="s">
        <v>70</v>
      </c>
      <c r="B60" s="0" t="n">
        <v>2</v>
      </c>
      <c r="C60" s="0" t="n">
        <f aca="false">B60*D60</f>
        <v>0.04</v>
      </c>
      <c r="D60" s="0" t="n">
        <v>0.02</v>
      </c>
      <c r="E60" s="0" t="n">
        <v>1</v>
      </c>
      <c r="F60" s="7" t="n">
        <v>33</v>
      </c>
      <c r="M60" s="8" t="s">
        <v>70</v>
      </c>
      <c r="N60" s="8"/>
      <c r="O60" s="8"/>
      <c r="P60" s="8"/>
      <c r="Q60" s="8"/>
    </row>
    <row r="61" customFormat="false" ht="14.5" hidden="false" customHeight="false" outlineLevel="0" collapsed="false">
      <c r="A61" s="0" t="s">
        <v>71</v>
      </c>
      <c r="B61" s="0" t="n">
        <v>1</v>
      </c>
      <c r="C61" s="0" t="n">
        <f aca="false">B61*D61</f>
        <v>0.01</v>
      </c>
      <c r="D61" s="0" t="n">
        <v>0.01</v>
      </c>
      <c r="E61" s="0" t="n">
        <v>1</v>
      </c>
      <c r="F61" s="7" t="n">
        <v>23</v>
      </c>
      <c r="M61" s="8" t="s">
        <v>71</v>
      </c>
      <c r="N61" s="8"/>
      <c r="O61" s="8"/>
      <c r="P61" s="8"/>
      <c r="Q61" s="8"/>
    </row>
    <row r="62" customFormat="false" ht="14.5" hidden="false" customHeight="false" outlineLevel="0" collapsed="false">
      <c r="A62" s="0" t="s">
        <v>72</v>
      </c>
      <c r="B62" s="0" t="n">
        <v>20</v>
      </c>
      <c r="C62" s="0" t="n">
        <f aca="false">B62*D62</f>
        <v>1</v>
      </c>
      <c r="D62" s="0" t="n">
        <v>0.05</v>
      </c>
      <c r="E62" s="0" t="n">
        <v>1.31</v>
      </c>
      <c r="F62" s="7" t="n">
        <v>19</v>
      </c>
      <c r="M62" s="8" t="s">
        <v>72</v>
      </c>
      <c r="N62" s="8"/>
      <c r="O62" s="8"/>
      <c r="P62" s="8"/>
      <c r="Q62" s="8"/>
    </row>
    <row r="63" customFormat="false" ht="14.5" hidden="false" customHeight="false" outlineLevel="0" collapsed="false">
      <c r="A63" s="0" t="s">
        <v>73</v>
      </c>
      <c r="B63" s="0" t="n">
        <v>1</v>
      </c>
      <c r="C63" s="0" t="n">
        <f aca="false">B63*D63</f>
        <v>0.05</v>
      </c>
      <c r="D63" s="0" t="n">
        <v>0.05</v>
      </c>
      <c r="E63" s="0" t="n">
        <v>0.49</v>
      </c>
      <c r="F63" s="7" t="n">
        <v>17</v>
      </c>
      <c r="M63" s="8" t="s">
        <v>73</v>
      </c>
      <c r="N63" s="8"/>
      <c r="O63" s="8"/>
      <c r="P63" s="8"/>
      <c r="Q63" s="8"/>
    </row>
    <row r="64" customFormat="false" ht="14.5" hidden="false" customHeight="false" outlineLevel="0" collapsed="false">
      <c r="A64" s="0" t="s">
        <v>74</v>
      </c>
      <c r="B64" s="0" t="n">
        <v>2</v>
      </c>
      <c r="C64" s="0" t="n">
        <f aca="false">B64*D64</f>
        <v>0.1</v>
      </c>
      <c r="D64" s="0" t="n">
        <v>0.05</v>
      </c>
      <c r="E64" s="0" t="n">
        <v>1</v>
      </c>
      <c r="F64" s="7" t="n">
        <v>41</v>
      </c>
      <c r="M64" s="8" t="s">
        <v>74</v>
      </c>
      <c r="N64" s="8"/>
      <c r="O64" s="8"/>
      <c r="P64" s="8"/>
      <c r="Q64" s="8"/>
    </row>
    <row r="65" customFormat="false" ht="14.5" hidden="false" customHeight="false" outlineLevel="0" collapsed="false">
      <c r="A65" s="0" t="s">
        <v>75</v>
      </c>
      <c r="B65" s="0" t="n">
        <v>6</v>
      </c>
      <c r="C65" s="0" t="n">
        <f aca="false">B65*D65</f>
        <v>0.3</v>
      </c>
      <c r="D65" s="0" t="n">
        <v>0.05</v>
      </c>
      <c r="E65" s="0" t="n">
        <v>1</v>
      </c>
      <c r="F65" s="7" t="n">
        <v>47</v>
      </c>
      <c r="M65" s="8" t="s">
        <v>75</v>
      </c>
      <c r="N65" s="8"/>
      <c r="O65" s="8"/>
      <c r="P65" s="8"/>
      <c r="Q65" s="8"/>
    </row>
    <row r="66" customFormat="false" ht="14.5" hidden="false" customHeight="false" outlineLevel="0" collapsed="false">
      <c r="A66" s="0" t="s">
        <v>76</v>
      </c>
      <c r="B66" s="0" t="n">
        <v>1</v>
      </c>
      <c r="C66" s="0" t="n">
        <f aca="false">B66*D66</f>
        <v>0.05</v>
      </c>
      <c r="D66" s="0" t="n">
        <v>0.05</v>
      </c>
      <c r="E66" s="0" t="n">
        <v>0.28</v>
      </c>
      <c r="F66" s="7" t="n">
        <v>37</v>
      </c>
      <c r="M66" s="8" t="s">
        <v>76</v>
      </c>
      <c r="N66" s="8"/>
      <c r="O66" s="8"/>
      <c r="P66" s="8"/>
      <c r="Q66" s="8"/>
    </row>
    <row r="67" customFormat="false" ht="14.5" hidden="false" customHeight="false" outlineLevel="0" collapsed="false">
      <c r="A67" s="0" t="s">
        <v>77</v>
      </c>
      <c r="B67" s="0" t="n">
        <v>8</v>
      </c>
      <c r="C67" s="0" t="n">
        <f aca="false">B67*D67</f>
        <v>0.32</v>
      </c>
      <c r="D67" s="0" t="n">
        <v>0.04</v>
      </c>
      <c r="E67" s="0" t="n">
        <v>1</v>
      </c>
      <c r="F67" s="7" t="n">
        <v>37</v>
      </c>
      <c r="M67" s="8" t="s">
        <v>77</v>
      </c>
      <c r="N67" s="8"/>
      <c r="O67" s="8"/>
      <c r="P67" s="8"/>
      <c r="Q67" s="8"/>
    </row>
    <row r="68" customFormat="false" ht="14.5" hidden="false" customHeight="false" outlineLevel="0" collapsed="false">
      <c r="A68" s="0" t="s">
        <v>78</v>
      </c>
      <c r="B68" s="0" t="n">
        <v>85</v>
      </c>
      <c r="C68" s="0" t="n">
        <f aca="false">B68*D68</f>
        <v>4.25</v>
      </c>
      <c r="D68" s="0" t="n">
        <v>0.05</v>
      </c>
      <c r="E68" s="0" t="n">
        <v>5</v>
      </c>
      <c r="F68" s="7" t="n">
        <v>8</v>
      </c>
      <c r="M68" s="8" t="s">
        <v>78</v>
      </c>
      <c r="N68" s="8"/>
      <c r="O68" s="8"/>
      <c r="P68" s="8"/>
      <c r="Q68" s="8"/>
    </row>
    <row r="69" customFormat="false" ht="14.5" hidden="false" customHeight="false" outlineLevel="0" collapsed="false">
      <c r="A69" s="0" t="s">
        <v>79</v>
      </c>
      <c r="B69" s="0" t="n">
        <v>6</v>
      </c>
      <c r="C69" s="0" t="n">
        <f aca="false">B69*D69</f>
        <v>0.42</v>
      </c>
      <c r="D69" s="0" t="n">
        <v>0.07</v>
      </c>
      <c r="E69" s="0" t="n">
        <v>1.5</v>
      </c>
      <c r="F69" s="7" t="n">
        <v>34</v>
      </c>
      <c r="M69" s="8" t="s">
        <v>79</v>
      </c>
      <c r="N69" s="8"/>
      <c r="O69" s="8"/>
      <c r="P69" s="8"/>
      <c r="Q69" s="8"/>
    </row>
    <row r="70" customFormat="false" ht="14.5" hidden="false" customHeight="false" outlineLevel="0" collapsed="false">
      <c r="A70" s="0" t="s">
        <v>80</v>
      </c>
      <c r="B70" s="0" t="n">
        <v>7</v>
      </c>
      <c r="C70" s="0" t="n">
        <f aca="false">B70*D70</f>
        <v>0.42</v>
      </c>
      <c r="D70" s="0" t="n">
        <v>0.06</v>
      </c>
      <c r="E70" s="0" t="n">
        <v>1.02</v>
      </c>
      <c r="F70" s="7" t="n">
        <v>39</v>
      </c>
      <c r="M70" s="8" t="s">
        <v>80</v>
      </c>
      <c r="N70" s="8"/>
      <c r="O70" s="8"/>
      <c r="P70" s="8"/>
      <c r="Q70" s="8"/>
    </row>
    <row r="71" customFormat="false" ht="14.5" hidden="false" customHeight="false" outlineLevel="0" collapsed="false">
      <c r="A71" s="0" t="s">
        <v>81</v>
      </c>
      <c r="B71" s="0" t="n">
        <v>1</v>
      </c>
      <c r="C71" s="0" t="n">
        <f aca="false">B71*D71</f>
        <v>0.05</v>
      </c>
      <c r="D71" s="0" t="n">
        <v>0.05</v>
      </c>
      <c r="E71" s="0" t="n">
        <v>2</v>
      </c>
      <c r="F71" s="7" t="n">
        <v>13</v>
      </c>
      <c r="M71" s="8" t="s">
        <v>81</v>
      </c>
      <c r="N71" s="8"/>
      <c r="O71" s="8"/>
      <c r="P71" s="8"/>
      <c r="Q71" s="8"/>
    </row>
    <row r="72" customFormat="false" ht="14.5" hidden="false" customHeight="false" outlineLevel="0" collapsed="false">
      <c r="A72" s="0" t="s">
        <v>82</v>
      </c>
      <c r="B72" s="0" t="n">
        <v>1</v>
      </c>
      <c r="C72" s="0" t="n">
        <f aca="false">B72*D72</f>
        <v>0.07</v>
      </c>
      <c r="D72" s="0" t="n">
        <v>0.07</v>
      </c>
      <c r="E72" s="0" t="n">
        <v>1</v>
      </c>
      <c r="F72" s="7" t="n">
        <v>33</v>
      </c>
      <c r="M72" s="8" t="s">
        <v>82</v>
      </c>
      <c r="N72" s="8"/>
      <c r="O72" s="8"/>
      <c r="P72" s="8"/>
      <c r="Q72" s="8"/>
    </row>
    <row r="73" customFormat="false" ht="14.5" hidden="false" customHeight="false" outlineLevel="0" collapsed="false">
      <c r="A73" s="0" t="s">
        <v>83</v>
      </c>
      <c r="B73" s="0" t="n">
        <v>2</v>
      </c>
      <c r="C73" s="0" t="n">
        <f aca="false">B73*D73</f>
        <v>0.1</v>
      </c>
      <c r="D73" s="0" t="n">
        <v>0.05</v>
      </c>
      <c r="E73" s="0" t="n">
        <v>0.5</v>
      </c>
      <c r="F73" s="7" t="n">
        <v>46</v>
      </c>
      <c r="M73" s="8" t="s">
        <v>83</v>
      </c>
      <c r="N73" s="8"/>
      <c r="O73" s="8"/>
      <c r="P73" s="8"/>
      <c r="Q73" s="8"/>
    </row>
    <row r="74" customFormat="false" ht="14.5" hidden="false" customHeight="false" outlineLevel="0" collapsed="false">
      <c r="A74" s="0" t="s">
        <v>84</v>
      </c>
      <c r="B74" s="0" t="n">
        <v>3</v>
      </c>
      <c r="C74" s="0" t="n">
        <f aca="false">B74*D74</f>
        <v>0.18</v>
      </c>
      <c r="D74" s="0" t="n">
        <v>0.06</v>
      </c>
      <c r="E74" s="0" t="n">
        <v>0.54</v>
      </c>
      <c r="F74" s="7" t="n">
        <v>35</v>
      </c>
      <c r="M74" s="8" t="s">
        <v>84</v>
      </c>
      <c r="N74" s="8"/>
      <c r="O74" s="8"/>
      <c r="P74" s="8"/>
      <c r="Q74" s="8"/>
    </row>
    <row r="75" customFormat="false" ht="14.5" hidden="false" customHeight="false" outlineLevel="0" collapsed="false">
      <c r="A75" s="0" t="s">
        <v>85</v>
      </c>
      <c r="B75" s="0" t="n">
        <v>1</v>
      </c>
      <c r="C75" s="0" t="n">
        <f aca="false">B75*D75</f>
        <v>0.04</v>
      </c>
      <c r="D75" s="0" t="n">
        <v>0.04</v>
      </c>
      <c r="E75" s="0" t="n">
        <v>0.5</v>
      </c>
      <c r="F75" s="7" t="n">
        <v>17</v>
      </c>
      <c r="M75" s="8" t="s">
        <v>85</v>
      </c>
      <c r="N75" s="8"/>
      <c r="O75" s="8"/>
      <c r="P75" s="8"/>
      <c r="Q75" s="8"/>
    </row>
    <row r="76" customFormat="false" ht="14.5" hidden="false" customHeight="false" outlineLevel="0" collapsed="false">
      <c r="A76" s="0" t="s">
        <v>86</v>
      </c>
      <c r="B76" s="0" t="n">
        <v>1</v>
      </c>
      <c r="C76" s="0" t="n">
        <f aca="false">B76*D76</f>
        <v>0.03</v>
      </c>
      <c r="D76" s="0" t="n">
        <v>0.03</v>
      </c>
      <c r="E76" s="0" t="n">
        <v>2.59</v>
      </c>
      <c r="F76" s="7" t="n">
        <v>15</v>
      </c>
      <c r="M76" s="8" t="s">
        <v>86</v>
      </c>
      <c r="N76" s="8"/>
      <c r="O76" s="8"/>
      <c r="P76" s="8"/>
      <c r="Q76" s="8"/>
    </row>
    <row r="77" customFormat="false" ht="14.5" hidden="false" customHeight="false" outlineLevel="0" collapsed="false">
      <c r="A77" s="0" t="s">
        <v>87</v>
      </c>
      <c r="B77" s="0" t="n">
        <v>1</v>
      </c>
      <c r="C77" s="0" t="n">
        <f aca="false">B77*D77</f>
        <v>0.03</v>
      </c>
      <c r="D77" s="0" t="n">
        <v>0.03</v>
      </c>
      <c r="E77" s="0" t="n">
        <v>1</v>
      </c>
      <c r="F77" s="7" t="n">
        <v>50</v>
      </c>
      <c r="M77" s="8" t="s">
        <v>87</v>
      </c>
      <c r="N77" s="8"/>
      <c r="O77" s="8"/>
      <c r="P77" s="8"/>
      <c r="Q77" s="8"/>
    </row>
    <row r="78" customFormat="false" ht="14.5" hidden="false" customHeight="false" outlineLevel="0" collapsed="false">
      <c r="A78" s="0" t="s">
        <v>88</v>
      </c>
      <c r="B78" s="0" t="n">
        <v>8</v>
      </c>
      <c r="C78" s="0" t="n">
        <f aca="false">B78*D78</f>
        <v>0.4</v>
      </c>
      <c r="D78" s="0" t="n">
        <v>0.05</v>
      </c>
      <c r="E78" s="0" t="n">
        <v>1</v>
      </c>
      <c r="F78" s="7" t="n">
        <v>45</v>
      </c>
      <c r="M78" s="8" t="s">
        <v>88</v>
      </c>
      <c r="N78" s="8"/>
      <c r="O78" s="8"/>
      <c r="P78" s="8"/>
      <c r="Q78" s="8"/>
    </row>
    <row r="79" customFormat="false" ht="14.5" hidden="false" customHeight="false" outlineLevel="0" collapsed="false">
      <c r="A79" s="0" t="s">
        <v>89</v>
      </c>
      <c r="B79" s="0" t="n">
        <v>1</v>
      </c>
      <c r="C79" s="0" t="n">
        <f aca="false">B79*D79</f>
        <v>0.03</v>
      </c>
      <c r="D79" s="0" t="n">
        <v>0.03</v>
      </c>
      <c r="E79" s="0" t="n">
        <v>0.02</v>
      </c>
      <c r="F79" s="7" t="n">
        <v>31</v>
      </c>
      <c r="M79" s="8" t="s">
        <v>89</v>
      </c>
      <c r="N79" s="8"/>
      <c r="O79" s="8"/>
      <c r="P79" s="8"/>
      <c r="Q79" s="8"/>
    </row>
    <row r="80" customFormat="false" ht="14.5" hidden="false" customHeight="false" outlineLevel="0" collapsed="false">
      <c r="A80" s="0" t="s">
        <v>90</v>
      </c>
      <c r="B80" s="0" t="n">
        <v>10</v>
      </c>
      <c r="C80" s="0" t="n">
        <f aca="false">B80*D80</f>
        <v>0.5</v>
      </c>
      <c r="D80" s="0" t="n">
        <v>0.05</v>
      </c>
      <c r="E80" s="0" t="n">
        <v>4.93</v>
      </c>
      <c r="F80" s="7" t="n">
        <v>30</v>
      </c>
      <c r="M80" s="8" t="s">
        <v>90</v>
      </c>
      <c r="N80" s="8"/>
      <c r="O80" s="8"/>
      <c r="P80" s="8"/>
      <c r="Q80" s="8"/>
    </row>
    <row r="81" customFormat="false" ht="14.5" hidden="false" customHeight="false" outlineLevel="0" collapsed="false">
      <c r="A81" s="0" t="s">
        <v>91</v>
      </c>
      <c r="B81" s="0" t="n">
        <v>1</v>
      </c>
      <c r="C81" s="0" t="n">
        <f aca="false">B81*D81</f>
        <v>0.03</v>
      </c>
      <c r="D81" s="0" t="n">
        <v>0.03</v>
      </c>
      <c r="E81" s="0" t="n">
        <v>1</v>
      </c>
      <c r="F81" s="7" t="n">
        <v>9</v>
      </c>
      <c r="M81" s="8" t="s">
        <v>91</v>
      </c>
      <c r="N81" s="8"/>
      <c r="O81" s="8"/>
      <c r="P81" s="8"/>
      <c r="Q81" s="8"/>
    </row>
    <row r="82" customFormat="false" ht="14.5" hidden="false" customHeight="false" outlineLevel="0" collapsed="false">
      <c r="A82" s="0" t="s">
        <v>92</v>
      </c>
      <c r="B82" s="0" t="n">
        <v>1</v>
      </c>
      <c r="C82" s="0" t="n">
        <f aca="false">B82*D82</f>
        <v>0.2</v>
      </c>
      <c r="D82" s="0" t="n">
        <v>0.2</v>
      </c>
      <c r="E82" s="0" t="n">
        <v>1.8</v>
      </c>
      <c r="F82" s="7" t="n">
        <v>3</v>
      </c>
      <c r="M82" s="8" t="s">
        <v>92</v>
      </c>
      <c r="N82" s="8"/>
      <c r="O82" s="8"/>
      <c r="P82" s="8"/>
      <c r="Q82" s="8"/>
    </row>
    <row r="83" customFormat="false" ht="14.5" hidden="false" customHeight="false" outlineLevel="0" collapsed="false">
      <c r="A83" s="0" t="s">
        <v>93</v>
      </c>
      <c r="B83" s="0" t="n">
        <v>1</v>
      </c>
      <c r="C83" s="0" t="n">
        <f aca="false">B83*D83</f>
        <v>0.04</v>
      </c>
      <c r="D83" s="0" t="n">
        <v>0.04</v>
      </c>
      <c r="E83" s="0" t="n">
        <v>8</v>
      </c>
      <c r="F83" s="7" t="n">
        <v>46</v>
      </c>
      <c r="M83" s="8" t="s">
        <v>93</v>
      </c>
      <c r="N83" s="8"/>
      <c r="O83" s="8"/>
      <c r="P83" s="8"/>
      <c r="Q83" s="8"/>
    </row>
    <row r="84" customFormat="false" ht="14.5" hidden="false" customHeight="false" outlineLevel="0" collapsed="false">
      <c r="A84" s="0" t="s">
        <v>94</v>
      </c>
      <c r="B84" s="0" t="n">
        <v>3</v>
      </c>
      <c r="C84" s="0" t="n">
        <f aca="false">B84*D84</f>
        <v>0.12</v>
      </c>
      <c r="D84" s="0" t="n">
        <v>0.04</v>
      </c>
      <c r="E84" s="0" t="n">
        <v>0.5</v>
      </c>
      <c r="F84" s="7" t="n">
        <v>11</v>
      </c>
      <c r="M84" s="8" t="s">
        <v>94</v>
      </c>
      <c r="N84" s="8"/>
      <c r="O84" s="8"/>
      <c r="P84" s="8"/>
      <c r="Q84" s="8"/>
    </row>
    <row r="85" customFormat="false" ht="14.5" hidden="false" customHeight="false" outlineLevel="0" collapsed="false">
      <c r="A85" s="0" t="s">
        <v>95</v>
      </c>
      <c r="B85" s="0" t="n">
        <v>4</v>
      </c>
      <c r="C85" s="0" t="n">
        <f aca="false">B85*D85</f>
        <v>0.2</v>
      </c>
      <c r="D85" s="0" t="n">
        <v>0.05</v>
      </c>
      <c r="E85" s="0" t="n">
        <v>2</v>
      </c>
      <c r="F85" s="7" t="n">
        <v>16</v>
      </c>
      <c r="M85" s="8" t="s">
        <v>95</v>
      </c>
      <c r="N85" s="8"/>
      <c r="O85" s="8"/>
      <c r="P85" s="8"/>
      <c r="Q85" s="8"/>
    </row>
    <row r="86" customFormat="false" ht="14.5" hidden="false" customHeight="false" outlineLevel="0" collapsed="false">
      <c r="A86" s="0" t="s">
        <v>96</v>
      </c>
      <c r="B86" s="0" t="n">
        <v>5</v>
      </c>
      <c r="C86" s="0" t="n">
        <f aca="false">B86*D86</f>
        <v>0.7</v>
      </c>
      <c r="D86" s="0" t="n">
        <v>0.14</v>
      </c>
      <c r="E86" s="0" t="n">
        <v>0.33</v>
      </c>
      <c r="F86" s="7" t="n">
        <v>32</v>
      </c>
      <c r="M86" s="8" t="s">
        <v>96</v>
      </c>
      <c r="N86" s="8"/>
      <c r="O86" s="8"/>
      <c r="P86" s="8"/>
      <c r="Q86" s="8"/>
    </row>
    <row r="87" customFormat="false" ht="14.5" hidden="false" customHeight="false" outlineLevel="0" collapsed="false">
      <c r="A87" s="0" t="s">
        <v>97</v>
      </c>
      <c r="B87" s="0" t="n">
        <v>8</v>
      </c>
      <c r="C87" s="0" t="n">
        <f aca="false">B87*D87</f>
        <v>1.6</v>
      </c>
      <c r="D87" s="0" t="n">
        <v>0.2</v>
      </c>
      <c r="E87" s="0" t="n">
        <v>1.46</v>
      </c>
      <c r="F87" s="7" t="n">
        <v>11</v>
      </c>
      <c r="M87" s="8" t="s">
        <v>97</v>
      </c>
      <c r="N87" s="8"/>
      <c r="O87" s="8"/>
      <c r="P87" s="8"/>
      <c r="Q87" s="8"/>
    </row>
    <row r="88" customFormat="false" ht="14.5" hidden="false" customHeight="false" outlineLevel="0" collapsed="false">
      <c r="A88" s="0" t="s">
        <v>98</v>
      </c>
      <c r="B88" s="0" t="n">
        <v>1</v>
      </c>
      <c r="C88" s="0" t="n">
        <f aca="false">B88*D88</f>
        <v>0.09</v>
      </c>
      <c r="D88" s="0" t="n">
        <v>0.09</v>
      </c>
      <c r="E88" s="0" t="n">
        <v>1</v>
      </c>
      <c r="F88" s="7" t="n">
        <v>44</v>
      </c>
      <c r="M88" s="8" t="s">
        <v>98</v>
      </c>
      <c r="N88" s="8"/>
      <c r="O88" s="8"/>
      <c r="P88" s="8"/>
      <c r="Q88" s="8"/>
    </row>
    <row r="89" customFormat="false" ht="14.5" hidden="false" customHeight="false" outlineLevel="0" collapsed="false">
      <c r="A89" s="0" t="s">
        <v>99</v>
      </c>
      <c r="B89" s="0" t="n">
        <v>1</v>
      </c>
      <c r="C89" s="0" t="n">
        <f aca="false">B89*D89</f>
        <v>0.04</v>
      </c>
      <c r="D89" s="0" t="n">
        <v>0.04</v>
      </c>
      <c r="E89" s="0" t="n">
        <v>0.67</v>
      </c>
      <c r="F89" s="7" t="n">
        <v>29</v>
      </c>
      <c r="M89" s="8" t="s">
        <v>99</v>
      </c>
      <c r="N89" s="8"/>
      <c r="O89" s="8"/>
      <c r="P89" s="8"/>
      <c r="Q89" s="8"/>
    </row>
    <row r="90" customFormat="false" ht="14.5" hidden="false" customHeight="false" outlineLevel="0" collapsed="false">
      <c r="A90" s="0" t="s">
        <v>100</v>
      </c>
      <c r="B90" s="0" t="n">
        <v>3</v>
      </c>
      <c r="C90" s="0" t="n">
        <f aca="false">B90*D90</f>
        <v>0.09</v>
      </c>
      <c r="D90" s="0" t="n">
        <v>0.03</v>
      </c>
      <c r="E90" s="0" t="n">
        <v>0.5</v>
      </c>
      <c r="F90" s="7" t="n">
        <v>34</v>
      </c>
      <c r="M90" s="8" t="s">
        <v>100</v>
      </c>
      <c r="N90" s="8"/>
      <c r="O90" s="8"/>
      <c r="P90" s="8"/>
      <c r="Q90" s="8"/>
    </row>
    <row r="91" customFormat="false" ht="14.5" hidden="false" customHeight="false" outlineLevel="0" collapsed="false">
      <c r="A91" s="0" t="s">
        <v>101</v>
      </c>
      <c r="B91" s="0" t="n">
        <v>6</v>
      </c>
      <c r="C91" s="0" t="n">
        <f aca="false">B91*D91</f>
        <v>0.18</v>
      </c>
      <c r="D91" s="0" t="n">
        <v>0.03</v>
      </c>
      <c r="E91" s="0" t="n">
        <v>2.22</v>
      </c>
      <c r="F91" s="7" t="n">
        <v>4</v>
      </c>
      <c r="M91" s="8" t="s">
        <v>101</v>
      </c>
      <c r="N91" s="8"/>
      <c r="O91" s="8"/>
      <c r="P91" s="8"/>
      <c r="Q91" s="8"/>
    </row>
    <row r="92" customFormat="false" ht="14.5" hidden="false" customHeight="false" outlineLevel="0" collapsed="false">
      <c r="A92" s="0" t="s">
        <v>102</v>
      </c>
      <c r="B92" s="0" t="n">
        <v>2</v>
      </c>
      <c r="C92" s="0" t="n">
        <f aca="false">B92*D92</f>
        <v>0.08</v>
      </c>
      <c r="D92" s="0" t="n">
        <v>0.04</v>
      </c>
      <c r="E92" s="0" t="n">
        <v>3</v>
      </c>
      <c r="F92" s="7" t="n">
        <v>45</v>
      </c>
      <c r="M92" s="8" t="s">
        <v>102</v>
      </c>
      <c r="N92" s="8"/>
      <c r="O92" s="8"/>
      <c r="P92" s="8"/>
      <c r="Q92" s="8"/>
    </row>
    <row r="93" customFormat="false" ht="14.5" hidden="false" customHeight="false" outlineLevel="0" collapsed="false">
      <c r="A93" s="0" t="s">
        <v>103</v>
      </c>
      <c r="B93" s="0" t="n">
        <v>13</v>
      </c>
      <c r="C93" s="0" t="n">
        <f aca="false">B93*D93</f>
        <v>0.65</v>
      </c>
      <c r="D93" s="0" t="n">
        <v>0.05</v>
      </c>
      <c r="E93" s="0" t="n">
        <v>3.58</v>
      </c>
      <c r="F93" s="7" t="n">
        <v>41</v>
      </c>
      <c r="M93" s="8" t="s">
        <v>103</v>
      </c>
      <c r="N93" s="8"/>
      <c r="O93" s="8"/>
      <c r="P93" s="8"/>
      <c r="Q93" s="8"/>
    </row>
    <row r="94" customFormat="false" ht="14.5" hidden="false" customHeight="false" outlineLevel="0" collapsed="false">
      <c r="A94" s="0" t="s">
        <v>104</v>
      </c>
      <c r="B94" s="0" t="n">
        <v>2</v>
      </c>
      <c r="C94" s="0" t="n">
        <f aca="false">B94*D94</f>
        <v>0.1</v>
      </c>
      <c r="D94" s="0" t="n">
        <v>0.05</v>
      </c>
      <c r="E94" s="0" t="n">
        <v>0.4</v>
      </c>
      <c r="F94" s="7" t="n">
        <v>5</v>
      </c>
      <c r="M94" s="8" t="s">
        <v>104</v>
      </c>
      <c r="N94" s="8"/>
      <c r="O94" s="8"/>
      <c r="P94" s="8"/>
      <c r="Q94" s="8"/>
    </row>
    <row r="95" customFormat="false" ht="14.5" hidden="false" customHeight="false" outlineLevel="0" collapsed="false">
      <c r="A95" s="0" t="s">
        <v>105</v>
      </c>
      <c r="B95" s="0" t="n">
        <v>43</v>
      </c>
      <c r="C95" s="0" t="n">
        <f aca="false">B95*D95</f>
        <v>2.15</v>
      </c>
      <c r="D95" s="0" t="n">
        <v>0.05</v>
      </c>
      <c r="E95" s="0" t="n">
        <v>3.75</v>
      </c>
      <c r="F95" s="7" t="n">
        <v>25</v>
      </c>
      <c r="M95" s="8" t="s">
        <v>105</v>
      </c>
      <c r="N95" s="8"/>
      <c r="O95" s="8"/>
      <c r="P95" s="8"/>
      <c r="Q95" s="8"/>
    </row>
    <row r="96" customFormat="false" ht="14.5" hidden="false" customHeight="false" outlineLevel="0" collapsed="false">
      <c r="A96" s="0" t="s">
        <v>106</v>
      </c>
      <c r="B96" s="0" t="n">
        <v>1</v>
      </c>
      <c r="C96" s="0" t="n">
        <f aca="false">B96*D96</f>
        <v>0.03</v>
      </c>
      <c r="D96" s="0" t="n">
        <v>0.03</v>
      </c>
      <c r="E96" s="0" t="n">
        <v>0.66</v>
      </c>
      <c r="F96" s="7" t="n">
        <v>19</v>
      </c>
      <c r="M96" s="8" t="s">
        <v>106</v>
      </c>
      <c r="N96" s="8"/>
      <c r="O96" s="8"/>
      <c r="P96" s="8"/>
      <c r="Q96" s="8"/>
    </row>
    <row r="97" customFormat="false" ht="14.5" hidden="false" customHeight="false" outlineLevel="0" collapsed="false">
      <c r="A97" s="0" t="s">
        <v>107</v>
      </c>
      <c r="B97" s="0" t="n">
        <v>5</v>
      </c>
      <c r="C97" s="0" t="n">
        <f aca="false">B97*D97</f>
        <v>0.2</v>
      </c>
      <c r="D97" s="0" t="n">
        <v>0.04</v>
      </c>
      <c r="E97" s="0" t="n">
        <v>1</v>
      </c>
      <c r="F97" s="7" t="n">
        <v>42</v>
      </c>
      <c r="M97" s="8" t="s">
        <v>107</v>
      </c>
      <c r="N97" s="8"/>
      <c r="O97" s="8"/>
      <c r="P97" s="8"/>
      <c r="Q97" s="8"/>
    </row>
    <row r="98" customFormat="false" ht="14.5" hidden="false" customHeight="false" outlineLevel="0" collapsed="false">
      <c r="A98" s="0" t="s">
        <v>108</v>
      </c>
      <c r="B98" s="0" t="n">
        <v>2</v>
      </c>
      <c r="C98" s="0" t="n">
        <f aca="false">B98*D98</f>
        <v>0.06</v>
      </c>
      <c r="D98" s="0" t="n">
        <v>0.03</v>
      </c>
      <c r="E98" s="0" t="n">
        <v>3</v>
      </c>
      <c r="F98" s="7" t="n">
        <v>22</v>
      </c>
      <c r="M98" s="8" t="s">
        <v>108</v>
      </c>
      <c r="N98" s="8"/>
      <c r="O98" s="8"/>
      <c r="P98" s="8"/>
      <c r="Q98" s="8"/>
    </row>
    <row r="99" customFormat="false" ht="14.5" hidden="false" customHeight="false" outlineLevel="0" collapsed="false">
      <c r="A99" s="0" t="s">
        <v>109</v>
      </c>
      <c r="B99" s="0" t="n">
        <v>5</v>
      </c>
      <c r="C99" s="0" t="n">
        <f aca="false">B99*D99</f>
        <v>0.25</v>
      </c>
      <c r="D99" s="0" t="n">
        <v>0.05</v>
      </c>
      <c r="E99" s="0" t="n">
        <v>5</v>
      </c>
      <c r="F99" s="7" t="n">
        <v>25</v>
      </c>
      <c r="M99" s="8" t="s">
        <v>109</v>
      </c>
      <c r="N99" s="8"/>
      <c r="O99" s="8"/>
      <c r="P99" s="8"/>
      <c r="Q99" s="8"/>
    </row>
    <row r="100" customFormat="false" ht="14.5" hidden="false" customHeight="false" outlineLevel="0" collapsed="false">
      <c r="A100" s="0" t="s">
        <v>110</v>
      </c>
      <c r="B100" s="0" t="n">
        <v>44</v>
      </c>
      <c r="C100" s="0" t="n">
        <f aca="false">B100*D100</f>
        <v>2.2</v>
      </c>
      <c r="D100" s="0" t="n">
        <v>0.05</v>
      </c>
      <c r="E100" s="0" t="n">
        <v>2</v>
      </c>
      <c r="F100" s="7" t="n">
        <v>31</v>
      </c>
      <c r="M100" s="8" t="s">
        <v>110</v>
      </c>
      <c r="N100" s="8"/>
      <c r="O100" s="8"/>
      <c r="P100" s="8"/>
      <c r="Q100" s="8"/>
    </row>
    <row r="101" customFormat="false" ht="14.5" hidden="false" customHeight="false" outlineLevel="0" collapsed="false">
      <c r="A101" s="0" t="s">
        <v>111</v>
      </c>
      <c r="B101" s="0" t="n">
        <v>4</v>
      </c>
      <c r="C101" s="0" t="n">
        <f aca="false">B101*D101</f>
        <v>0.16</v>
      </c>
      <c r="D101" s="0" t="n">
        <v>0.04</v>
      </c>
      <c r="E101" s="0" t="n">
        <v>1</v>
      </c>
      <c r="F101" s="7" t="n">
        <v>19</v>
      </c>
      <c r="M101" s="8" t="s">
        <v>111</v>
      </c>
      <c r="N101" s="8"/>
      <c r="O101" s="8"/>
      <c r="P101" s="8"/>
      <c r="Q101" s="8"/>
    </row>
    <row r="102" customFormat="false" ht="14.5" hidden="false" customHeight="false" outlineLevel="0" collapsed="false">
      <c r="A102" s="0" t="s">
        <v>112</v>
      </c>
      <c r="B102" s="0" t="n">
        <v>1</v>
      </c>
      <c r="C102" s="0" t="n">
        <f aca="false">B102*D102</f>
        <v>0.05</v>
      </c>
      <c r="D102" s="0" t="n">
        <v>0.05</v>
      </c>
      <c r="E102" s="0" t="n">
        <v>0.08</v>
      </c>
      <c r="F102" s="7" t="n">
        <v>9</v>
      </c>
      <c r="M102" s="8" t="s">
        <v>112</v>
      </c>
      <c r="N102" s="8"/>
      <c r="O102" s="8"/>
      <c r="P102" s="8"/>
      <c r="Q102" s="8"/>
    </row>
    <row r="103" customFormat="false" ht="14.5" hidden="false" customHeight="false" outlineLevel="0" collapsed="false">
      <c r="A103" s="0" t="s">
        <v>113</v>
      </c>
      <c r="B103" s="0" t="n">
        <v>8</v>
      </c>
      <c r="C103" s="0" t="n">
        <f aca="false">B103*D103</f>
        <v>0.88</v>
      </c>
      <c r="D103" s="0" t="n">
        <v>0.11</v>
      </c>
      <c r="E103" s="0" t="n">
        <v>19.37</v>
      </c>
      <c r="F103" s="7" t="n">
        <v>3</v>
      </c>
      <c r="M103" s="8" t="s">
        <v>113</v>
      </c>
      <c r="N103" s="8"/>
      <c r="O103" s="8"/>
      <c r="P103" s="8"/>
      <c r="Q103" s="8"/>
    </row>
    <row r="104" customFormat="false" ht="14.5" hidden="false" customHeight="false" outlineLevel="0" collapsed="false">
      <c r="A104" s="0" t="s">
        <v>114</v>
      </c>
      <c r="B104" s="0" t="n">
        <v>4</v>
      </c>
      <c r="C104" s="0" t="n">
        <f aca="false">B104*D104</f>
        <v>0.2</v>
      </c>
      <c r="D104" s="0" t="n">
        <v>0.05</v>
      </c>
      <c r="E104" s="0" t="n">
        <v>2</v>
      </c>
      <c r="F104" s="7" t="n">
        <v>46</v>
      </c>
      <c r="M104" s="8" t="s">
        <v>114</v>
      </c>
      <c r="N104" s="8"/>
      <c r="O104" s="8"/>
      <c r="P104" s="8"/>
      <c r="Q104" s="8"/>
    </row>
    <row r="105" customFormat="false" ht="14.5" hidden="false" customHeight="false" outlineLevel="0" collapsed="false">
      <c r="A105" s="0" t="s">
        <v>115</v>
      </c>
      <c r="B105" s="0" t="n">
        <v>4</v>
      </c>
      <c r="C105" s="0" t="n">
        <f aca="false">B105*D105</f>
        <v>0.16</v>
      </c>
      <c r="D105" s="0" t="n">
        <v>0.04</v>
      </c>
      <c r="E105" s="0" t="n">
        <v>1</v>
      </c>
      <c r="F105" s="7" t="n">
        <v>27</v>
      </c>
      <c r="M105" s="8" t="s">
        <v>115</v>
      </c>
      <c r="N105" s="8"/>
      <c r="O105" s="8"/>
      <c r="P105" s="8"/>
      <c r="Q105" s="8"/>
    </row>
    <row r="106" customFormat="false" ht="14.5" hidden="false" customHeight="false" outlineLevel="0" collapsed="false">
      <c r="A106" s="0" t="s">
        <v>116</v>
      </c>
      <c r="B106" s="0" t="n">
        <v>19</v>
      </c>
      <c r="C106" s="0" t="n">
        <f aca="false">B106*D106</f>
        <v>1.14</v>
      </c>
      <c r="D106" s="0" t="n">
        <v>0.06</v>
      </c>
      <c r="E106" s="0" t="n">
        <v>2.27</v>
      </c>
      <c r="F106" s="7" t="n">
        <v>36</v>
      </c>
      <c r="M106" s="8" t="s">
        <v>116</v>
      </c>
      <c r="N106" s="8"/>
      <c r="O106" s="8"/>
      <c r="P106" s="8"/>
      <c r="Q106" s="8"/>
    </row>
    <row r="107" customFormat="false" ht="14.5" hidden="false" customHeight="false" outlineLevel="0" collapsed="false">
      <c r="A107" s="0" t="s">
        <v>117</v>
      </c>
      <c r="B107" s="0" t="n">
        <v>16</v>
      </c>
      <c r="C107" s="0" t="n">
        <f aca="false">B107*D107</f>
        <v>1.12</v>
      </c>
      <c r="D107" s="0" t="n">
        <v>0.07</v>
      </c>
      <c r="E107" s="0" t="n">
        <v>1</v>
      </c>
      <c r="F107" s="7" t="n">
        <v>47</v>
      </c>
      <c r="M107" s="8" t="s">
        <v>117</v>
      </c>
      <c r="N107" s="8"/>
      <c r="O107" s="8"/>
      <c r="P107" s="8"/>
      <c r="Q107" s="8"/>
    </row>
    <row r="108" customFormat="false" ht="14.5" hidden="false" customHeight="false" outlineLevel="0" collapsed="false">
      <c r="A108" s="0" t="s">
        <v>118</v>
      </c>
      <c r="B108" s="0" t="n">
        <v>2</v>
      </c>
      <c r="C108" s="0" t="n">
        <f aca="false">B108*D108</f>
        <v>0.12</v>
      </c>
      <c r="D108" s="0" t="n">
        <v>0.06</v>
      </c>
      <c r="E108" s="0" t="n">
        <v>0.02</v>
      </c>
      <c r="F108" s="7" t="n">
        <v>10</v>
      </c>
      <c r="M108" s="8" t="s">
        <v>118</v>
      </c>
      <c r="N108" s="8"/>
      <c r="O108" s="8"/>
      <c r="P108" s="8"/>
      <c r="Q108" s="8"/>
    </row>
    <row r="109" customFormat="false" ht="14.5" hidden="false" customHeight="false" outlineLevel="0" collapsed="false">
      <c r="A109" s="0" t="s">
        <v>119</v>
      </c>
      <c r="B109" s="0" t="n">
        <v>1</v>
      </c>
      <c r="C109" s="0" t="n">
        <f aca="false">B109*D109</f>
        <v>0.09</v>
      </c>
      <c r="D109" s="0" t="n">
        <v>0.09</v>
      </c>
      <c r="E109" s="0" t="n">
        <v>1</v>
      </c>
      <c r="F109" s="7" t="n">
        <v>28</v>
      </c>
      <c r="M109" s="8" t="s">
        <v>119</v>
      </c>
      <c r="N109" s="8"/>
      <c r="O109" s="8"/>
      <c r="P109" s="8"/>
      <c r="Q109" s="8"/>
    </row>
    <row r="110" customFormat="false" ht="14.5" hidden="false" customHeight="false" outlineLevel="0" collapsed="false">
      <c r="A110" s="0" t="s">
        <v>120</v>
      </c>
      <c r="B110" s="0" t="n">
        <v>9</v>
      </c>
      <c r="C110" s="0" t="n">
        <f aca="false">B110*D110</f>
        <v>0.63</v>
      </c>
      <c r="D110" s="0" t="n">
        <v>0.07</v>
      </c>
      <c r="E110" s="0" t="n">
        <v>0.92</v>
      </c>
      <c r="F110" s="7" t="n">
        <v>39</v>
      </c>
      <c r="M110" s="8" t="s">
        <v>120</v>
      </c>
      <c r="N110" s="8"/>
      <c r="O110" s="8"/>
      <c r="P110" s="8"/>
      <c r="Q110" s="8"/>
    </row>
    <row r="111" customFormat="false" ht="14.5" hidden="false" customHeight="false" outlineLevel="0" collapsed="false">
      <c r="A111" s="0" t="s">
        <v>121</v>
      </c>
      <c r="B111" s="0" t="n">
        <v>2</v>
      </c>
      <c r="C111" s="0" t="n">
        <f aca="false">B111*D111</f>
        <v>0.1</v>
      </c>
      <c r="D111" s="0" t="n">
        <v>0.05</v>
      </c>
      <c r="E111" s="0" t="n">
        <v>1</v>
      </c>
      <c r="F111" s="7" t="n">
        <v>7</v>
      </c>
      <c r="M111" s="8" t="s">
        <v>121</v>
      </c>
      <c r="N111" s="8"/>
      <c r="O111" s="8"/>
      <c r="P111" s="8"/>
      <c r="Q111" s="8"/>
    </row>
    <row r="112" customFormat="false" ht="14.5" hidden="false" customHeight="false" outlineLevel="0" collapsed="false">
      <c r="A112" s="0" t="s">
        <v>122</v>
      </c>
      <c r="B112" s="0" t="n">
        <v>3</v>
      </c>
      <c r="C112" s="0" t="n">
        <f aca="false">B112*D112</f>
        <v>0.18</v>
      </c>
      <c r="D112" s="0" t="n">
        <v>0.06</v>
      </c>
      <c r="E112" s="0" t="n">
        <v>1</v>
      </c>
      <c r="F112" s="7" t="n">
        <v>21</v>
      </c>
      <c r="M112" s="8" t="s">
        <v>122</v>
      </c>
      <c r="N112" s="8"/>
      <c r="O112" s="8"/>
      <c r="P112" s="8"/>
      <c r="Q112" s="8"/>
    </row>
    <row r="113" customFormat="false" ht="14.5" hidden="false" customHeight="false" outlineLevel="0" collapsed="false">
      <c r="A113" s="0" t="s">
        <v>123</v>
      </c>
      <c r="B113" s="0" t="n">
        <v>2</v>
      </c>
      <c r="C113" s="0" t="n">
        <f aca="false">B113*D113</f>
        <v>0.08</v>
      </c>
      <c r="D113" s="0" t="n">
        <v>0.04</v>
      </c>
      <c r="E113" s="0" t="n">
        <v>1</v>
      </c>
      <c r="F113" s="7" t="n">
        <v>40</v>
      </c>
      <c r="M113" s="8" t="s">
        <v>123</v>
      </c>
      <c r="N113" s="8"/>
      <c r="O113" s="8"/>
      <c r="P113" s="8"/>
      <c r="Q113" s="8"/>
    </row>
    <row r="114" customFormat="false" ht="14.5" hidden="false" customHeight="false" outlineLevel="0" collapsed="false">
      <c r="A114" s="0" t="s">
        <v>124</v>
      </c>
      <c r="B114" s="0" t="n">
        <v>5</v>
      </c>
      <c r="C114" s="0" t="n">
        <f aca="false">B114*D114</f>
        <v>0.35</v>
      </c>
      <c r="D114" s="0" t="n">
        <v>0.07</v>
      </c>
      <c r="E114" s="0" t="n">
        <v>1</v>
      </c>
      <c r="F114" s="7" t="n">
        <v>44</v>
      </c>
      <c r="M114" s="8" t="s">
        <v>124</v>
      </c>
      <c r="N114" s="8"/>
      <c r="O114" s="8"/>
      <c r="P114" s="8"/>
      <c r="Q114" s="8"/>
    </row>
    <row r="115" customFormat="false" ht="14.5" hidden="false" customHeight="false" outlineLevel="0" collapsed="false">
      <c r="A115" s="0" t="s">
        <v>125</v>
      </c>
      <c r="B115" s="0" t="n">
        <v>2</v>
      </c>
      <c r="C115" s="0" t="n">
        <f aca="false">B115*D115</f>
        <v>0.08</v>
      </c>
      <c r="D115" s="0" t="n">
        <v>0.04</v>
      </c>
      <c r="E115" s="0" t="n">
        <v>0.56</v>
      </c>
      <c r="F115" s="7" t="n">
        <v>36</v>
      </c>
      <c r="M115" s="8" t="s">
        <v>125</v>
      </c>
      <c r="N115" s="8"/>
      <c r="O115" s="8"/>
      <c r="P115" s="8"/>
      <c r="Q115" s="8"/>
    </row>
    <row r="116" customFormat="false" ht="14.5" hidden="false" customHeight="false" outlineLevel="0" collapsed="false">
      <c r="A116" s="0" t="s">
        <v>126</v>
      </c>
      <c r="B116" s="0" t="n">
        <v>4</v>
      </c>
      <c r="C116" s="0" t="n">
        <f aca="false">B116*D116</f>
        <v>0.16</v>
      </c>
      <c r="D116" s="0" t="n">
        <v>0.04</v>
      </c>
      <c r="E116" s="0" t="n">
        <v>3</v>
      </c>
      <c r="F116" s="7" t="n">
        <v>50</v>
      </c>
      <c r="M116" s="8" t="s">
        <v>126</v>
      </c>
      <c r="N116" s="8"/>
      <c r="O116" s="8"/>
      <c r="P116" s="8"/>
      <c r="Q116" s="8"/>
    </row>
    <row r="117" customFormat="false" ht="14.5" hidden="false" customHeight="false" outlineLevel="0" collapsed="false">
      <c r="A117" s="0" t="s">
        <v>127</v>
      </c>
      <c r="B117" s="0" t="n">
        <v>2</v>
      </c>
      <c r="C117" s="0" t="n">
        <f aca="false">B117*D117</f>
        <v>0.22</v>
      </c>
      <c r="D117" s="0" t="n">
        <v>0.11</v>
      </c>
      <c r="E117" s="0" t="n">
        <v>1</v>
      </c>
      <c r="F117" s="7" t="n">
        <v>2</v>
      </c>
      <c r="M117" s="8" t="s">
        <v>127</v>
      </c>
      <c r="N117" s="8"/>
      <c r="O117" s="8"/>
      <c r="P117" s="8"/>
      <c r="Q117" s="8"/>
    </row>
    <row r="118" customFormat="false" ht="14.5" hidden="false" customHeight="false" outlineLevel="0" collapsed="false">
      <c r="A118" s="0" t="s">
        <v>128</v>
      </c>
      <c r="B118" s="0" t="n">
        <v>1</v>
      </c>
      <c r="C118" s="0" t="n">
        <f aca="false">B118*D118</f>
        <v>0.04</v>
      </c>
      <c r="D118" s="0" t="n">
        <v>0.04</v>
      </c>
      <c r="E118" s="0" t="n">
        <v>0.5</v>
      </c>
      <c r="F118" s="7" t="n">
        <v>32</v>
      </c>
      <c r="M118" s="8" t="s">
        <v>128</v>
      </c>
      <c r="N118" s="8"/>
      <c r="O118" s="8"/>
      <c r="P118" s="8"/>
      <c r="Q118" s="8"/>
    </row>
    <row r="119" customFormat="false" ht="14.5" hidden="false" customHeight="false" outlineLevel="0" collapsed="false">
      <c r="A119" s="0" t="s">
        <v>129</v>
      </c>
      <c r="B119" s="0" t="n">
        <v>3</v>
      </c>
      <c r="C119" s="0" t="n">
        <f aca="false">B119*D119</f>
        <v>0.12</v>
      </c>
      <c r="D119" s="0" t="n">
        <v>0.04</v>
      </c>
      <c r="E119" s="0" t="n">
        <v>2</v>
      </c>
      <c r="F119" s="7" t="n">
        <v>27</v>
      </c>
      <c r="M119" s="8" t="s">
        <v>129</v>
      </c>
      <c r="N119" s="8"/>
      <c r="O119" s="8"/>
      <c r="P119" s="8"/>
      <c r="Q119" s="8"/>
    </row>
    <row r="120" customFormat="false" ht="14.5" hidden="false" customHeight="false" outlineLevel="0" collapsed="false">
      <c r="A120" s="0" t="s">
        <v>130</v>
      </c>
      <c r="B120" s="0" t="n">
        <v>9</v>
      </c>
      <c r="C120" s="0" t="n">
        <f aca="false">B120*D120</f>
        <v>0.27</v>
      </c>
      <c r="D120" s="0" t="n">
        <v>0.03</v>
      </c>
      <c r="E120" s="0" t="n">
        <v>5</v>
      </c>
      <c r="F120" s="7" t="n">
        <v>50</v>
      </c>
      <c r="M120" s="8" t="s">
        <v>130</v>
      </c>
      <c r="N120" s="8"/>
      <c r="O120" s="8"/>
      <c r="P120" s="8"/>
      <c r="Q120" s="8"/>
    </row>
    <row r="121" customFormat="false" ht="14.5" hidden="false" customHeight="false" outlineLevel="0" collapsed="false">
      <c r="A121" s="0" t="s">
        <v>131</v>
      </c>
      <c r="B121" s="0" t="n">
        <v>12</v>
      </c>
      <c r="C121" s="0" t="n">
        <f aca="false">B121*D121</f>
        <v>0.6</v>
      </c>
      <c r="D121" s="0" t="n">
        <v>0.05</v>
      </c>
      <c r="E121" s="0" t="n">
        <v>0.44</v>
      </c>
      <c r="F121" s="7" t="n">
        <v>30</v>
      </c>
      <c r="M121" s="8" t="s">
        <v>131</v>
      </c>
      <c r="N121" s="8"/>
      <c r="O121" s="8"/>
      <c r="P121" s="8"/>
      <c r="Q121" s="8"/>
    </row>
    <row r="122" customFormat="false" ht="14.5" hidden="false" customHeight="false" outlineLevel="0" collapsed="false">
      <c r="A122" s="0" t="s">
        <v>132</v>
      </c>
      <c r="B122" s="0" t="n">
        <v>9</v>
      </c>
      <c r="C122" s="0" t="n">
        <f aca="false">B122*D122</f>
        <v>0.45</v>
      </c>
      <c r="D122" s="0" t="n">
        <v>0.05</v>
      </c>
      <c r="E122" s="0" t="n">
        <v>0.5</v>
      </c>
      <c r="F122" s="7" t="n">
        <v>36</v>
      </c>
      <c r="M122" s="8" t="s">
        <v>132</v>
      </c>
      <c r="N122" s="8"/>
      <c r="O122" s="8"/>
      <c r="P122" s="8"/>
      <c r="Q122" s="8"/>
    </row>
    <row r="123" customFormat="false" ht="14.5" hidden="false" customHeight="false" outlineLevel="0" collapsed="false">
      <c r="A123" s="0" t="s">
        <v>133</v>
      </c>
      <c r="B123" s="0" t="n">
        <v>2</v>
      </c>
      <c r="C123" s="0" t="n">
        <f aca="false">B123*D123</f>
        <v>0.1</v>
      </c>
      <c r="D123" s="0" t="n">
        <v>0.05</v>
      </c>
      <c r="E123" s="0" t="n">
        <v>1</v>
      </c>
      <c r="F123" s="7" t="n">
        <v>31</v>
      </c>
      <c r="M123" s="8" t="s">
        <v>133</v>
      </c>
      <c r="N123" s="8"/>
      <c r="O123" s="8"/>
      <c r="P123" s="8"/>
      <c r="Q123" s="8"/>
    </row>
    <row r="124" customFormat="false" ht="14.5" hidden="false" customHeight="false" outlineLevel="0" collapsed="false">
      <c r="A124" s="0" t="s">
        <v>134</v>
      </c>
      <c r="B124" s="0" t="n">
        <v>2</v>
      </c>
      <c r="C124" s="0" t="n">
        <f aca="false">B124*D124</f>
        <v>0.5</v>
      </c>
      <c r="D124" s="0" t="n">
        <v>0.25</v>
      </c>
      <c r="E124" s="0" t="n">
        <v>2</v>
      </c>
      <c r="F124" s="7" t="n">
        <v>16</v>
      </c>
      <c r="M124" s="8" t="s">
        <v>134</v>
      </c>
      <c r="N124" s="8"/>
      <c r="O124" s="8"/>
      <c r="P124" s="8"/>
      <c r="Q124" s="8"/>
    </row>
    <row r="125" customFormat="false" ht="14.5" hidden="false" customHeight="false" outlineLevel="0" collapsed="false">
      <c r="A125" s="0" t="s">
        <v>135</v>
      </c>
      <c r="B125" s="0" t="n">
        <v>2</v>
      </c>
      <c r="C125" s="0" t="n">
        <f aca="false">B125*D125</f>
        <v>0.14</v>
      </c>
      <c r="D125" s="0" t="n">
        <v>0.07</v>
      </c>
      <c r="E125" s="0" t="n">
        <v>0.77</v>
      </c>
      <c r="F125" s="7" t="n">
        <v>16</v>
      </c>
      <c r="M125" s="8" t="s">
        <v>135</v>
      </c>
      <c r="N125" s="8"/>
      <c r="O125" s="8"/>
      <c r="P125" s="8"/>
      <c r="Q125" s="8"/>
    </row>
    <row r="126" customFormat="false" ht="14.5" hidden="false" customHeight="false" outlineLevel="0" collapsed="false">
      <c r="A126" s="0" t="s">
        <v>136</v>
      </c>
      <c r="B126" s="0" t="n">
        <v>11</v>
      </c>
      <c r="C126" s="0" t="n">
        <f aca="false">B126*D126</f>
        <v>0.55</v>
      </c>
      <c r="D126" s="0" t="n">
        <v>0.05</v>
      </c>
      <c r="E126" s="0" t="n">
        <v>3</v>
      </c>
      <c r="F126" s="7" t="n">
        <v>23</v>
      </c>
      <c r="M126" s="8" t="s">
        <v>136</v>
      </c>
      <c r="N126" s="8"/>
      <c r="O126" s="8"/>
      <c r="P126" s="8"/>
      <c r="Q126" s="8"/>
    </row>
    <row r="127" customFormat="false" ht="14.5" hidden="false" customHeight="false" outlineLevel="0" collapsed="false">
      <c r="A127" s="0" t="s">
        <v>137</v>
      </c>
      <c r="B127" s="0" t="n">
        <v>4</v>
      </c>
      <c r="C127" s="0" t="n">
        <f aca="false">B127*D127</f>
        <v>0.28</v>
      </c>
      <c r="D127" s="0" t="n">
        <v>0.07</v>
      </c>
      <c r="E127" s="0" t="n">
        <v>1</v>
      </c>
      <c r="F127" s="7" t="n">
        <v>26</v>
      </c>
      <c r="M127" s="8" t="s">
        <v>137</v>
      </c>
      <c r="N127" s="8"/>
      <c r="O127" s="8"/>
      <c r="P127" s="8"/>
      <c r="Q127" s="8"/>
    </row>
    <row r="128" customFormat="false" ht="14.5" hidden="false" customHeight="false" outlineLevel="0" collapsed="false">
      <c r="A128" s="0" t="s">
        <v>138</v>
      </c>
      <c r="B128" s="0" t="n">
        <v>1</v>
      </c>
      <c r="C128" s="0" t="n">
        <f aca="false">B128*D128</f>
        <v>0.05</v>
      </c>
      <c r="D128" s="0" t="n">
        <v>0.05</v>
      </c>
      <c r="E128" s="0" t="n">
        <v>0.65</v>
      </c>
      <c r="F128" s="7" t="n">
        <v>33</v>
      </c>
      <c r="M128" s="8" t="s">
        <v>138</v>
      </c>
      <c r="N128" s="8"/>
      <c r="O128" s="8"/>
      <c r="P128" s="8"/>
      <c r="Q128" s="8"/>
    </row>
    <row r="129" customFormat="false" ht="14.5" hidden="false" customHeight="false" outlineLevel="0" collapsed="false">
      <c r="A129" s="0" t="s">
        <v>139</v>
      </c>
      <c r="B129" s="0" t="n">
        <v>1</v>
      </c>
      <c r="C129" s="0" t="n">
        <f aca="false">B129*D129</f>
        <v>0.04</v>
      </c>
      <c r="D129" s="0" t="n">
        <v>0.04</v>
      </c>
      <c r="E129" s="0" t="n">
        <v>2.5</v>
      </c>
      <c r="F129" s="7" t="n">
        <v>42</v>
      </c>
      <c r="M129" s="8" t="s">
        <v>139</v>
      </c>
      <c r="N129" s="8"/>
      <c r="O129" s="8"/>
      <c r="P129" s="8"/>
      <c r="Q129" s="8"/>
    </row>
    <row r="130" customFormat="false" ht="14.5" hidden="false" customHeight="false" outlineLevel="0" collapsed="false">
      <c r="A130" s="0" t="s">
        <v>140</v>
      </c>
      <c r="B130" s="0" t="n">
        <v>4</v>
      </c>
      <c r="C130" s="0" t="n">
        <f aca="false">B130*D130</f>
        <v>0.2</v>
      </c>
      <c r="D130" s="0" t="n">
        <v>0.05</v>
      </c>
      <c r="E130" s="0" t="n">
        <v>1</v>
      </c>
      <c r="F130" s="7" t="n">
        <v>43</v>
      </c>
      <c r="M130" s="8" t="s">
        <v>140</v>
      </c>
      <c r="N130" s="8"/>
      <c r="O130" s="8"/>
      <c r="P130" s="8"/>
      <c r="Q130" s="8"/>
    </row>
    <row r="131" customFormat="false" ht="14.5" hidden="false" customHeight="false" outlineLevel="0" collapsed="false">
      <c r="A131" s="0" t="s">
        <v>141</v>
      </c>
      <c r="B131" s="0" t="n">
        <v>12</v>
      </c>
      <c r="C131" s="0" t="n">
        <f aca="false">B131*D131</f>
        <v>0.96</v>
      </c>
      <c r="D131" s="0" t="n">
        <v>0.08</v>
      </c>
      <c r="E131" s="0" t="n">
        <v>11</v>
      </c>
      <c r="F131" s="7" t="n">
        <v>29</v>
      </c>
      <c r="M131" s="8" t="s">
        <v>141</v>
      </c>
      <c r="N131" s="8"/>
      <c r="O131" s="8"/>
      <c r="P131" s="8"/>
      <c r="Q131" s="8"/>
    </row>
    <row r="132" customFormat="false" ht="14.5" hidden="false" customHeight="false" outlineLevel="0" collapsed="false">
      <c r="A132" s="0" t="s">
        <v>142</v>
      </c>
      <c r="B132" s="0" t="n">
        <v>6</v>
      </c>
      <c r="C132" s="0" t="n">
        <f aca="false">B132*D132</f>
        <v>1.32</v>
      </c>
      <c r="D132" s="0" t="n">
        <v>0.22</v>
      </c>
      <c r="E132" s="0" t="n">
        <v>0.5</v>
      </c>
      <c r="F132" s="7" t="n">
        <v>29</v>
      </c>
      <c r="M132" s="8" t="s">
        <v>142</v>
      </c>
      <c r="N132" s="8"/>
      <c r="O132" s="8"/>
      <c r="P132" s="8"/>
      <c r="Q132" s="8"/>
    </row>
    <row r="133" customFormat="false" ht="14.5" hidden="false" customHeight="false" outlineLevel="0" collapsed="false">
      <c r="A133" s="0" t="s">
        <v>143</v>
      </c>
      <c r="B133" s="0" t="n">
        <v>1</v>
      </c>
      <c r="C133" s="0" t="n">
        <f aca="false">B133*D133</f>
        <v>0.05</v>
      </c>
      <c r="D133" s="0" t="n">
        <v>0.05</v>
      </c>
      <c r="E133" s="0" t="n">
        <v>0.35</v>
      </c>
      <c r="F133" s="7" t="n">
        <v>13</v>
      </c>
      <c r="M133" s="8" t="s">
        <v>143</v>
      </c>
      <c r="N133" s="8"/>
      <c r="O133" s="8"/>
      <c r="P133" s="8"/>
      <c r="Q133" s="8"/>
    </row>
    <row r="134" customFormat="false" ht="14.5" hidden="false" customHeight="false" outlineLevel="0" collapsed="false">
      <c r="A134" s="0" t="s">
        <v>144</v>
      </c>
      <c r="B134" s="0" t="n">
        <v>3</v>
      </c>
      <c r="C134" s="0" t="n">
        <f aca="false">B134*D134</f>
        <v>0.06</v>
      </c>
      <c r="D134" s="0" t="n">
        <v>0.02</v>
      </c>
      <c r="E134" s="0" t="n">
        <v>1</v>
      </c>
      <c r="F134" s="7" t="n">
        <v>26</v>
      </c>
      <c r="M134" s="8" t="s">
        <v>144</v>
      </c>
      <c r="N134" s="8"/>
      <c r="O134" s="8"/>
      <c r="P134" s="8"/>
      <c r="Q134" s="8"/>
    </row>
    <row r="135" customFormat="false" ht="14.5" hidden="false" customHeight="false" outlineLevel="0" collapsed="false">
      <c r="A135" s="0" t="s">
        <v>145</v>
      </c>
      <c r="B135" s="0" t="n">
        <v>9</v>
      </c>
      <c r="C135" s="0" t="n">
        <f aca="false">B135*D135</f>
        <v>2.79</v>
      </c>
      <c r="D135" s="0" t="n">
        <v>0.31</v>
      </c>
      <c r="E135" s="0" t="n">
        <v>1.6</v>
      </c>
      <c r="F135" s="7" t="n">
        <v>46</v>
      </c>
      <c r="M135" s="8" t="s">
        <v>145</v>
      </c>
      <c r="N135" s="8"/>
      <c r="O135" s="8"/>
      <c r="P135" s="8"/>
      <c r="Q135" s="8"/>
    </row>
    <row r="136" customFormat="false" ht="14.5" hidden="false" customHeight="false" outlineLevel="0" collapsed="false">
      <c r="A136" s="0" t="s">
        <v>146</v>
      </c>
      <c r="B136" s="0" t="n">
        <v>1</v>
      </c>
      <c r="C136" s="0" t="n">
        <f aca="false">B136*D136</f>
        <v>0.04</v>
      </c>
      <c r="D136" s="0" t="n">
        <v>0.04</v>
      </c>
      <c r="E136" s="0" t="n">
        <v>0.01</v>
      </c>
      <c r="F136" s="7" t="n">
        <v>17</v>
      </c>
      <c r="M136" s="8" t="s">
        <v>146</v>
      </c>
      <c r="N136" s="8"/>
      <c r="O136" s="8"/>
      <c r="P136" s="8"/>
      <c r="Q136" s="8"/>
    </row>
    <row r="137" customFormat="false" ht="14.5" hidden="false" customHeight="false" outlineLevel="0" collapsed="false">
      <c r="A137" s="0" t="s">
        <v>147</v>
      </c>
      <c r="B137" s="0" t="n">
        <v>2</v>
      </c>
      <c r="C137" s="0" t="n">
        <f aca="false">B137*D137</f>
        <v>0.08</v>
      </c>
      <c r="D137" s="0" t="n">
        <v>0.04</v>
      </c>
      <c r="E137" s="0" t="n">
        <v>1</v>
      </c>
      <c r="F137" s="7" t="n">
        <v>36</v>
      </c>
      <c r="M137" s="8" t="s">
        <v>147</v>
      </c>
      <c r="N137" s="8"/>
      <c r="O137" s="8"/>
      <c r="P137" s="8"/>
      <c r="Q137" s="8"/>
    </row>
    <row r="138" customFormat="false" ht="14.5" hidden="false" customHeight="false" outlineLevel="0" collapsed="false">
      <c r="A138" s="0" t="s">
        <v>148</v>
      </c>
      <c r="B138" s="0" t="n">
        <v>2</v>
      </c>
      <c r="C138" s="0" t="n">
        <f aca="false">B138*D138</f>
        <v>0.06</v>
      </c>
      <c r="D138" s="0" t="n">
        <v>0.03</v>
      </c>
      <c r="E138" s="0" t="n">
        <v>0.06</v>
      </c>
      <c r="F138" s="7" t="n">
        <v>23</v>
      </c>
      <c r="M138" s="8" t="s">
        <v>148</v>
      </c>
      <c r="N138" s="8"/>
      <c r="O138" s="8"/>
      <c r="P138" s="8"/>
      <c r="Q138" s="8"/>
    </row>
    <row r="139" customFormat="false" ht="14.5" hidden="false" customHeight="false" outlineLevel="0" collapsed="false">
      <c r="A139" s="0" t="s">
        <v>149</v>
      </c>
      <c r="B139" s="0" t="n">
        <v>2</v>
      </c>
      <c r="C139" s="0" t="n">
        <f aca="false">B139*D139</f>
        <v>0.2</v>
      </c>
      <c r="D139" s="0" t="n">
        <v>0.1</v>
      </c>
      <c r="E139" s="0" t="n">
        <v>1</v>
      </c>
      <c r="F139" s="7" t="n">
        <v>22</v>
      </c>
      <c r="M139" s="8" t="s">
        <v>149</v>
      </c>
      <c r="N139" s="8"/>
      <c r="O139" s="8"/>
      <c r="P139" s="8"/>
      <c r="Q139" s="8"/>
    </row>
    <row r="140" customFormat="false" ht="14.5" hidden="false" customHeight="false" outlineLevel="0" collapsed="false">
      <c r="A140" s="0" t="s">
        <v>150</v>
      </c>
      <c r="B140" s="0" t="n">
        <v>1</v>
      </c>
      <c r="C140" s="0" t="n">
        <f aca="false">B140*D140</f>
        <v>0.06</v>
      </c>
      <c r="D140" s="0" t="n">
        <v>0.06</v>
      </c>
      <c r="E140" s="0" t="n">
        <v>12</v>
      </c>
      <c r="F140" s="7" t="n">
        <v>21</v>
      </c>
      <c r="M140" s="8" t="s">
        <v>150</v>
      </c>
      <c r="N140" s="8"/>
      <c r="O140" s="8"/>
      <c r="P140" s="8"/>
      <c r="Q140" s="8"/>
    </row>
    <row r="141" customFormat="false" ht="14.5" hidden="false" customHeight="false" outlineLevel="0" collapsed="false">
      <c r="A141" s="0" t="s">
        <v>151</v>
      </c>
      <c r="B141" s="0" t="n">
        <v>1</v>
      </c>
      <c r="C141" s="0" t="n">
        <f aca="false">B141*D141</f>
        <v>0.05</v>
      </c>
      <c r="D141" s="0" t="n">
        <v>0.05</v>
      </c>
      <c r="E141" s="0" t="n">
        <v>0.21</v>
      </c>
      <c r="F141" s="7" t="n">
        <v>2</v>
      </c>
      <c r="M141" s="8" t="s">
        <v>151</v>
      </c>
      <c r="N141" s="8"/>
      <c r="O141" s="8"/>
      <c r="P141" s="8"/>
      <c r="Q141" s="8"/>
    </row>
    <row r="142" customFormat="false" ht="14.5" hidden="false" customHeight="false" outlineLevel="0" collapsed="false">
      <c r="A142" s="0" t="s">
        <v>152</v>
      </c>
      <c r="B142" s="0" t="n">
        <v>3</v>
      </c>
      <c r="C142" s="0" t="n">
        <f aca="false">B142*D142</f>
        <v>0.81</v>
      </c>
      <c r="D142" s="0" t="n">
        <v>0.27</v>
      </c>
      <c r="E142" s="0" t="n">
        <v>1</v>
      </c>
      <c r="F142" s="7" t="n">
        <v>35</v>
      </c>
      <c r="M142" s="8" t="s">
        <v>152</v>
      </c>
      <c r="N142" s="8"/>
      <c r="O142" s="8"/>
      <c r="P142" s="8"/>
      <c r="Q142" s="8"/>
    </row>
    <row r="143" customFormat="false" ht="14.5" hidden="false" customHeight="false" outlineLevel="0" collapsed="false">
      <c r="A143" s="0" t="s">
        <v>153</v>
      </c>
      <c r="B143" s="0" t="n">
        <v>4</v>
      </c>
      <c r="C143" s="0" t="n">
        <f aca="false">B143*D143</f>
        <v>0.12</v>
      </c>
      <c r="D143" s="0" t="n">
        <v>0.03</v>
      </c>
      <c r="E143" s="0" t="n">
        <v>0.67</v>
      </c>
      <c r="F143" s="7" t="n">
        <v>44</v>
      </c>
      <c r="M143" s="8" t="s">
        <v>153</v>
      </c>
      <c r="N143" s="8"/>
      <c r="O143" s="8"/>
      <c r="P143" s="8"/>
      <c r="Q143" s="8"/>
    </row>
    <row r="144" customFormat="false" ht="14.5" hidden="false" customHeight="false" outlineLevel="0" collapsed="false">
      <c r="A144" s="0" t="s">
        <v>154</v>
      </c>
      <c r="B144" s="0" t="n">
        <v>1</v>
      </c>
      <c r="C144" s="0" t="n">
        <f aca="false">B144*D144</f>
        <v>0.05</v>
      </c>
      <c r="D144" s="0" t="n">
        <v>0.05</v>
      </c>
      <c r="E144" s="0" t="n">
        <v>1</v>
      </c>
      <c r="F144" s="7" t="n">
        <v>13</v>
      </c>
      <c r="M144" s="8" t="s">
        <v>154</v>
      </c>
      <c r="N144" s="8"/>
      <c r="O144" s="8"/>
      <c r="P144" s="8"/>
      <c r="Q144" s="8"/>
    </row>
    <row r="145" customFormat="false" ht="14.5" hidden="false" customHeight="false" outlineLevel="0" collapsed="false">
      <c r="A145" s="0" t="s">
        <v>155</v>
      </c>
      <c r="B145" s="0" t="n">
        <v>1</v>
      </c>
      <c r="C145" s="0" t="n">
        <f aca="false">B145*D145</f>
        <v>0.03</v>
      </c>
      <c r="D145" s="0" t="n">
        <v>0.03</v>
      </c>
      <c r="E145" s="0" t="n">
        <v>0.28</v>
      </c>
      <c r="F145" s="7" t="n">
        <v>8</v>
      </c>
      <c r="M145" s="8" t="s">
        <v>155</v>
      </c>
      <c r="N145" s="8"/>
      <c r="O145" s="8"/>
      <c r="P145" s="8"/>
      <c r="Q145" s="8"/>
    </row>
    <row r="146" customFormat="false" ht="14.5" hidden="false" customHeight="false" outlineLevel="0" collapsed="false">
      <c r="A146" s="0" t="s">
        <v>156</v>
      </c>
      <c r="B146" s="0" t="n">
        <v>1</v>
      </c>
      <c r="C146" s="0" t="n">
        <f aca="false">B146*D146</f>
        <v>0.04</v>
      </c>
      <c r="D146" s="0" t="n">
        <v>0.04</v>
      </c>
      <c r="E146" s="0" t="n">
        <v>1</v>
      </c>
      <c r="F146" s="7" t="n">
        <v>44</v>
      </c>
      <c r="M146" s="8" t="s">
        <v>156</v>
      </c>
      <c r="N146" s="8"/>
      <c r="O146" s="8"/>
      <c r="P146" s="8"/>
      <c r="Q146" s="8"/>
    </row>
    <row r="147" customFormat="false" ht="14.5" hidden="false" customHeight="false" outlineLevel="0" collapsed="false">
      <c r="A147" s="0" t="s">
        <v>157</v>
      </c>
      <c r="B147" s="0" t="n">
        <v>4</v>
      </c>
      <c r="C147" s="0" t="n">
        <f aca="false">B147*D147</f>
        <v>0.16</v>
      </c>
      <c r="D147" s="0" t="n">
        <v>0.04</v>
      </c>
      <c r="E147" s="0" t="n">
        <v>1</v>
      </c>
      <c r="F147" s="7" t="n">
        <v>44</v>
      </c>
      <c r="M147" s="8" t="s">
        <v>157</v>
      </c>
      <c r="N147" s="8"/>
      <c r="O147" s="8"/>
      <c r="P147" s="8"/>
      <c r="Q147" s="8"/>
    </row>
    <row r="148" customFormat="false" ht="14.5" hidden="false" customHeight="false" outlineLevel="0" collapsed="false">
      <c r="A148" s="0" t="s">
        <v>158</v>
      </c>
      <c r="B148" s="0" t="n">
        <v>21</v>
      </c>
      <c r="C148" s="0" t="n">
        <f aca="false">B148*D148</f>
        <v>8.19</v>
      </c>
      <c r="D148" s="0" t="n">
        <v>0.39</v>
      </c>
      <c r="E148" s="0" t="n">
        <v>2</v>
      </c>
      <c r="F148" s="7" t="n">
        <v>37</v>
      </c>
      <c r="M148" s="8" t="s">
        <v>158</v>
      </c>
      <c r="N148" s="8"/>
      <c r="O148" s="8"/>
      <c r="P148" s="8"/>
      <c r="Q148" s="8"/>
    </row>
    <row r="149" customFormat="false" ht="14.5" hidden="false" customHeight="false" outlineLevel="0" collapsed="false">
      <c r="A149" s="0" t="s">
        <v>159</v>
      </c>
      <c r="B149" s="0" t="n">
        <v>1</v>
      </c>
      <c r="C149" s="0" t="n">
        <f aca="false">B149*D149</f>
        <v>0.05</v>
      </c>
      <c r="D149" s="0" t="n">
        <v>0.05</v>
      </c>
      <c r="E149" s="0" t="n">
        <v>0.19</v>
      </c>
      <c r="F149" s="7" t="n">
        <v>2</v>
      </c>
      <c r="M149" s="8" t="s">
        <v>159</v>
      </c>
      <c r="N149" s="8"/>
      <c r="O149" s="8"/>
      <c r="P149" s="8"/>
      <c r="Q149" s="8"/>
    </row>
    <row r="150" customFormat="false" ht="14.5" hidden="false" customHeight="false" outlineLevel="0" collapsed="false">
      <c r="A150" s="0" t="s">
        <v>160</v>
      </c>
      <c r="B150" s="0" t="n">
        <v>1</v>
      </c>
      <c r="C150" s="0" t="n">
        <f aca="false">B150*D150</f>
        <v>0.04</v>
      </c>
      <c r="D150" s="0" t="n">
        <v>0.04</v>
      </c>
      <c r="E150" s="0" t="n">
        <v>2</v>
      </c>
      <c r="F150" s="7" t="n">
        <v>51</v>
      </c>
      <c r="M150" s="8" t="s">
        <v>160</v>
      </c>
      <c r="N150" s="8"/>
      <c r="O150" s="8"/>
      <c r="P150" s="8"/>
      <c r="Q150" s="8"/>
    </row>
    <row r="151" customFormat="false" ht="14.5" hidden="false" customHeight="false" outlineLevel="0" collapsed="false">
      <c r="A151" s="0" t="s">
        <v>161</v>
      </c>
      <c r="B151" s="0" t="n">
        <v>3</v>
      </c>
      <c r="C151" s="0" t="n">
        <f aca="false">B151*D151</f>
        <v>0.15</v>
      </c>
      <c r="D151" s="0" t="n">
        <v>0.05</v>
      </c>
      <c r="E151" s="0" t="n">
        <v>6</v>
      </c>
      <c r="F151" s="7" t="n">
        <v>25</v>
      </c>
      <c r="M151" s="8" t="s">
        <v>161</v>
      </c>
      <c r="N151" s="8"/>
      <c r="O151" s="8"/>
      <c r="P151" s="8"/>
      <c r="Q151" s="8"/>
    </row>
    <row r="152" customFormat="false" ht="14.5" hidden="false" customHeight="false" outlineLevel="0" collapsed="false">
      <c r="A152" s="0" t="s">
        <v>162</v>
      </c>
      <c r="B152" s="0" t="n">
        <v>11</v>
      </c>
      <c r="C152" s="0" t="n">
        <f aca="false">B152*D152</f>
        <v>0.55</v>
      </c>
      <c r="D152" s="0" t="n">
        <v>0.05</v>
      </c>
      <c r="E152" s="0" t="n">
        <v>0.5</v>
      </c>
      <c r="F152" s="7" t="n">
        <v>1</v>
      </c>
      <c r="M152" s="8" t="s">
        <v>162</v>
      </c>
      <c r="N152" s="8"/>
      <c r="O152" s="8"/>
      <c r="P152" s="8"/>
      <c r="Q152" s="8"/>
    </row>
    <row r="153" customFormat="false" ht="14.5" hidden="false" customHeight="false" outlineLevel="0" collapsed="false">
      <c r="A153" s="0" t="s">
        <v>163</v>
      </c>
      <c r="B153" s="0" t="n">
        <v>2</v>
      </c>
      <c r="C153" s="0" t="n">
        <f aca="false">B153*D153</f>
        <v>0.08</v>
      </c>
      <c r="D153" s="0" t="n">
        <v>0.04</v>
      </c>
      <c r="E153" s="0" t="n">
        <v>1</v>
      </c>
      <c r="F153" s="7" t="n">
        <v>42</v>
      </c>
      <c r="M153" s="8" t="s">
        <v>163</v>
      </c>
      <c r="N153" s="8"/>
      <c r="O153" s="8"/>
      <c r="P153" s="8"/>
      <c r="Q153" s="8"/>
    </row>
    <row r="154" customFormat="false" ht="14.5" hidden="false" customHeight="false" outlineLevel="0" collapsed="false">
      <c r="A154" s="0" t="s">
        <v>164</v>
      </c>
      <c r="B154" s="0" t="n">
        <v>2</v>
      </c>
      <c r="C154" s="0" t="n">
        <f aca="false">B154*D154</f>
        <v>0.1</v>
      </c>
      <c r="D154" s="0" t="n">
        <v>0.05</v>
      </c>
      <c r="E154" s="0" t="n">
        <v>1</v>
      </c>
      <c r="F154" s="7" t="n">
        <v>5</v>
      </c>
      <c r="M154" s="8" t="s">
        <v>164</v>
      </c>
      <c r="N154" s="8"/>
      <c r="O154" s="8"/>
      <c r="P154" s="8"/>
      <c r="Q154" s="8"/>
    </row>
    <row r="155" customFormat="false" ht="14.5" hidden="false" customHeight="false" outlineLevel="0" collapsed="false">
      <c r="A155" s="0" t="s">
        <v>165</v>
      </c>
      <c r="B155" s="0" t="n">
        <v>1</v>
      </c>
      <c r="C155" s="0" t="n">
        <f aca="false">B155*D155</f>
        <v>0.11</v>
      </c>
      <c r="D155" s="0" t="n">
        <v>0.11</v>
      </c>
      <c r="E155" s="0" t="n">
        <v>2</v>
      </c>
      <c r="F155" s="7" t="n">
        <v>6</v>
      </c>
      <c r="M155" s="8" t="s">
        <v>165</v>
      </c>
      <c r="N155" s="8"/>
      <c r="O155" s="8"/>
      <c r="P155" s="8"/>
      <c r="Q155" s="8"/>
    </row>
    <row r="156" customFormat="false" ht="14.5" hidden="false" customHeight="false" outlineLevel="0" collapsed="false">
      <c r="A156" s="0" t="s">
        <v>166</v>
      </c>
      <c r="B156" s="0" t="n">
        <v>1</v>
      </c>
      <c r="C156" s="0" t="n">
        <f aca="false">B156*D156</f>
        <v>0.14</v>
      </c>
      <c r="D156" s="0" t="n">
        <v>0.14</v>
      </c>
      <c r="E156" s="0" t="n">
        <v>3</v>
      </c>
      <c r="F156" s="7" t="n">
        <v>7</v>
      </c>
      <c r="M156" s="8" t="s">
        <v>166</v>
      </c>
      <c r="N156" s="8"/>
      <c r="O156" s="8"/>
      <c r="P156" s="8"/>
      <c r="Q156" s="8"/>
    </row>
    <row r="157" customFormat="false" ht="14.5" hidden="false" customHeight="false" outlineLevel="0" collapsed="false">
      <c r="A157" s="0" t="s">
        <v>167</v>
      </c>
      <c r="B157" s="0" t="n">
        <v>18</v>
      </c>
      <c r="C157" s="0" t="n">
        <f aca="false">B157*D157</f>
        <v>0.9</v>
      </c>
      <c r="D157" s="0" t="n">
        <v>0.05</v>
      </c>
      <c r="E157" s="0" t="n">
        <v>1.54</v>
      </c>
      <c r="F157" s="7" t="n">
        <v>10</v>
      </c>
      <c r="M157" s="8" t="s">
        <v>167</v>
      </c>
      <c r="N157" s="8"/>
      <c r="O157" s="8"/>
      <c r="P157" s="8"/>
      <c r="Q157" s="8"/>
    </row>
    <row r="158" customFormat="false" ht="14.5" hidden="false" customHeight="false" outlineLevel="0" collapsed="false">
      <c r="A158" s="0" t="s">
        <v>168</v>
      </c>
      <c r="B158" s="0" t="n">
        <v>38</v>
      </c>
      <c r="C158" s="0" t="n">
        <f aca="false">B158*D158</f>
        <v>1.52</v>
      </c>
      <c r="D158" s="0" t="n">
        <v>0.04</v>
      </c>
      <c r="E158" s="0" t="n">
        <v>7.73</v>
      </c>
      <c r="F158" s="7" t="n">
        <v>6</v>
      </c>
      <c r="M158" s="8" t="s">
        <v>168</v>
      </c>
      <c r="N158" s="8"/>
      <c r="O158" s="8"/>
      <c r="P158" s="8"/>
      <c r="Q158" s="8"/>
    </row>
    <row r="159" customFormat="false" ht="14.5" hidden="false" customHeight="false" outlineLevel="0" collapsed="false">
      <c r="A159" s="0" t="s">
        <v>169</v>
      </c>
      <c r="B159" s="0" t="n">
        <v>2</v>
      </c>
      <c r="C159" s="0" t="n">
        <f aca="false">B159*D159</f>
        <v>0.06</v>
      </c>
      <c r="D159" s="0" t="n">
        <v>0.03</v>
      </c>
      <c r="E159" s="0" t="n">
        <v>0.33</v>
      </c>
      <c r="F159" s="7" t="n">
        <v>7</v>
      </c>
      <c r="M159" s="8" t="s">
        <v>169</v>
      </c>
      <c r="N159" s="8"/>
      <c r="O159" s="8"/>
      <c r="P159" s="8"/>
      <c r="Q159" s="8"/>
    </row>
    <row r="160" customFormat="false" ht="14.5" hidden="false" customHeight="false" outlineLevel="0" collapsed="false">
      <c r="A160" s="0" t="s">
        <v>170</v>
      </c>
      <c r="B160" s="0" t="n">
        <v>1</v>
      </c>
      <c r="C160" s="0" t="n">
        <f aca="false">B160*D160</f>
        <v>0.03</v>
      </c>
      <c r="D160" s="0" t="n">
        <v>0.03</v>
      </c>
      <c r="E160" s="0" t="n">
        <v>0.25</v>
      </c>
      <c r="F160" s="7" t="n">
        <v>45</v>
      </c>
      <c r="M160" s="8" t="s">
        <v>170</v>
      </c>
      <c r="N160" s="8"/>
      <c r="O160" s="8"/>
      <c r="P160" s="8"/>
      <c r="Q160" s="8"/>
    </row>
    <row r="161" customFormat="false" ht="14.5" hidden="false" customHeight="false" outlineLevel="0" collapsed="false">
      <c r="A161" s="0" t="s">
        <v>171</v>
      </c>
      <c r="B161" s="0" t="n">
        <v>1</v>
      </c>
      <c r="C161" s="0" t="n">
        <f aca="false">B161*D161</f>
        <v>0.03</v>
      </c>
      <c r="D161" s="0" t="n">
        <v>0.03</v>
      </c>
      <c r="E161" s="0" t="n">
        <v>0.45</v>
      </c>
      <c r="F161" s="7" t="n">
        <v>31</v>
      </c>
      <c r="M161" s="8" t="s">
        <v>171</v>
      </c>
      <c r="N161" s="8"/>
      <c r="O161" s="8"/>
      <c r="P161" s="8"/>
      <c r="Q161" s="8"/>
    </row>
    <row r="162" customFormat="false" ht="14.5" hidden="false" customHeight="false" outlineLevel="0" collapsed="false">
      <c r="A162" s="0" t="s">
        <v>172</v>
      </c>
      <c r="B162" s="0" t="n">
        <v>16</v>
      </c>
      <c r="C162" s="0" t="n">
        <f aca="false">B162*D162</f>
        <v>0.8</v>
      </c>
      <c r="D162" s="0" t="n">
        <v>0.05</v>
      </c>
      <c r="E162" s="0" t="n">
        <v>2</v>
      </c>
      <c r="F162" s="7" t="n">
        <v>49</v>
      </c>
      <c r="M162" s="8" t="s">
        <v>172</v>
      </c>
      <c r="N162" s="8"/>
      <c r="O162" s="8"/>
      <c r="P162" s="8"/>
      <c r="Q162" s="8"/>
    </row>
    <row r="163" customFormat="false" ht="14.5" hidden="false" customHeight="false" outlineLevel="0" collapsed="false">
      <c r="A163" s="0" t="s">
        <v>173</v>
      </c>
      <c r="B163" s="0" t="n">
        <v>2</v>
      </c>
      <c r="C163" s="0" t="n">
        <f aca="false">B163*D163</f>
        <v>0.1</v>
      </c>
      <c r="D163" s="0" t="n">
        <v>0.05</v>
      </c>
      <c r="E163" s="0" t="n">
        <v>0.48</v>
      </c>
      <c r="F163" s="7" t="n">
        <v>2</v>
      </c>
      <c r="M163" s="8" t="s">
        <v>173</v>
      </c>
      <c r="N163" s="8"/>
      <c r="O163" s="8"/>
      <c r="P163" s="8"/>
      <c r="Q163" s="8"/>
    </row>
    <row r="164" customFormat="false" ht="14.5" hidden="false" customHeight="false" outlineLevel="0" collapsed="false">
      <c r="A164" s="0" t="s">
        <v>174</v>
      </c>
      <c r="B164" s="0" t="n">
        <v>18</v>
      </c>
      <c r="C164" s="0" t="n">
        <f aca="false">B164*D164</f>
        <v>5.4</v>
      </c>
      <c r="D164" s="0" t="n">
        <v>0.3</v>
      </c>
      <c r="E164" s="0" t="n">
        <v>4.02</v>
      </c>
      <c r="F164" s="7" t="n">
        <v>27</v>
      </c>
      <c r="M164" s="8" t="s">
        <v>174</v>
      </c>
      <c r="N164" s="8"/>
      <c r="O164" s="8"/>
      <c r="P164" s="8"/>
      <c r="Q164" s="8"/>
    </row>
    <row r="165" customFormat="false" ht="14.5" hidden="false" customHeight="false" outlineLevel="0" collapsed="false">
      <c r="A165" s="0" t="s">
        <v>175</v>
      </c>
      <c r="B165" s="0" t="n">
        <v>2</v>
      </c>
      <c r="C165" s="0" t="n">
        <f aca="false">B165*D165</f>
        <v>0.22</v>
      </c>
      <c r="D165" s="0" t="n">
        <v>0.11</v>
      </c>
      <c r="E165" s="0" t="n">
        <v>0.08</v>
      </c>
      <c r="F165" s="7" t="n">
        <v>31</v>
      </c>
      <c r="M165" s="8" t="s">
        <v>175</v>
      </c>
      <c r="N165" s="8"/>
      <c r="O165" s="8"/>
      <c r="P165" s="8"/>
      <c r="Q165" s="8"/>
    </row>
    <row r="166" customFormat="false" ht="14.5" hidden="false" customHeight="false" outlineLevel="0" collapsed="false">
      <c r="A166" s="0" t="s">
        <v>176</v>
      </c>
      <c r="B166" s="0" t="n">
        <v>15</v>
      </c>
      <c r="C166" s="0" t="n">
        <f aca="false">B166*D166</f>
        <v>0.6</v>
      </c>
      <c r="D166" s="0" t="n">
        <v>0.04</v>
      </c>
      <c r="E166" s="0" t="n">
        <v>0.94</v>
      </c>
      <c r="F166" s="7" t="n">
        <v>42</v>
      </c>
      <c r="M166" s="8" t="s">
        <v>176</v>
      </c>
      <c r="N166" s="8"/>
      <c r="O166" s="8"/>
      <c r="P166" s="8"/>
      <c r="Q166" s="8"/>
    </row>
    <row r="167" customFormat="false" ht="14.5" hidden="false" customHeight="false" outlineLevel="0" collapsed="false">
      <c r="A167" s="0" t="s">
        <v>177</v>
      </c>
      <c r="B167" s="0" t="n">
        <v>2</v>
      </c>
      <c r="C167" s="0" t="n">
        <f aca="false">B167*D167</f>
        <v>0.12</v>
      </c>
      <c r="D167" s="0" t="n">
        <v>0.06</v>
      </c>
      <c r="E167" s="0" t="n">
        <v>5.35</v>
      </c>
      <c r="F167" s="7" t="n">
        <v>4</v>
      </c>
      <c r="M167" s="8" t="s">
        <v>177</v>
      </c>
      <c r="N167" s="8"/>
      <c r="O167" s="8"/>
      <c r="P167" s="8"/>
      <c r="Q167" s="8"/>
    </row>
    <row r="168" customFormat="false" ht="14.5" hidden="false" customHeight="false" outlineLevel="0" collapsed="false">
      <c r="A168" s="0" t="s">
        <v>178</v>
      </c>
      <c r="B168" s="0" t="n">
        <v>1</v>
      </c>
      <c r="C168" s="0" t="n">
        <f aca="false">B168*D168</f>
        <v>0.02</v>
      </c>
      <c r="D168" s="0" t="n">
        <v>0.02</v>
      </c>
      <c r="E168" s="0" t="n">
        <v>3.33</v>
      </c>
      <c r="F168" s="7" t="n">
        <v>2</v>
      </c>
      <c r="M168" s="8" t="s">
        <v>178</v>
      </c>
      <c r="N168" s="8"/>
      <c r="O168" s="8"/>
      <c r="P168" s="8"/>
      <c r="Q168" s="8"/>
    </row>
    <row r="169" customFormat="false" ht="14.5" hidden="false" customHeight="false" outlineLevel="0" collapsed="false">
      <c r="A169" s="0" t="s">
        <v>179</v>
      </c>
      <c r="B169" s="0" t="n">
        <v>13</v>
      </c>
      <c r="C169" s="0" t="n">
        <f aca="false">B169*D169</f>
        <v>4.29</v>
      </c>
      <c r="D169" s="0" t="n">
        <v>0.33</v>
      </c>
      <c r="E169" s="0" t="n">
        <v>3.25</v>
      </c>
      <c r="F169" s="7" t="n">
        <v>17</v>
      </c>
      <c r="M169" s="8" t="s">
        <v>179</v>
      </c>
      <c r="N169" s="8"/>
      <c r="O169" s="8"/>
      <c r="P169" s="8"/>
      <c r="Q169" s="8"/>
    </row>
    <row r="170" customFormat="false" ht="14.5" hidden="false" customHeight="false" outlineLevel="0" collapsed="false">
      <c r="A170" s="0" t="s">
        <v>180</v>
      </c>
      <c r="B170" s="0" t="n">
        <v>5</v>
      </c>
      <c r="C170" s="0" t="n">
        <f aca="false">B170*D170</f>
        <v>0.35</v>
      </c>
      <c r="D170" s="0" t="n">
        <v>0.07</v>
      </c>
      <c r="E170" s="0" t="n">
        <v>3</v>
      </c>
      <c r="F170" s="7" t="n">
        <v>42</v>
      </c>
      <c r="M170" s="8" t="s">
        <v>180</v>
      </c>
      <c r="N170" s="8"/>
      <c r="O170" s="8"/>
      <c r="P170" s="8"/>
      <c r="Q170" s="8"/>
    </row>
    <row r="171" customFormat="false" ht="14.5" hidden="false" customHeight="false" outlineLevel="0" collapsed="false">
      <c r="A171" s="0" t="s">
        <v>181</v>
      </c>
      <c r="B171" s="0" t="n">
        <v>1</v>
      </c>
      <c r="C171" s="0" t="n">
        <f aca="false">B171*D171</f>
        <v>0.16</v>
      </c>
      <c r="D171" s="0" t="n">
        <v>0.16</v>
      </c>
      <c r="E171" s="0" t="n">
        <v>0.2</v>
      </c>
      <c r="F171" s="7" t="n">
        <v>46</v>
      </c>
      <c r="M171" s="8" t="s">
        <v>181</v>
      </c>
      <c r="N171" s="8"/>
      <c r="O171" s="8"/>
      <c r="P171" s="8"/>
      <c r="Q171" s="8"/>
    </row>
    <row r="172" customFormat="false" ht="14.5" hidden="false" customHeight="false" outlineLevel="0" collapsed="false">
      <c r="A172" s="0" t="s">
        <v>182</v>
      </c>
      <c r="B172" s="0" t="n">
        <v>1</v>
      </c>
      <c r="C172" s="0" t="n">
        <f aca="false">B172*D172</f>
        <v>0.11</v>
      </c>
      <c r="D172" s="0" t="n">
        <v>0.11</v>
      </c>
      <c r="E172" s="0" t="n">
        <v>0.09</v>
      </c>
      <c r="F172" s="7" t="n">
        <v>26</v>
      </c>
      <c r="M172" s="8" t="s">
        <v>182</v>
      </c>
      <c r="N172" s="8"/>
      <c r="O172" s="8"/>
      <c r="P172" s="8"/>
      <c r="Q172" s="8"/>
    </row>
    <row r="173" customFormat="false" ht="14.5" hidden="false" customHeight="false" outlineLevel="0" collapsed="false">
      <c r="A173" s="0" t="s">
        <v>183</v>
      </c>
      <c r="B173" s="0" t="n">
        <v>2</v>
      </c>
      <c r="C173" s="0" t="n">
        <f aca="false">B173*D173</f>
        <v>0.62</v>
      </c>
      <c r="D173" s="0" t="n">
        <v>0.31</v>
      </c>
      <c r="E173" s="0" t="n">
        <v>0.17</v>
      </c>
      <c r="F173" s="7" t="n">
        <v>20</v>
      </c>
      <c r="M173" s="8" t="s">
        <v>183</v>
      </c>
      <c r="N173" s="8"/>
      <c r="O173" s="8"/>
      <c r="P173" s="8"/>
      <c r="Q173" s="8"/>
    </row>
    <row r="174" customFormat="false" ht="14.5" hidden="false" customHeight="false" outlineLevel="0" collapsed="false">
      <c r="A174" s="0" t="s">
        <v>184</v>
      </c>
      <c r="B174" s="0" t="n">
        <v>2</v>
      </c>
      <c r="C174" s="0" t="n">
        <f aca="false">B174*D174</f>
        <v>0.06</v>
      </c>
      <c r="D174" s="0" t="n">
        <v>0.03</v>
      </c>
      <c r="E174" s="0" t="n">
        <v>1</v>
      </c>
      <c r="F174" s="7" t="n">
        <v>49</v>
      </c>
      <c r="M174" s="8" t="s">
        <v>184</v>
      </c>
      <c r="N174" s="8"/>
      <c r="O174" s="8"/>
      <c r="P174" s="8"/>
      <c r="Q174" s="8"/>
    </row>
    <row r="175" customFormat="false" ht="14.5" hidden="false" customHeight="false" outlineLevel="0" collapsed="false">
      <c r="A175" s="0" t="s">
        <v>185</v>
      </c>
      <c r="B175" s="0" t="n">
        <v>8</v>
      </c>
      <c r="C175" s="0" t="n">
        <f aca="false">B175*D175</f>
        <v>0.32</v>
      </c>
      <c r="D175" s="0" t="n">
        <v>0.04</v>
      </c>
      <c r="E175" s="0" t="n">
        <v>0.4</v>
      </c>
      <c r="F175" s="7" t="n">
        <v>38</v>
      </c>
      <c r="M175" s="8" t="s">
        <v>185</v>
      </c>
      <c r="N175" s="8"/>
      <c r="O175" s="8"/>
      <c r="P175" s="8"/>
      <c r="Q175" s="8"/>
    </row>
    <row r="176" customFormat="false" ht="14.5" hidden="false" customHeight="false" outlineLevel="0" collapsed="false">
      <c r="A176" s="0" t="s">
        <v>186</v>
      </c>
      <c r="B176" s="0" t="n">
        <v>7</v>
      </c>
      <c r="C176" s="0" t="n">
        <f aca="false">B176*D176</f>
        <v>0.42</v>
      </c>
      <c r="D176" s="0" t="n">
        <v>0.06</v>
      </c>
      <c r="E176" s="0" t="n">
        <v>0.09</v>
      </c>
      <c r="F176" s="7" t="n">
        <v>39</v>
      </c>
      <c r="M176" s="8" t="s">
        <v>186</v>
      </c>
      <c r="N176" s="8"/>
      <c r="O176" s="8"/>
      <c r="P176" s="8"/>
      <c r="Q176" s="8"/>
    </row>
    <row r="177" customFormat="false" ht="14.5" hidden="false" customHeight="false" outlineLevel="0" collapsed="false">
      <c r="A177" s="0" t="s">
        <v>187</v>
      </c>
      <c r="B177" s="0" t="n">
        <v>3</v>
      </c>
      <c r="C177" s="0" t="n">
        <f aca="false">B177*D177</f>
        <v>0.09</v>
      </c>
      <c r="D177" s="0" t="n">
        <v>0.03</v>
      </c>
      <c r="E177" s="0" t="n">
        <v>7.07</v>
      </c>
      <c r="F177" s="7" t="n">
        <v>37</v>
      </c>
      <c r="M177" s="8" t="s">
        <v>187</v>
      </c>
      <c r="N177" s="8"/>
      <c r="O177" s="8"/>
      <c r="P177" s="8"/>
      <c r="Q177" s="8"/>
    </row>
    <row r="178" customFormat="false" ht="14.5" hidden="false" customHeight="false" outlineLevel="0" collapsed="false">
      <c r="A178" s="0" t="s">
        <v>188</v>
      </c>
      <c r="B178" s="0" t="n">
        <v>1</v>
      </c>
      <c r="C178" s="0" t="n">
        <f aca="false">B178*D178</f>
        <v>0.03</v>
      </c>
      <c r="D178" s="0" t="n">
        <v>0.03</v>
      </c>
      <c r="E178" s="0" t="n">
        <v>0.85</v>
      </c>
      <c r="F178" s="7" t="n">
        <v>38</v>
      </c>
      <c r="M178" s="8" t="s">
        <v>188</v>
      </c>
      <c r="N178" s="8"/>
      <c r="O178" s="8"/>
      <c r="P178" s="8"/>
      <c r="Q178" s="8"/>
    </row>
    <row r="179" customFormat="false" ht="14.5" hidden="false" customHeight="false" outlineLevel="0" collapsed="false">
      <c r="A179" s="0" t="s">
        <v>189</v>
      </c>
      <c r="B179" s="0" t="n">
        <v>1</v>
      </c>
      <c r="C179" s="0" t="n">
        <f aca="false">B179*D179</f>
        <v>0.03</v>
      </c>
      <c r="D179" s="0" t="n">
        <v>0.03</v>
      </c>
      <c r="E179" s="0" t="n">
        <v>1</v>
      </c>
      <c r="F179" s="7" t="n">
        <v>31</v>
      </c>
      <c r="M179" s="8" t="s">
        <v>189</v>
      </c>
      <c r="N179" s="8"/>
      <c r="O179" s="8"/>
      <c r="P179" s="8"/>
      <c r="Q179" s="8"/>
    </row>
    <row r="180" customFormat="false" ht="14.5" hidden="false" customHeight="false" outlineLevel="0" collapsed="false">
      <c r="A180" s="0" t="s">
        <v>190</v>
      </c>
      <c r="B180" s="0" t="n">
        <v>5</v>
      </c>
      <c r="C180" s="0" t="n">
        <f aca="false">B180*D180</f>
        <v>0.15</v>
      </c>
      <c r="D180" s="0" t="n">
        <v>0.03</v>
      </c>
      <c r="E180" s="0" t="n">
        <v>1.5</v>
      </c>
      <c r="F180" s="7" t="n">
        <v>3</v>
      </c>
      <c r="M180" s="8" t="s">
        <v>190</v>
      </c>
      <c r="N180" s="8"/>
      <c r="O180" s="8"/>
      <c r="P180" s="8"/>
      <c r="Q180" s="8"/>
    </row>
    <row r="181" customFormat="false" ht="14.5" hidden="false" customHeight="false" outlineLevel="0" collapsed="false">
      <c r="A181" s="0" t="s">
        <v>191</v>
      </c>
      <c r="B181" s="0" t="n">
        <v>1</v>
      </c>
      <c r="C181" s="0" t="n">
        <f aca="false">B181*D181</f>
        <v>0.05</v>
      </c>
      <c r="D181" s="0" t="n">
        <v>0.05</v>
      </c>
      <c r="E181" s="0" t="n">
        <v>3</v>
      </c>
      <c r="F181" s="7" t="n">
        <v>21</v>
      </c>
      <c r="M181" s="8" t="s">
        <v>191</v>
      </c>
      <c r="N181" s="8"/>
      <c r="O181" s="8"/>
      <c r="P181" s="8"/>
      <c r="Q181" s="8"/>
    </row>
    <row r="182" customFormat="false" ht="14.5" hidden="false" customHeight="false" outlineLevel="0" collapsed="false">
      <c r="A182" s="0" t="s">
        <v>192</v>
      </c>
      <c r="B182" s="0" t="n">
        <v>1</v>
      </c>
      <c r="C182" s="0" t="n">
        <f aca="false">B182*D182</f>
        <v>0.03</v>
      </c>
      <c r="D182" s="0" t="n">
        <v>0.03</v>
      </c>
      <c r="E182" s="0" t="n">
        <v>1</v>
      </c>
      <c r="F182" s="7" t="n">
        <v>33</v>
      </c>
      <c r="M182" s="8" t="s">
        <v>192</v>
      </c>
      <c r="N182" s="8"/>
      <c r="O182" s="8"/>
      <c r="P182" s="8"/>
      <c r="Q182" s="8"/>
    </row>
    <row r="183" customFormat="false" ht="14.5" hidden="false" customHeight="false" outlineLevel="0" collapsed="false">
      <c r="A183" s="0" t="s">
        <v>193</v>
      </c>
      <c r="B183" s="0" t="n">
        <v>3</v>
      </c>
      <c r="C183" s="0" t="n">
        <f aca="false">B183*D183</f>
        <v>0.09</v>
      </c>
      <c r="D183" s="0" t="n">
        <v>0.03</v>
      </c>
      <c r="E183" s="0" t="n">
        <v>0.2</v>
      </c>
      <c r="F183" s="7" t="n">
        <v>3</v>
      </c>
      <c r="M183" s="8" t="s">
        <v>193</v>
      </c>
      <c r="N183" s="8"/>
      <c r="O183" s="8"/>
      <c r="P183" s="8"/>
      <c r="Q183" s="8"/>
    </row>
    <row r="184" customFormat="false" ht="14.5" hidden="false" customHeight="false" outlineLevel="0" collapsed="false">
      <c r="A184" s="0" t="s">
        <v>194</v>
      </c>
      <c r="B184" s="0" t="n">
        <v>2</v>
      </c>
      <c r="C184" s="0" t="n">
        <f aca="false">B184*D184</f>
        <v>0.14</v>
      </c>
      <c r="D184" s="0" t="n">
        <v>0.07</v>
      </c>
      <c r="E184" s="0" t="n">
        <v>0.52</v>
      </c>
      <c r="F184" s="7" t="n">
        <v>10</v>
      </c>
      <c r="M184" s="8" t="s">
        <v>194</v>
      </c>
      <c r="N184" s="8"/>
      <c r="O184" s="8"/>
      <c r="P184" s="8"/>
      <c r="Q184" s="8"/>
    </row>
    <row r="185" customFormat="false" ht="14.5" hidden="false" customHeight="false" outlineLevel="0" collapsed="false">
      <c r="A185" s="0" t="s">
        <v>195</v>
      </c>
      <c r="B185" s="0" t="n">
        <v>2</v>
      </c>
      <c r="C185" s="0" t="n">
        <f aca="false">B185*D185</f>
        <v>0.06</v>
      </c>
      <c r="D185" s="0" t="n">
        <v>0.03</v>
      </c>
      <c r="E185" s="0" t="n">
        <v>1</v>
      </c>
      <c r="F185" s="7" t="n">
        <v>39</v>
      </c>
      <c r="M185" s="8" t="s">
        <v>195</v>
      </c>
      <c r="N185" s="8"/>
      <c r="O185" s="8"/>
      <c r="P185" s="8"/>
      <c r="Q185" s="8"/>
    </row>
    <row r="186" customFormat="false" ht="14.5" hidden="false" customHeight="false" outlineLevel="0" collapsed="false">
      <c r="A186" s="0" t="s">
        <v>196</v>
      </c>
      <c r="B186" s="0" t="n">
        <v>2</v>
      </c>
      <c r="C186" s="0" t="n">
        <f aca="false">B186*D186</f>
        <v>0.08</v>
      </c>
      <c r="D186" s="0" t="n">
        <v>0.04</v>
      </c>
      <c r="E186" s="0" t="n">
        <v>0.25</v>
      </c>
      <c r="F186" s="7" t="n">
        <v>30</v>
      </c>
      <c r="M186" s="8" t="s">
        <v>196</v>
      </c>
      <c r="N186" s="8"/>
      <c r="O186" s="8"/>
      <c r="P186" s="8"/>
      <c r="Q186" s="8"/>
    </row>
    <row r="187" customFormat="false" ht="14.5" hidden="false" customHeight="false" outlineLevel="0" collapsed="false">
      <c r="A187" s="0" t="s">
        <v>197</v>
      </c>
      <c r="B187" s="0" t="n">
        <v>8</v>
      </c>
      <c r="C187" s="0" t="n">
        <f aca="false">B187*D187</f>
        <v>0.4</v>
      </c>
      <c r="D187" s="0" t="n">
        <v>0.05</v>
      </c>
      <c r="E187" s="0" t="n">
        <v>14.7</v>
      </c>
      <c r="F187" s="7" t="n">
        <v>24</v>
      </c>
      <c r="M187" s="8" t="s">
        <v>197</v>
      </c>
      <c r="N187" s="8"/>
      <c r="O187" s="8"/>
      <c r="P187" s="8"/>
      <c r="Q187" s="8"/>
    </row>
    <row r="188" customFormat="false" ht="14.5" hidden="false" customHeight="false" outlineLevel="0" collapsed="false">
      <c r="A188" s="0" t="s">
        <v>198</v>
      </c>
      <c r="B188" s="0" t="n">
        <v>3</v>
      </c>
      <c r="C188" s="0" t="n">
        <f aca="false">B188*D188</f>
        <v>0.09</v>
      </c>
      <c r="D188" s="0" t="n">
        <v>0.03</v>
      </c>
      <c r="E188" s="0" t="n">
        <v>0.3</v>
      </c>
      <c r="F188" s="7" t="n">
        <v>33</v>
      </c>
      <c r="M188" s="8" t="s">
        <v>198</v>
      </c>
      <c r="N188" s="8"/>
      <c r="O188" s="8"/>
      <c r="P188" s="8"/>
      <c r="Q188" s="8"/>
    </row>
    <row r="189" customFormat="false" ht="14.5" hidden="false" customHeight="false" outlineLevel="0" collapsed="false">
      <c r="A189" s="0" t="s">
        <v>199</v>
      </c>
      <c r="B189" s="0" t="n">
        <v>1</v>
      </c>
      <c r="C189" s="0" t="n">
        <f aca="false">B189*D189</f>
        <v>0.1</v>
      </c>
      <c r="D189" s="0" t="n">
        <v>0.1</v>
      </c>
      <c r="E189" s="0" t="n">
        <v>1</v>
      </c>
      <c r="F189" s="7" t="n">
        <v>48</v>
      </c>
      <c r="M189" s="8" t="s">
        <v>199</v>
      </c>
      <c r="N189" s="8"/>
      <c r="O189" s="8"/>
      <c r="P189" s="8"/>
      <c r="Q189" s="8"/>
    </row>
    <row r="190" customFormat="false" ht="14.5" hidden="false" customHeight="false" outlineLevel="0" collapsed="false">
      <c r="A190" s="0" t="s">
        <v>200</v>
      </c>
      <c r="B190" s="0" t="n">
        <v>1</v>
      </c>
      <c r="C190" s="0" t="n">
        <f aca="false">B190*D190</f>
        <v>0.03</v>
      </c>
      <c r="D190" s="0" t="n">
        <v>0.03</v>
      </c>
      <c r="E190" s="0" t="n">
        <v>6</v>
      </c>
      <c r="F190" s="7" t="n">
        <v>28</v>
      </c>
      <c r="M190" s="8" t="s">
        <v>200</v>
      </c>
      <c r="N190" s="8"/>
      <c r="O190" s="8"/>
      <c r="P190" s="8"/>
      <c r="Q190" s="8"/>
    </row>
    <row r="191" customFormat="false" ht="14.5" hidden="false" customHeight="false" outlineLevel="0" collapsed="false">
      <c r="A191" s="0" t="s">
        <v>201</v>
      </c>
      <c r="B191" s="0" t="n">
        <v>2</v>
      </c>
      <c r="C191" s="0" t="n">
        <f aca="false">B191*D191</f>
        <v>0.16</v>
      </c>
      <c r="D191" s="0" t="n">
        <v>0.08</v>
      </c>
      <c r="E191" s="0" t="n">
        <v>1</v>
      </c>
      <c r="F191" s="7" t="n">
        <v>7</v>
      </c>
      <c r="M191" s="8" t="s">
        <v>201</v>
      </c>
      <c r="N191" s="8"/>
      <c r="O191" s="8"/>
      <c r="P191" s="8"/>
      <c r="Q191" s="8"/>
    </row>
    <row r="192" customFormat="false" ht="14.5" hidden="false" customHeight="false" outlineLevel="0" collapsed="false">
      <c r="A192" s="0" t="s">
        <v>202</v>
      </c>
      <c r="B192" s="0" t="n">
        <v>1</v>
      </c>
      <c r="C192" s="0" t="n">
        <f aca="false">B192*D192</f>
        <v>0.03</v>
      </c>
      <c r="D192" s="0" t="n">
        <v>0.03</v>
      </c>
      <c r="E192" s="0" t="n">
        <v>0.01</v>
      </c>
      <c r="F192" s="7" t="n">
        <v>26</v>
      </c>
      <c r="M192" s="8" t="s">
        <v>202</v>
      </c>
      <c r="N192" s="8"/>
      <c r="O192" s="8"/>
      <c r="P192" s="8"/>
      <c r="Q192" s="8"/>
    </row>
    <row r="193" customFormat="false" ht="14.5" hidden="false" customHeight="false" outlineLevel="0" collapsed="false">
      <c r="A193" s="0" t="s">
        <v>203</v>
      </c>
      <c r="B193" s="0" t="n">
        <v>35</v>
      </c>
      <c r="C193" s="0" t="n">
        <f aca="false">B193*D193</f>
        <v>2.45</v>
      </c>
      <c r="D193" s="0" t="n">
        <v>0.07</v>
      </c>
      <c r="E193" s="0" t="n">
        <v>2.01</v>
      </c>
      <c r="F193" s="7" t="n">
        <v>2</v>
      </c>
      <c r="M193" s="8" t="s">
        <v>203</v>
      </c>
      <c r="N193" s="8"/>
      <c r="O193" s="8"/>
      <c r="P193" s="8"/>
      <c r="Q193" s="8"/>
    </row>
    <row r="194" customFormat="false" ht="14.5" hidden="false" customHeight="false" outlineLevel="0" collapsed="false">
      <c r="A194" s="0" t="s">
        <v>204</v>
      </c>
      <c r="B194" s="0" t="n">
        <v>2</v>
      </c>
      <c r="C194" s="0" t="n">
        <f aca="false">B194*D194</f>
        <v>0.14</v>
      </c>
      <c r="D194" s="0" t="n">
        <v>0.07</v>
      </c>
      <c r="E194" s="0" t="n">
        <v>2</v>
      </c>
      <c r="F194" s="7" t="n">
        <v>36</v>
      </c>
      <c r="M194" s="8" t="s">
        <v>204</v>
      </c>
      <c r="N194" s="8"/>
      <c r="O194" s="8"/>
      <c r="P194" s="8"/>
      <c r="Q194" s="8"/>
    </row>
    <row r="195" customFormat="false" ht="14.5" hidden="false" customHeight="false" outlineLevel="0" collapsed="false">
      <c r="A195" s="0" t="s">
        <v>205</v>
      </c>
      <c r="B195" s="0" t="n">
        <v>1</v>
      </c>
      <c r="C195" s="0" t="n">
        <f aca="false">B195*D195</f>
        <v>0.1</v>
      </c>
      <c r="D195" s="0" t="n">
        <v>0.1</v>
      </c>
      <c r="E195" s="0" t="n">
        <v>0.5</v>
      </c>
      <c r="F195" s="7" t="n">
        <v>31</v>
      </c>
      <c r="M195" s="8" t="s">
        <v>205</v>
      </c>
      <c r="N195" s="8"/>
      <c r="O195" s="8"/>
      <c r="P195" s="8"/>
      <c r="Q195" s="8"/>
    </row>
    <row r="196" customFormat="false" ht="14.5" hidden="false" customHeight="false" outlineLevel="0" collapsed="false">
      <c r="A196" s="0" t="s">
        <v>206</v>
      </c>
      <c r="B196" s="0" t="n">
        <v>1</v>
      </c>
      <c r="C196" s="0" t="n">
        <f aca="false">B196*D196</f>
        <v>0.28</v>
      </c>
      <c r="D196" s="0" t="n">
        <v>0.28</v>
      </c>
      <c r="E196" s="0" t="n">
        <v>3</v>
      </c>
      <c r="F196" s="7" t="n">
        <v>35</v>
      </c>
      <c r="M196" s="8" t="s">
        <v>206</v>
      </c>
      <c r="N196" s="8"/>
      <c r="O196" s="8"/>
      <c r="P196" s="8"/>
      <c r="Q196" s="8"/>
    </row>
    <row r="197" customFormat="false" ht="14.5" hidden="false" customHeight="false" outlineLevel="0" collapsed="false">
      <c r="A197" s="0" t="s">
        <v>207</v>
      </c>
      <c r="B197" s="0" t="n">
        <v>3</v>
      </c>
      <c r="C197" s="0" t="n">
        <f aca="false">B197*D197</f>
        <v>0.12</v>
      </c>
      <c r="D197" s="0" t="n">
        <v>0.04</v>
      </c>
      <c r="E197" s="0" t="n">
        <v>0.5</v>
      </c>
      <c r="F197" s="7" t="n">
        <v>37</v>
      </c>
      <c r="M197" s="8" t="s">
        <v>207</v>
      </c>
      <c r="N197" s="8"/>
      <c r="O197" s="8"/>
      <c r="P197" s="8"/>
      <c r="Q197" s="8"/>
    </row>
    <row r="198" customFormat="false" ht="14.5" hidden="false" customHeight="false" outlineLevel="0" collapsed="false">
      <c r="A198" s="0" t="s">
        <v>208</v>
      </c>
      <c r="B198" s="0" t="n">
        <v>5</v>
      </c>
      <c r="C198" s="0" t="n">
        <f aca="false">B198*D198</f>
        <v>0.2</v>
      </c>
      <c r="D198" s="0" t="n">
        <v>0.04</v>
      </c>
      <c r="E198" s="0" t="n">
        <v>2</v>
      </c>
      <c r="F198" s="7" t="n">
        <v>38</v>
      </c>
      <c r="M198" s="8" t="s">
        <v>208</v>
      </c>
      <c r="N198" s="8"/>
      <c r="O198" s="8"/>
      <c r="P198" s="8"/>
      <c r="Q198" s="8"/>
    </row>
    <row r="199" customFormat="false" ht="14.5" hidden="false" customHeight="false" outlineLevel="0" collapsed="false">
      <c r="A199" s="0" t="s">
        <v>209</v>
      </c>
      <c r="B199" s="0" t="n">
        <v>3</v>
      </c>
      <c r="C199" s="0" t="n">
        <f aca="false">B199*D199</f>
        <v>0.21</v>
      </c>
      <c r="D199" s="0" t="n">
        <v>0.07</v>
      </c>
      <c r="E199" s="0" t="n">
        <v>1</v>
      </c>
      <c r="F199" s="7" t="n">
        <v>32</v>
      </c>
      <c r="M199" s="8" t="s">
        <v>209</v>
      </c>
      <c r="N199" s="8"/>
      <c r="O199" s="8"/>
      <c r="P199" s="8"/>
      <c r="Q199" s="8"/>
    </row>
    <row r="200" customFormat="false" ht="14.5" hidden="false" customHeight="false" outlineLevel="0" collapsed="false">
      <c r="A200" s="0" t="s">
        <v>210</v>
      </c>
      <c r="B200" s="0" t="n">
        <v>1</v>
      </c>
      <c r="C200" s="0" t="n">
        <f aca="false">B200*D200</f>
        <v>0.03</v>
      </c>
      <c r="D200" s="0" t="n">
        <v>0.03</v>
      </c>
      <c r="E200" s="0" t="n">
        <v>1</v>
      </c>
      <c r="F200" s="7" t="n">
        <v>8</v>
      </c>
      <c r="M200" s="8" t="s">
        <v>210</v>
      </c>
      <c r="N200" s="8"/>
      <c r="O200" s="8"/>
      <c r="P200" s="8"/>
      <c r="Q200" s="8"/>
    </row>
    <row r="201" customFormat="false" ht="14.5" hidden="false" customHeight="false" outlineLevel="0" collapsed="false">
      <c r="A201" s="0" t="s">
        <v>211</v>
      </c>
      <c r="B201" s="0" t="n">
        <v>1</v>
      </c>
      <c r="C201" s="0" t="n">
        <f aca="false">B201*D201</f>
        <v>0.03</v>
      </c>
      <c r="D201" s="0" t="n">
        <v>0.03</v>
      </c>
      <c r="E201" s="0" t="n">
        <v>0.01</v>
      </c>
      <c r="F201" s="7" t="n">
        <v>7</v>
      </c>
      <c r="M201" s="8" t="s">
        <v>211</v>
      </c>
      <c r="N201" s="8"/>
      <c r="O201" s="8"/>
      <c r="P201" s="8"/>
      <c r="Q201" s="8"/>
    </row>
    <row r="202" customFormat="false" ht="14.5" hidden="false" customHeight="false" outlineLevel="0" collapsed="false">
      <c r="A202" s="0" t="s">
        <v>212</v>
      </c>
      <c r="B202" s="0" t="n">
        <v>1</v>
      </c>
      <c r="C202" s="0" t="n">
        <f aca="false">B202*D202</f>
        <v>0.26</v>
      </c>
      <c r="D202" s="0" t="n">
        <v>0.26</v>
      </c>
      <c r="E202" s="0" t="n">
        <v>2</v>
      </c>
      <c r="F202" s="7" t="n">
        <v>43</v>
      </c>
      <c r="M202" s="8" t="s">
        <v>212</v>
      </c>
      <c r="N202" s="8"/>
      <c r="O202" s="8"/>
      <c r="P202" s="8"/>
      <c r="Q202" s="8"/>
    </row>
    <row r="203" customFormat="false" ht="14.5" hidden="false" customHeight="false" outlineLevel="0" collapsed="false">
      <c r="A203" s="0" t="s">
        <v>213</v>
      </c>
      <c r="B203" s="0" t="n">
        <v>6</v>
      </c>
      <c r="C203" s="0" t="n">
        <f aca="false">B203*D203</f>
        <v>0.36</v>
      </c>
      <c r="D203" s="0" t="n">
        <v>0.06</v>
      </c>
      <c r="E203" s="0" t="n">
        <v>6.19</v>
      </c>
      <c r="F203" s="7" t="n">
        <v>44</v>
      </c>
      <c r="M203" s="8" t="s">
        <v>213</v>
      </c>
      <c r="N203" s="8"/>
      <c r="O203" s="8"/>
      <c r="P203" s="8"/>
      <c r="Q203" s="8"/>
    </row>
    <row r="204" customFormat="false" ht="14.5" hidden="false" customHeight="false" outlineLevel="0" collapsed="false">
      <c r="A204" s="0" t="s">
        <v>214</v>
      </c>
      <c r="B204" s="0" t="n">
        <v>2</v>
      </c>
      <c r="C204" s="0" t="n">
        <f aca="false">B204*D204</f>
        <v>0.24</v>
      </c>
      <c r="D204" s="0" t="n">
        <v>0.12</v>
      </c>
      <c r="E204" s="0" t="n">
        <v>2.43</v>
      </c>
      <c r="F204" s="7" t="n">
        <v>48</v>
      </c>
      <c r="M204" s="8" t="s">
        <v>214</v>
      </c>
      <c r="N204" s="8"/>
      <c r="O204" s="8"/>
      <c r="P204" s="8"/>
      <c r="Q204" s="8"/>
    </row>
    <row r="205" customFormat="false" ht="14.5" hidden="false" customHeight="false" outlineLevel="0" collapsed="false">
      <c r="A205" s="0" t="s">
        <v>215</v>
      </c>
      <c r="B205" s="0" t="n">
        <v>22</v>
      </c>
      <c r="C205" s="0" t="n">
        <f aca="false">B205*D205</f>
        <v>2.42</v>
      </c>
      <c r="D205" s="0" t="n">
        <v>0.11</v>
      </c>
      <c r="E205" s="0" t="n">
        <v>2.08</v>
      </c>
      <c r="F205" s="7" t="n">
        <v>32</v>
      </c>
      <c r="M205" s="8" t="s">
        <v>215</v>
      </c>
      <c r="N205" s="8"/>
      <c r="O205" s="8"/>
      <c r="P205" s="8"/>
      <c r="Q205" s="8"/>
    </row>
    <row r="206" customFormat="false" ht="14.5" hidden="false" customHeight="false" outlineLevel="0" collapsed="false">
      <c r="A206" s="0" t="s">
        <v>216</v>
      </c>
      <c r="B206" s="0" t="n">
        <v>2</v>
      </c>
      <c r="C206" s="0" t="n">
        <f aca="false">B206*D206</f>
        <v>0.06</v>
      </c>
      <c r="D206" s="0" t="n">
        <v>0.03</v>
      </c>
      <c r="E206" s="0" t="n">
        <v>5</v>
      </c>
      <c r="F206" s="7" t="n">
        <v>14</v>
      </c>
      <c r="M206" s="8" t="s">
        <v>216</v>
      </c>
      <c r="N206" s="8"/>
      <c r="O206" s="8"/>
      <c r="P206" s="8"/>
      <c r="Q206" s="8"/>
    </row>
    <row r="207" customFormat="false" ht="14.5" hidden="false" customHeight="false" outlineLevel="0" collapsed="false">
      <c r="A207" s="0" t="s">
        <v>217</v>
      </c>
      <c r="B207" s="0" t="n">
        <v>7</v>
      </c>
      <c r="C207" s="0" t="n">
        <f aca="false">B207*D207</f>
        <v>0.28</v>
      </c>
      <c r="D207" s="0" t="n">
        <v>0.04</v>
      </c>
      <c r="E207" s="0" t="n">
        <v>0.03</v>
      </c>
      <c r="F207" s="7" t="n">
        <v>35</v>
      </c>
      <c r="M207" s="8" t="s">
        <v>217</v>
      </c>
      <c r="N207" s="8"/>
      <c r="O207" s="8"/>
      <c r="P207" s="8"/>
      <c r="Q207" s="8"/>
    </row>
    <row r="208" customFormat="false" ht="14.5" hidden="false" customHeight="false" outlineLevel="0" collapsed="false">
      <c r="A208" s="0" t="s">
        <v>218</v>
      </c>
      <c r="B208" s="0" t="n">
        <v>2</v>
      </c>
      <c r="C208" s="0" t="n">
        <f aca="false">B208*D208</f>
        <v>0.12</v>
      </c>
      <c r="D208" s="0" t="n">
        <v>0.06</v>
      </c>
      <c r="E208" s="0" t="n">
        <v>0.01</v>
      </c>
      <c r="F208" s="7" t="n">
        <v>25</v>
      </c>
      <c r="M208" s="8" t="s">
        <v>218</v>
      </c>
      <c r="N208" s="8"/>
      <c r="O208" s="8"/>
      <c r="P208" s="8"/>
      <c r="Q208" s="8"/>
    </row>
    <row r="209" customFormat="false" ht="14.5" hidden="false" customHeight="false" outlineLevel="0" collapsed="false">
      <c r="A209" s="0" t="s">
        <v>219</v>
      </c>
      <c r="B209" s="0" t="n">
        <v>1</v>
      </c>
      <c r="C209" s="0" t="n">
        <f aca="false">B209*D209</f>
        <v>0.01</v>
      </c>
      <c r="D209" s="0" t="n">
        <v>0.01</v>
      </c>
      <c r="E209" s="0" t="n">
        <v>1</v>
      </c>
      <c r="F209" s="7" t="n">
        <v>22</v>
      </c>
      <c r="M209" s="8" t="s">
        <v>219</v>
      </c>
      <c r="N209" s="8"/>
      <c r="O209" s="8"/>
      <c r="P209" s="8"/>
      <c r="Q209" s="8"/>
    </row>
    <row r="210" customFormat="false" ht="14.5" hidden="false" customHeight="false" outlineLevel="0" collapsed="false">
      <c r="A210" s="0" t="s">
        <v>220</v>
      </c>
      <c r="B210" s="0" t="n">
        <v>2</v>
      </c>
      <c r="C210" s="0" t="n">
        <f aca="false">B210*D210</f>
        <v>0.08</v>
      </c>
      <c r="D210" s="0" t="n">
        <v>0.04</v>
      </c>
      <c r="E210" s="0" t="n">
        <v>0.01</v>
      </c>
      <c r="F210" s="7" t="n">
        <v>40</v>
      </c>
      <c r="M210" s="8" t="s">
        <v>220</v>
      </c>
      <c r="N210" s="8"/>
      <c r="O210" s="8"/>
      <c r="P210" s="8"/>
      <c r="Q210" s="8"/>
    </row>
    <row r="211" customFormat="false" ht="14.5" hidden="false" customHeight="false" outlineLevel="0" collapsed="false">
      <c r="A211" s="0" t="s">
        <v>221</v>
      </c>
      <c r="B211" s="0" t="n">
        <v>1</v>
      </c>
      <c r="C211" s="0" t="n">
        <f aca="false">B211*D211</f>
        <v>0.12</v>
      </c>
      <c r="D211" s="0" t="n">
        <v>0.12</v>
      </c>
      <c r="E211" s="0" t="n">
        <v>1.88</v>
      </c>
      <c r="F211" s="7" t="n">
        <v>20</v>
      </c>
      <c r="M211" s="8" t="s">
        <v>221</v>
      </c>
      <c r="N211" s="8"/>
      <c r="O211" s="8"/>
      <c r="P211" s="8"/>
      <c r="Q211" s="8"/>
    </row>
    <row r="212" customFormat="false" ht="14.5" hidden="false" customHeight="false" outlineLevel="0" collapsed="false">
      <c r="A212" s="0" t="s">
        <v>222</v>
      </c>
      <c r="B212" s="0" t="n">
        <v>2</v>
      </c>
      <c r="C212" s="0" t="n">
        <f aca="false">B212*D212</f>
        <v>0.06</v>
      </c>
      <c r="D212" s="0" t="n">
        <v>0.03</v>
      </c>
      <c r="E212" s="0" t="n">
        <v>0.5</v>
      </c>
      <c r="F212" s="7" t="n">
        <v>13</v>
      </c>
      <c r="M212" s="8" t="s">
        <v>222</v>
      </c>
      <c r="N212" s="8"/>
      <c r="O212" s="8"/>
      <c r="P212" s="8"/>
      <c r="Q212" s="8"/>
    </row>
    <row r="213" customFormat="false" ht="14.5" hidden="false" customHeight="false" outlineLevel="0" collapsed="false">
      <c r="A213" s="0" t="s">
        <v>223</v>
      </c>
      <c r="B213" s="0" t="n">
        <v>11</v>
      </c>
      <c r="C213" s="0" t="n">
        <f aca="false">B213*D213</f>
        <v>0.55</v>
      </c>
      <c r="D213" s="0" t="n">
        <v>0.05</v>
      </c>
      <c r="E213" s="0" t="n">
        <v>1</v>
      </c>
      <c r="F213" s="7" t="n">
        <v>16</v>
      </c>
      <c r="M213" s="8" t="s">
        <v>223</v>
      </c>
      <c r="N213" s="8"/>
      <c r="O213" s="8"/>
      <c r="P213" s="8"/>
      <c r="Q213" s="8"/>
    </row>
    <row r="214" customFormat="false" ht="14.5" hidden="false" customHeight="false" outlineLevel="0" collapsed="false">
      <c r="A214" s="0" t="s">
        <v>224</v>
      </c>
      <c r="B214" s="0" t="n">
        <v>1</v>
      </c>
      <c r="C214" s="0" t="n">
        <f aca="false">B214*D214</f>
        <v>0.05</v>
      </c>
      <c r="D214" s="0" t="n">
        <v>0.05</v>
      </c>
      <c r="E214" s="0" t="n">
        <v>0.48</v>
      </c>
      <c r="F214" s="7" t="n">
        <v>19</v>
      </c>
      <c r="M214" s="8" t="s">
        <v>224</v>
      </c>
      <c r="N214" s="8"/>
      <c r="O214" s="8"/>
      <c r="P214" s="8"/>
      <c r="Q214" s="8"/>
    </row>
    <row r="215" customFormat="false" ht="14.5" hidden="false" customHeight="false" outlineLevel="0" collapsed="false">
      <c r="A215" s="0" t="s">
        <v>225</v>
      </c>
      <c r="B215" s="0" t="n">
        <v>1</v>
      </c>
      <c r="C215" s="0" t="n">
        <f aca="false">B215*D215</f>
        <v>0.11</v>
      </c>
      <c r="D215" s="0" t="n">
        <v>0.11</v>
      </c>
      <c r="E215" s="0" t="n">
        <v>1</v>
      </c>
      <c r="F215" s="7" t="n">
        <v>33</v>
      </c>
      <c r="M215" s="8" t="s">
        <v>225</v>
      </c>
      <c r="N215" s="8"/>
      <c r="O215" s="8"/>
      <c r="P215" s="8"/>
      <c r="Q215" s="8"/>
    </row>
    <row r="216" customFormat="false" ht="14.5" hidden="false" customHeight="false" outlineLevel="0" collapsed="false">
      <c r="A216" s="0" t="s">
        <v>226</v>
      </c>
      <c r="B216" s="0" t="n">
        <v>1</v>
      </c>
      <c r="C216" s="0" t="n">
        <f aca="false">B216*D216</f>
        <v>0.04</v>
      </c>
      <c r="D216" s="0" t="n">
        <v>0.04</v>
      </c>
      <c r="E216" s="0" t="n">
        <v>1</v>
      </c>
      <c r="F216" s="7" t="n">
        <v>19</v>
      </c>
      <c r="M216" s="8" t="s">
        <v>226</v>
      </c>
      <c r="N216" s="8"/>
      <c r="O216" s="8"/>
      <c r="P216" s="8"/>
      <c r="Q216" s="8"/>
    </row>
    <row r="217" customFormat="false" ht="14.5" hidden="false" customHeight="false" outlineLevel="0" collapsed="false">
      <c r="A217" s="0" t="s">
        <v>227</v>
      </c>
      <c r="B217" s="0" t="n">
        <v>26</v>
      </c>
      <c r="C217" s="0" t="n">
        <f aca="false">B217*D217</f>
        <v>1.56</v>
      </c>
      <c r="D217" s="0" t="n">
        <v>0.06</v>
      </c>
      <c r="E217" s="0" t="n">
        <v>9</v>
      </c>
      <c r="F217" s="7" t="n">
        <v>16</v>
      </c>
      <c r="M217" s="8" t="s">
        <v>227</v>
      </c>
      <c r="N217" s="8"/>
      <c r="O217" s="8"/>
      <c r="P217" s="8"/>
      <c r="Q217" s="8"/>
    </row>
    <row r="218" customFormat="false" ht="14.5" hidden="false" customHeight="false" outlineLevel="0" collapsed="false">
      <c r="A218" s="0" t="s">
        <v>228</v>
      </c>
      <c r="B218" s="0" t="n">
        <v>4</v>
      </c>
      <c r="C218" s="0" t="n">
        <f aca="false">B218*D218</f>
        <v>0.24</v>
      </c>
      <c r="D218" s="0" t="n">
        <v>0.06</v>
      </c>
      <c r="E218" s="0" t="n">
        <v>2.7</v>
      </c>
      <c r="F218" s="7" t="n">
        <v>19</v>
      </c>
      <c r="M218" s="8" t="s">
        <v>228</v>
      </c>
      <c r="N218" s="8"/>
      <c r="O218" s="8"/>
      <c r="P218" s="8"/>
      <c r="Q218" s="8"/>
    </row>
    <row r="219" customFormat="false" ht="14.5" hidden="false" customHeight="false" outlineLevel="0" collapsed="false">
      <c r="A219" s="0" t="s">
        <v>229</v>
      </c>
      <c r="B219" s="0" t="n">
        <v>2</v>
      </c>
      <c r="C219" s="0" t="n">
        <f aca="false">B219*D219</f>
        <v>0.08</v>
      </c>
      <c r="D219" s="0" t="n">
        <v>0.04</v>
      </c>
      <c r="E219" s="0" t="n">
        <v>0.03</v>
      </c>
      <c r="F219" s="7" t="n">
        <v>22</v>
      </c>
      <c r="M219" s="8" t="s">
        <v>229</v>
      </c>
      <c r="N219" s="8"/>
      <c r="O219" s="8"/>
      <c r="P219" s="8"/>
      <c r="Q219" s="8"/>
    </row>
    <row r="220" customFormat="false" ht="14.5" hidden="false" customHeight="false" outlineLevel="0" collapsed="false">
      <c r="A220" s="0" t="s">
        <v>230</v>
      </c>
      <c r="B220" s="0" t="n">
        <v>2</v>
      </c>
      <c r="C220" s="0" t="n">
        <f aca="false">B220*D220</f>
        <v>0.08</v>
      </c>
      <c r="D220" s="0" t="n">
        <v>0.04</v>
      </c>
      <c r="E220" s="0" t="n">
        <v>0.47</v>
      </c>
      <c r="F220" s="7" t="n">
        <v>2</v>
      </c>
      <c r="M220" s="8" t="s">
        <v>230</v>
      </c>
      <c r="N220" s="8"/>
      <c r="O220" s="8"/>
      <c r="P220" s="8"/>
      <c r="Q220" s="8"/>
    </row>
    <row r="221" customFormat="false" ht="14.5" hidden="false" customHeight="false" outlineLevel="0" collapsed="false">
      <c r="A221" s="0" t="s">
        <v>231</v>
      </c>
      <c r="B221" s="0" t="n">
        <v>1</v>
      </c>
      <c r="C221" s="0" t="n">
        <f aca="false">B221*D221</f>
        <v>0.04</v>
      </c>
      <c r="D221" s="0" t="n">
        <v>0.04</v>
      </c>
      <c r="E221" s="0" t="n">
        <v>0.35</v>
      </c>
      <c r="F221" s="7" t="n">
        <v>18</v>
      </c>
      <c r="M221" s="8" t="s">
        <v>231</v>
      </c>
      <c r="N221" s="8"/>
      <c r="O221" s="8"/>
      <c r="P221" s="8"/>
      <c r="Q221" s="8"/>
    </row>
    <row r="222" customFormat="false" ht="14.5" hidden="false" customHeight="false" outlineLevel="0" collapsed="false">
      <c r="A222" s="0" t="s">
        <v>232</v>
      </c>
      <c r="B222" s="0" t="n">
        <v>1</v>
      </c>
      <c r="C222" s="0" t="n">
        <f aca="false">B222*D222</f>
        <v>0.05</v>
      </c>
      <c r="D222" s="0" t="n">
        <v>0.05</v>
      </c>
      <c r="E222" s="0" t="n">
        <v>1</v>
      </c>
      <c r="F222" s="7" t="n">
        <v>18</v>
      </c>
      <c r="M222" s="8" t="s">
        <v>232</v>
      </c>
      <c r="N222" s="8"/>
      <c r="O222" s="8"/>
      <c r="P222" s="8"/>
      <c r="Q222" s="8"/>
    </row>
    <row r="223" customFormat="false" ht="14.5" hidden="false" customHeight="false" outlineLevel="0" collapsed="false">
      <c r="A223" s="0" t="s">
        <v>233</v>
      </c>
      <c r="B223" s="0" t="n">
        <v>1</v>
      </c>
      <c r="C223" s="0" t="n">
        <f aca="false">B223*D223</f>
        <v>0.03</v>
      </c>
      <c r="D223" s="0" t="n">
        <v>0.03</v>
      </c>
      <c r="E223" s="0" t="n">
        <v>1</v>
      </c>
      <c r="F223" s="7" t="n">
        <v>32</v>
      </c>
      <c r="M223" s="8" t="s">
        <v>233</v>
      </c>
      <c r="N223" s="8"/>
      <c r="O223" s="8"/>
      <c r="P223" s="8"/>
      <c r="Q223" s="8"/>
    </row>
    <row r="224" customFormat="false" ht="14.5" hidden="false" customHeight="false" outlineLevel="0" collapsed="false">
      <c r="A224" s="0" t="s">
        <v>234</v>
      </c>
      <c r="B224" s="0" t="n">
        <v>1</v>
      </c>
      <c r="C224" s="0" t="n">
        <f aca="false">B224*D224</f>
        <v>0.12</v>
      </c>
      <c r="D224" s="0" t="n">
        <v>0.12</v>
      </c>
      <c r="E224" s="0" t="n">
        <v>0.1</v>
      </c>
      <c r="F224" s="7" t="n">
        <v>20</v>
      </c>
      <c r="M224" s="8" t="s">
        <v>234</v>
      </c>
      <c r="N224" s="8"/>
      <c r="O224" s="8"/>
      <c r="P224" s="8"/>
      <c r="Q224" s="8"/>
    </row>
    <row r="225" customFormat="false" ht="14.5" hidden="false" customHeight="false" outlineLevel="0" collapsed="false">
      <c r="A225" s="0" t="s">
        <v>235</v>
      </c>
      <c r="B225" s="0" t="n">
        <v>1</v>
      </c>
      <c r="C225" s="0" t="n">
        <f aca="false">B225*D225</f>
        <v>0.02</v>
      </c>
      <c r="D225" s="0" t="n">
        <v>0.02</v>
      </c>
      <c r="E225" s="0" t="n">
        <v>1</v>
      </c>
      <c r="F225" s="7" t="n">
        <v>48</v>
      </c>
      <c r="M225" s="8" t="s">
        <v>235</v>
      </c>
      <c r="N225" s="8"/>
      <c r="O225" s="8"/>
      <c r="P225" s="8"/>
      <c r="Q225" s="8"/>
    </row>
    <row r="226" customFormat="false" ht="14.5" hidden="false" customHeight="false" outlineLevel="0" collapsed="false">
      <c r="A226" s="0" t="s">
        <v>236</v>
      </c>
      <c r="B226" s="0" t="n">
        <v>3</v>
      </c>
      <c r="C226" s="0" t="n">
        <f aca="false">B226*D226</f>
        <v>0.15</v>
      </c>
      <c r="D226" s="0" t="n">
        <v>0.05</v>
      </c>
      <c r="E226" s="0" t="n">
        <v>1</v>
      </c>
      <c r="F226" s="7" t="n">
        <v>19</v>
      </c>
      <c r="M226" s="8" t="s">
        <v>236</v>
      </c>
      <c r="N226" s="8"/>
      <c r="O226" s="8"/>
      <c r="P226" s="8"/>
      <c r="Q226" s="8"/>
    </row>
    <row r="227" customFormat="false" ht="14.5" hidden="false" customHeight="false" outlineLevel="0" collapsed="false">
      <c r="A227" s="0" t="s">
        <v>237</v>
      </c>
      <c r="B227" s="0" t="n">
        <v>1</v>
      </c>
      <c r="C227" s="0" t="n">
        <f aca="false">B227*D227</f>
        <v>0.06</v>
      </c>
      <c r="D227" s="0" t="n">
        <v>0.06</v>
      </c>
      <c r="E227" s="0" t="n">
        <v>0.8</v>
      </c>
      <c r="F227" s="7" t="n">
        <v>20</v>
      </c>
      <c r="M227" s="8" t="s">
        <v>237</v>
      </c>
      <c r="N227" s="8"/>
      <c r="O227" s="8"/>
      <c r="P227" s="8"/>
      <c r="Q227" s="8"/>
    </row>
    <row r="228" customFormat="false" ht="14.5" hidden="false" customHeight="false" outlineLevel="0" collapsed="false">
      <c r="A228" s="0" t="s">
        <v>238</v>
      </c>
      <c r="B228" s="0" t="n">
        <v>9</v>
      </c>
      <c r="C228" s="0" t="n">
        <f aca="false">B228*D228</f>
        <v>0.45</v>
      </c>
      <c r="D228" s="0" t="n">
        <v>0.05</v>
      </c>
      <c r="E228" s="0" t="n">
        <v>4</v>
      </c>
      <c r="F228" s="7" t="n">
        <v>49</v>
      </c>
      <c r="M228" s="8" t="s">
        <v>238</v>
      </c>
      <c r="N228" s="8"/>
      <c r="O228" s="8"/>
      <c r="P228" s="8"/>
      <c r="Q228" s="8"/>
    </row>
    <row r="229" customFormat="false" ht="14.5" hidden="false" customHeight="false" outlineLevel="0" collapsed="false">
      <c r="A229" s="0" t="s">
        <v>239</v>
      </c>
      <c r="B229" s="0" t="n">
        <v>3</v>
      </c>
      <c r="C229" s="0" t="n">
        <f aca="false">B229*D229</f>
        <v>0.06</v>
      </c>
      <c r="D229" s="0" t="n">
        <v>0.02</v>
      </c>
      <c r="E229" s="0" t="n">
        <v>1.04</v>
      </c>
      <c r="F229" s="7" t="n">
        <v>29</v>
      </c>
      <c r="M229" s="8" t="s">
        <v>239</v>
      </c>
      <c r="N229" s="8"/>
      <c r="O229" s="8"/>
      <c r="P229" s="8"/>
      <c r="Q229" s="8"/>
    </row>
    <row r="230" customFormat="false" ht="14.5" hidden="false" customHeight="false" outlineLevel="0" collapsed="false">
      <c r="A230" s="0" t="s">
        <v>240</v>
      </c>
      <c r="B230" s="0" t="n">
        <v>2</v>
      </c>
      <c r="C230" s="0" t="n">
        <f aca="false">B230*D230</f>
        <v>0.08</v>
      </c>
      <c r="D230" s="0" t="n">
        <v>0.04</v>
      </c>
      <c r="E230" s="0" t="n">
        <v>0.08</v>
      </c>
      <c r="F230" s="7" t="n">
        <v>8</v>
      </c>
      <c r="M230" s="8" t="s">
        <v>240</v>
      </c>
      <c r="N230" s="8"/>
      <c r="O230" s="8"/>
      <c r="P230" s="8"/>
      <c r="Q230" s="8"/>
    </row>
    <row r="231" customFormat="false" ht="14.5" hidden="false" customHeight="false" outlineLevel="0" collapsed="false">
      <c r="A231" s="0" t="s">
        <v>241</v>
      </c>
      <c r="B231" s="0" t="n">
        <v>3</v>
      </c>
      <c r="C231" s="0" t="n">
        <f aca="false">B231*D231</f>
        <v>0.57</v>
      </c>
      <c r="D231" s="0" t="n">
        <v>0.19</v>
      </c>
      <c r="E231" s="0" t="n">
        <v>1</v>
      </c>
      <c r="F231" s="7" t="n">
        <v>21</v>
      </c>
      <c r="M231" s="8" t="s">
        <v>241</v>
      </c>
      <c r="N231" s="8"/>
      <c r="O231" s="8"/>
      <c r="P231" s="8"/>
      <c r="Q231" s="8"/>
    </row>
    <row r="232" customFormat="false" ht="14.5" hidden="false" customHeight="false" outlineLevel="0" collapsed="false">
      <c r="A232" s="0" t="s">
        <v>242</v>
      </c>
      <c r="B232" s="0" t="n">
        <v>9</v>
      </c>
      <c r="C232" s="0" t="n">
        <f aca="false">B232*D232</f>
        <v>0.54</v>
      </c>
      <c r="D232" s="0" t="n">
        <v>0.06</v>
      </c>
      <c r="E232" s="0" t="n">
        <v>12</v>
      </c>
      <c r="F232" s="7" t="n">
        <v>8</v>
      </c>
      <c r="M232" s="8" t="s">
        <v>242</v>
      </c>
      <c r="N232" s="8"/>
      <c r="O232" s="8"/>
      <c r="P232" s="8"/>
      <c r="Q232" s="8"/>
    </row>
    <row r="233" customFormat="false" ht="14.5" hidden="false" customHeight="false" outlineLevel="0" collapsed="false">
      <c r="A233" s="0" t="s">
        <v>243</v>
      </c>
      <c r="B233" s="0" t="n">
        <v>2</v>
      </c>
      <c r="C233" s="0" t="n">
        <f aca="false">B233*D233</f>
        <v>0.14</v>
      </c>
      <c r="D233" s="0" t="n">
        <v>0.07</v>
      </c>
      <c r="E233" s="0" t="n">
        <v>0.02</v>
      </c>
      <c r="F233" s="7" t="n">
        <v>13</v>
      </c>
      <c r="M233" s="8" t="s">
        <v>243</v>
      </c>
      <c r="N233" s="8"/>
      <c r="O233" s="8"/>
      <c r="P233" s="8"/>
      <c r="Q233" s="8"/>
    </row>
    <row r="234" customFormat="false" ht="14.5" hidden="false" customHeight="false" outlineLevel="0" collapsed="false">
      <c r="A234" s="0" t="s">
        <v>244</v>
      </c>
      <c r="B234" s="0" t="n">
        <v>4</v>
      </c>
      <c r="C234" s="0" t="n">
        <f aca="false">B234*D234</f>
        <v>0.68</v>
      </c>
      <c r="D234" s="0" t="n">
        <v>0.17</v>
      </c>
      <c r="E234" s="0" t="n">
        <v>1</v>
      </c>
      <c r="F234" s="7" t="n">
        <v>11</v>
      </c>
      <c r="M234" s="8" t="s">
        <v>244</v>
      </c>
      <c r="N234" s="8"/>
      <c r="O234" s="8"/>
      <c r="P234" s="8"/>
      <c r="Q234" s="8"/>
    </row>
    <row r="235" customFormat="false" ht="14.5" hidden="false" customHeight="false" outlineLevel="0" collapsed="false">
      <c r="A235" s="0" t="s">
        <v>245</v>
      </c>
      <c r="B235" s="0" t="n">
        <v>9</v>
      </c>
      <c r="C235" s="0" t="n">
        <f aca="false">B235*D235</f>
        <v>0.81</v>
      </c>
      <c r="D235" s="0" t="n">
        <v>0.09</v>
      </c>
      <c r="E235" s="0" t="n">
        <v>2</v>
      </c>
      <c r="F235" s="7" t="n">
        <v>31</v>
      </c>
      <c r="M235" s="8" t="s">
        <v>245</v>
      </c>
      <c r="N235" s="8"/>
      <c r="O235" s="8"/>
      <c r="P235" s="8"/>
      <c r="Q235" s="8"/>
    </row>
    <row r="236" customFormat="false" ht="14.5" hidden="false" customHeight="false" outlineLevel="0" collapsed="false">
      <c r="A236" s="0" t="s">
        <v>246</v>
      </c>
      <c r="B236" s="0" t="n">
        <v>1</v>
      </c>
      <c r="C236" s="0" t="n">
        <f aca="false">B236*D236</f>
        <v>0.03</v>
      </c>
      <c r="D236" s="0" t="n">
        <v>0.03</v>
      </c>
      <c r="E236" s="0" t="n">
        <v>2</v>
      </c>
      <c r="F236" s="7" t="n">
        <v>7</v>
      </c>
      <c r="M236" s="8" t="s">
        <v>246</v>
      </c>
      <c r="N236" s="8"/>
      <c r="O236" s="8"/>
      <c r="P236" s="8"/>
      <c r="Q236" s="8"/>
    </row>
    <row r="237" customFormat="false" ht="14.5" hidden="false" customHeight="false" outlineLevel="0" collapsed="false">
      <c r="A237" s="0" t="s">
        <v>247</v>
      </c>
      <c r="B237" s="0" t="n">
        <v>1</v>
      </c>
      <c r="C237" s="0" t="n">
        <f aca="false">B237*D237</f>
        <v>0.06</v>
      </c>
      <c r="D237" s="0" t="n">
        <v>0.06</v>
      </c>
      <c r="E237" s="0" t="n">
        <v>0.01</v>
      </c>
      <c r="F237" s="7" t="n">
        <v>45</v>
      </c>
      <c r="M237" s="8" t="s">
        <v>247</v>
      </c>
      <c r="N237" s="8"/>
      <c r="O237" s="8"/>
      <c r="P237" s="8"/>
      <c r="Q237" s="8"/>
    </row>
    <row r="238" customFormat="false" ht="14.5" hidden="false" customHeight="false" outlineLevel="0" collapsed="false">
      <c r="A238" s="0" t="s">
        <v>248</v>
      </c>
      <c r="B238" s="0" t="n">
        <v>4</v>
      </c>
      <c r="C238" s="0" t="n">
        <f aca="false">B238*D238</f>
        <v>0.28</v>
      </c>
      <c r="D238" s="0" t="n">
        <v>0.07</v>
      </c>
      <c r="E238" s="0" t="n">
        <v>1</v>
      </c>
      <c r="F238" s="7" t="n">
        <v>14</v>
      </c>
      <c r="M238" s="8" t="s">
        <v>248</v>
      </c>
      <c r="N238" s="8"/>
      <c r="O238" s="8"/>
      <c r="P238" s="8"/>
      <c r="Q238" s="8"/>
    </row>
    <row r="239" customFormat="false" ht="14.5" hidden="false" customHeight="false" outlineLevel="0" collapsed="false">
      <c r="A239" s="0" t="s">
        <v>249</v>
      </c>
      <c r="B239" s="0" t="n">
        <v>1</v>
      </c>
      <c r="C239" s="0" t="n">
        <f aca="false">B239*D239</f>
        <v>0.03</v>
      </c>
      <c r="D239" s="0" t="n">
        <v>0.03</v>
      </c>
      <c r="E239" s="0" t="n">
        <v>0.5</v>
      </c>
      <c r="F239" s="7" t="n">
        <v>3</v>
      </c>
      <c r="M239" s="8" t="s">
        <v>249</v>
      </c>
      <c r="N239" s="8"/>
      <c r="O239" s="8"/>
      <c r="P239" s="8"/>
      <c r="Q239" s="8"/>
    </row>
    <row r="240" customFormat="false" ht="14.5" hidden="false" customHeight="false" outlineLevel="0" collapsed="false">
      <c r="A240" s="0" t="s">
        <v>250</v>
      </c>
      <c r="B240" s="0" t="n">
        <v>4</v>
      </c>
      <c r="C240" s="0" t="n">
        <f aca="false">B240*D240</f>
        <v>0.2</v>
      </c>
      <c r="D240" s="0" t="n">
        <v>0.05</v>
      </c>
      <c r="E240" s="0" t="n">
        <v>0.48</v>
      </c>
      <c r="F240" s="7" t="n">
        <v>4</v>
      </c>
      <c r="M240" s="8" t="s">
        <v>250</v>
      </c>
      <c r="N240" s="8"/>
      <c r="O240" s="8"/>
      <c r="P240" s="8"/>
      <c r="Q240" s="8"/>
    </row>
    <row r="241" customFormat="false" ht="14.5" hidden="false" customHeight="false" outlineLevel="0" collapsed="false">
      <c r="A241" s="0" t="s">
        <v>251</v>
      </c>
      <c r="B241" s="0" t="n">
        <v>2</v>
      </c>
      <c r="C241" s="0" t="n">
        <f aca="false">B241*D241</f>
        <v>0.12</v>
      </c>
      <c r="D241" s="0" t="n">
        <v>0.06</v>
      </c>
      <c r="E241" s="0" t="n">
        <v>1</v>
      </c>
      <c r="F241" s="7" t="n">
        <v>21</v>
      </c>
      <c r="M241" s="8" t="s">
        <v>251</v>
      </c>
      <c r="N241" s="8"/>
      <c r="O241" s="8"/>
      <c r="P241" s="8"/>
      <c r="Q241" s="8"/>
    </row>
    <row r="242" customFormat="false" ht="14.5" hidden="false" customHeight="false" outlineLevel="0" collapsed="false">
      <c r="A242" s="0" t="s">
        <v>252</v>
      </c>
      <c r="B242" s="0" t="n">
        <v>4</v>
      </c>
      <c r="C242" s="0" t="n">
        <f aca="false">B242*D242</f>
        <v>0.16</v>
      </c>
      <c r="D242" s="0" t="n">
        <v>0.04</v>
      </c>
      <c r="E242" s="0" t="n">
        <v>0.32</v>
      </c>
      <c r="F242" s="7" t="n">
        <v>24</v>
      </c>
      <c r="M242" s="8" t="s">
        <v>252</v>
      </c>
      <c r="N242" s="8"/>
      <c r="O242" s="8"/>
      <c r="P242" s="8"/>
      <c r="Q242" s="8"/>
    </row>
    <row r="243" customFormat="false" ht="14.5" hidden="false" customHeight="false" outlineLevel="0" collapsed="false">
      <c r="A243" s="0" t="s">
        <v>253</v>
      </c>
      <c r="B243" s="0" t="n">
        <v>9</v>
      </c>
      <c r="C243" s="0" t="n">
        <f aca="false">B243*D243</f>
        <v>2.79</v>
      </c>
      <c r="D243" s="0" t="n">
        <v>0.31</v>
      </c>
      <c r="E243" s="0" t="n">
        <v>2</v>
      </c>
      <c r="F243" s="7" t="n">
        <v>30</v>
      </c>
      <c r="M243" s="8" t="s">
        <v>253</v>
      </c>
      <c r="N243" s="8"/>
      <c r="O243" s="8"/>
      <c r="P243" s="8"/>
      <c r="Q243" s="8"/>
    </row>
    <row r="244" customFormat="false" ht="14.5" hidden="false" customHeight="false" outlineLevel="0" collapsed="false">
      <c r="A244" s="0" t="s">
        <v>254</v>
      </c>
      <c r="B244" s="0" t="n">
        <v>1</v>
      </c>
      <c r="C244" s="0" t="n">
        <f aca="false">B244*D244</f>
        <v>0.03</v>
      </c>
      <c r="D244" s="0" t="n">
        <v>0.03</v>
      </c>
      <c r="E244" s="0" t="n">
        <v>1</v>
      </c>
      <c r="F244" s="7" t="n">
        <v>16</v>
      </c>
      <c r="M244" s="8" t="s">
        <v>254</v>
      </c>
      <c r="N244" s="8"/>
      <c r="O244" s="8"/>
      <c r="P244" s="8"/>
      <c r="Q244" s="8"/>
    </row>
    <row r="245" customFormat="false" ht="14.5" hidden="false" customHeight="false" outlineLevel="0" collapsed="false">
      <c r="A245" s="0" t="s">
        <v>255</v>
      </c>
      <c r="B245" s="0" t="n">
        <v>1</v>
      </c>
      <c r="C245" s="0" t="n">
        <f aca="false">B245*D245</f>
        <v>0.01</v>
      </c>
      <c r="D245" s="0" t="n">
        <v>0.01</v>
      </c>
      <c r="E245" s="0" t="n">
        <v>0.63</v>
      </c>
      <c r="F245" s="7" t="n">
        <v>38</v>
      </c>
      <c r="M245" s="8" t="s">
        <v>255</v>
      </c>
      <c r="N245" s="8"/>
      <c r="O245" s="8"/>
      <c r="P245" s="8"/>
      <c r="Q245" s="8"/>
    </row>
    <row r="246" customFormat="false" ht="14.5" hidden="false" customHeight="false" outlineLevel="0" collapsed="false">
      <c r="A246" s="0" t="s">
        <v>256</v>
      </c>
      <c r="B246" s="0" t="n">
        <v>1</v>
      </c>
      <c r="C246" s="0" t="n">
        <f aca="false">B246*D246</f>
        <v>0.05</v>
      </c>
      <c r="D246" s="0" t="n">
        <v>0.05</v>
      </c>
      <c r="E246" s="0" t="n">
        <v>1</v>
      </c>
      <c r="F246" s="7" t="n">
        <v>26</v>
      </c>
      <c r="M246" s="8" t="s">
        <v>256</v>
      </c>
      <c r="N246" s="8"/>
      <c r="O246" s="8"/>
      <c r="P246" s="8"/>
      <c r="Q246" s="8"/>
    </row>
    <row r="247" customFormat="false" ht="14.5" hidden="false" customHeight="false" outlineLevel="0" collapsed="false">
      <c r="A247" s="0" t="s">
        <v>257</v>
      </c>
      <c r="B247" s="0" t="n">
        <v>1</v>
      </c>
      <c r="C247" s="0" t="n">
        <f aca="false">B247*D247</f>
        <v>0.03</v>
      </c>
      <c r="D247" s="0" t="n">
        <v>0.03</v>
      </c>
      <c r="E247" s="0" t="n">
        <v>0.01</v>
      </c>
      <c r="F247" s="7" t="n">
        <v>14</v>
      </c>
      <c r="M247" s="8" t="s">
        <v>257</v>
      </c>
      <c r="N247" s="8"/>
      <c r="O247" s="8"/>
      <c r="P247" s="8"/>
      <c r="Q247" s="8"/>
    </row>
    <row r="248" customFormat="false" ht="14.5" hidden="false" customHeight="false" outlineLevel="0" collapsed="false">
      <c r="A248" s="0" t="s">
        <v>258</v>
      </c>
      <c r="B248" s="0" t="n">
        <v>8</v>
      </c>
      <c r="C248" s="0" t="n">
        <f aca="false">B248*D248</f>
        <v>0.56</v>
      </c>
      <c r="D248" s="0" t="n">
        <v>0.07</v>
      </c>
      <c r="E248" s="0" t="n">
        <v>1</v>
      </c>
      <c r="F248" s="7" t="n">
        <v>29</v>
      </c>
      <c r="M248" s="8" t="s">
        <v>258</v>
      </c>
      <c r="N248" s="8"/>
      <c r="O248" s="8"/>
      <c r="P248" s="8"/>
      <c r="Q248" s="8"/>
    </row>
    <row r="249" customFormat="false" ht="14.5" hidden="false" customHeight="false" outlineLevel="0" collapsed="false">
      <c r="A249" s="0" t="s">
        <v>259</v>
      </c>
      <c r="B249" s="0" t="n">
        <v>7</v>
      </c>
      <c r="C249" s="0" t="n">
        <f aca="false">B249*D249</f>
        <v>0.35</v>
      </c>
      <c r="D249" s="0" t="n">
        <v>0.05</v>
      </c>
      <c r="E249" s="0" t="n">
        <v>1</v>
      </c>
      <c r="F249" s="7" t="n">
        <v>13</v>
      </c>
      <c r="M249" s="8" t="s">
        <v>259</v>
      </c>
      <c r="N249" s="8"/>
      <c r="O249" s="8"/>
      <c r="P249" s="8"/>
      <c r="Q249" s="8"/>
    </row>
    <row r="250" customFormat="false" ht="14.5" hidden="false" customHeight="false" outlineLevel="0" collapsed="false">
      <c r="A250" s="0" t="s">
        <v>260</v>
      </c>
      <c r="B250" s="0" t="n">
        <v>8</v>
      </c>
      <c r="C250" s="0" t="n">
        <f aca="false">B250*D250</f>
        <v>0.24</v>
      </c>
      <c r="D250" s="0" t="n">
        <v>0.03</v>
      </c>
      <c r="E250" s="0" t="n">
        <v>0.64</v>
      </c>
      <c r="F250" s="7" t="n">
        <v>31</v>
      </c>
      <c r="M250" s="8" t="s">
        <v>260</v>
      </c>
      <c r="N250" s="8"/>
      <c r="O250" s="8"/>
      <c r="P250" s="8"/>
      <c r="Q250" s="8"/>
    </row>
    <row r="251" customFormat="false" ht="14.5" hidden="false" customHeight="false" outlineLevel="0" collapsed="false">
      <c r="A251" s="0" t="s">
        <v>261</v>
      </c>
      <c r="B251" s="0" t="n">
        <v>1</v>
      </c>
      <c r="C251" s="0" t="n">
        <f aca="false">B251*D251</f>
        <v>0.11</v>
      </c>
      <c r="D251" s="0" t="n">
        <v>0.11</v>
      </c>
      <c r="E251" s="0" t="n">
        <v>6</v>
      </c>
      <c r="F251" s="7" t="n">
        <v>45</v>
      </c>
      <c r="M251" s="8" t="s">
        <v>261</v>
      </c>
      <c r="N251" s="8"/>
      <c r="O251" s="8"/>
      <c r="P251" s="8"/>
      <c r="Q251" s="8"/>
    </row>
    <row r="252" customFormat="false" ht="14.5" hidden="false" customHeight="false" outlineLevel="0" collapsed="false">
      <c r="A252" s="0" t="s">
        <v>262</v>
      </c>
      <c r="B252" s="0" t="n">
        <v>1</v>
      </c>
      <c r="C252" s="0" t="n">
        <f aca="false">B252*D252</f>
        <v>0.05</v>
      </c>
      <c r="D252" s="0" t="n">
        <v>0.05</v>
      </c>
      <c r="E252" s="0" t="n">
        <v>1</v>
      </c>
      <c r="F252" s="7" t="n">
        <v>19</v>
      </c>
      <c r="M252" s="8" t="s">
        <v>262</v>
      </c>
      <c r="N252" s="8"/>
      <c r="O252" s="8"/>
      <c r="P252" s="8"/>
      <c r="Q252" s="8"/>
    </row>
    <row r="253" customFormat="false" ht="14.5" hidden="false" customHeight="false" outlineLevel="0" collapsed="false">
      <c r="A253" s="0" t="s">
        <v>263</v>
      </c>
      <c r="B253" s="0" t="n">
        <v>1</v>
      </c>
      <c r="C253" s="0" t="n">
        <f aca="false">B253*D253</f>
        <v>0.05</v>
      </c>
      <c r="D253" s="0" t="n">
        <v>0.05</v>
      </c>
      <c r="E253" s="0" t="n">
        <v>1</v>
      </c>
      <c r="F253" s="7" t="n">
        <v>40</v>
      </c>
      <c r="M253" s="8" t="s">
        <v>263</v>
      </c>
      <c r="N253" s="8"/>
      <c r="O253" s="8"/>
      <c r="P253" s="8"/>
      <c r="Q253" s="8"/>
    </row>
    <row r="254" customFormat="false" ht="14.5" hidden="false" customHeight="false" outlineLevel="0" collapsed="false">
      <c r="A254" s="0" t="s">
        <v>264</v>
      </c>
      <c r="B254" s="0" t="n">
        <v>2</v>
      </c>
      <c r="C254" s="0" t="n">
        <f aca="false">B254*D254</f>
        <v>0.24</v>
      </c>
      <c r="D254" s="0" t="n">
        <v>0.12</v>
      </c>
      <c r="E254" s="0" t="n">
        <v>2</v>
      </c>
      <c r="F254" s="7" t="n">
        <v>47</v>
      </c>
      <c r="M254" s="8" t="s">
        <v>264</v>
      </c>
      <c r="N254" s="8"/>
      <c r="O254" s="8"/>
      <c r="P254" s="8"/>
      <c r="Q254" s="8"/>
    </row>
    <row r="255" customFormat="false" ht="14.5" hidden="false" customHeight="false" outlineLevel="0" collapsed="false">
      <c r="A255" s="0" t="s">
        <v>265</v>
      </c>
      <c r="B255" s="0" t="n">
        <v>6</v>
      </c>
      <c r="C255" s="0" t="n">
        <f aca="false">B255*D255</f>
        <v>0.18</v>
      </c>
      <c r="D255" s="0" t="n">
        <v>0.03</v>
      </c>
      <c r="E255" s="0" t="n">
        <v>1</v>
      </c>
      <c r="F255" s="7" t="n">
        <v>44</v>
      </c>
      <c r="M255" s="8" t="s">
        <v>265</v>
      </c>
      <c r="N255" s="8"/>
      <c r="O255" s="8"/>
      <c r="P255" s="8"/>
      <c r="Q255" s="8"/>
    </row>
    <row r="256" customFormat="false" ht="14.5" hidden="false" customHeight="false" outlineLevel="0" collapsed="false">
      <c r="A256" s="0" t="s">
        <v>266</v>
      </c>
      <c r="B256" s="0" t="n">
        <v>8</v>
      </c>
      <c r="C256" s="0" t="n">
        <f aca="false">B256*D256</f>
        <v>0.32</v>
      </c>
      <c r="D256" s="0" t="n">
        <v>0.04</v>
      </c>
      <c r="E256" s="0" t="n">
        <v>1</v>
      </c>
      <c r="F256" s="7" t="n">
        <v>27</v>
      </c>
      <c r="M256" s="8" t="s">
        <v>266</v>
      </c>
      <c r="N256" s="8"/>
      <c r="O256" s="8"/>
      <c r="P256" s="8"/>
      <c r="Q256" s="8"/>
    </row>
    <row r="257" customFormat="false" ht="14.5" hidden="false" customHeight="false" outlineLevel="0" collapsed="false">
      <c r="A257" s="0" t="s">
        <v>267</v>
      </c>
      <c r="B257" s="0" t="n">
        <v>2</v>
      </c>
      <c r="C257" s="0" t="n">
        <f aca="false">B257*D257</f>
        <v>0.12</v>
      </c>
      <c r="D257" s="0" t="n">
        <v>0.06</v>
      </c>
      <c r="E257" s="0" t="n">
        <v>3.71</v>
      </c>
      <c r="F257" s="7" t="n">
        <v>21</v>
      </c>
      <c r="M257" s="8" t="s">
        <v>267</v>
      </c>
      <c r="N257" s="8"/>
      <c r="O257" s="8"/>
      <c r="P257" s="8"/>
      <c r="Q257" s="8"/>
    </row>
    <row r="258" customFormat="false" ht="14.5" hidden="false" customHeight="false" outlineLevel="0" collapsed="false">
      <c r="A258" s="0" t="s">
        <v>268</v>
      </c>
      <c r="B258" s="0" t="n">
        <v>5</v>
      </c>
      <c r="C258" s="0" t="n">
        <f aca="false">B258*D258</f>
        <v>0.2</v>
      </c>
      <c r="D258" s="0" t="n">
        <v>0.04</v>
      </c>
      <c r="E258" s="0" t="n">
        <v>1</v>
      </c>
      <c r="F258" s="7" t="n">
        <v>19</v>
      </c>
      <c r="M258" s="8" t="s">
        <v>268</v>
      </c>
      <c r="N258" s="8"/>
      <c r="O258" s="8"/>
      <c r="P258" s="8"/>
      <c r="Q258" s="8"/>
    </row>
    <row r="259" customFormat="false" ht="14.5" hidden="false" customHeight="false" outlineLevel="0" collapsed="false">
      <c r="A259" s="0" t="s">
        <v>269</v>
      </c>
      <c r="B259" s="0" t="n">
        <v>1</v>
      </c>
      <c r="C259" s="0" t="n">
        <f aca="false">B259*D259</f>
        <v>0.1</v>
      </c>
      <c r="D259" s="0" t="n">
        <v>0.1</v>
      </c>
      <c r="E259" s="0" t="n">
        <v>1</v>
      </c>
      <c r="F259" s="7" t="n">
        <v>33</v>
      </c>
      <c r="M259" s="8" t="s">
        <v>269</v>
      </c>
      <c r="N259" s="8"/>
      <c r="O259" s="8"/>
      <c r="P259" s="8"/>
      <c r="Q259" s="8"/>
    </row>
    <row r="260" customFormat="false" ht="14.5" hidden="false" customHeight="false" outlineLevel="0" collapsed="false">
      <c r="A260" s="0" t="s">
        <v>270</v>
      </c>
      <c r="B260" s="0" t="n">
        <v>2</v>
      </c>
      <c r="C260" s="0" t="n">
        <f aca="false">B260*D260</f>
        <v>0.06</v>
      </c>
      <c r="D260" s="0" t="n">
        <v>0.03</v>
      </c>
      <c r="E260" s="0" t="n">
        <v>2</v>
      </c>
      <c r="F260" s="7" t="n">
        <v>46</v>
      </c>
      <c r="M260" s="8" t="s">
        <v>270</v>
      </c>
      <c r="N260" s="8"/>
      <c r="O260" s="8"/>
      <c r="P260" s="8"/>
      <c r="Q260" s="8"/>
    </row>
    <row r="261" customFormat="false" ht="14.5" hidden="false" customHeight="false" outlineLevel="0" collapsed="false">
      <c r="A261" s="0" t="s">
        <v>271</v>
      </c>
      <c r="B261" s="0" t="n">
        <v>2</v>
      </c>
      <c r="C261" s="0" t="n">
        <f aca="false">B261*D261</f>
        <v>0.4</v>
      </c>
      <c r="D261" s="0" t="n">
        <v>0.2</v>
      </c>
      <c r="E261" s="0" t="n">
        <v>1.42</v>
      </c>
      <c r="F261" s="7" t="n">
        <v>35</v>
      </c>
      <c r="M261" s="8" t="s">
        <v>271</v>
      </c>
      <c r="N261" s="8"/>
      <c r="O261" s="8"/>
      <c r="P261" s="8"/>
      <c r="Q261" s="8"/>
    </row>
    <row r="262" customFormat="false" ht="14.5" hidden="false" customHeight="false" outlineLevel="0" collapsed="false">
      <c r="A262" s="0" t="s">
        <v>179</v>
      </c>
      <c r="B262" s="0" t="n">
        <v>8</v>
      </c>
      <c r="C262" s="0" t="n">
        <f aca="false">B262*D262</f>
        <v>2.96</v>
      </c>
      <c r="D262" s="0" t="n">
        <v>0.37</v>
      </c>
      <c r="E262" s="0" t="n">
        <v>0.04</v>
      </c>
      <c r="F262" s="7" t="n">
        <v>43</v>
      </c>
      <c r="M262" s="8" t="s">
        <v>179</v>
      </c>
      <c r="N262" s="8"/>
      <c r="O262" s="8"/>
      <c r="P262" s="8"/>
      <c r="Q262" s="8"/>
    </row>
    <row r="263" customFormat="false" ht="14.5" hidden="false" customHeight="false" outlineLevel="0" collapsed="false">
      <c r="A263" s="0" t="s">
        <v>272</v>
      </c>
      <c r="B263" s="0" t="n">
        <v>3</v>
      </c>
      <c r="C263" s="0" t="n">
        <f aca="false">B263*D263</f>
        <v>0.12</v>
      </c>
      <c r="D263" s="0" t="n">
        <v>0.04</v>
      </c>
      <c r="E263" s="0" t="n">
        <v>1</v>
      </c>
      <c r="F263" s="7" t="n">
        <v>7</v>
      </c>
      <c r="M263" s="8" t="s">
        <v>272</v>
      </c>
      <c r="N263" s="8"/>
      <c r="O263" s="8"/>
      <c r="P263" s="8"/>
      <c r="Q263" s="8"/>
    </row>
    <row r="264" customFormat="false" ht="14.5" hidden="false" customHeight="false" outlineLevel="0" collapsed="false">
      <c r="A264" s="0" t="s">
        <v>273</v>
      </c>
      <c r="B264" s="0" t="n">
        <v>6</v>
      </c>
      <c r="C264" s="0" t="n">
        <f aca="false">B264*D264</f>
        <v>0.24</v>
      </c>
      <c r="D264" s="0" t="n">
        <v>0.04</v>
      </c>
      <c r="E264" s="0" t="n">
        <v>2</v>
      </c>
      <c r="F264" s="7" t="n">
        <v>28</v>
      </c>
      <c r="M264" s="8" t="s">
        <v>273</v>
      </c>
      <c r="N264" s="8"/>
      <c r="O264" s="8"/>
      <c r="P264" s="8"/>
      <c r="Q264" s="8"/>
    </row>
    <row r="265" customFormat="false" ht="14.5" hidden="false" customHeight="false" outlineLevel="0" collapsed="false">
      <c r="A265" s="0" t="s">
        <v>274</v>
      </c>
      <c r="B265" s="0" t="n">
        <v>2</v>
      </c>
      <c r="C265" s="0" t="n">
        <f aca="false">B265*D265</f>
        <v>0.14</v>
      </c>
      <c r="D265" s="0" t="n">
        <v>0.07</v>
      </c>
      <c r="E265" s="0" t="n">
        <v>0.47</v>
      </c>
      <c r="F265" s="7" t="n">
        <v>44</v>
      </c>
      <c r="M265" s="8" t="s">
        <v>274</v>
      </c>
      <c r="N265" s="8"/>
      <c r="O265" s="8"/>
      <c r="P265" s="8"/>
      <c r="Q265" s="8"/>
    </row>
    <row r="266" customFormat="false" ht="14.5" hidden="false" customHeight="false" outlineLevel="0" collapsed="false">
      <c r="A266" s="0" t="s">
        <v>275</v>
      </c>
      <c r="B266" s="0" t="n">
        <v>6</v>
      </c>
      <c r="C266" s="0" t="n">
        <f aca="false">B266*D266</f>
        <v>0.3</v>
      </c>
      <c r="D266" s="0" t="n">
        <v>0.05</v>
      </c>
      <c r="E266" s="0" t="n">
        <v>2</v>
      </c>
      <c r="F266" s="7" t="n">
        <v>5</v>
      </c>
      <c r="M266" s="8" t="s">
        <v>275</v>
      </c>
      <c r="N266" s="8"/>
      <c r="O266" s="8"/>
      <c r="P266" s="8"/>
      <c r="Q266" s="8"/>
    </row>
    <row r="267" customFormat="false" ht="14.5" hidden="false" customHeight="false" outlineLevel="0" collapsed="false">
      <c r="A267" s="0" t="s">
        <v>276</v>
      </c>
      <c r="B267" s="0" t="n">
        <v>9</v>
      </c>
      <c r="C267" s="0" t="n">
        <f aca="false">B267*D267</f>
        <v>0.45</v>
      </c>
      <c r="D267" s="0" t="n">
        <v>0.05</v>
      </c>
      <c r="E267" s="0" t="n">
        <v>7.75</v>
      </c>
      <c r="F267" s="7" t="n">
        <v>28</v>
      </c>
      <c r="M267" s="8" t="s">
        <v>276</v>
      </c>
      <c r="N267" s="8"/>
      <c r="O267" s="8"/>
      <c r="P267" s="8"/>
      <c r="Q267" s="8"/>
    </row>
    <row r="268" customFormat="false" ht="14.5" hidden="false" customHeight="false" outlineLevel="0" collapsed="false">
      <c r="A268" s="0" t="s">
        <v>277</v>
      </c>
      <c r="B268" s="0" t="n">
        <v>6</v>
      </c>
      <c r="C268" s="0" t="n">
        <f aca="false">B268*D268</f>
        <v>1.44</v>
      </c>
      <c r="D268" s="0" t="n">
        <v>0.24</v>
      </c>
      <c r="E268" s="0" t="n">
        <v>3.97</v>
      </c>
      <c r="F268" s="7" t="n">
        <v>22</v>
      </c>
      <c r="M268" s="8" t="s">
        <v>277</v>
      </c>
      <c r="N268" s="8"/>
      <c r="O268" s="8"/>
      <c r="P268" s="8"/>
      <c r="Q268" s="8"/>
    </row>
    <row r="269" customFormat="false" ht="14.5" hidden="false" customHeight="false" outlineLevel="0" collapsed="false">
      <c r="A269" s="0" t="s">
        <v>278</v>
      </c>
      <c r="B269" s="0" t="n">
        <v>15</v>
      </c>
      <c r="C269" s="0" t="n">
        <f aca="false">B269*D269</f>
        <v>0.75</v>
      </c>
      <c r="D269" s="0" t="n">
        <v>0.05</v>
      </c>
      <c r="E269" s="0" t="n">
        <v>1.5</v>
      </c>
      <c r="F269" s="7" t="n">
        <v>1</v>
      </c>
      <c r="M269" s="8" t="s">
        <v>278</v>
      </c>
      <c r="N269" s="8"/>
      <c r="O269" s="8"/>
      <c r="P269" s="8"/>
      <c r="Q269" s="8"/>
    </row>
    <row r="270" customFormat="false" ht="14.5" hidden="false" customHeight="false" outlineLevel="0" collapsed="false">
      <c r="A270" s="0" t="s">
        <v>279</v>
      </c>
      <c r="B270" s="0" t="n">
        <v>3</v>
      </c>
      <c r="C270" s="0" t="n">
        <f aca="false">B270*D270</f>
        <v>0.09</v>
      </c>
      <c r="D270" s="0" t="n">
        <v>0.03</v>
      </c>
      <c r="E270" s="0" t="n">
        <v>1</v>
      </c>
      <c r="F270" s="7" t="n">
        <v>22</v>
      </c>
      <c r="M270" s="8" t="s">
        <v>279</v>
      </c>
      <c r="N270" s="8"/>
      <c r="O270" s="8"/>
      <c r="P270" s="8"/>
      <c r="Q270" s="8"/>
    </row>
    <row r="271" customFormat="false" ht="14.5" hidden="false" customHeight="false" outlineLevel="0" collapsed="false">
      <c r="A271" s="0" t="s">
        <v>280</v>
      </c>
      <c r="B271" s="0" t="n">
        <v>2</v>
      </c>
      <c r="C271" s="0" t="n">
        <f aca="false">B271*D271</f>
        <v>0.1</v>
      </c>
      <c r="D271" s="0" t="n">
        <v>0.05</v>
      </c>
      <c r="E271" s="0" t="n">
        <v>0.62</v>
      </c>
      <c r="F271" s="7" t="n">
        <v>15</v>
      </c>
      <c r="M271" s="8" t="s">
        <v>280</v>
      </c>
      <c r="N271" s="8"/>
      <c r="O271" s="8"/>
      <c r="P271" s="8"/>
      <c r="Q271" s="8"/>
    </row>
    <row r="272" customFormat="false" ht="14.5" hidden="false" customHeight="false" outlineLevel="0" collapsed="false">
      <c r="A272" s="0" t="s">
        <v>281</v>
      </c>
      <c r="B272" s="0" t="n">
        <v>74</v>
      </c>
      <c r="C272" s="0" t="n">
        <f aca="false">B272*D272</f>
        <v>3.7</v>
      </c>
      <c r="D272" s="0" t="n">
        <v>0.05</v>
      </c>
      <c r="E272" s="0" t="n">
        <v>5.14</v>
      </c>
      <c r="F272" s="7" t="n">
        <v>14</v>
      </c>
      <c r="M272" s="8" t="s">
        <v>281</v>
      </c>
      <c r="N272" s="8"/>
      <c r="O272" s="8"/>
      <c r="P272" s="8"/>
      <c r="Q272" s="8"/>
    </row>
    <row r="273" customFormat="false" ht="14.5" hidden="false" customHeight="false" outlineLevel="0" collapsed="false">
      <c r="A273" s="0" t="s">
        <v>282</v>
      </c>
      <c r="B273" s="0" t="n">
        <v>2</v>
      </c>
      <c r="C273" s="0" t="n">
        <f aca="false">B273*D273</f>
        <v>0.12</v>
      </c>
      <c r="D273" s="0" t="n">
        <v>0.06</v>
      </c>
      <c r="E273" s="0" t="n">
        <v>0.56</v>
      </c>
      <c r="F273" s="7" t="n">
        <v>20</v>
      </c>
      <c r="M273" s="8" t="s">
        <v>282</v>
      </c>
      <c r="N273" s="8"/>
      <c r="O273" s="8"/>
      <c r="P273" s="8"/>
      <c r="Q273" s="8"/>
    </row>
    <row r="274" customFormat="false" ht="14.5" hidden="false" customHeight="false" outlineLevel="0" collapsed="false">
      <c r="A274" s="0" t="s">
        <v>283</v>
      </c>
      <c r="B274" s="0" t="n">
        <v>3</v>
      </c>
      <c r="C274" s="0" t="n">
        <f aca="false">B274*D274</f>
        <v>0.12</v>
      </c>
      <c r="D274" s="0" t="n">
        <v>0.04</v>
      </c>
      <c r="E274" s="0" t="n">
        <v>1</v>
      </c>
      <c r="F274" s="7" t="n">
        <v>21</v>
      </c>
      <c r="M274" s="8" t="s">
        <v>283</v>
      </c>
      <c r="N274" s="8"/>
      <c r="O274" s="8"/>
      <c r="P274" s="8"/>
      <c r="Q274" s="8"/>
    </row>
    <row r="275" customFormat="false" ht="14.5" hidden="false" customHeight="false" outlineLevel="0" collapsed="false">
      <c r="A275" s="0" t="s">
        <v>284</v>
      </c>
      <c r="B275" s="0" t="n">
        <v>1</v>
      </c>
      <c r="C275" s="0" t="n">
        <f aca="false">B275*D275</f>
        <v>0.05</v>
      </c>
      <c r="D275" s="0" t="n">
        <v>0.05</v>
      </c>
      <c r="E275" s="0" t="n">
        <v>1</v>
      </c>
      <c r="F275" s="7" t="n">
        <v>35</v>
      </c>
      <c r="M275" s="8" t="s">
        <v>284</v>
      </c>
      <c r="N275" s="8"/>
      <c r="O275" s="8"/>
      <c r="P275" s="8"/>
      <c r="Q275" s="8"/>
    </row>
    <row r="276" customFormat="false" ht="14.5" hidden="false" customHeight="false" outlineLevel="0" collapsed="false">
      <c r="A276" s="0" t="s">
        <v>285</v>
      </c>
      <c r="B276" s="0" t="n">
        <v>5</v>
      </c>
      <c r="C276" s="0" t="n">
        <f aca="false">B276*D276</f>
        <v>0.25</v>
      </c>
      <c r="D276" s="0" t="n">
        <v>0.05</v>
      </c>
      <c r="E276" s="0" t="n">
        <v>1</v>
      </c>
      <c r="F276" s="7" t="n">
        <v>2</v>
      </c>
      <c r="M276" s="8" t="s">
        <v>285</v>
      </c>
      <c r="N276" s="8"/>
      <c r="O276" s="8"/>
      <c r="P276" s="8"/>
      <c r="Q276" s="8"/>
    </row>
    <row r="277" customFormat="false" ht="14.5" hidden="false" customHeight="false" outlineLevel="0" collapsed="false">
      <c r="A277" s="0" t="s">
        <v>286</v>
      </c>
      <c r="B277" s="0" t="n">
        <v>9</v>
      </c>
      <c r="C277" s="0" t="n">
        <f aca="false">B277*D277</f>
        <v>0.45</v>
      </c>
      <c r="D277" s="0" t="n">
        <v>0.05</v>
      </c>
      <c r="E277" s="0" t="n">
        <v>1.18</v>
      </c>
      <c r="F277" s="7" t="n">
        <v>31</v>
      </c>
      <c r="M277" s="8" t="s">
        <v>286</v>
      </c>
      <c r="N277" s="8"/>
      <c r="O277" s="8"/>
      <c r="P277" s="8"/>
      <c r="Q277" s="8"/>
    </row>
    <row r="278" customFormat="false" ht="14.5" hidden="false" customHeight="false" outlineLevel="0" collapsed="false">
      <c r="A278" s="0" t="s">
        <v>287</v>
      </c>
      <c r="B278" s="0" t="n">
        <v>2</v>
      </c>
      <c r="C278" s="0" t="n">
        <f aca="false">B278*D278</f>
        <v>0.12</v>
      </c>
      <c r="D278" s="0" t="n">
        <v>0.06</v>
      </c>
      <c r="E278" s="0" t="n">
        <v>0.56</v>
      </c>
      <c r="F278" s="7" t="n">
        <v>42</v>
      </c>
      <c r="M278" s="8" t="s">
        <v>287</v>
      </c>
      <c r="N278" s="8"/>
      <c r="O278" s="8"/>
      <c r="P278" s="8"/>
      <c r="Q278" s="8"/>
    </row>
    <row r="279" customFormat="false" ht="14.5" hidden="false" customHeight="false" outlineLevel="0" collapsed="false">
      <c r="A279" s="0" t="s">
        <v>288</v>
      </c>
      <c r="B279" s="0" t="n">
        <v>23</v>
      </c>
      <c r="C279" s="0" t="n">
        <f aca="false">B279*D279</f>
        <v>0.69</v>
      </c>
      <c r="D279" s="0" t="n">
        <v>0.03</v>
      </c>
      <c r="E279" s="0" t="n">
        <v>0.83</v>
      </c>
      <c r="F279" s="7" t="n">
        <v>36</v>
      </c>
      <c r="M279" s="8" t="s">
        <v>288</v>
      </c>
      <c r="N279" s="8"/>
      <c r="O279" s="8"/>
      <c r="P279" s="8"/>
      <c r="Q279" s="8"/>
    </row>
    <row r="280" customFormat="false" ht="14.5" hidden="false" customHeight="false" outlineLevel="0" collapsed="false">
      <c r="A280" s="0" t="s">
        <v>289</v>
      </c>
      <c r="B280" s="0" t="n">
        <v>8</v>
      </c>
      <c r="C280" s="0" t="n">
        <f aca="false">B280*D280</f>
        <v>0.4</v>
      </c>
      <c r="D280" s="0" t="n">
        <v>0.05</v>
      </c>
      <c r="E280" s="0" t="n">
        <v>4</v>
      </c>
      <c r="F280" s="7" t="n">
        <v>39</v>
      </c>
      <c r="M280" s="8" t="s">
        <v>289</v>
      </c>
      <c r="N280" s="8"/>
      <c r="O280" s="8"/>
      <c r="P280" s="8"/>
      <c r="Q280" s="8"/>
    </row>
    <row r="281" customFormat="false" ht="14.5" hidden="false" customHeight="false" outlineLevel="0" collapsed="false">
      <c r="A281" s="0" t="s">
        <v>290</v>
      </c>
      <c r="B281" s="0" t="n">
        <v>712</v>
      </c>
      <c r="C281" s="0" t="n">
        <f aca="false">B281*D281</f>
        <v>14.24</v>
      </c>
      <c r="D281" s="0" t="n">
        <v>0.02</v>
      </c>
      <c r="E281" s="0" t="n">
        <v>207.12</v>
      </c>
      <c r="F281" s="7" t="n">
        <v>5</v>
      </c>
      <c r="M281" s="8" t="s">
        <v>290</v>
      </c>
      <c r="N281" s="8"/>
      <c r="O281" s="8"/>
      <c r="P281" s="8"/>
      <c r="Q281" s="8"/>
    </row>
    <row r="282" customFormat="false" ht="14.5" hidden="false" customHeight="false" outlineLevel="0" collapsed="false">
      <c r="A282" s="0" t="s">
        <v>291</v>
      </c>
      <c r="B282" s="0" t="n">
        <v>1</v>
      </c>
      <c r="C282" s="0" t="n">
        <f aca="false">B282*D282</f>
        <v>0.04</v>
      </c>
      <c r="D282" s="0" t="n">
        <v>0.04</v>
      </c>
      <c r="E282" s="0" t="n">
        <v>1.76</v>
      </c>
      <c r="F282" s="7" t="n">
        <v>23</v>
      </c>
      <c r="M282" s="8" t="s">
        <v>291</v>
      </c>
      <c r="N282" s="8"/>
      <c r="O282" s="8"/>
      <c r="P282" s="8"/>
      <c r="Q282" s="8"/>
    </row>
    <row r="283" customFormat="false" ht="14.5" hidden="false" customHeight="false" outlineLevel="0" collapsed="false">
      <c r="A283" s="0" t="s">
        <v>292</v>
      </c>
      <c r="B283" s="0" t="n">
        <v>16</v>
      </c>
      <c r="C283" s="0" t="n">
        <f aca="false">B283*D283</f>
        <v>4</v>
      </c>
      <c r="D283" s="0" t="n">
        <v>0.25</v>
      </c>
      <c r="E283" s="0" t="n">
        <v>1</v>
      </c>
      <c r="F283" s="7" t="n">
        <v>25</v>
      </c>
      <c r="M283" s="8" t="s">
        <v>292</v>
      </c>
      <c r="N283" s="8"/>
      <c r="O283" s="8"/>
      <c r="P283" s="8"/>
      <c r="Q283" s="8"/>
    </row>
    <row r="284" customFormat="false" ht="14.5" hidden="false" customHeight="false" outlineLevel="0" collapsed="false">
      <c r="A284" s="0" t="s">
        <v>293</v>
      </c>
      <c r="B284" s="0" t="n">
        <v>1</v>
      </c>
      <c r="C284" s="0" t="n">
        <f aca="false">B284*D284</f>
        <v>0.05</v>
      </c>
      <c r="D284" s="0" t="n">
        <v>0.05</v>
      </c>
      <c r="E284" s="0" t="n">
        <v>1</v>
      </c>
      <c r="F284" s="7" t="n">
        <v>2</v>
      </c>
      <c r="M284" s="8" t="s">
        <v>293</v>
      </c>
      <c r="N284" s="8"/>
      <c r="O284" s="8"/>
      <c r="P284" s="8"/>
      <c r="Q284" s="8"/>
    </row>
    <row r="285" customFormat="false" ht="14.5" hidden="false" customHeight="false" outlineLevel="0" collapsed="false">
      <c r="A285" s="0" t="s">
        <v>294</v>
      </c>
      <c r="B285" s="0" t="n">
        <v>1</v>
      </c>
      <c r="C285" s="0" t="n">
        <f aca="false">B285*D285</f>
        <v>0.04</v>
      </c>
      <c r="D285" s="0" t="n">
        <v>0.04</v>
      </c>
      <c r="E285" s="0" t="n">
        <v>0.01</v>
      </c>
      <c r="F285" s="7" t="n">
        <v>48</v>
      </c>
      <c r="M285" s="8" t="s">
        <v>294</v>
      </c>
      <c r="N285" s="8"/>
      <c r="O285" s="8"/>
      <c r="P285" s="8"/>
      <c r="Q285" s="8"/>
    </row>
    <row r="286" customFormat="false" ht="14.5" hidden="false" customHeight="false" outlineLevel="0" collapsed="false">
      <c r="A286" s="0" t="s">
        <v>295</v>
      </c>
      <c r="B286" s="0" t="n">
        <v>1</v>
      </c>
      <c r="C286" s="0" t="n">
        <f aca="false">B286*D286</f>
        <v>0.05</v>
      </c>
      <c r="D286" s="0" t="n">
        <v>0.05</v>
      </c>
      <c r="E286" s="0" t="n">
        <v>20.36</v>
      </c>
      <c r="F286" s="7" t="n">
        <v>29</v>
      </c>
      <c r="M286" s="8" t="s">
        <v>295</v>
      </c>
      <c r="N286" s="8"/>
      <c r="O286" s="8"/>
      <c r="P286" s="8"/>
      <c r="Q286" s="8"/>
    </row>
    <row r="287" customFormat="false" ht="14.5" hidden="false" customHeight="false" outlineLevel="0" collapsed="false">
      <c r="A287" s="0" t="s">
        <v>296</v>
      </c>
      <c r="B287" s="0" t="n">
        <v>1</v>
      </c>
      <c r="C287" s="0" t="n">
        <f aca="false">B287*D287</f>
        <v>0.07</v>
      </c>
      <c r="D287" s="0" t="n">
        <v>0.07</v>
      </c>
      <c r="E287" s="0" t="n">
        <v>0.02</v>
      </c>
      <c r="F287" s="7" t="n">
        <v>44</v>
      </c>
      <c r="M287" s="8" t="s">
        <v>296</v>
      </c>
      <c r="N287" s="8"/>
      <c r="O287" s="8"/>
      <c r="P287" s="8"/>
      <c r="Q287" s="8"/>
    </row>
    <row r="288" customFormat="false" ht="14.5" hidden="false" customHeight="false" outlineLevel="0" collapsed="false">
      <c r="A288" s="0" t="s">
        <v>297</v>
      </c>
      <c r="B288" s="0" t="n">
        <v>1</v>
      </c>
      <c r="C288" s="0" t="n">
        <f aca="false">B288*D288</f>
        <v>0.02</v>
      </c>
      <c r="D288" s="0" t="n">
        <v>0.02</v>
      </c>
      <c r="E288" s="0" t="n">
        <v>0.56</v>
      </c>
      <c r="F288" s="7" t="n">
        <v>42</v>
      </c>
      <c r="M288" s="8" t="s">
        <v>297</v>
      </c>
      <c r="N288" s="8"/>
      <c r="O288" s="8"/>
      <c r="P288" s="8"/>
      <c r="Q288" s="8"/>
    </row>
    <row r="289" customFormat="false" ht="14.5" hidden="false" customHeight="false" outlineLevel="0" collapsed="false">
      <c r="A289" s="0" t="s">
        <v>298</v>
      </c>
      <c r="B289" s="0" t="n">
        <v>1</v>
      </c>
      <c r="C289" s="0" t="n">
        <f aca="false">B289*D289</f>
        <v>0.05</v>
      </c>
      <c r="D289" s="0" t="n">
        <v>0.05</v>
      </c>
      <c r="E289" s="0" t="n">
        <v>1</v>
      </c>
      <c r="F289" s="7" t="n">
        <v>49</v>
      </c>
      <c r="M289" s="8" t="s">
        <v>298</v>
      </c>
      <c r="N289" s="8"/>
      <c r="O289" s="8"/>
      <c r="P289" s="8"/>
      <c r="Q289" s="8"/>
    </row>
    <row r="290" customFormat="false" ht="14.5" hidden="false" customHeight="false" outlineLevel="0" collapsed="false">
      <c r="A290" s="0" t="s">
        <v>299</v>
      </c>
      <c r="B290" s="0" t="n">
        <v>6</v>
      </c>
      <c r="C290" s="0" t="n">
        <f aca="false">B290*D290</f>
        <v>0.24</v>
      </c>
      <c r="D290" s="0" t="n">
        <v>0.04</v>
      </c>
      <c r="E290" s="0" t="n">
        <v>1</v>
      </c>
      <c r="F290" s="7" t="n">
        <v>13</v>
      </c>
      <c r="M290" s="8" t="s">
        <v>299</v>
      </c>
      <c r="N290" s="8"/>
      <c r="O290" s="8"/>
      <c r="P290" s="8"/>
      <c r="Q290" s="8"/>
    </row>
    <row r="291" customFormat="false" ht="14.5" hidden="false" customHeight="false" outlineLevel="0" collapsed="false">
      <c r="A291" s="0" t="s">
        <v>300</v>
      </c>
      <c r="B291" s="0" t="n">
        <v>2</v>
      </c>
      <c r="C291" s="0" t="n">
        <f aca="false">B291*D291</f>
        <v>0.1</v>
      </c>
      <c r="D291" s="0" t="n">
        <v>0.05</v>
      </c>
      <c r="E291" s="0" t="n">
        <v>1</v>
      </c>
      <c r="F291" s="7" t="n">
        <v>2</v>
      </c>
      <c r="M291" s="8" t="s">
        <v>300</v>
      </c>
      <c r="N291" s="8"/>
      <c r="O291" s="8"/>
      <c r="P291" s="8"/>
      <c r="Q291" s="8"/>
    </row>
    <row r="292" customFormat="false" ht="14.5" hidden="false" customHeight="false" outlineLevel="0" collapsed="false">
      <c r="A292" s="0" t="s">
        <v>301</v>
      </c>
      <c r="B292" s="0" t="n">
        <v>1</v>
      </c>
      <c r="C292" s="0" t="n">
        <f aca="false">B292*D292</f>
        <v>0.09</v>
      </c>
      <c r="D292" s="0" t="n">
        <v>0.09</v>
      </c>
      <c r="E292" s="0" t="n">
        <v>2</v>
      </c>
      <c r="F292" s="7" t="n">
        <v>12</v>
      </c>
      <c r="M292" s="8" t="s">
        <v>301</v>
      </c>
      <c r="N292" s="8"/>
      <c r="O292" s="8"/>
      <c r="P292" s="8"/>
      <c r="Q292" s="8"/>
    </row>
    <row r="293" customFormat="false" ht="14.5" hidden="false" customHeight="false" outlineLevel="0" collapsed="false">
      <c r="A293" s="0" t="s">
        <v>302</v>
      </c>
      <c r="B293" s="0" t="n">
        <v>4</v>
      </c>
      <c r="C293" s="0" t="n">
        <f aca="false">B293*D293</f>
        <v>0.72</v>
      </c>
      <c r="D293" s="0" t="n">
        <v>0.18</v>
      </c>
      <c r="E293" s="0" t="n">
        <v>0.79</v>
      </c>
      <c r="F293" s="7" t="n">
        <v>20</v>
      </c>
      <c r="M293" s="8" t="s">
        <v>302</v>
      </c>
      <c r="N293" s="8"/>
      <c r="O293" s="8"/>
      <c r="P293" s="8"/>
      <c r="Q293" s="8"/>
    </row>
    <row r="294" customFormat="false" ht="14.5" hidden="false" customHeight="false" outlineLevel="0" collapsed="false">
      <c r="A294" s="0" t="s">
        <v>303</v>
      </c>
      <c r="B294" s="0" t="n">
        <v>2</v>
      </c>
      <c r="C294" s="0" t="n">
        <f aca="false">B294*D294</f>
        <v>0.1</v>
      </c>
      <c r="D294" s="0" t="n">
        <v>0.05</v>
      </c>
      <c r="E294" s="0" t="n">
        <v>0.31</v>
      </c>
      <c r="F294" s="7" t="n">
        <v>29</v>
      </c>
      <c r="M294" s="8" t="s">
        <v>303</v>
      </c>
      <c r="N294" s="8"/>
      <c r="O294" s="8"/>
      <c r="P294" s="8"/>
      <c r="Q294" s="8"/>
    </row>
    <row r="295" customFormat="false" ht="14.5" hidden="false" customHeight="false" outlineLevel="0" collapsed="false">
      <c r="A295" s="0" t="s">
        <v>304</v>
      </c>
      <c r="B295" s="0" t="n">
        <v>3</v>
      </c>
      <c r="C295" s="0" t="n">
        <f aca="false">B295*D295</f>
        <v>0.12</v>
      </c>
      <c r="D295" s="0" t="n">
        <v>0.04</v>
      </c>
      <c r="E295" s="0" t="n">
        <v>1.15</v>
      </c>
      <c r="F295" s="7" t="n">
        <v>39</v>
      </c>
      <c r="M295" s="8" t="s">
        <v>304</v>
      </c>
      <c r="N295" s="8"/>
      <c r="O295" s="8"/>
      <c r="P295" s="8"/>
      <c r="Q295" s="8"/>
    </row>
    <row r="296" customFormat="false" ht="14.5" hidden="false" customHeight="false" outlineLevel="0" collapsed="false">
      <c r="A296" s="0" t="s">
        <v>305</v>
      </c>
      <c r="B296" s="0" t="n">
        <v>2</v>
      </c>
      <c r="C296" s="0" t="n">
        <f aca="false">B296*D296</f>
        <v>0.1</v>
      </c>
      <c r="D296" s="0" t="n">
        <v>0.05</v>
      </c>
      <c r="E296" s="0" t="n">
        <v>2</v>
      </c>
      <c r="F296" s="7" t="n">
        <v>38</v>
      </c>
      <c r="M296" s="8" t="s">
        <v>305</v>
      </c>
      <c r="N296" s="8"/>
      <c r="O296" s="8"/>
      <c r="P296" s="8"/>
      <c r="Q296" s="8"/>
    </row>
    <row r="297" customFormat="false" ht="14.5" hidden="false" customHeight="false" outlineLevel="0" collapsed="false">
      <c r="A297" s="0" t="s">
        <v>306</v>
      </c>
      <c r="B297" s="0" t="n">
        <v>3</v>
      </c>
      <c r="C297" s="0" t="n">
        <f aca="false">B297*D297</f>
        <v>0.63</v>
      </c>
      <c r="D297" s="0" t="n">
        <v>0.21</v>
      </c>
      <c r="E297" s="0" t="n">
        <v>3.63</v>
      </c>
      <c r="F297" s="7" t="n">
        <v>6</v>
      </c>
      <c r="M297" s="8" t="s">
        <v>306</v>
      </c>
      <c r="N297" s="8"/>
      <c r="O297" s="8"/>
      <c r="P297" s="8"/>
      <c r="Q297" s="8"/>
    </row>
    <row r="298" customFormat="false" ht="14.5" hidden="false" customHeight="false" outlineLevel="0" collapsed="false">
      <c r="A298" s="0" t="s">
        <v>307</v>
      </c>
      <c r="B298" s="0" t="n">
        <v>3</v>
      </c>
      <c r="C298" s="0" t="n">
        <f aca="false">B298*D298</f>
        <v>0.12</v>
      </c>
      <c r="D298" s="0" t="n">
        <v>0.04</v>
      </c>
      <c r="E298" s="0" t="n">
        <v>1</v>
      </c>
      <c r="F298" s="7" t="n">
        <v>6</v>
      </c>
      <c r="M298" s="8" t="s">
        <v>307</v>
      </c>
      <c r="N298" s="8"/>
      <c r="O298" s="8"/>
      <c r="P298" s="8"/>
      <c r="Q298" s="8"/>
    </row>
    <row r="299" customFormat="false" ht="14.5" hidden="false" customHeight="false" outlineLevel="0" collapsed="false">
      <c r="A299" s="0" t="s">
        <v>308</v>
      </c>
      <c r="B299" s="0" t="n">
        <v>6</v>
      </c>
      <c r="C299" s="0" t="n">
        <f aca="false">B299*D299</f>
        <v>0.24</v>
      </c>
      <c r="D299" s="0" t="n">
        <v>0.04</v>
      </c>
      <c r="E299" s="0" t="n">
        <v>0.24</v>
      </c>
      <c r="F299" s="7" t="n">
        <v>1</v>
      </c>
      <c r="M299" s="8" t="s">
        <v>308</v>
      </c>
      <c r="N299" s="8"/>
      <c r="O299" s="8"/>
      <c r="P299" s="8"/>
      <c r="Q299" s="8"/>
    </row>
    <row r="300" customFormat="false" ht="14.5" hidden="false" customHeight="false" outlineLevel="0" collapsed="false">
      <c r="A300" s="0" t="s">
        <v>309</v>
      </c>
      <c r="B300" s="0" t="n">
        <v>3</v>
      </c>
      <c r="C300" s="0" t="n">
        <f aca="false">B300*D300</f>
        <v>0.09</v>
      </c>
      <c r="D300" s="0" t="n">
        <v>0.03</v>
      </c>
      <c r="E300" s="0" t="n">
        <v>6</v>
      </c>
      <c r="F300" s="7" t="n">
        <v>40</v>
      </c>
      <c r="M300" s="8" t="s">
        <v>309</v>
      </c>
      <c r="N300" s="8"/>
      <c r="O300" s="8"/>
      <c r="P300" s="8"/>
      <c r="Q300" s="8"/>
    </row>
    <row r="301" customFormat="false" ht="14.5" hidden="false" customHeight="false" outlineLevel="0" collapsed="false">
      <c r="A301" s="0" t="s">
        <v>310</v>
      </c>
      <c r="B301" s="0" t="n">
        <v>1</v>
      </c>
      <c r="C301" s="0" t="n">
        <f aca="false">B301*D301</f>
        <v>0.03</v>
      </c>
      <c r="D301" s="0" t="n">
        <v>0.03</v>
      </c>
      <c r="E301" s="0" t="n">
        <v>0.54</v>
      </c>
      <c r="F301" s="7" t="n">
        <v>11</v>
      </c>
      <c r="M301" s="8" t="s">
        <v>310</v>
      </c>
      <c r="N301" s="8"/>
      <c r="O301" s="8"/>
      <c r="P301" s="8"/>
      <c r="Q301" s="8"/>
    </row>
    <row r="302" customFormat="false" ht="14.5" hidden="false" customHeight="false" outlineLevel="0" collapsed="false">
      <c r="A302" s="0" t="s">
        <v>311</v>
      </c>
      <c r="B302" s="0" t="n">
        <v>1</v>
      </c>
      <c r="C302" s="0" t="n">
        <f aca="false">B302*D302</f>
        <v>0.12</v>
      </c>
      <c r="D302" s="0" t="n">
        <v>0.12</v>
      </c>
      <c r="E302" s="0" t="n">
        <v>0.2</v>
      </c>
      <c r="F302" s="7" t="n">
        <v>5</v>
      </c>
      <c r="M302" s="8" t="s">
        <v>311</v>
      </c>
      <c r="N302" s="8"/>
      <c r="O302" s="8"/>
      <c r="P302" s="8"/>
      <c r="Q302" s="8"/>
    </row>
    <row r="303" customFormat="false" ht="14.5" hidden="false" customHeight="false" outlineLevel="0" collapsed="false">
      <c r="A303" s="0" t="s">
        <v>312</v>
      </c>
      <c r="B303" s="0" t="n">
        <v>2</v>
      </c>
      <c r="C303" s="0" t="n">
        <f aca="false">B303*D303</f>
        <v>0.12</v>
      </c>
      <c r="D303" s="0" t="n">
        <v>0.06</v>
      </c>
      <c r="E303" s="0" t="n">
        <v>2.17</v>
      </c>
      <c r="F303" s="7" t="n">
        <v>5</v>
      </c>
      <c r="M303" s="8" t="s">
        <v>312</v>
      </c>
      <c r="N303" s="8"/>
      <c r="O303" s="8"/>
      <c r="P303" s="8"/>
      <c r="Q303" s="8"/>
    </row>
    <row r="304" customFormat="false" ht="14.5" hidden="false" customHeight="false" outlineLevel="0" collapsed="false">
      <c r="A304" s="0" t="s">
        <v>313</v>
      </c>
      <c r="B304" s="0" t="n">
        <v>3</v>
      </c>
      <c r="C304" s="0" t="n">
        <f aca="false">B304*D304</f>
        <v>0.12</v>
      </c>
      <c r="D304" s="0" t="n">
        <v>0.04</v>
      </c>
      <c r="E304" s="0" t="n">
        <v>0.33</v>
      </c>
      <c r="F304" s="7" t="n">
        <v>35</v>
      </c>
      <c r="M304" s="8" t="s">
        <v>313</v>
      </c>
      <c r="N304" s="8"/>
      <c r="O304" s="8"/>
      <c r="P304" s="8"/>
      <c r="Q304" s="8"/>
    </row>
    <row r="305" customFormat="false" ht="14.5" hidden="false" customHeight="false" outlineLevel="0" collapsed="false">
      <c r="A305" s="0" t="s">
        <v>314</v>
      </c>
      <c r="B305" s="0" t="n">
        <v>6</v>
      </c>
      <c r="C305" s="0" t="n">
        <f aca="false">B305*D305</f>
        <v>0.3</v>
      </c>
      <c r="D305" s="0" t="n">
        <v>0.05</v>
      </c>
      <c r="E305" s="0" t="n">
        <v>1</v>
      </c>
      <c r="F305" s="7" t="n">
        <v>10</v>
      </c>
      <c r="M305" s="8" t="s">
        <v>314</v>
      </c>
      <c r="N305" s="8"/>
      <c r="O305" s="8"/>
      <c r="P305" s="8"/>
      <c r="Q305" s="8"/>
    </row>
    <row r="306" customFormat="false" ht="14.5" hidden="false" customHeight="false" outlineLevel="0" collapsed="false">
      <c r="A306" s="0" t="s">
        <v>315</v>
      </c>
      <c r="B306" s="0" t="n">
        <v>3</v>
      </c>
      <c r="C306" s="0" t="n">
        <f aca="false">B306*D306</f>
        <v>0.12</v>
      </c>
      <c r="D306" s="0" t="n">
        <v>0.04</v>
      </c>
      <c r="E306" s="0" t="n">
        <v>0.02</v>
      </c>
      <c r="F306" s="7" t="n">
        <v>19</v>
      </c>
      <c r="M306" s="8" t="s">
        <v>315</v>
      </c>
      <c r="N306" s="8"/>
      <c r="O306" s="8"/>
      <c r="P306" s="8"/>
      <c r="Q306" s="8"/>
    </row>
    <row r="307" customFormat="false" ht="14.5" hidden="false" customHeight="false" outlineLevel="0" collapsed="false">
      <c r="A307" s="0" t="s">
        <v>316</v>
      </c>
      <c r="B307" s="0" t="n">
        <v>1</v>
      </c>
      <c r="C307" s="0" t="n">
        <f aca="false">B307*D307</f>
        <v>0.14</v>
      </c>
      <c r="D307" s="0" t="n">
        <v>0.14</v>
      </c>
      <c r="E307" s="0" t="n">
        <v>2</v>
      </c>
      <c r="F307" s="7" t="n">
        <v>20</v>
      </c>
      <c r="M307" s="8" t="s">
        <v>316</v>
      </c>
      <c r="N307" s="8"/>
      <c r="O307" s="8"/>
      <c r="P307" s="8"/>
      <c r="Q307" s="8"/>
    </row>
    <row r="308" customFormat="false" ht="14.5" hidden="false" customHeight="false" outlineLevel="0" collapsed="false">
      <c r="A308" s="0" t="s">
        <v>317</v>
      </c>
      <c r="B308" s="0" t="n">
        <v>2</v>
      </c>
      <c r="C308" s="0" t="n">
        <f aca="false">B308*D308</f>
        <v>0.1</v>
      </c>
      <c r="D308" s="0" t="n">
        <v>0.05</v>
      </c>
      <c r="E308" s="0" t="n">
        <v>1.96</v>
      </c>
      <c r="F308" s="7" t="n">
        <v>33</v>
      </c>
      <c r="M308" s="8" t="s">
        <v>317</v>
      </c>
      <c r="N308" s="8"/>
      <c r="O308" s="8"/>
      <c r="P308" s="8"/>
      <c r="Q308" s="8"/>
    </row>
    <row r="309" customFormat="false" ht="14.5" hidden="false" customHeight="false" outlineLevel="0" collapsed="false">
      <c r="A309" s="0" t="s">
        <v>318</v>
      </c>
      <c r="B309" s="0" t="n">
        <v>3</v>
      </c>
      <c r="C309" s="0" t="n">
        <f aca="false">B309*D309</f>
        <v>0.12</v>
      </c>
      <c r="D309" s="0" t="n">
        <v>0.04</v>
      </c>
      <c r="E309" s="0" t="n">
        <v>2</v>
      </c>
      <c r="F309" s="7" t="n">
        <v>48</v>
      </c>
      <c r="M309" s="8" t="s">
        <v>318</v>
      </c>
      <c r="N309" s="8"/>
      <c r="O309" s="8"/>
      <c r="P309" s="8"/>
      <c r="Q309" s="8"/>
    </row>
    <row r="310" customFormat="false" ht="14.5" hidden="false" customHeight="false" outlineLevel="0" collapsed="false">
      <c r="A310" s="0" t="s">
        <v>319</v>
      </c>
      <c r="B310" s="0" t="n">
        <v>5</v>
      </c>
      <c r="C310" s="0" t="n">
        <f aca="false">B310*D310</f>
        <v>0.35</v>
      </c>
      <c r="D310" s="0" t="n">
        <v>0.07</v>
      </c>
      <c r="E310" s="0" t="n">
        <v>1.1</v>
      </c>
      <c r="F310" s="7" t="n">
        <v>33</v>
      </c>
      <c r="M310" s="8" t="s">
        <v>319</v>
      </c>
      <c r="N310" s="8"/>
      <c r="O310" s="8"/>
      <c r="P310" s="8"/>
      <c r="Q310" s="8"/>
    </row>
    <row r="311" customFormat="false" ht="14.5" hidden="false" customHeight="false" outlineLevel="0" collapsed="false">
      <c r="A311" s="0" t="s">
        <v>320</v>
      </c>
      <c r="B311" s="0" t="n">
        <v>2</v>
      </c>
      <c r="C311" s="0" t="n">
        <f aca="false">B311*D311</f>
        <v>0.24</v>
      </c>
      <c r="D311" s="0" t="n">
        <v>0.12</v>
      </c>
      <c r="E311" s="0" t="n">
        <v>0.46</v>
      </c>
      <c r="F311" s="7" t="n">
        <v>6</v>
      </c>
      <c r="M311" s="8" t="s">
        <v>320</v>
      </c>
      <c r="N311" s="8"/>
      <c r="O311" s="8"/>
      <c r="P311" s="8"/>
      <c r="Q311" s="8"/>
    </row>
    <row r="312" customFormat="false" ht="14.5" hidden="false" customHeight="false" outlineLevel="0" collapsed="false">
      <c r="A312" s="0" t="s">
        <v>321</v>
      </c>
      <c r="B312" s="0" t="n">
        <v>1</v>
      </c>
      <c r="C312" s="0" t="n">
        <f aca="false">B312*D312</f>
        <v>0.1</v>
      </c>
      <c r="D312" s="0" t="n">
        <v>0.1</v>
      </c>
      <c r="E312" s="0" t="n">
        <v>1</v>
      </c>
      <c r="F312" s="7" t="n">
        <v>43</v>
      </c>
      <c r="M312" s="8" t="s">
        <v>321</v>
      </c>
      <c r="N312" s="8"/>
      <c r="O312" s="8"/>
      <c r="P312" s="8"/>
      <c r="Q312" s="8"/>
    </row>
    <row r="313" customFormat="false" ht="14.5" hidden="false" customHeight="false" outlineLevel="0" collapsed="false">
      <c r="A313" s="0" t="s">
        <v>322</v>
      </c>
      <c r="B313" s="0" t="n">
        <v>3</v>
      </c>
      <c r="C313" s="0" t="n">
        <f aca="false">B313*D313</f>
        <v>0.12</v>
      </c>
      <c r="D313" s="0" t="n">
        <v>0.04</v>
      </c>
      <c r="E313" s="0" t="n">
        <v>0.01</v>
      </c>
      <c r="F313" s="7" t="n">
        <v>9</v>
      </c>
      <c r="M313" s="8" t="s">
        <v>322</v>
      </c>
      <c r="N313" s="8"/>
      <c r="O313" s="8"/>
      <c r="P313" s="8"/>
      <c r="Q313" s="8"/>
    </row>
    <row r="314" customFormat="false" ht="14.5" hidden="false" customHeight="false" outlineLevel="0" collapsed="false">
      <c r="A314" s="0" t="s">
        <v>323</v>
      </c>
      <c r="B314" s="0" t="n">
        <v>1</v>
      </c>
      <c r="C314" s="0" t="n">
        <f aca="false">B314*D314</f>
        <v>0.03</v>
      </c>
      <c r="D314" s="0" t="n">
        <v>0.03</v>
      </c>
      <c r="E314" s="0" t="n">
        <v>1.98</v>
      </c>
      <c r="F314" s="7" t="n">
        <v>9</v>
      </c>
      <c r="M314" s="8" t="s">
        <v>323</v>
      </c>
      <c r="N314" s="8"/>
      <c r="O314" s="8"/>
      <c r="P314" s="8"/>
      <c r="Q314" s="8"/>
    </row>
    <row r="315" customFormat="false" ht="14.5" hidden="false" customHeight="false" outlineLevel="0" collapsed="false">
      <c r="A315" s="0" t="s">
        <v>324</v>
      </c>
      <c r="B315" s="0" t="n">
        <v>7</v>
      </c>
      <c r="C315" s="0" t="n">
        <f aca="false">B315*D315</f>
        <v>0.49</v>
      </c>
      <c r="D315" s="0" t="n">
        <v>0.07</v>
      </c>
      <c r="E315" s="0" t="n">
        <v>1</v>
      </c>
      <c r="F315" s="7" t="n">
        <v>24</v>
      </c>
      <c r="M315" s="8" t="s">
        <v>324</v>
      </c>
      <c r="N315" s="8"/>
      <c r="O315" s="8"/>
      <c r="P315" s="8"/>
      <c r="Q315" s="8"/>
    </row>
    <row r="316" customFormat="false" ht="14.5" hidden="false" customHeight="false" outlineLevel="0" collapsed="false">
      <c r="A316" s="0" t="s">
        <v>325</v>
      </c>
      <c r="B316" s="0" t="n">
        <v>2</v>
      </c>
      <c r="C316" s="0" t="n">
        <f aca="false">B316*D316</f>
        <v>0.28</v>
      </c>
      <c r="D316" s="0" t="n">
        <v>0.14</v>
      </c>
      <c r="E316" s="0" t="n">
        <v>0.36</v>
      </c>
      <c r="F316" s="7" t="n">
        <v>7</v>
      </c>
      <c r="M316" s="8" t="s">
        <v>325</v>
      </c>
      <c r="N316" s="8"/>
      <c r="O316" s="8"/>
      <c r="P316" s="8"/>
      <c r="Q316" s="8"/>
    </row>
    <row r="317" customFormat="false" ht="14.5" hidden="false" customHeight="false" outlineLevel="0" collapsed="false">
      <c r="A317" s="0" t="s">
        <v>326</v>
      </c>
      <c r="B317" s="0" t="n">
        <v>1</v>
      </c>
      <c r="C317" s="0" t="n">
        <f aca="false">B317*D317</f>
        <v>0.05</v>
      </c>
      <c r="D317" s="0" t="n">
        <v>0.05</v>
      </c>
      <c r="E317" s="0" t="n">
        <v>1.33</v>
      </c>
      <c r="F317" s="7" t="n">
        <v>30</v>
      </c>
      <c r="M317" s="8" t="s">
        <v>326</v>
      </c>
      <c r="N317" s="8"/>
      <c r="O317" s="8"/>
      <c r="P317" s="8"/>
      <c r="Q317" s="8"/>
    </row>
    <row r="318" customFormat="false" ht="14.5" hidden="false" customHeight="false" outlineLevel="0" collapsed="false">
      <c r="A318" s="0" t="s">
        <v>327</v>
      </c>
      <c r="B318" s="0" t="n">
        <v>4</v>
      </c>
      <c r="C318" s="0" t="n">
        <f aca="false">B318*D318</f>
        <v>0.2</v>
      </c>
      <c r="D318" s="0" t="n">
        <v>0.05</v>
      </c>
      <c r="E318" s="0" t="n">
        <v>0.63</v>
      </c>
      <c r="F318" s="7" t="n">
        <v>27</v>
      </c>
      <c r="M318" s="8" t="s">
        <v>327</v>
      </c>
      <c r="N318" s="8"/>
      <c r="O318" s="8"/>
      <c r="P318" s="8"/>
      <c r="Q318" s="8"/>
    </row>
    <row r="319" customFormat="false" ht="14.5" hidden="false" customHeight="false" outlineLevel="0" collapsed="false">
      <c r="A319" s="0" t="s">
        <v>328</v>
      </c>
      <c r="B319" s="0" t="n">
        <v>5</v>
      </c>
      <c r="C319" s="0" t="n">
        <f aca="false">B319*D319</f>
        <v>0.25</v>
      </c>
      <c r="D319" s="0" t="n">
        <v>0.05</v>
      </c>
      <c r="E319" s="0" t="n">
        <v>0.61</v>
      </c>
      <c r="F319" s="7" t="n">
        <v>35</v>
      </c>
      <c r="M319" s="8" t="s">
        <v>328</v>
      </c>
      <c r="N319" s="8"/>
      <c r="O319" s="8"/>
      <c r="P319" s="8"/>
      <c r="Q319" s="8"/>
    </row>
    <row r="320" customFormat="false" ht="14.5" hidden="false" customHeight="false" outlineLevel="0" collapsed="false">
      <c r="A320" s="0" t="s">
        <v>329</v>
      </c>
      <c r="B320" s="0" t="n">
        <v>1</v>
      </c>
      <c r="C320" s="0" t="n">
        <f aca="false">B320*D320</f>
        <v>0.22</v>
      </c>
      <c r="D320" s="0" t="n">
        <v>0.22</v>
      </c>
      <c r="E320" s="0" t="n">
        <v>0.99</v>
      </c>
      <c r="F320" s="7" t="n">
        <v>11</v>
      </c>
      <c r="M320" s="8" t="s">
        <v>329</v>
      </c>
      <c r="N320" s="8"/>
      <c r="O320" s="8"/>
      <c r="P320" s="8"/>
      <c r="Q320" s="8"/>
    </row>
    <row r="321" customFormat="false" ht="14.5" hidden="false" customHeight="false" outlineLevel="0" collapsed="false">
      <c r="A321" s="0" t="s">
        <v>330</v>
      </c>
      <c r="B321" s="0" t="n">
        <v>4</v>
      </c>
      <c r="C321" s="0" t="n">
        <f aca="false">B321*D321</f>
        <v>1.04</v>
      </c>
      <c r="D321" s="0" t="n">
        <v>0.26</v>
      </c>
      <c r="E321" s="0" t="n">
        <v>10.96</v>
      </c>
      <c r="F321" s="7" t="n">
        <v>18</v>
      </c>
      <c r="M321" s="8" t="s">
        <v>330</v>
      </c>
      <c r="N321" s="8"/>
      <c r="O321" s="8"/>
      <c r="P321" s="8"/>
      <c r="Q321" s="8"/>
    </row>
    <row r="322" customFormat="false" ht="14.5" hidden="false" customHeight="false" outlineLevel="0" collapsed="false">
      <c r="A322" s="0" t="s">
        <v>331</v>
      </c>
      <c r="B322" s="0" t="n">
        <v>4</v>
      </c>
      <c r="C322" s="0" t="n">
        <f aca="false">B322*D322</f>
        <v>0.24</v>
      </c>
      <c r="D322" s="0" t="n">
        <v>0.06</v>
      </c>
      <c r="E322" s="0" t="n">
        <v>1.4</v>
      </c>
      <c r="F322" s="7" t="n">
        <v>43</v>
      </c>
      <c r="M322" s="8" t="s">
        <v>331</v>
      </c>
      <c r="N322" s="8"/>
      <c r="O322" s="8"/>
      <c r="P322" s="8"/>
      <c r="Q322" s="8"/>
    </row>
    <row r="323" customFormat="false" ht="14.5" hidden="false" customHeight="false" outlineLevel="0" collapsed="false">
      <c r="A323" s="0" t="s">
        <v>332</v>
      </c>
      <c r="B323" s="0" t="n">
        <v>2</v>
      </c>
      <c r="C323" s="0" t="n">
        <f aca="false">B323*D323</f>
        <v>0.12</v>
      </c>
      <c r="D323" s="0" t="n">
        <v>0.06</v>
      </c>
      <c r="E323" s="0" t="n">
        <v>0.3</v>
      </c>
      <c r="F323" s="7" t="n">
        <v>48</v>
      </c>
      <c r="M323" s="8" t="s">
        <v>332</v>
      </c>
      <c r="N323" s="8"/>
      <c r="O323" s="8"/>
      <c r="P323" s="8"/>
      <c r="Q323" s="8"/>
    </row>
    <row r="324" customFormat="false" ht="14.5" hidden="false" customHeight="false" outlineLevel="0" collapsed="false">
      <c r="A324" s="0" t="s">
        <v>333</v>
      </c>
      <c r="B324" s="0" t="n">
        <v>1</v>
      </c>
      <c r="C324" s="0" t="n">
        <f aca="false">B324*D324</f>
        <v>0.06</v>
      </c>
      <c r="D324" s="0" t="n">
        <v>0.06</v>
      </c>
      <c r="E324" s="0" t="n">
        <v>5</v>
      </c>
      <c r="F324" s="7" t="n">
        <v>18</v>
      </c>
      <c r="M324" s="8" t="s">
        <v>333</v>
      </c>
      <c r="N324" s="8"/>
      <c r="O324" s="8"/>
      <c r="P324" s="8"/>
      <c r="Q324" s="8"/>
    </row>
    <row r="325" customFormat="false" ht="14.5" hidden="false" customHeight="false" outlineLevel="0" collapsed="false">
      <c r="A325" s="0" t="s">
        <v>334</v>
      </c>
      <c r="B325" s="0" t="n">
        <v>2</v>
      </c>
      <c r="C325" s="0" t="n">
        <f aca="false">B325*D325</f>
        <v>0.1</v>
      </c>
      <c r="D325" s="0" t="n">
        <v>0.05</v>
      </c>
      <c r="E325" s="0" t="n">
        <v>2.46</v>
      </c>
      <c r="F325" s="7" t="n">
        <v>6</v>
      </c>
      <c r="M325" s="8" t="s">
        <v>334</v>
      </c>
      <c r="N325" s="8"/>
      <c r="O325" s="8"/>
      <c r="P325" s="8"/>
      <c r="Q325" s="8"/>
    </row>
    <row r="326" customFormat="false" ht="14.5" hidden="false" customHeight="false" outlineLevel="0" collapsed="false">
      <c r="A326" s="0" t="s">
        <v>335</v>
      </c>
      <c r="B326" s="0" t="n">
        <v>4</v>
      </c>
      <c r="C326" s="0" t="n">
        <f aca="false">B326*D326</f>
        <v>0.2</v>
      </c>
      <c r="D326" s="0" t="n">
        <v>0.05</v>
      </c>
      <c r="E326" s="0" t="n">
        <v>5</v>
      </c>
      <c r="F326" s="7" t="n">
        <v>16</v>
      </c>
      <c r="M326" s="8" t="s">
        <v>335</v>
      </c>
      <c r="N326" s="8"/>
      <c r="O326" s="8"/>
      <c r="P326" s="8"/>
      <c r="Q326" s="8"/>
    </row>
    <row r="327" customFormat="false" ht="14.5" hidden="false" customHeight="false" outlineLevel="0" collapsed="false">
      <c r="A327" s="0" t="s">
        <v>336</v>
      </c>
      <c r="B327" s="0" t="n">
        <v>3</v>
      </c>
      <c r="C327" s="0" t="n">
        <f aca="false">B327*D327</f>
        <v>0.12</v>
      </c>
      <c r="D327" s="0" t="n">
        <v>0.04</v>
      </c>
      <c r="E327" s="0" t="n">
        <v>2</v>
      </c>
      <c r="F327" s="7" t="n">
        <v>20</v>
      </c>
      <c r="M327" s="8" t="s">
        <v>336</v>
      </c>
      <c r="N327" s="8"/>
      <c r="O327" s="8"/>
      <c r="P327" s="8"/>
      <c r="Q327" s="8"/>
    </row>
    <row r="328" customFormat="false" ht="14.5" hidden="false" customHeight="false" outlineLevel="0" collapsed="false">
      <c r="A328" s="0" t="s">
        <v>337</v>
      </c>
      <c r="B328" s="0" t="n">
        <v>2</v>
      </c>
      <c r="C328" s="0" t="n">
        <f aca="false">B328*D328</f>
        <v>0.06</v>
      </c>
      <c r="D328" s="0" t="n">
        <v>0.03</v>
      </c>
      <c r="E328" s="0" t="n">
        <v>1.67</v>
      </c>
      <c r="F328" s="7" t="n">
        <v>13</v>
      </c>
      <c r="M328" s="8" t="s">
        <v>337</v>
      </c>
      <c r="N328" s="8"/>
      <c r="O328" s="8"/>
      <c r="P328" s="8"/>
      <c r="Q328" s="8"/>
    </row>
    <row r="329" customFormat="false" ht="14.5" hidden="false" customHeight="false" outlineLevel="0" collapsed="false">
      <c r="A329" s="0" t="s">
        <v>338</v>
      </c>
      <c r="B329" s="0" t="n">
        <v>1</v>
      </c>
      <c r="C329" s="0" t="n">
        <f aca="false">B329*D329</f>
        <v>0.03</v>
      </c>
      <c r="D329" s="0" t="n">
        <v>0.03</v>
      </c>
      <c r="E329" s="0" t="n">
        <v>0.72</v>
      </c>
      <c r="F329" s="7" t="n">
        <v>15</v>
      </c>
      <c r="M329" s="8" t="s">
        <v>338</v>
      </c>
      <c r="N329" s="8"/>
      <c r="O329" s="8"/>
      <c r="P329" s="8"/>
      <c r="Q329" s="8"/>
    </row>
    <row r="330" customFormat="false" ht="14.5" hidden="false" customHeight="false" outlineLevel="0" collapsed="false">
      <c r="A330" s="0" t="s">
        <v>339</v>
      </c>
      <c r="B330" s="0" t="n">
        <v>4</v>
      </c>
      <c r="C330" s="0" t="n">
        <f aca="false">B330*D330</f>
        <v>0.2</v>
      </c>
      <c r="D330" s="0" t="n">
        <v>0.05</v>
      </c>
      <c r="E330" s="0" t="n">
        <v>2.44</v>
      </c>
      <c r="F330" s="7" t="n">
        <v>40</v>
      </c>
      <c r="M330" s="8" t="s">
        <v>339</v>
      </c>
      <c r="N330" s="8"/>
      <c r="O330" s="8"/>
      <c r="P330" s="8"/>
      <c r="Q330" s="8"/>
    </row>
    <row r="331" customFormat="false" ht="14.5" hidden="false" customHeight="false" outlineLevel="0" collapsed="false">
      <c r="A331" s="0" t="s">
        <v>340</v>
      </c>
      <c r="B331" s="0" t="n">
        <v>5</v>
      </c>
      <c r="C331" s="0" t="n">
        <f aca="false">B331*D331</f>
        <v>0.15</v>
      </c>
      <c r="D331" s="0" t="n">
        <v>0.03</v>
      </c>
      <c r="E331" s="0" t="n">
        <v>0.01</v>
      </c>
      <c r="F331" s="7" t="n">
        <v>6</v>
      </c>
      <c r="M331" s="8" t="s">
        <v>340</v>
      </c>
      <c r="N331" s="8"/>
      <c r="O331" s="8"/>
      <c r="P331" s="8"/>
      <c r="Q331" s="8"/>
    </row>
    <row r="332" customFormat="false" ht="14.5" hidden="false" customHeight="false" outlineLevel="0" collapsed="false">
      <c r="A332" s="0" t="s">
        <v>341</v>
      </c>
      <c r="B332" s="0" t="n">
        <v>12</v>
      </c>
      <c r="C332" s="0" t="n">
        <f aca="false">B332*D332</f>
        <v>0.6</v>
      </c>
      <c r="D332" s="0" t="n">
        <v>0.05</v>
      </c>
      <c r="E332" s="0" t="n">
        <v>1.83</v>
      </c>
      <c r="F332" s="7" t="n">
        <v>14</v>
      </c>
      <c r="M332" s="8" t="s">
        <v>341</v>
      </c>
      <c r="N332" s="8"/>
      <c r="O332" s="8"/>
      <c r="P332" s="8"/>
      <c r="Q332" s="8"/>
    </row>
    <row r="333" customFormat="false" ht="14.5" hidden="false" customHeight="false" outlineLevel="0" collapsed="false">
      <c r="A333" s="0" t="s">
        <v>342</v>
      </c>
      <c r="B333" s="0" t="n">
        <v>1</v>
      </c>
      <c r="C333" s="0" t="n">
        <f aca="false">B333*D333</f>
        <v>0.05</v>
      </c>
      <c r="D333" s="0" t="n">
        <v>0.05</v>
      </c>
      <c r="E333" s="0" t="n">
        <v>0.5</v>
      </c>
      <c r="F333" s="7" t="n">
        <v>51</v>
      </c>
      <c r="M333" s="8" t="s">
        <v>342</v>
      </c>
      <c r="N333" s="8"/>
      <c r="O333" s="8"/>
      <c r="P333" s="8"/>
      <c r="Q333" s="8"/>
    </row>
    <row r="334" customFormat="false" ht="14.5" hidden="false" customHeight="false" outlineLevel="0" collapsed="false">
      <c r="A334" s="0" t="s">
        <v>343</v>
      </c>
      <c r="B334" s="0" t="n">
        <v>4</v>
      </c>
      <c r="C334" s="0" t="n">
        <f aca="false">B334*D334</f>
        <v>0.12</v>
      </c>
      <c r="D334" s="0" t="n">
        <v>0.03</v>
      </c>
      <c r="E334" s="0" t="n">
        <v>3</v>
      </c>
      <c r="F334" s="7" t="n">
        <v>40</v>
      </c>
      <c r="M334" s="8" t="s">
        <v>343</v>
      </c>
      <c r="N334" s="8"/>
      <c r="O334" s="8"/>
      <c r="P334" s="8"/>
      <c r="Q334" s="8"/>
    </row>
    <row r="335" customFormat="false" ht="14.5" hidden="false" customHeight="false" outlineLevel="0" collapsed="false">
      <c r="A335" s="0" t="s">
        <v>344</v>
      </c>
      <c r="B335" s="0" t="n">
        <v>1</v>
      </c>
      <c r="C335" s="0" t="n">
        <f aca="false">B335*D335</f>
        <v>0.01</v>
      </c>
      <c r="D335" s="0" t="n">
        <v>0.01</v>
      </c>
      <c r="E335" s="0" t="n">
        <v>1</v>
      </c>
      <c r="F335" s="7" t="n">
        <v>24</v>
      </c>
      <c r="M335" s="8" t="s">
        <v>344</v>
      </c>
      <c r="N335" s="8"/>
      <c r="O335" s="8"/>
      <c r="P335" s="8"/>
      <c r="Q335" s="8"/>
    </row>
    <row r="336" customFormat="false" ht="14.5" hidden="false" customHeight="false" outlineLevel="0" collapsed="false">
      <c r="A336" s="0" t="s">
        <v>345</v>
      </c>
      <c r="B336" s="0" t="n">
        <v>2</v>
      </c>
      <c r="C336" s="0" t="n">
        <f aca="false">B336*D336</f>
        <v>0.5</v>
      </c>
      <c r="D336" s="0" t="n">
        <v>0.25</v>
      </c>
      <c r="E336" s="0" t="n">
        <v>0.73</v>
      </c>
      <c r="F336" s="7" t="n">
        <v>5</v>
      </c>
      <c r="M336" s="8" t="s">
        <v>345</v>
      </c>
      <c r="N336" s="8"/>
      <c r="O336" s="8"/>
      <c r="P336" s="8"/>
      <c r="Q336" s="8"/>
    </row>
    <row r="337" customFormat="false" ht="14.5" hidden="false" customHeight="false" outlineLevel="0" collapsed="false">
      <c r="A337" s="0" t="s">
        <v>346</v>
      </c>
      <c r="B337" s="0" t="n">
        <v>3</v>
      </c>
      <c r="C337" s="0" t="n">
        <f aca="false">B337*D337</f>
        <v>0.15</v>
      </c>
      <c r="D337" s="0" t="n">
        <v>0.05</v>
      </c>
      <c r="E337" s="0" t="n">
        <v>1</v>
      </c>
      <c r="F337" s="7" t="n">
        <v>22</v>
      </c>
      <c r="M337" s="8" t="s">
        <v>346</v>
      </c>
      <c r="N337" s="8"/>
      <c r="O337" s="8"/>
      <c r="P337" s="8"/>
      <c r="Q337" s="8"/>
    </row>
    <row r="338" customFormat="false" ht="14.5" hidden="false" customHeight="false" outlineLevel="0" collapsed="false">
      <c r="A338" s="0" t="s">
        <v>347</v>
      </c>
      <c r="B338" s="0" t="n">
        <v>1</v>
      </c>
      <c r="C338" s="0" t="n">
        <f aca="false">B338*D338</f>
        <v>0.11</v>
      </c>
      <c r="D338" s="0" t="n">
        <v>0.11</v>
      </c>
      <c r="E338" s="0" t="n">
        <v>0.04</v>
      </c>
      <c r="F338" s="7" t="n">
        <v>31</v>
      </c>
      <c r="M338" s="8" t="s">
        <v>347</v>
      </c>
      <c r="N338" s="8"/>
      <c r="O338" s="8"/>
      <c r="P338" s="8"/>
      <c r="Q338" s="8"/>
    </row>
    <row r="339" customFormat="false" ht="14.5" hidden="false" customHeight="false" outlineLevel="0" collapsed="false">
      <c r="A339" s="0" t="s">
        <v>348</v>
      </c>
      <c r="B339" s="0" t="n">
        <v>2</v>
      </c>
      <c r="C339" s="0" t="n">
        <f aca="false">B339*D339</f>
        <v>0.1</v>
      </c>
      <c r="D339" s="0" t="n">
        <v>0.05</v>
      </c>
      <c r="E339" s="0" t="n">
        <v>3</v>
      </c>
      <c r="F339" s="7" t="n">
        <v>9</v>
      </c>
      <c r="M339" s="8" t="s">
        <v>348</v>
      </c>
      <c r="N339" s="8"/>
      <c r="O339" s="8"/>
      <c r="P339" s="8"/>
      <c r="Q339" s="8"/>
    </row>
    <row r="340" customFormat="false" ht="14.5" hidden="false" customHeight="false" outlineLevel="0" collapsed="false">
      <c r="A340" s="0" t="s">
        <v>349</v>
      </c>
      <c r="B340" s="0" t="n">
        <v>2</v>
      </c>
      <c r="C340" s="0" t="n">
        <f aca="false">B340*D340</f>
        <v>0.08</v>
      </c>
      <c r="D340" s="0" t="n">
        <v>0.04</v>
      </c>
      <c r="E340" s="0" t="n">
        <v>3</v>
      </c>
      <c r="F340" s="7" t="n">
        <v>24</v>
      </c>
      <c r="M340" s="8" t="s">
        <v>349</v>
      </c>
      <c r="N340" s="8"/>
      <c r="O340" s="8"/>
      <c r="P340" s="8"/>
      <c r="Q340" s="8"/>
    </row>
    <row r="341" customFormat="false" ht="14.5" hidden="false" customHeight="false" outlineLevel="0" collapsed="false">
      <c r="A341" s="0" t="s">
        <v>350</v>
      </c>
      <c r="B341" s="0" t="n">
        <v>1</v>
      </c>
      <c r="C341" s="0" t="n">
        <f aca="false">B341*D341</f>
        <v>0.03</v>
      </c>
      <c r="D341" s="0" t="n">
        <v>0.03</v>
      </c>
      <c r="E341" s="0" t="n">
        <v>1</v>
      </c>
      <c r="F341" s="7" t="n">
        <v>26</v>
      </c>
      <c r="M341" s="8" t="s">
        <v>350</v>
      </c>
      <c r="N341" s="8"/>
      <c r="O341" s="8"/>
      <c r="P341" s="8"/>
      <c r="Q341" s="8"/>
    </row>
    <row r="342" customFormat="false" ht="14.5" hidden="false" customHeight="false" outlineLevel="0" collapsed="false">
      <c r="A342" s="0" t="s">
        <v>351</v>
      </c>
      <c r="B342" s="0" t="n">
        <v>1</v>
      </c>
      <c r="C342" s="0" t="n">
        <f aca="false">B342*D342</f>
        <v>0.25</v>
      </c>
      <c r="D342" s="0" t="n">
        <v>0.25</v>
      </c>
      <c r="E342" s="0" t="n">
        <v>2</v>
      </c>
      <c r="F342" s="7" t="n">
        <v>12</v>
      </c>
      <c r="M342" s="8" t="s">
        <v>351</v>
      </c>
      <c r="N342" s="8"/>
      <c r="O342" s="8"/>
      <c r="P342" s="8"/>
      <c r="Q342" s="8"/>
    </row>
    <row r="343" customFormat="false" ht="14.5" hidden="false" customHeight="false" outlineLevel="0" collapsed="false">
      <c r="A343" s="0" t="s">
        <v>352</v>
      </c>
      <c r="B343" s="0" t="n">
        <v>1</v>
      </c>
      <c r="C343" s="0" t="n">
        <f aca="false">B343*D343</f>
        <v>0.11</v>
      </c>
      <c r="D343" s="0" t="n">
        <v>0.11</v>
      </c>
      <c r="E343" s="0" t="n">
        <v>4</v>
      </c>
      <c r="F343" s="7" t="n">
        <v>42</v>
      </c>
      <c r="M343" s="8" t="s">
        <v>352</v>
      </c>
      <c r="N343" s="8"/>
      <c r="O343" s="8"/>
      <c r="P343" s="8"/>
      <c r="Q343" s="8"/>
    </row>
    <row r="344" customFormat="false" ht="14.5" hidden="false" customHeight="false" outlineLevel="0" collapsed="false">
      <c r="A344" s="0" t="s">
        <v>353</v>
      </c>
      <c r="B344" s="0" t="n">
        <v>1</v>
      </c>
      <c r="C344" s="0" t="n">
        <f aca="false">B344*D344</f>
        <v>0.03</v>
      </c>
      <c r="D344" s="0" t="n">
        <v>0.03</v>
      </c>
      <c r="E344" s="0" t="n">
        <v>2</v>
      </c>
      <c r="F344" s="7" t="n">
        <v>50</v>
      </c>
      <c r="M344" s="8" t="s">
        <v>353</v>
      </c>
      <c r="N344" s="8"/>
      <c r="O344" s="8"/>
      <c r="P344" s="8"/>
      <c r="Q344" s="8"/>
    </row>
    <row r="345" customFormat="false" ht="14.5" hidden="false" customHeight="false" outlineLevel="0" collapsed="false">
      <c r="A345" s="0" t="s">
        <v>354</v>
      </c>
      <c r="B345" s="0" t="n">
        <v>1</v>
      </c>
      <c r="C345" s="0" t="n">
        <f aca="false">B345*D345</f>
        <v>0.09</v>
      </c>
      <c r="D345" s="0" t="n">
        <v>0.09</v>
      </c>
      <c r="E345" s="0" t="n">
        <v>0.02</v>
      </c>
      <c r="F345" s="7" t="n">
        <v>46</v>
      </c>
      <c r="M345" s="8" t="s">
        <v>354</v>
      </c>
      <c r="N345" s="8"/>
      <c r="O345" s="8"/>
      <c r="P345" s="8"/>
      <c r="Q345" s="8"/>
    </row>
    <row r="346" customFormat="false" ht="14.5" hidden="false" customHeight="false" outlineLevel="0" collapsed="false">
      <c r="A346" s="0" t="s">
        <v>355</v>
      </c>
      <c r="B346" s="0" t="n">
        <v>1</v>
      </c>
      <c r="C346" s="0" t="n">
        <f aca="false">B346*D346</f>
        <v>0.25</v>
      </c>
      <c r="D346" s="0" t="n">
        <v>0.25</v>
      </c>
      <c r="E346" s="0" t="n">
        <v>0.04</v>
      </c>
      <c r="F346" s="7" t="n">
        <v>27</v>
      </c>
      <c r="M346" s="8" t="s">
        <v>355</v>
      </c>
      <c r="N346" s="8"/>
      <c r="O346" s="8"/>
      <c r="P346" s="8"/>
      <c r="Q346" s="8"/>
    </row>
    <row r="347" customFormat="false" ht="14.5" hidden="false" customHeight="false" outlineLevel="0" collapsed="false">
      <c r="A347" s="0" t="s">
        <v>356</v>
      </c>
      <c r="B347" s="0" t="n">
        <v>2</v>
      </c>
      <c r="C347" s="0" t="n">
        <f aca="false">B347*D347</f>
        <v>0.1</v>
      </c>
      <c r="D347" s="0" t="n">
        <v>0.05</v>
      </c>
      <c r="E347" s="0" t="n">
        <v>1</v>
      </c>
      <c r="F347" s="7" t="n">
        <v>33</v>
      </c>
      <c r="M347" s="8" t="s">
        <v>356</v>
      </c>
      <c r="N347" s="8"/>
      <c r="O347" s="8"/>
      <c r="P347" s="8"/>
      <c r="Q347" s="8"/>
    </row>
    <row r="348" customFormat="false" ht="14.5" hidden="false" customHeight="false" outlineLevel="0" collapsed="false">
      <c r="A348" s="0" t="s">
        <v>357</v>
      </c>
      <c r="B348" s="0" t="n">
        <v>4</v>
      </c>
      <c r="C348" s="0" t="n">
        <f aca="false">B348*D348</f>
        <v>0.4</v>
      </c>
      <c r="D348" s="0" t="n">
        <v>0.1</v>
      </c>
      <c r="E348" s="0" t="n">
        <v>4</v>
      </c>
      <c r="F348" s="7" t="n">
        <v>20</v>
      </c>
      <c r="M348" s="8" t="s">
        <v>357</v>
      </c>
      <c r="N348" s="8"/>
      <c r="O348" s="8"/>
      <c r="P348" s="8"/>
      <c r="Q348" s="8"/>
    </row>
    <row r="349" customFormat="false" ht="14.5" hidden="false" customHeight="false" outlineLevel="0" collapsed="false">
      <c r="A349" s="0" t="s">
        <v>358</v>
      </c>
      <c r="B349" s="0" t="n">
        <v>4</v>
      </c>
      <c r="C349" s="0" t="n">
        <f aca="false">B349*D349</f>
        <v>0.2</v>
      </c>
      <c r="D349" s="0" t="n">
        <v>0.05</v>
      </c>
      <c r="E349" s="0" t="n">
        <v>1</v>
      </c>
      <c r="F349" s="7" t="n">
        <v>30</v>
      </c>
      <c r="M349" s="8" t="s">
        <v>358</v>
      </c>
      <c r="N349" s="8"/>
      <c r="O349" s="8"/>
      <c r="P349" s="8"/>
      <c r="Q349" s="8"/>
    </row>
    <row r="350" customFormat="false" ht="14.5" hidden="false" customHeight="false" outlineLevel="0" collapsed="false">
      <c r="A350" s="0" t="s">
        <v>359</v>
      </c>
      <c r="B350" s="0" t="n">
        <v>4</v>
      </c>
      <c r="C350" s="0" t="n">
        <f aca="false">B350*D350</f>
        <v>0.2</v>
      </c>
      <c r="D350" s="0" t="n">
        <v>0.05</v>
      </c>
      <c r="E350" s="0" t="n">
        <v>0.01</v>
      </c>
      <c r="F350" s="7" t="n">
        <v>25</v>
      </c>
      <c r="M350" s="8" t="s">
        <v>359</v>
      </c>
      <c r="N350" s="8"/>
      <c r="O350" s="8"/>
      <c r="P350" s="8"/>
      <c r="Q350" s="8"/>
    </row>
    <row r="351" customFormat="false" ht="14.5" hidden="false" customHeight="false" outlineLevel="0" collapsed="false">
      <c r="A351" s="0" t="s">
        <v>360</v>
      </c>
      <c r="B351" s="0" t="n">
        <v>5</v>
      </c>
      <c r="C351" s="0" t="n">
        <f aca="false">B351*D351</f>
        <v>0.25</v>
      </c>
      <c r="D351" s="0" t="n">
        <v>0.05</v>
      </c>
      <c r="E351" s="0" t="n">
        <v>2</v>
      </c>
      <c r="F351" s="7" t="n">
        <v>37</v>
      </c>
      <c r="M351" s="8" t="s">
        <v>360</v>
      </c>
      <c r="N351" s="8"/>
      <c r="O351" s="8"/>
      <c r="P351" s="8"/>
      <c r="Q351" s="8"/>
    </row>
    <row r="352" customFormat="false" ht="14.5" hidden="false" customHeight="false" outlineLevel="0" collapsed="false">
      <c r="A352" s="0" t="s">
        <v>361</v>
      </c>
      <c r="B352" s="0" t="n">
        <v>1</v>
      </c>
      <c r="C352" s="0" t="n">
        <f aca="false">B352*D352</f>
        <v>0.04</v>
      </c>
      <c r="D352" s="0" t="n">
        <v>0.04</v>
      </c>
      <c r="E352" s="0" t="n">
        <v>1</v>
      </c>
      <c r="F352" s="7" t="n">
        <v>45</v>
      </c>
      <c r="M352" s="8" t="s">
        <v>361</v>
      </c>
      <c r="N352" s="8"/>
      <c r="O352" s="8"/>
      <c r="P352" s="8"/>
      <c r="Q352" s="8"/>
    </row>
    <row r="353" customFormat="false" ht="14.5" hidden="false" customHeight="false" outlineLevel="0" collapsed="false">
      <c r="A353" s="0" t="s">
        <v>362</v>
      </c>
      <c r="B353" s="0" t="n">
        <v>2</v>
      </c>
      <c r="C353" s="0" t="n">
        <f aca="false">B353*D353</f>
        <v>0.1</v>
      </c>
      <c r="D353" s="0" t="n">
        <v>0.05</v>
      </c>
      <c r="E353" s="0" t="n">
        <v>0.75</v>
      </c>
      <c r="F353" s="7" t="n">
        <v>16</v>
      </c>
      <c r="M353" s="8" t="s">
        <v>362</v>
      </c>
      <c r="N353" s="8"/>
      <c r="O353" s="8"/>
      <c r="P353" s="8"/>
      <c r="Q353" s="8"/>
    </row>
    <row r="354" customFormat="false" ht="14.5" hidden="false" customHeight="false" outlineLevel="0" collapsed="false">
      <c r="A354" s="0" t="s">
        <v>363</v>
      </c>
      <c r="B354" s="0" t="n">
        <v>1</v>
      </c>
      <c r="C354" s="0" t="n">
        <f aca="false">B354*D354</f>
        <v>0.05</v>
      </c>
      <c r="D354" s="0" t="n">
        <v>0.05</v>
      </c>
      <c r="E354" s="0" t="n">
        <v>1</v>
      </c>
      <c r="F354" s="7" t="n">
        <v>40</v>
      </c>
      <c r="M354" s="8" t="s">
        <v>363</v>
      </c>
      <c r="N354" s="8"/>
      <c r="O354" s="8"/>
      <c r="P354" s="8"/>
      <c r="Q354" s="8"/>
    </row>
    <row r="355" customFormat="false" ht="14.5" hidden="false" customHeight="false" outlineLevel="0" collapsed="false">
      <c r="A355" s="0" t="s">
        <v>364</v>
      </c>
      <c r="B355" s="0" t="n">
        <v>1</v>
      </c>
      <c r="C355" s="0" t="n">
        <f aca="false">B355*D355</f>
        <v>0.09</v>
      </c>
      <c r="D355" s="0" t="n">
        <v>0.09</v>
      </c>
      <c r="E355" s="0" t="n">
        <v>1</v>
      </c>
      <c r="F355" s="7" t="n">
        <v>10</v>
      </c>
      <c r="M355" s="8" t="s">
        <v>364</v>
      </c>
      <c r="N355" s="8"/>
      <c r="O355" s="8"/>
      <c r="P355" s="8"/>
      <c r="Q355" s="8"/>
    </row>
    <row r="356" customFormat="false" ht="14.5" hidden="false" customHeight="false" outlineLevel="0" collapsed="false">
      <c r="A356" s="0" t="s">
        <v>365</v>
      </c>
      <c r="B356" s="0" t="n">
        <v>4</v>
      </c>
      <c r="C356" s="0" t="n">
        <f aca="false">B356*D356</f>
        <v>0.2</v>
      </c>
      <c r="D356" s="0" t="n">
        <v>0.05</v>
      </c>
      <c r="E356" s="0" t="n">
        <v>0.33</v>
      </c>
      <c r="F356" s="7" t="n">
        <v>14</v>
      </c>
      <c r="M356" s="8" t="s">
        <v>365</v>
      </c>
      <c r="N356" s="8"/>
      <c r="O356" s="8"/>
      <c r="P356" s="8"/>
      <c r="Q356" s="8"/>
    </row>
    <row r="357" customFormat="false" ht="14.5" hidden="false" customHeight="false" outlineLevel="0" collapsed="false">
      <c r="A357" s="0" t="s">
        <v>366</v>
      </c>
      <c r="B357" s="0" t="n">
        <v>3</v>
      </c>
      <c r="C357" s="0" t="n">
        <f aca="false">B357*D357</f>
        <v>0.12</v>
      </c>
      <c r="D357" s="0" t="n">
        <v>0.04</v>
      </c>
      <c r="E357" s="0" t="n">
        <v>1</v>
      </c>
      <c r="F357" s="7" t="n">
        <v>5</v>
      </c>
      <c r="M357" s="8" t="s">
        <v>366</v>
      </c>
      <c r="N357" s="8"/>
      <c r="O357" s="8"/>
      <c r="P357" s="8"/>
      <c r="Q357" s="8"/>
    </row>
    <row r="358" customFormat="false" ht="14.5" hidden="false" customHeight="false" outlineLevel="0" collapsed="false">
      <c r="A358" s="0" t="s">
        <v>367</v>
      </c>
      <c r="B358" s="0" t="n">
        <v>7</v>
      </c>
      <c r="C358" s="0" t="n">
        <f aca="false">B358*D358</f>
        <v>0.28</v>
      </c>
      <c r="D358" s="0" t="n">
        <v>0.04</v>
      </c>
      <c r="E358" s="0" t="n">
        <v>3</v>
      </c>
      <c r="F358" s="7" t="n">
        <v>37</v>
      </c>
      <c r="M358" s="8" t="s">
        <v>367</v>
      </c>
      <c r="N358" s="8"/>
      <c r="O358" s="8"/>
      <c r="P358" s="8"/>
      <c r="Q358" s="8"/>
    </row>
    <row r="359" customFormat="false" ht="14.5" hidden="false" customHeight="false" outlineLevel="0" collapsed="false">
      <c r="A359" s="0" t="s">
        <v>368</v>
      </c>
      <c r="B359" s="0" t="n">
        <v>1</v>
      </c>
      <c r="C359" s="0" t="n">
        <f aca="false">B359*D359</f>
        <v>0.1</v>
      </c>
      <c r="D359" s="0" t="n">
        <v>0.1</v>
      </c>
      <c r="E359" s="0" t="n">
        <v>1</v>
      </c>
      <c r="F359" s="7" t="n">
        <v>44</v>
      </c>
      <c r="M359" s="8" t="s">
        <v>368</v>
      </c>
      <c r="N359" s="8"/>
      <c r="O359" s="8"/>
      <c r="P359" s="8"/>
      <c r="Q359" s="8"/>
    </row>
    <row r="360" customFormat="false" ht="14.5" hidden="false" customHeight="false" outlineLevel="0" collapsed="false">
      <c r="A360" s="0" t="s">
        <v>369</v>
      </c>
      <c r="B360" s="0" t="n">
        <v>2</v>
      </c>
      <c r="C360" s="0" t="n">
        <f aca="false">B360*D360</f>
        <v>0.38</v>
      </c>
      <c r="D360" s="0" t="n">
        <v>0.19</v>
      </c>
      <c r="E360" s="0" t="n">
        <v>0.49</v>
      </c>
      <c r="F360" s="7" t="n">
        <v>50</v>
      </c>
      <c r="M360" s="8" t="s">
        <v>369</v>
      </c>
      <c r="N360" s="8"/>
      <c r="O360" s="8"/>
      <c r="P360" s="8"/>
      <c r="Q360" s="8"/>
    </row>
    <row r="361" customFormat="false" ht="14.5" hidden="false" customHeight="false" outlineLevel="0" collapsed="false">
      <c r="A361" s="0" t="s">
        <v>370</v>
      </c>
      <c r="B361" s="0" t="n">
        <v>3</v>
      </c>
      <c r="C361" s="0" t="n">
        <f aca="false">B361*D361</f>
        <v>0.12</v>
      </c>
      <c r="D361" s="0" t="n">
        <v>0.04</v>
      </c>
      <c r="E361" s="0" t="n">
        <v>1</v>
      </c>
      <c r="F361" s="7" t="n">
        <v>19</v>
      </c>
      <c r="M361" s="8" t="s">
        <v>370</v>
      </c>
      <c r="N361" s="8"/>
      <c r="O361" s="8"/>
      <c r="P361" s="8"/>
      <c r="Q361" s="8"/>
    </row>
    <row r="362" customFormat="false" ht="14.5" hidden="false" customHeight="false" outlineLevel="0" collapsed="false">
      <c r="A362" s="0" t="s">
        <v>371</v>
      </c>
      <c r="B362" s="0" t="n">
        <v>12</v>
      </c>
      <c r="C362" s="0" t="n">
        <f aca="false">B362*D362</f>
        <v>0.36</v>
      </c>
      <c r="D362" s="0" t="n">
        <v>0.03</v>
      </c>
      <c r="E362" s="0" t="n">
        <v>3</v>
      </c>
      <c r="F362" s="7" t="n">
        <v>44</v>
      </c>
      <c r="M362" s="8" t="s">
        <v>371</v>
      </c>
      <c r="N362" s="8"/>
      <c r="O362" s="8"/>
      <c r="P362" s="8"/>
      <c r="Q362" s="8"/>
    </row>
    <row r="363" customFormat="false" ht="14.5" hidden="false" customHeight="false" outlineLevel="0" collapsed="false">
      <c r="A363" s="0" t="s">
        <v>372</v>
      </c>
      <c r="B363" s="0" t="n">
        <v>1</v>
      </c>
      <c r="C363" s="0" t="n">
        <f aca="false">B363*D363</f>
        <v>0.03</v>
      </c>
      <c r="D363" s="0" t="n">
        <v>0.03</v>
      </c>
      <c r="E363" s="0" t="n">
        <v>0.12</v>
      </c>
      <c r="F363" s="7" t="n">
        <v>2</v>
      </c>
      <c r="M363" s="8" t="s">
        <v>372</v>
      </c>
      <c r="N363" s="8"/>
      <c r="O363" s="8"/>
      <c r="P363" s="8"/>
      <c r="Q363" s="8"/>
    </row>
    <row r="364" customFormat="false" ht="14.5" hidden="false" customHeight="false" outlineLevel="0" collapsed="false">
      <c r="A364" s="0" t="s">
        <v>373</v>
      </c>
      <c r="B364" s="0" t="n">
        <v>1</v>
      </c>
      <c r="C364" s="0" t="n">
        <f aca="false">B364*D364</f>
        <v>0.04</v>
      </c>
      <c r="D364" s="0" t="n">
        <v>0.04</v>
      </c>
      <c r="E364" s="0" t="n">
        <v>0.85</v>
      </c>
      <c r="F364" s="7" t="n">
        <v>1</v>
      </c>
      <c r="M364" s="8" t="s">
        <v>373</v>
      </c>
      <c r="N364" s="8"/>
      <c r="O364" s="8"/>
      <c r="P364" s="8"/>
      <c r="Q364" s="8"/>
    </row>
    <row r="365" customFormat="false" ht="14.5" hidden="false" customHeight="false" outlineLevel="0" collapsed="false">
      <c r="A365" s="0" t="s">
        <v>374</v>
      </c>
      <c r="B365" s="0" t="n">
        <v>1</v>
      </c>
      <c r="C365" s="0" t="n">
        <f aca="false">B365*D365</f>
        <v>0.06</v>
      </c>
      <c r="D365" s="0" t="n">
        <v>0.06</v>
      </c>
      <c r="E365" s="0" t="n">
        <v>0.5</v>
      </c>
      <c r="F365" s="7" t="n">
        <v>28</v>
      </c>
      <c r="M365" s="8" t="s">
        <v>374</v>
      </c>
      <c r="N365" s="8"/>
      <c r="O365" s="8"/>
      <c r="P365" s="8"/>
      <c r="Q365" s="8"/>
    </row>
    <row r="366" customFormat="false" ht="14.5" hidden="false" customHeight="false" outlineLevel="0" collapsed="false">
      <c r="A366" s="0" t="s">
        <v>375</v>
      </c>
      <c r="B366" s="0" t="n">
        <v>1</v>
      </c>
      <c r="C366" s="0" t="n">
        <f aca="false">B366*D366</f>
        <v>0.03</v>
      </c>
      <c r="D366" s="0" t="n">
        <v>0.03</v>
      </c>
      <c r="E366" s="0" t="n">
        <v>2.37</v>
      </c>
      <c r="F366" s="7" t="n">
        <v>42</v>
      </c>
      <c r="M366" s="8" t="s">
        <v>375</v>
      </c>
      <c r="N366" s="8"/>
      <c r="O366" s="8"/>
      <c r="P366" s="8"/>
      <c r="Q366" s="8"/>
    </row>
    <row r="367" customFormat="false" ht="14.5" hidden="false" customHeight="false" outlineLevel="0" collapsed="false">
      <c r="A367" s="0" t="s">
        <v>376</v>
      </c>
      <c r="B367" s="0" t="n">
        <v>4</v>
      </c>
      <c r="C367" s="0" t="n">
        <f aca="false">B367*D367</f>
        <v>0.16</v>
      </c>
      <c r="D367" s="0" t="n">
        <v>0.04</v>
      </c>
      <c r="E367" s="0" t="n">
        <v>1.37</v>
      </c>
      <c r="F367" s="7" t="n">
        <v>17</v>
      </c>
      <c r="M367" s="8" t="s">
        <v>376</v>
      </c>
      <c r="N367" s="8"/>
      <c r="O367" s="8"/>
      <c r="P367" s="8"/>
      <c r="Q367" s="8"/>
    </row>
    <row r="368" customFormat="false" ht="14.5" hidden="false" customHeight="false" outlineLevel="0" collapsed="false">
      <c r="A368" s="0" t="s">
        <v>377</v>
      </c>
      <c r="B368" s="0" t="n">
        <v>1</v>
      </c>
      <c r="C368" s="0" t="n">
        <f aca="false">B368*D368</f>
        <v>0.03</v>
      </c>
      <c r="D368" s="0" t="n">
        <v>0.03</v>
      </c>
      <c r="E368" s="0" t="n">
        <v>0.5</v>
      </c>
      <c r="F368" s="7" t="n">
        <v>44</v>
      </c>
      <c r="M368" s="8" t="s">
        <v>377</v>
      </c>
      <c r="N368" s="8"/>
      <c r="O368" s="8"/>
      <c r="P368" s="8"/>
      <c r="Q368" s="8"/>
    </row>
    <row r="369" customFormat="false" ht="14.5" hidden="false" customHeight="false" outlineLevel="0" collapsed="false">
      <c r="A369" s="0" t="s">
        <v>378</v>
      </c>
      <c r="B369" s="0" t="n">
        <v>9</v>
      </c>
      <c r="C369" s="0" t="n">
        <f aca="false">B369*D369</f>
        <v>0.54</v>
      </c>
      <c r="D369" s="0" t="n">
        <v>0.06</v>
      </c>
      <c r="E369" s="0" t="n">
        <v>2.71</v>
      </c>
      <c r="F369" s="7" t="n">
        <v>28</v>
      </c>
      <c r="M369" s="8" t="s">
        <v>378</v>
      </c>
      <c r="N369" s="8"/>
      <c r="O369" s="8"/>
      <c r="P369" s="8"/>
      <c r="Q369" s="8"/>
    </row>
    <row r="370" customFormat="false" ht="14.5" hidden="false" customHeight="false" outlineLevel="0" collapsed="false">
      <c r="A370" s="0" t="s">
        <v>379</v>
      </c>
      <c r="B370" s="0" t="n">
        <v>3</v>
      </c>
      <c r="C370" s="0" t="n">
        <f aca="false">B370*D370</f>
        <v>0.54</v>
      </c>
      <c r="D370" s="0" t="n">
        <v>0.18</v>
      </c>
      <c r="E370" s="0" t="n">
        <v>2</v>
      </c>
      <c r="F370" s="7" t="n">
        <v>30</v>
      </c>
      <c r="M370" s="8" t="s">
        <v>379</v>
      </c>
      <c r="N370" s="8"/>
      <c r="O370" s="8"/>
      <c r="P370" s="8"/>
      <c r="Q370" s="8"/>
    </row>
    <row r="371" customFormat="false" ht="14.5" hidden="false" customHeight="false" outlineLevel="0" collapsed="false">
      <c r="A371" s="0" t="s">
        <v>380</v>
      </c>
      <c r="B371" s="0" t="n">
        <v>1</v>
      </c>
      <c r="C371" s="0" t="n">
        <f aca="false">B371*D371</f>
        <v>0.3</v>
      </c>
      <c r="D371" s="0" t="n">
        <v>0.3</v>
      </c>
      <c r="E371" s="0" t="n">
        <v>1</v>
      </c>
      <c r="F371" s="7" t="n">
        <v>6</v>
      </c>
      <c r="M371" s="8" t="s">
        <v>380</v>
      </c>
      <c r="N371" s="8"/>
      <c r="O371" s="8"/>
      <c r="P371" s="8"/>
      <c r="Q371" s="8"/>
    </row>
    <row r="372" customFormat="false" ht="14.5" hidden="false" customHeight="false" outlineLevel="0" collapsed="false">
      <c r="A372" s="0" t="s">
        <v>381</v>
      </c>
      <c r="B372" s="0" t="n">
        <v>5</v>
      </c>
      <c r="C372" s="0" t="n">
        <f aca="false">B372*D372</f>
        <v>0.3</v>
      </c>
      <c r="D372" s="0" t="n">
        <v>0.06</v>
      </c>
      <c r="E372" s="0" t="n">
        <v>1</v>
      </c>
      <c r="F372" s="7" t="n">
        <v>50</v>
      </c>
      <c r="M372" s="8" t="s">
        <v>381</v>
      </c>
      <c r="N372" s="8"/>
      <c r="O372" s="8"/>
      <c r="P372" s="8"/>
      <c r="Q372" s="8"/>
    </row>
    <row r="373" customFormat="false" ht="14.5" hidden="false" customHeight="false" outlineLevel="0" collapsed="false">
      <c r="A373" s="0" t="s">
        <v>382</v>
      </c>
      <c r="B373" s="0" t="n">
        <v>3</v>
      </c>
      <c r="C373" s="0" t="n">
        <f aca="false">B373*D373</f>
        <v>0.09</v>
      </c>
      <c r="D373" s="0" t="n">
        <v>0.03</v>
      </c>
      <c r="E373" s="0" t="n">
        <v>2.44</v>
      </c>
      <c r="F373" s="7" t="n">
        <v>27</v>
      </c>
      <c r="M373" s="8" t="s">
        <v>382</v>
      </c>
      <c r="N373" s="8"/>
      <c r="O373" s="8"/>
      <c r="P373" s="8"/>
      <c r="Q373" s="8"/>
    </row>
    <row r="374" customFormat="false" ht="14.5" hidden="false" customHeight="false" outlineLevel="0" collapsed="false">
      <c r="A374" s="0" t="s">
        <v>383</v>
      </c>
      <c r="B374" s="0" t="n">
        <v>1</v>
      </c>
      <c r="C374" s="0" t="n">
        <f aca="false">B374*D374</f>
        <v>0.03</v>
      </c>
      <c r="D374" s="0" t="n">
        <v>0.03</v>
      </c>
      <c r="E374" s="0" t="n">
        <v>0.29</v>
      </c>
      <c r="F374" s="7" t="n">
        <v>20</v>
      </c>
      <c r="M374" s="8" t="s">
        <v>383</v>
      </c>
      <c r="N374" s="8"/>
      <c r="O374" s="8"/>
      <c r="P374" s="8"/>
      <c r="Q374" s="8"/>
    </row>
    <row r="375" customFormat="false" ht="14.5" hidden="false" customHeight="false" outlineLevel="0" collapsed="false">
      <c r="A375" s="0" t="s">
        <v>384</v>
      </c>
      <c r="B375" s="0" t="n">
        <v>1</v>
      </c>
      <c r="C375" s="0" t="n">
        <f aca="false">B375*D375</f>
        <v>0.06</v>
      </c>
      <c r="D375" s="0" t="n">
        <v>0.06</v>
      </c>
      <c r="E375" s="0" t="n">
        <v>3.64</v>
      </c>
      <c r="F375" s="7" t="n">
        <v>22</v>
      </c>
      <c r="M375" s="8" t="s">
        <v>384</v>
      </c>
      <c r="N375" s="8"/>
      <c r="O375" s="8"/>
      <c r="P375" s="8"/>
      <c r="Q375" s="8"/>
    </row>
    <row r="376" customFormat="false" ht="14.5" hidden="false" customHeight="false" outlineLevel="0" collapsed="false">
      <c r="A376" s="0" t="s">
        <v>385</v>
      </c>
      <c r="B376" s="0" t="n">
        <v>7</v>
      </c>
      <c r="C376" s="0" t="n">
        <f aca="false">B376*D376</f>
        <v>0.35</v>
      </c>
      <c r="D376" s="0" t="n">
        <v>0.05</v>
      </c>
      <c r="E376" s="0" t="n">
        <v>0.44</v>
      </c>
      <c r="F376" s="7" t="n">
        <v>4</v>
      </c>
      <c r="M376" s="8" t="s">
        <v>385</v>
      </c>
      <c r="N376" s="8"/>
      <c r="O376" s="8"/>
      <c r="P376" s="8"/>
      <c r="Q376" s="8"/>
    </row>
    <row r="377" customFormat="false" ht="14.5" hidden="false" customHeight="false" outlineLevel="0" collapsed="false">
      <c r="A377" s="0" t="s">
        <v>386</v>
      </c>
      <c r="B377" s="0" t="n">
        <v>1</v>
      </c>
      <c r="C377" s="0" t="n">
        <f aca="false">B377*D377</f>
        <v>0.05</v>
      </c>
      <c r="D377" s="0" t="n">
        <v>0.05</v>
      </c>
      <c r="E377" s="0" t="n">
        <v>1.29</v>
      </c>
      <c r="F377" s="7" t="n">
        <v>22</v>
      </c>
      <c r="M377" s="8" t="s">
        <v>386</v>
      </c>
      <c r="N377" s="8"/>
      <c r="O377" s="8"/>
      <c r="P377" s="8"/>
      <c r="Q377" s="8"/>
    </row>
    <row r="378" customFormat="false" ht="14.5" hidden="false" customHeight="false" outlineLevel="0" collapsed="false">
      <c r="A378" s="0" t="s">
        <v>387</v>
      </c>
      <c r="B378" s="0" t="n">
        <v>2</v>
      </c>
      <c r="C378" s="0" t="n">
        <f aca="false">B378*D378</f>
        <v>0.1</v>
      </c>
      <c r="D378" s="0" t="n">
        <v>0.05</v>
      </c>
      <c r="E378" s="0" t="n">
        <v>1</v>
      </c>
      <c r="F378" s="7" t="n">
        <v>27</v>
      </c>
      <c r="M378" s="8" t="s">
        <v>387</v>
      </c>
      <c r="N378" s="8"/>
      <c r="O378" s="8"/>
      <c r="P378" s="8"/>
      <c r="Q378" s="8"/>
    </row>
    <row r="379" customFormat="false" ht="14.5" hidden="false" customHeight="false" outlineLevel="0" collapsed="false">
      <c r="A379" s="0" t="s">
        <v>388</v>
      </c>
      <c r="B379" s="0" t="n">
        <v>2</v>
      </c>
      <c r="C379" s="0" t="n">
        <f aca="false">B379*D379</f>
        <v>0.12</v>
      </c>
      <c r="D379" s="0" t="n">
        <v>0.06</v>
      </c>
      <c r="E379" s="0" t="n">
        <v>2</v>
      </c>
      <c r="F379" s="7" t="n">
        <v>45</v>
      </c>
      <c r="M379" s="8" t="s">
        <v>388</v>
      </c>
      <c r="N379" s="8"/>
      <c r="O379" s="8"/>
      <c r="P379" s="8"/>
      <c r="Q379" s="8"/>
    </row>
    <row r="380" customFormat="false" ht="14.5" hidden="false" customHeight="false" outlineLevel="0" collapsed="false">
      <c r="A380" s="0" t="s">
        <v>389</v>
      </c>
      <c r="B380" s="0" t="n">
        <v>6</v>
      </c>
      <c r="C380" s="0" t="n">
        <f aca="false">B380*D380</f>
        <v>0.24</v>
      </c>
      <c r="D380" s="0" t="n">
        <v>0.04</v>
      </c>
      <c r="E380" s="0" t="n">
        <v>0.01</v>
      </c>
      <c r="F380" s="7" t="n">
        <v>12</v>
      </c>
      <c r="M380" s="8" t="s">
        <v>389</v>
      </c>
      <c r="N380" s="8"/>
      <c r="O380" s="8"/>
      <c r="P380" s="8"/>
      <c r="Q380" s="8"/>
    </row>
    <row r="381" customFormat="false" ht="14.5" hidden="false" customHeight="false" outlineLevel="0" collapsed="false">
      <c r="A381" s="0" t="s">
        <v>390</v>
      </c>
      <c r="B381" s="0" t="n">
        <v>1</v>
      </c>
      <c r="C381" s="0" t="n">
        <f aca="false">B381*D381</f>
        <v>0.04</v>
      </c>
      <c r="D381" s="0" t="n">
        <v>0.04</v>
      </c>
      <c r="E381" s="0" t="n">
        <v>1.17</v>
      </c>
      <c r="F381" s="7" t="n">
        <v>22</v>
      </c>
      <c r="M381" s="8" t="s">
        <v>390</v>
      </c>
      <c r="N381" s="8"/>
      <c r="O381" s="8"/>
      <c r="P381" s="8"/>
      <c r="Q381" s="8"/>
    </row>
    <row r="382" customFormat="false" ht="14.5" hidden="false" customHeight="false" outlineLevel="0" collapsed="false">
      <c r="A382" s="0" t="s">
        <v>391</v>
      </c>
      <c r="B382" s="0" t="n">
        <v>1</v>
      </c>
      <c r="C382" s="0" t="n">
        <f aca="false">B382*D382</f>
        <v>0.08</v>
      </c>
      <c r="D382" s="0" t="n">
        <v>0.08</v>
      </c>
      <c r="E382" s="0" t="n">
        <v>1</v>
      </c>
      <c r="F382" s="7" t="n">
        <v>16</v>
      </c>
      <c r="M382" s="8" t="s">
        <v>391</v>
      </c>
      <c r="N382" s="8"/>
      <c r="O382" s="8"/>
      <c r="P382" s="8"/>
      <c r="Q382" s="8"/>
    </row>
    <row r="383" customFormat="false" ht="14.5" hidden="false" customHeight="false" outlineLevel="0" collapsed="false">
      <c r="A383" s="0" t="s">
        <v>392</v>
      </c>
      <c r="B383" s="0" t="n">
        <v>1</v>
      </c>
      <c r="C383" s="0" t="n">
        <f aca="false">B383*D383</f>
        <v>0.03</v>
      </c>
      <c r="D383" s="0" t="n">
        <v>0.03</v>
      </c>
      <c r="E383" s="0" t="n">
        <v>0.48</v>
      </c>
      <c r="F383" s="7" t="n">
        <v>18</v>
      </c>
      <c r="M383" s="8" t="s">
        <v>392</v>
      </c>
      <c r="N383" s="8"/>
      <c r="O383" s="8"/>
      <c r="P383" s="8"/>
      <c r="Q383" s="8"/>
    </row>
    <row r="384" customFormat="false" ht="14.5" hidden="false" customHeight="false" outlineLevel="0" collapsed="false">
      <c r="A384" s="0" t="s">
        <v>393</v>
      </c>
      <c r="B384" s="0" t="n">
        <v>1</v>
      </c>
      <c r="C384" s="0" t="n">
        <f aca="false">B384*D384</f>
        <v>0.05</v>
      </c>
      <c r="D384" s="0" t="n">
        <v>0.05</v>
      </c>
      <c r="E384" s="0" t="n">
        <v>1</v>
      </c>
      <c r="F384" s="7" t="n">
        <v>4</v>
      </c>
      <c r="M384" s="8" t="s">
        <v>393</v>
      </c>
      <c r="N384" s="8"/>
      <c r="O384" s="8"/>
      <c r="P384" s="8"/>
      <c r="Q384" s="8"/>
    </row>
    <row r="385" customFormat="false" ht="14.5" hidden="false" customHeight="false" outlineLevel="0" collapsed="false">
      <c r="A385" s="0" t="s">
        <v>394</v>
      </c>
      <c r="B385" s="0" t="n">
        <v>4</v>
      </c>
      <c r="C385" s="0" t="n">
        <f aca="false">B385*D385</f>
        <v>0.2</v>
      </c>
      <c r="D385" s="0" t="n">
        <v>0.05</v>
      </c>
      <c r="E385" s="0" t="n">
        <v>1</v>
      </c>
      <c r="F385" s="7" t="n">
        <v>41</v>
      </c>
      <c r="M385" s="8" t="s">
        <v>394</v>
      </c>
      <c r="N385" s="8"/>
      <c r="O385" s="8"/>
      <c r="P385" s="8"/>
      <c r="Q385" s="8"/>
    </row>
    <row r="386" customFormat="false" ht="14.5" hidden="false" customHeight="false" outlineLevel="0" collapsed="false">
      <c r="A386" s="0" t="s">
        <v>395</v>
      </c>
      <c r="B386" s="0" t="n">
        <v>20</v>
      </c>
      <c r="C386" s="0" t="n">
        <f aca="false">B386*D386</f>
        <v>1.4</v>
      </c>
      <c r="D386" s="0" t="n">
        <v>0.07</v>
      </c>
      <c r="E386" s="0" t="n">
        <v>2</v>
      </c>
      <c r="F386" s="7" t="n">
        <v>15</v>
      </c>
      <c r="M386" s="8" t="s">
        <v>395</v>
      </c>
      <c r="N386" s="8"/>
      <c r="O386" s="8"/>
      <c r="P386" s="8"/>
      <c r="Q386" s="8"/>
    </row>
    <row r="387" customFormat="false" ht="14.5" hidden="false" customHeight="false" outlineLevel="0" collapsed="false">
      <c r="A387" s="0" t="s">
        <v>396</v>
      </c>
      <c r="B387" s="0" t="n">
        <v>1</v>
      </c>
      <c r="C387" s="0" t="n">
        <f aca="false">B387*D387</f>
        <v>0.05</v>
      </c>
      <c r="D387" s="0" t="n">
        <v>0.05</v>
      </c>
      <c r="E387" s="0" t="n">
        <v>1</v>
      </c>
      <c r="F387" s="7" t="n">
        <v>43</v>
      </c>
      <c r="M387" s="8" t="s">
        <v>396</v>
      </c>
      <c r="N387" s="8"/>
      <c r="O387" s="8"/>
      <c r="P387" s="8"/>
      <c r="Q387" s="8"/>
    </row>
    <row r="388" customFormat="false" ht="14.5" hidden="false" customHeight="false" outlineLevel="0" collapsed="false">
      <c r="A388" s="0" t="s">
        <v>397</v>
      </c>
      <c r="B388" s="0" t="n">
        <v>1</v>
      </c>
      <c r="C388" s="0" t="n">
        <f aca="false">B388*D388</f>
        <v>0.01</v>
      </c>
      <c r="D388" s="0" t="n">
        <v>0.01</v>
      </c>
      <c r="E388" s="0" t="n">
        <v>0.03</v>
      </c>
      <c r="F388" s="7" t="n">
        <v>36</v>
      </c>
      <c r="M388" s="8" t="s">
        <v>397</v>
      </c>
      <c r="N388" s="8"/>
      <c r="O388" s="8"/>
      <c r="P388" s="8"/>
      <c r="Q388" s="8"/>
    </row>
    <row r="389" customFormat="false" ht="14.5" hidden="false" customHeight="false" outlineLevel="0" collapsed="false">
      <c r="A389" s="0" t="s">
        <v>398</v>
      </c>
      <c r="B389" s="0" t="n">
        <v>1</v>
      </c>
      <c r="C389" s="0" t="n">
        <f aca="false">B389*D389</f>
        <v>0.03</v>
      </c>
      <c r="D389" s="0" t="n">
        <v>0.03</v>
      </c>
      <c r="E389" s="0" t="n">
        <v>0.6</v>
      </c>
      <c r="F389" s="7" t="n">
        <v>15</v>
      </c>
      <c r="M389" s="8" t="s">
        <v>398</v>
      </c>
      <c r="N389" s="8"/>
      <c r="O389" s="8"/>
      <c r="P389" s="8"/>
      <c r="Q389" s="8"/>
    </row>
    <row r="390" customFormat="false" ht="14.5" hidden="false" customHeight="false" outlineLevel="0" collapsed="false">
      <c r="A390" s="0" t="s">
        <v>399</v>
      </c>
      <c r="B390" s="0" t="n">
        <v>1</v>
      </c>
      <c r="C390" s="0" t="n">
        <f aca="false">B390*D390</f>
        <v>0.05</v>
      </c>
      <c r="D390" s="0" t="n">
        <v>0.05</v>
      </c>
      <c r="E390" s="0" t="n">
        <v>0.1</v>
      </c>
      <c r="F390" s="7" t="n">
        <v>3</v>
      </c>
      <c r="M390" s="8" t="s">
        <v>399</v>
      </c>
      <c r="N390" s="8"/>
      <c r="O390" s="8"/>
      <c r="P390" s="8"/>
      <c r="Q390" s="8"/>
    </row>
    <row r="391" customFormat="false" ht="14.5" hidden="false" customHeight="false" outlineLevel="0" collapsed="false">
      <c r="A391" s="0" t="s">
        <v>400</v>
      </c>
      <c r="B391" s="0" t="n">
        <v>5</v>
      </c>
      <c r="C391" s="0" t="n">
        <f aca="false">B391*D391</f>
        <v>1.2</v>
      </c>
      <c r="D391" s="0" t="n">
        <v>0.24</v>
      </c>
      <c r="E391" s="0" t="n">
        <v>1.99</v>
      </c>
      <c r="F391" s="7" t="n">
        <v>13</v>
      </c>
      <c r="M391" s="8" t="s">
        <v>400</v>
      </c>
      <c r="N391" s="8"/>
      <c r="O391" s="8"/>
      <c r="P391" s="8"/>
      <c r="Q391" s="8"/>
    </row>
    <row r="392" customFormat="false" ht="14.5" hidden="false" customHeight="false" outlineLevel="0" collapsed="false">
      <c r="A392" s="0" t="s">
        <v>401</v>
      </c>
      <c r="B392" s="0" t="n">
        <v>3</v>
      </c>
      <c r="C392" s="0" t="n">
        <f aca="false">B392*D392</f>
        <v>0.12</v>
      </c>
      <c r="D392" s="0" t="n">
        <v>0.04</v>
      </c>
      <c r="E392" s="0" t="n">
        <v>2</v>
      </c>
      <c r="F392" s="7" t="n">
        <v>2</v>
      </c>
      <c r="M392" s="8" t="s">
        <v>401</v>
      </c>
      <c r="N392" s="8"/>
      <c r="O392" s="8"/>
      <c r="P392" s="8"/>
      <c r="Q392" s="8"/>
    </row>
    <row r="393" customFormat="false" ht="14.5" hidden="false" customHeight="false" outlineLevel="0" collapsed="false">
      <c r="A393" s="0" t="s">
        <v>402</v>
      </c>
      <c r="B393" s="0" t="n">
        <v>3</v>
      </c>
      <c r="C393" s="0" t="n">
        <f aca="false">B393*D393</f>
        <v>0.87</v>
      </c>
      <c r="D393" s="0" t="n">
        <v>0.29</v>
      </c>
      <c r="E393" s="0" t="n">
        <v>2.85</v>
      </c>
      <c r="F393" s="7" t="n">
        <v>28</v>
      </c>
      <c r="M393" s="8" t="s">
        <v>402</v>
      </c>
      <c r="N393" s="8"/>
      <c r="O393" s="8"/>
      <c r="P393" s="8"/>
      <c r="Q393" s="8"/>
    </row>
    <row r="394" customFormat="false" ht="14.5" hidden="false" customHeight="false" outlineLevel="0" collapsed="false">
      <c r="A394" s="0" t="s">
        <v>403</v>
      </c>
      <c r="B394" s="0" t="n">
        <v>1</v>
      </c>
      <c r="C394" s="0" t="n">
        <f aca="false">B394*D394</f>
        <v>0.22</v>
      </c>
      <c r="D394" s="0" t="n">
        <v>0.22</v>
      </c>
      <c r="E394" s="0" t="n">
        <v>0.5</v>
      </c>
      <c r="F394" s="7" t="n">
        <v>15</v>
      </c>
      <c r="M394" s="8" t="s">
        <v>403</v>
      </c>
      <c r="N394" s="8"/>
      <c r="O394" s="8"/>
      <c r="P394" s="8"/>
      <c r="Q394" s="8"/>
    </row>
    <row r="395" customFormat="false" ht="14.5" hidden="false" customHeight="false" outlineLevel="0" collapsed="false">
      <c r="A395" s="0" t="s">
        <v>404</v>
      </c>
      <c r="B395" s="0" t="n">
        <v>5</v>
      </c>
      <c r="C395" s="0" t="n">
        <f aca="false">B395*D395</f>
        <v>0.3</v>
      </c>
      <c r="D395" s="0" t="n">
        <v>0.06</v>
      </c>
      <c r="E395" s="0" t="n">
        <v>1.99</v>
      </c>
      <c r="F395" s="7" t="n">
        <v>20</v>
      </c>
      <c r="M395" s="8" t="s">
        <v>404</v>
      </c>
      <c r="N395" s="8"/>
      <c r="O395" s="8"/>
      <c r="P395" s="8"/>
      <c r="Q395" s="8"/>
    </row>
    <row r="396" customFormat="false" ht="14.5" hidden="false" customHeight="false" outlineLevel="0" collapsed="false">
      <c r="A396" s="0" t="s">
        <v>405</v>
      </c>
      <c r="B396" s="0" t="n">
        <v>3</v>
      </c>
      <c r="C396" s="0" t="n">
        <f aca="false">B396*D396</f>
        <v>0.09</v>
      </c>
      <c r="D396" s="0" t="n">
        <v>0.03</v>
      </c>
      <c r="E396" s="0" t="n">
        <v>0.31</v>
      </c>
      <c r="F396" s="7" t="n">
        <v>24</v>
      </c>
      <c r="M396" s="8" t="s">
        <v>405</v>
      </c>
      <c r="N396" s="8"/>
      <c r="O396" s="8"/>
      <c r="P396" s="8"/>
      <c r="Q396" s="8"/>
    </row>
    <row r="397" customFormat="false" ht="14.5" hidden="false" customHeight="false" outlineLevel="0" collapsed="false">
      <c r="A397" s="0" t="s">
        <v>406</v>
      </c>
      <c r="B397" s="0" t="n">
        <v>1</v>
      </c>
      <c r="C397" s="0" t="n">
        <f aca="false">B397*D397</f>
        <v>0.05</v>
      </c>
      <c r="D397" s="0" t="n">
        <v>0.05</v>
      </c>
      <c r="E397" s="0" t="n">
        <v>3</v>
      </c>
      <c r="F397" s="7" t="n">
        <v>51</v>
      </c>
      <c r="M397" s="8" t="s">
        <v>406</v>
      </c>
      <c r="N397" s="8"/>
      <c r="O397" s="8"/>
      <c r="P397" s="8"/>
      <c r="Q397" s="8"/>
    </row>
    <row r="398" customFormat="false" ht="14.5" hidden="false" customHeight="false" outlineLevel="0" collapsed="false">
      <c r="A398" s="0" t="s">
        <v>407</v>
      </c>
      <c r="B398" s="0" t="n">
        <v>53</v>
      </c>
      <c r="C398" s="0" t="n">
        <f aca="false">B398*D398</f>
        <v>2.65</v>
      </c>
      <c r="D398" s="0" t="n">
        <v>0.05</v>
      </c>
      <c r="E398" s="0" t="n">
        <v>3.44</v>
      </c>
      <c r="F398" s="7" t="n">
        <v>4</v>
      </c>
      <c r="M398" s="8" t="s">
        <v>407</v>
      </c>
      <c r="N398" s="8"/>
      <c r="O398" s="8"/>
      <c r="P398" s="8"/>
      <c r="Q398" s="8"/>
    </row>
    <row r="399" customFormat="false" ht="14.5" hidden="false" customHeight="false" outlineLevel="0" collapsed="false">
      <c r="A399" s="0" t="s">
        <v>408</v>
      </c>
      <c r="B399" s="0" t="n">
        <v>5</v>
      </c>
      <c r="C399" s="0" t="n">
        <f aca="false">B399*D399</f>
        <v>0.15</v>
      </c>
      <c r="D399" s="0" t="n">
        <v>0.03</v>
      </c>
      <c r="E399" s="0" t="n">
        <v>2.5</v>
      </c>
      <c r="F399" s="7" t="n">
        <v>11</v>
      </c>
      <c r="M399" s="8" t="s">
        <v>408</v>
      </c>
      <c r="N399" s="8"/>
      <c r="O399" s="8"/>
      <c r="P399" s="8"/>
      <c r="Q399" s="8"/>
    </row>
    <row r="400" customFormat="false" ht="14.5" hidden="false" customHeight="false" outlineLevel="0" collapsed="false">
      <c r="A400" s="0" t="s">
        <v>409</v>
      </c>
      <c r="B400" s="0" t="n">
        <v>6</v>
      </c>
      <c r="C400" s="0" t="n">
        <f aca="false">B400*D400</f>
        <v>0.66</v>
      </c>
      <c r="D400" s="0" t="n">
        <v>0.11</v>
      </c>
      <c r="E400" s="0" t="n">
        <v>1</v>
      </c>
      <c r="F400" s="7" t="n">
        <v>36</v>
      </c>
      <c r="M400" s="8" t="s">
        <v>409</v>
      </c>
      <c r="N400" s="8"/>
      <c r="O400" s="8"/>
      <c r="P400" s="8"/>
      <c r="Q400" s="8"/>
    </row>
    <row r="401" customFormat="false" ht="14.5" hidden="false" customHeight="false" outlineLevel="0" collapsed="false">
      <c r="A401" s="0" t="s">
        <v>410</v>
      </c>
      <c r="B401" s="0" t="n">
        <v>5</v>
      </c>
      <c r="C401" s="0" t="n">
        <f aca="false">B401*D401</f>
        <v>0.2</v>
      </c>
      <c r="D401" s="0" t="n">
        <v>0.04</v>
      </c>
      <c r="E401" s="0" t="n">
        <v>1.46</v>
      </c>
      <c r="F401" s="7" t="n">
        <v>4</v>
      </c>
      <c r="M401" s="8" t="s">
        <v>410</v>
      </c>
      <c r="N401" s="8"/>
      <c r="O401" s="8"/>
      <c r="P401" s="8"/>
      <c r="Q401" s="8"/>
    </row>
    <row r="402" customFormat="false" ht="14.5" hidden="false" customHeight="false" outlineLevel="0" collapsed="false">
      <c r="A402" s="0" t="s">
        <v>411</v>
      </c>
      <c r="B402" s="0" t="n">
        <v>1</v>
      </c>
      <c r="C402" s="0" t="n">
        <f aca="false">B402*D402</f>
        <v>0.11</v>
      </c>
      <c r="D402" s="0" t="n">
        <v>0.11</v>
      </c>
      <c r="E402" s="0" t="n">
        <v>0.51</v>
      </c>
      <c r="F402" s="7" t="n">
        <v>37</v>
      </c>
      <c r="M402" s="8" t="s">
        <v>411</v>
      </c>
      <c r="N402" s="8"/>
      <c r="O402" s="8"/>
      <c r="P402" s="8"/>
      <c r="Q402" s="8"/>
    </row>
    <row r="403" customFormat="false" ht="14.5" hidden="false" customHeight="false" outlineLevel="0" collapsed="false">
      <c r="A403" s="0" t="s">
        <v>412</v>
      </c>
      <c r="B403" s="0" t="n">
        <v>4</v>
      </c>
      <c r="C403" s="0" t="n">
        <f aca="false">B403*D403</f>
        <v>0.16</v>
      </c>
      <c r="D403" s="0" t="n">
        <v>0.04</v>
      </c>
      <c r="E403" s="0" t="n">
        <v>0.49</v>
      </c>
      <c r="F403" s="7" t="n">
        <v>42</v>
      </c>
      <c r="M403" s="8" t="s">
        <v>412</v>
      </c>
      <c r="N403" s="8"/>
      <c r="O403" s="8"/>
      <c r="P403" s="8"/>
      <c r="Q403" s="8"/>
    </row>
    <row r="404" customFormat="false" ht="14.5" hidden="false" customHeight="false" outlineLevel="0" collapsed="false">
      <c r="A404" s="0" t="s">
        <v>413</v>
      </c>
      <c r="B404" s="0" t="n">
        <v>3</v>
      </c>
      <c r="C404" s="0" t="n">
        <f aca="false">B404*D404</f>
        <v>0.12</v>
      </c>
      <c r="D404" s="0" t="n">
        <v>0.04</v>
      </c>
      <c r="E404" s="0" t="n">
        <v>1</v>
      </c>
      <c r="F404" s="7" t="n">
        <v>50</v>
      </c>
      <c r="M404" s="8" t="s">
        <v>413</v>
      </c>
      <c r="N404" s="8"/>
      <c r="O404" s="8"/>
      <c r="P404" s="8"/>
      <c r="Q404" s="8"/>
    </row>
    <row r="405" customFormat="false" ht="14.5" hidden="false" customHeight="false" outlineLevel="0" collapsed="false">
      <c r="A405" s="0" t="s">
        <v>414</v>
      </c>
      <c r="B405" s="0" t="n">
        <v>6</v>
      </c>
      <c r="C405" s="0" t="n">
        <f aca="false">B405*D405</f>
        <v>0.54</v>
      </c>
      <c r="D405" s="0" t="n">
        <v>0.09</v>
      </c>
      <c r="E405" s="0" t="n">
        <v>2.08</v>
      </c>
      <c r="F405" s="7" t="n">
        <v>36</v>
      </c>
      <c r="M405" s="8" t="s">
        <v>414</v>
      </c>
      <c r="N405" s="8"/>
      <c r="O405" s="8"/>
      <c r="P405" s="8"/>
      <c r="Q405" s="8"/>
    </row>
    <row r="406" customFormat="false" ht="14.5" hidden="false" customHeight="false" outlineLevel="0" collapsed="false">
      <c r="A406" s="0" t="s">
        <v>415</v>
      </c>
      <c r="B406" s="0" t="n">
        <v>3</v>
      </c>
      <c r="C406" s="0" t="n">
        <f aca="false">B406*D406</f>
        <v>0.18</v>
      </c>
      <c r="D406" s="0" t="n">
        <v>0.06</v>
      </c>
      <c r="E406" s="0" t="n">
        <v>1</v>
      </c>
      <c r="F406" s="7" t="n">
        <v>21</v>
      </c>
      <c r="M406" s="8" t="s">
        <v>415</v>
      </c>
      <c r="N406" s="8"/>
      <c r="O406" s="8"/>
      <c r="P406" s="8"/>
      <c r="Q406" s="8"/>
    </row>
    <row r="407" customFormat="false" ht="14.5" hidden="false" customHeight="false" outlineLevel="0" collapsed="false">
      <c r="A407" s="0" t="s">
        <v>416</v>
      </c>
      <c r="B407" s="0" t="n">
        <v>3</v>
      </c>
      <c r="C407" s="0" t="n">
        <f aca="false">B407*D407</f>
        <v>0.15</v>
      </c>
      <c r="D407" s="0" t="n">
        <v>0.05</v>
      </c>
      <c r="E407" s="0" t="n">
        <v>1</v>
      </c>
      <c r="F407" s="7" t="n">
        <v>48</v>
      </c>
      <c r="M407" s="8" t="s">
        <v>416</v>
      </c>
      <c r="N407" s="8"/>
      <c r="O407" s="8"/>
      <c r="P407" s="8"/>
      <c r="Q407" s="8"/>
    </row>
    <row r="408" customFormat="false" ht="14.5" hidden="false" customHeight="false" outlineLevel="0" collapsed="false">
      <c r="A408" s="0" t="s">
        <v>417</v>
      </c>
      <c r="B408" s="0" t="n">
        <v>3</v>
      </c>
      <c r="C408" s="0" t="n">
        <f aca="false">B408*D408</f>
        <v>1.77</v>
      </c>
      <c r="D408" s="0" t="n">
        <v>0.59</v>
      </c>
      <c r="E408" s="0" t="n">
        <v>4</v>
      </c>
      <c r="F408" s="7" t="n">
        <v>28</v>
      </c>
      <c r="M408" s="8" t="s">
        <v>417</v>
      </c>
      <c r="N408" s="8"/>
      <c r="O408" s="8"/>
      <c r="P408" s="8"/>
      <c r="Q408" s="8"/>
    </row>
    <row r="409" customFormat="false" ht="14.5" hidden="false" customHeight="false" outlineLevel="0" collapsed="false">
      <c r="A409" s="0" t="s">
        <v>418</v>
      </c>
      <c r="B409" s="0" t="n">
        <v>1</v>
      </c>
      <c r="C409" s="0" t="n">
        <f aca="false">B409*D409</f>
        <v>0.03</v>
      </c>
      <c r="D409" s="0" t="n">
        <v>0.03</v>
      </c>
      <c r="E409" s="0" t="n">
        <v>1</v>
      </c>
      <c r="F409" s="7" t="n">
        <v>14</v>
      </c>
      <c r="M409" s="8" t="s">
        <v>418</v>
      </c>
      <c r="N409" s="8"/>
      <c r="O409" s="8"/>
      <c r="P409" s="8"/>
      <c r="Q409" s="8"/>
    </row>
    <row r="410" customFormat="false" ht="14.5" hidden="false" customHeight="false" outlineLevel="0" collapsed="false">
      <c r="A410" s="0" t="s">
        <v>419</v>
      </c>
      <c r="B410" s="0" t="n">
        <v>1</v>
      </c>
      <c r="C410" s="0" t="n">
        <f aca="false">B410*D410</f>
        <v>0.03</v>
      </c>
      <c r="D410" s="0" t="n">
        <v>0.03</v>
      </c>
      <c r="E410" s="0" t="n">
        <v>1</v>
      </c>
      <c r="F410" s="7" t="n">
        <v>16</v>
      </c>
      <c r="M410" s="8" t="s">
        <v>419</v>
      </c>
      <c r="N410" s="8"/>
      <c r="O410" s="8"/>
      <c r="P410" s="8"/>
      <c r="Q410" s="8"/>
    </row>
    <row r="411" customFormat="false" ht="14.5" hidden="false" customHeight="false" outlineLevel="0" collapsed="false">
      <c r="A411" s="0" t="s">
        <v>420</v>
      </c>
      <c r="B411" s="0" t="n">
        <v>1</v>
      </c>
      <c r="C411" s="0" t="n">
        <f aca="false">B411*D411</f>
        <v>0.06</v>
      </c>
      <c r="D411" s="0" t="n">
        <v>0.06</v>
      </c>
      <c r="E411" s="0" t="n">
        <v>1</v>
      </c>
      <c r="F411" s="7" t="n">
        <v>28</v>
      </c>
      <c r="M411" s="8" t="s">
        <v>420</v>
      </c>
      <c r="N411" s="8"/>
      <c r="O411" s="8"/>
      <c r="P411" s="8"/>
      <c r="Q411" s="8"/>
    </row>
    <row r="412" customFormat="false" ht="14.5" hidden="false" customHeight="false" outlineLevel="0" collapsed="false">
      <c r="A412" s="0" t="s">
        <v>421</v>
      </c>
      <c r="B412" s="0" t="n">
        <v>1</v>
      </c>
      <c r="C412" s="0" t="n">
        <f aca="false">B412*D412</f>
        <v>0.14</v>
      </c>
      <c r="D412" s="0" t="n">
        <v>0.14</v>
      </c>
      <c r="E412" s="0" t="n">
        <v>1</v>
      </c>
      <c r="F412" s="7" t="n">
        <v>49</v>
      </c>
      <c r="M412" s="8" t="s">
        <v>421</v>
      </c>
      <c r="N412" s="8"/>
      <c r="O412" s="8"/>
      <c r="P412" s="8"/>
      <c r="Q412" s="8"/>
    </row>
    <row r="413" customFormat="false" ht="14.5" hidden="false" customHeight="false" outlineLevel="0" collapsed="false">
      <c r="A413" s="0" t="s">
        <v>422</v>
      </c>
      <c r="B413" s="0" t="n">
        <v>2</v>
      </c>
      <c r="C413" s="0" t="n">
        <f aca="false">B413*D413</f>
        <v>0.1</v>
      </c>
      <c r="D413" s="0" t="n">
        <v>0.05</v>
      </c>
      <c r="E413" s="0" t="n">
        <v>1.17</v>
      </c>
      <c r="F413" s="7" t="n">
        <v>33</v>
      </c>
      <c r="M413" s="8" t="s">
        <v>422</v>
      </c>
      <c r="N413" s="8"/>
      <c r="O413" s="8"/>
      <c r="P413" s="8"/>
      <c r="Q413" s="8"/>
    </row>
    <row r="414" customFormat="false" ht="14.5" hidden="false" customHeight="false" outlineLevel="0" collapsed="false">
      <c r="A414" s="0" t="s">
        <v>423</v>
      </c>
      <c r="B414" s="0" t="n">
        <v>1</v>
      </c>
      <c r="C414" s="0" t="n">
        <f aca="false">B414*D414</f>
        <v>0.05</v>
      </c>
      <c r="D414" s="0" t="n">
        <v>0.05</v>
      </c>
      <c r="E414" s="0" t="n">
        <v>1</v>
      </c>
      <c r="F414" s="7" t="n">
        <v>47</v>
      </c>
      <c r="M414" s="8" t="s">
        <v>423</v>
      </c>
      <c r="N414" s="8"/>
      <c r="O414" s="8"/>
      <c r="P414" s="8"/>
      <c r="Q414" s="8"/>
    </row>
    <row r="415" customFormat="false" ht="14.5" hidden="false" customHeight="false" outlineLevel="0" collapsed="false">
      <c r="A415" s="0" t="s">
        <v>424</v>
      </c>
      <c r="B415" s="0" t="n">
        <v>7</v>
      </c>
      <c r="C415" s="0" t="n">
        <f aca="false">B415*D415</f>
        <v>1.89</v>
      </c>
      <c r="D415" s="0" t="n">
        <v>0.27</v>
      </c>
      <c r="E415" s="0" t="n">
        <v>0.95</v>
      </c>
      <c r="F415" s="7" t="n">
        <v>34</v>
      </c>
      <c r="M415" s="8" t="s">
        <v>424</v>
      </c>
      <c r="N415" s="8"/>
      <c r="O415" s="8"/>
      <c r="P415" s="8"/>
      <c r="Q415" s="8"/>
    </row>
    <row r="416" customFormat="false" ht="14.5" hidden="false" customHeight="false" outlineLevel="0" collapsed="false">
      <c r="A416" s="0" t="s">
        <v>425</v>
      </c>
      <c r="B416" s="0" t="n">
        <v>6</v>
      </c>
      <c r="C416" s="0" t="n">
        <f aca="false">B416*D416</f>
        <v>0.24</v>
      </c>
      <c r="D416" s="0" t="n">
        <v>0.04</v>
      </c>
      <c r="E416" s="0" t="n">
        <v>0.41</v>
      </c>
      <c r="F416" s="7" t="n">
        <v>36</v>
      </c>
      <c r="M416" s="8" t="s">
        <v>425</v>
      </c>
      <c r="N416" s="8"/>
      <c r="O416" s="8"/>
      <c r="P416" s="8"/>
      <c r="Q416" s="8"/>
    </row>
    <row r="417" customFormat="false" ht="14.5" hidden="false" customHeight="false" outlineLevel="0" collapsed="false">
      <c r="A417" s="0" t="s">
        <v>426</v>
      </c>
      <c r="B417" s="0" t="n">
        <v>1</v>
      </c>
      <c r="C417" s="0" t="n">
        <f aca="false">B417*D417</f>
        <v>0.05</v>
      </c>
      <c r="D417" s="0" t="n">
        <v>0.05</v>
      </c>
      <c r="E417" s="0" t="n">
        <v>22</v>
      </c>
      <c r="F417" s="7" t="n">
        <v>16</v>
      </c>
      <c r="M417" s="8" t="s">
        <v>426</v>
      </c>
      <c r="N417" s="8"/>
      <c r="O417" s="8"/>
      <c r="P417" s="8"/>
      <c r="Q417" s="8"/>
    </row>
    <row r="418" customFormat="false" ht="14.5" hidden="false" customHeight="false" outlineLevel="0" collapsed="false">
      <c r="A418" s="0" t="s">
        <v>427</v>
      </c>
      <c r="B418" s="0" t="n">
        <v>4</v>
      </c>
      <c r="C418" s="0" t="n">
        <f aca="false">B418*D418</f>
        <v>0.32</v>
      </c>
      <c r="D418" s="0" t="n">
        <v>0.08</v>
      </c>
      <c r="E418" s="0" t="n">
        <v>9.63</v>
      </c>
      <c r="F418" s="7" t="n">
        <v>50</v>
      </c>
      <c r="M418" s="8" t="s">
        <v>427</v>
      </c>
      <c r="N418" s="8"/>
      <c r="O418" s="8"/>
      <c r="P418" s="8"/>
      <c r="Q418" s="8"/>
    </row>
    <row r="419" customFormat="false" ht="14.5" hidden="false" customHeight="false" outlineLevel="0" collapsed="false">
      <c r="A419" s="0" t="s">
        <v>428</v>
      </c>
      <c r="B419" s="0" t="n">
        <v>1</v>
      </c>
      <c r="C419" s="0" t="n">
        <f aca="false">B419*D419</f>
        <v>0.05</v>
      </c>
      <c r="D419" s="0" t="n">
        <v>0.05</v>
      </c>
      <c r="E419" s="0" t="n">
        <v>0.25</v>
      </c>
      <c r="F419" s="7" t="n">
        <v>21</v>
      </c>
      <c r="M419" s="8" t="s">
        <v>428</v>
      </c>
      <c r="N419" s="8"/>
      <c r="O419" s="8"/>
      <c r="P419" s="8"/>
      <c r="Q419" s="8"/>
    </row>
    <row r="420" customFormat="false" ht="14.5" hidden="false" customHeight="false" outlineLevel="0" collapsed="false">
      <c r="A420" s="0" t="s">
        <v>429</v>
      </c>
      <c r="B420" s="0" t="n">
        <v>650</v>
      </c>
      <c r="C420" s="0" t="n">
        <f aca="false">B420*D420</f>
        <v>13</v>
      </c>
      <c r="D420" s="0" t="n">
        <v>0.02</v>
      </c>
      <c r="E420" s="0" t="n">
        <v>256.11</v>
      </c>
      <c r="F420" s="7" t="n">
        <v>23</v>
      </c>
      <c r="M420" s="8" t="s">
        <v>429</v>
      </c>
      <c r="N420" s="8"/>
      <c r="O420" s="8"/>
      <c r="P420" s="8"/>
      <c r="Q420" s="8"/>
    </row>
    <row r="421" customFormat="false" ht="14.5" hidden="false" customHeight="false" outlineLevel="0" collapsed="false">
      <c r="A421" s="0" t="s">
        <v>430</v>
      </c>
      <c r="B421" s="0" t="n">
        <v>2</v>
      </c>
      <c r="C421" s="0" t="n">
        <f aca="false">B421*D421</f>
        <v>0.1</v>
      </c>
      <c r="D421" s="0" t="n">
        <v>0.05</v>
      </c>
      <c r="E421" s="0" t="n">
        <v>1</v>
      </c>
      <c r="F421" s="7" t="n">
        <v>28</v>
      </c>
      <c r="M421" s="8" t="s">
        <v>430</v>
      </c>
      <c r="N421" s="8"/>
      <c r="O421" s="8"/>
      <c r="P421" s="8"/>
      <c r="Q421" s="8"/>
    </row>
    <row r="422" customFormat="false" ht="14.5" hidden="false" customHeight="false" outlineLevel="0" collapsed="false">
      <c r="A422" s="0" t="s">
        <v>431</v>
      </c>
      <c r="B422" s="0" t="n">
        <v>1</v>
      </c>
      <c r="C422" s="0" t="n">
        <f aca="false">B422*D422</f>
        <v>0.22</v>
      </c>
      <c r="D422" s="0" t="n">
        <v>0.22</v>
      </c>
      <c r="E422" s="0" t="n">
        <v>1</v>
      </c>
      <c r="F422" s="7" t="n">
        <v>45</v>
      </c>
      <c r="M422" s="8" t="s">
        <v>431</v>
      </c>
      <c r="N422" s="8"/>
      <c r="O422" s="8"/>
      <c r="P422" s="8"/>
      <c r="Q422" s="8"/>
    </row>
    <row r="423" customFormat="false" ht="14.5" hidden="false" customHeight="false" outlineLevel="0" collapsed="false">
      <c r="A423" s="0" t="s">
        <v>432</v>
      </c>
      <c r="B423" s="0" t="n">
        <v>2</v>
      </c>
      <c r="C423" s="0" t="n">
        <f aca="false">B423*D423</f>
        <v>0.12</v>
      </c>
      <c r="D423" s="0" t="n">
        <v>0.06</v>
      </c>
      <c r="E423" s="0" t="n">
        <v>1</v>
      </c>
      <c r="F423" s="7" t="n">
        <v>2</v>
      </c>
      <c r="M423" s="8" t="s">
        <v>432</v>
      </c>
      <c r="N423" s="8"/>
      <c r="O423" s="8"/>
      <c r="P423" s="8"/>
      <c r="Q423" s="8"/>
    </row>
    <row r="424" customFormat="false" ht="14.5" hidden="false" customHeight="false" outlineLevel="0" collapsed="false">
      <c r="A424" s="0" t="s">
        <v>433</v>
      </c>
      <c r="B424" s="0" t="n">
        <v>2</v>
      </c>
      <c r="C424" s="0" t="n">
        <f aca="false">B424*D424</f>
        <v>0.12</v>
      </c>
      <c r="D424" s="0" t="n">
        <v>0.06</v>
      </c>
      <c r="E424" s="0" t="n">
        <v>0.95</v>
      </c>
      <c r="F424" s="7" t="n">
        <v>22</v>
      </c>
      <c r="M424" s="8" t="s">
        <v>433</v>
      </c>
      <c r="N424" s="8"/>
      <c r="O424" s="8"/>
      <c r="P424" s="8"/>
      <c r="Q424" s="8"/>
    </row>
    <row r="425" customFormat="false" ht="14.5" hidden="false" customHeight="false" outlineLevel="0" collapsed="false">
      <c r="A425" s="0" t="s">
        <v>434</v>
      </c>
      <c r="B425" s="0" t="n">
        <v>1</v>
      </c>
      <c r="C425" s="0" t="n">
        <f aca="false">B425*D425</f>
        <v>0.04</v>
      </c>
      <c r="D425" s="0" t="n">
        <v>0.04</v>
      </c>
      <c r="E425" s="0" t="n">
        <v>0.23</v>
      </c>
      <c r="F425" s="7" t="n">
        <v>14</v>
      </c>
      <c r="M425" s="8" t="s">
        <v>434</v>
      </c>
      <c r="N425" s="8"/>
      <c r="O425" s="8"/>
      <c r="P425" s="8"/>
      <c r="Q425" s="8"/>
    </row>
    <row r="426" customFormat="false" ht="14.5" hidden="false" customHeight="false" outlineLevel="0" collapsed="false">
      <c r="A426" s="0" t="s">
        <v>435</v>
      </c>
      <c r="B426" s="0" t="n">
        <v>5</v>
      </c>
      <c r="C426" s="0" t="n">
        <f aca="false">B426*D426</f>
        <v>0.3</v>
      </c>
      <c r="D426" s="0" t="n">
        <v>0.06</v>
      </c>
      <c r="E426" s="0" t="n">
        <v>0.11</v>
      </c>
      <c r="F426" s="7" t="n">
        <v>7</v>
      </c>
      <c r="M426" s="8" t="s">
        <v>435</v>
      </c>
      <c r="N426" s="8"/>
      <c r="O426" s="8"/>
      <c r="P426" s="8"/>
      <c r="Q426" s="8"/>
    </row>
    <row r="427" customFormat="false" ht="14.5" hidden="false" customHeight="false" outlineLevel="0" collapsed="false">
      <c r="A427" s="0" t="s">
        <v>436</v>
      </c>
      <c r="B427" s="0" t="n">
        <v>1</v>
      </c>
      <c r="C427" s="0" t="n">
        <f aca="false">B427*D427</f>
        <v>0.24</v>
      </c>
      <c r="D427" s="0" t="n">
        <v>0.24</v>
      </c>
      <c r="E427" s="0" t="n">
        <v>4</v>
      </c>
      <c r="F427" s="7" t="n">
        <v>3</v>
      </c>
      <c r="M427" s="8" t="s">
        <v>436</v>
      </c>
      <c r="N427" s="8"/>
      <c r="O427" s="8"/>
      <c r="P427" s="8"/>
      <c r="Q427" s="8"/>
    </row>
    <row r="428" customFormat="false" ht="14.5" hidden="false" customHeight="false" outlineLevel="0" collapsed="false">
      <c r="A428" s="0" t="s">
        <v>437</v>
      </c>
      <c r="B428" s="0" t="n">
        <v>3</v>
      </c>
      <c r="C428" s="0" t="n">
        <f aca="false">B428*D428</f>
        <v>0.12</v>
      </c>
      <c r="D428" s="0" t="n">
        <v>0.04</v>
      </c>
      <c r="E428" s="0" t="n">
        <v>2.28</v>
      </c>
      <c r="F428" s="7" t="n">
        <v>40</v>
      </c>
      <c r="M428" s="8" t="s">
        <v>437</v>
      </c>
      <c r="N428" s="8"/>
      <c r="O428" s="8"/>
      <c r="P428" s="8"/>
      <c r="Q428" s="8"/>
    </row>
    <row r="429" customFormat="false" ht="14.5" hidden="false" customHeight="false" outlineLevel="0" collapsed="false">
      <c r="A429" s="0" t="s">
        <v>438</v>
      </c>
      <c r="B429" s="0" t="n">
        <v>4</v>
      </c>
      <c r="C429" s="0" t="n">
        <f aca="false">B429*D429</f>
        <v>0.2</v>
      </c>
      <c r="D429" s="0" t="n">
        <v>0.05</v>
      </c>
      <c r="E429" s="0" t="n">
        <v>1</v>
      </c>
      <c r="F429" s="7" t="n">
        <v>16</v>
      </c>
      <c r="M429" s="8" t="s">
        <v>438</v>
      </c>
      <c r="N429" s="8"/>
      <c r="O429" s="8"/>
      <c r="P429" s="8"/>
      <c r="Q429" s="8"/>
    </row>
    <row r="430" customFormat="false" ht="14.5" hidden="false" customHeight="false" outlineLevel="0" collapsed="false">
      <c r="A430" s="0" t="s">
        <v>439</v>
      </c>
      <c r="B430" s="0" t="n">
        <v>1</v>
      </c>
      <c r="C430" s="0" t="n">
        <f aca="false">B430*D430</f>
        <v>0.06</v>
      </c>
      <c r="D430" s="0" t="n">
        <v>0.06</v>
      </c>
      <c r="E430" s="0" t="n">
        <v>0.8</v>
      </c>
      <c r="F430" s="7" t="n">
        <v>3</v>
      </c>
      <c r="M430" s="8" t="s">
        <v>439</v>
      </c>
      <c r="N430" s="8"/>
      <c r="O430" s="8"/>
      <c r="P430" s="8"/>
      <c r="Q430" s="8"/>
    </row>
    <row r="431" customFormat="false" ht="14.5" hidden="false" customHeight="false" outlineLevel="0" collapsed="false">
      <c r="A431" s="0" t="s">
        <v>440</v>
      </c>
      <c r="B431" s="0" t="n">
        <v>1</v>
      </c>
      <c r="C431" s="0" t="n">
        <f aca="false">B431*D431</f>
        <v>0.01</v>
      </c>
      <c r="D431" s="0" t="n">
        <v>0.01</v>
      </c>
      <c r="E431" s="0" t="n">
        <v>1</v>
      </c>
      <c r="F431" s="7" t="n">
        <v>9</v>
      </c>
      <c r="M431" s="8" t="s">
        <v>440</v>
      </c>
      <c r="N431" s="8"/>
      <c r="O431" s="8"/>
      <c r="P431" s="8"/>
      <c r="Q431" s="8"/>
    </row>
    <row r="432" customFormat="false" ht="14.5" hidden="false" customHeight="false" outlineLevel="0" collapsed="false">
      <c r="A432" s="0" t="s">
        <v>441</v>
      </c>
      <c r="B432" s="0" t="n">
        <v>2</v>
      </c>
      <c r="C432" s="0" t="n">
        <f aca="false">B432*D432</f>
        <v>0.08</v>
      </c>
      <c r="D432" s="0" t="n">
        <v>0.04</v>
      </c>
      <c r="E432" s="0" t="n">
        <v>0.99</v>
      </c>
      <c r="F432" s="7" t="n">
        <v>30</v>
      </c>
      <c r="M432" s="8" t="s">
        <v>441</v>
      </c>
      <c r="N432" s="8"/>
      <c r="O432" s="8"/>
      <c r="P432" s="8"/>
      <c r="Q432" s="8"/>
    </row>
    <row r="433" customFormat="false" ht="14.5" hidden="false" customHeight="false" outlineLevel="0" collapsed="false">
      <c r="A433" s="0" t="s">
        <v>442</v>
      </c>
      <c r="B433" s="0" t="n">
        <v>2</v>
      </c>
      <c r="C433" s="0" t="n">
        <f aca="false">B433*D433</f>
        <v>0.1</v>
      </c>
      <c r="D433" s="0" t="n">
        <v>0.05</v>
      </c>
      <c r="E433" s="0" t="n">
        <v>0.36</v>
      </c>
      <c r="F433" s="7" t="n">
        <v>4</v>
      </c>
      <c r="M433" s="8" t="s">
        <v>442</v>
      </c>
      <c r="N433" s="8"/>
      <c r="O433" s="8"/>
      <c r="P433" s="8"/>
      <c r="Q433" s="8"/>
    </row>
    <row r="434" customFormat="false" ht="14.5" hidden="false" customHeight="false" outlineLevel="0" collapsed="false">
      <c r="A434" s="0" t="s">
        <v>443</v>
      </c>
      <c r="B434" s="0" t="n">
        <v>1</v>
      </c>
      <c r="C434" s="0" t="n">
        <f aca="false">B434*D434</f>
        <v>0.05</v>
      </c>
      <c r="D434" s="0" t="n">
        <v>0.05</v>
      </c>
      <c r="E434" s="0" t="n">
        <v>2.04</v>
      </c>
      <c r="F434" s="7" t="n">
        <v>26</v>
      </c>
      <c r="M434" s="8" t="s">
        <v>443</v>
      </c>
      <c r="N434" s="8"/>
      <c r="O434" s="8"/>
      <c r="P434" s="8"/>
      <c r="Q434" s="8"/>
    </row>
    <row r="435" customFormat="false" ht="14.5" hidden="false" customHeight="false" outlineLevel="0" collapsed="false">
      <c r="A435" s="0" t="s">
        <v>444</v>
      </c>
      <c r="B435" s="0" t="n">
        <v>15</v>
      </c>
      <c r="C435" s="0" t="n">
        <f aca="false">B435*D435</f>
        <v>2.4</v>
      </c>
      <c r="D435" s="0" t="n">
        <v>0.16</v>
      </c>
      <c r="E435" s="0" t="n">
        <v>2</v>
      </c>
      <c r="F435" s="7" t="n">
        <v>42</v>
      </c>
      <c r="M435" s="8" t="s">
        <v>444</v>
      </c>
      <c r="N435" s="8"/>
      <c r="O435" s="8"/>
      <c r="P435" s="8"/>
      <c r="Q435" s="8"/>
    </row>
    <row r="436" customFormat="false" ht="14.5" hidden="false" customHeight="false" outlineLevel="0" collapsed="false">
      <c r="A436" s="0" t="s">
        <v>445</v>
      </c>
      <c r="B436" s="0" t="n">
        <v>4</v>
      </c>
      <c r="C436" s="0" t="n">
        <f aca="false">B436*D436</f>
        <v>0.2</v>
      </c>
      <c r="D436" s="0" t="n">
        <v>0.05</v>
      </c>
      <c r="E436" s="0" t="n">
        <v>2</v>
      </c>
      <c r="F436" s="7" t="n">
        <v>8</v>
      </c>
      <c r="M436" s="8" t="s">
        <v>445</v>
      </c>
      <c r="N436" s="8"/>
      <c r="O436" s="8"/>
      <c r="P436" s="8"/>
      <c r="Q436" s="8"/>
    </row>
    <row r="437" customFormat="false" ht="14.5" hidden="false" customHeight="false" outlineLevel="0" collapsed="false">
      <c r="A437" s="0" t="s">
        <v>446</v>
      </c>
      <c r="B437" s="0" t="n">
        <v>3</v>
      </c>
      <c r="C437" s="0" t="n">
        <f aca="false">B437*D437</f>
        <v>0.63</v>
      </c>
      <c r="D437" s="0" t="n">
        <v>0.21</v>
      </c>
      <c r="E437" s="0" t="n">
        <v>1</v>
      </c>
      <c r="F437" s="7" t="n">
        <v>32</v>
      </c>
      <c r="M437" s="8" t="s">
        <v>446</v>
      </c>
      <c r="N437" s="8"/>
      <c r="O437" s="8"/>
      <c r="P437" s="8"/>
      <c r="Q437" s="8"/>
    </row>
    <row r="438" customFormat="false" ht="14.5" hidden="false" customHeight="false" outlineLevel="0" collapsed="false">
      <c r="A438" s="0" t="s">
        <v>447</v>
      </c>
      <c r="B438" s="0" t="n">
        <v>2</v>
      </c>
      <c r="C438" s="0" t="n">
        <f aca="false">B438*D438</f>
        <v>0.08</v>
      </c>
      <c r="D438" s="0" t="n">
        <v>0.04</v>
      </c>
      <c r="E438" s="0" t="n">
        <v>2</v>
      </c>
      <c r="F438" s="7" t="n">
        <v>7</v>
      </c>
      <c r="M438" s="8" t="s">
        <v>447</v>
      </c>
      <c r="N438" s="8"/>
      <c r="O438" s="8"/>
      <c r="P438" s="8"/>
      <c r="Q438" s="8"/>
    </row>
    <row r="439" customFormat="false" ht="14.5" hidden="false" customHeight="false" outlineLevel="0" collapsed="false">
      <c r="A439" s="0" t="s">
        <v>448</v>
      </c>
      <c r="B439" s="0" t="n">
        <v>1</v>
      </c>
      <c r="C439" s="0" t="n">
        <f aca="false">B439*D439</f>
        <v>0.11</v>
      </c>
      <c r="D439" s="0" t="n">
        <v>0.11</v>
      </c>
      <c r="E439" s="0" t="n">
        <v>1</v>
      </c>
      <c r="F439" s="7" t="n">
        <v>29</v>
      </c>
      <c r="M439" s="8" t="s">
        <v>448</v>
      </c>
      <c r="N439" s="8"/>
      <c r="O439" s="8"/>
      <c r="P439" s="8"/>
      <c r="Q439" s="8"/>
    </row>
    <row r="440" customFormat="false" ht="14.5" hidden="false" customHeight="false" outlineLevel="0" collapsed="false">
      <c r="A440" s="0" t="s">
        <v>449</v>
      </c>
      <c r="B440" s="0" t="n">
        <v>1</v>
      </c>
      <c r="C440" s="0" t="n">
        <f aca="false">B440*D440</f>
        <v>0.05</v>
      </c>
      <c r="D440" s="0" t="n">
        <v>0.05</v>
      </c>
      <c r="E440" s="0" t="n">
        <v>0.99</v>
      </c>
      <c r="F440" s="7" t="n">
        <v>23</v>
      </c>
      <c r="M440" s="8" t="s">
        <v>449</v>
      </c>
      <c r="N440" s="8"/>
      <c r="O440" s="8"/>
      <c r="P440" s="8"/>
      <c r="Q440" s="8"/>
    </row>
    <row r="441" customFormat="false" ht="14.5" hidden="false" customHeight="false" outlineLevel="0" collapsed="false">
      <c r="A441" s="0" t="s">
        <v>450</v>
      </c>
      <c r="B441" s="0" t="n">
        <v>5</v>
      </c>
      <c r="C441" s="0" t="n">
        <f aca="false">B441*D441</f>
        <v>0.3</v>
      </c>
      <c r="D441" s="0" t="n">
        <v>0.06</v>
      </c>
      <c r="E441" s="0" t="n">
        <v>0.22</v>
      </c>
      <c r="F441" s="7" t="n">
        <v>30</v>
      </c>
      <c r="M441" s="8" t="s">
        <v>450</v>
      </c>
      <c r="N441" s="8"/>
      <c r="O441" s="8"/>
      <c r="P441" s="8"/>
      <c r="Q441" s="8"/>
    </row>
    <row r="442" customFormat="false" ht="14.5" hidden="false" customHeight="false" outlineLevel="0" collapsed="false">
      <c r="A442" s="0" t="s">
        <v>451</v>
      </c>
      <c r="B442" s="0" t="n">
        <v>8</v>
      </c>
      <c r="C442" s="0" t="n">
        <f aca="false">B442*D442</f>
        <v>0.48</v>
      </c>
      <c r="D442" s="0" t="n">
        <v>0.06</v>
      </c>
      <c r="E442" s="0" t="n">
        <v>1</v>
      </c>
      <c r="F442" s="7" t="n">
        <v>11</v>
      </c>
      <c r="M442" s="8" t="s">
        <v>451</v>
      </c>
      <c r="N442" s="8"/>
      <c r="O442" s="8"/>
      <c r="P442" s="8"/>
      <c r="Q442" s="8"/>
    </row>
    <row r="443" customFormat="false" ht="14.5" hidden="false" customHeight="false" outlineLevel="0" collapsed="false">
      <c r="A443" s="0" t="s">
        <v>452</v>
      </c>
      <c r="B443" s="0" t="n">
        <v>2</v>
      </c>
      <c r="C443" s="0" t="n">
        <f aca="false">B443*D443</f>
        <v>0.12</v>
      </c>
      <c r="D443" s="0" t="n">
        <v>0.06</v>
      </c>
      <c r="E443" s="0" t="n">
        <v>1</v>
      </c>
      <c r="F443" s="7" t="n">
        <v>23</v>
      </c>
      <c r="M443" s="8" t="s">
        <v>452</v>
      </c>
      <c r="N443" s="8"/>
      <c r="O443" s="8"/>
      <c r="P443" s="8"/>
      <c r="Q443" s="8"/>
    </row>
    <row r="444" customFormat="false" ht="14.5" hidden="false" customHeight="false" outlineLevel="0" collapsed="false">
      <c r="A444" s="0" t="s">
        <v>453</v>
      </c>
      <c r="B444" s="0" t="n">
        <v>1</v>
      </c>
      <c r="C444" s="0" t="n">
        <f aca="false">B444*D444</f>
        <v>0.03</v>
      </c>
      <c r="D444" s="0" t="n">
        <v>0.03</v>
      </c>
      <c r="E444" s="0" t="n">
        <v>0.14</v>
      </c>
      <c r="F444" s="7" t="n">
        <v>25</v>
      </c>
      <c r="M444" s="8" t="s">
        <v>453</v>
      </c>
      <c r="N444" s="8"/>
      <c r="O444" s="8"/>
      <c r="P444" s="8"/>
      <c r="Q444" s="8"/>
    </row>
    <row r="445" customFormat="false" ht="14.5" hidden="false" customHeight="false" outlineLevel="0" collapsed="false">
      <c r="A445" s="0" t="s">
        <v>454</v>
      </c>
      <c r="B445" s="0" t="n">
        <v>4</v>
      </c>
      <c r="C445" s="0" t="n">
        <f aca="false">B445*D445</f>
        <v>0.32</v>
      </c>
      <c r="D445" s="0" t="n">
        <v>0.08</v>
      </c>
      <c r="E445" s="0" t="n">
        <v>2.97</v>
      </c>
      <c r="F445" s="7" t="n">
        <v>42</v>
      </c>
      <c r="M445" s="8" t="s">
        <v>454</v>
      </c>
      <c r="N445" s="8"/>
      <c r="O445" s="8"/>
      <c r="P445" s="8"/>
      <c r="Q445" s="8"/>
    </row>
    <row r="446" customFormat="false" ht="14.5" hidden="false" customHeight="false" outlineLevel="0" collapsed="false">
      <c r="A446" s="0" t="s">
        <v>455</v>
      </c>
      <c r="B446" s="0" t="n">
        <v>1</v>
      </c>
      <c r="C446" s="0" t="n">
        <f aca="false">B446*D446</f>
        <v>0.04</v>
      </c>
      <c r="D446" s="0" t="n">
        <v>0.04</v>
      </c>
      <c r="E446" s="0" t="n">
        <v>0.33</v>
      </c>
      <c r="F446" s="7" t="n">
        <v>27</v>
      </c>
      <c r="M446" s="8" t="s">
        <v>455</v>
      </c>
      <c r="N446" s="8"/>
      <c r="O446" s="8"/>
      <c r="P446" s="8"/>
      <c r="Q446" s="8"/>
    </row>
    <row r="447" customFormat="false" ht="14.5" hidden="false" customHeight="false" outlineLevel="0" collapsed="false">
      <c r="A447" s="0" t="s">
        <v>456</v>
      </c>
      <c r="B447" s="0" t="n">
        <v>29</v>
      </c>
      <c r="C447" s="0" t="n">
        <f aca="false">B447*D447</f>
        <v>1.74</v>
      </c>
      <c r="D447" s="0" t="n">
        <v>0.06</v>
      </c>
      <c r="E447" s="0" t="n">
        <v>3.66</v>
      </c>
      <c r="F447" s="7" t="n">
        <v>43</v>
      </c>
      <c r="M447" s="8" t="s">
        <v>456</v>
      </c>
      <c r="N447" s="8"/>
      <c r="O447" s="8"/>
      <c r="P447" s="8"/>
      <c r="Q447" s="8"/>
    </row>
    <row r="448" customFormat="false" ht="14.5" hidden="false" customHeight="false" outlineLevel="0" collapsed="false">
      <c r="A448" s="0" t="s">
        <v>457</v>
      </c>
      <c r="B448" s="0" t="n">
        <v>4</v>
      </c>
      <c r="C448" s="0" t="n">
        <f aca="false">B448*D448</f>
        <v>0.12</v>
      </c>
      <c r="D448" s="0" t="n">
        <v>0.03</v>
      </c>
      <c r="E448" s="0" t="n">
        <v>5</v>
      </c>
      <c r="F448" s="7" t="n">
        <v>29</v>
      </c>
      <c r="M448" s="8" t="s">
        <v>457</v>
      </c>
      <c r="N448" s="8"/>
      <c r="O448" s="8"/>
      <c r="P448" s="8"/>
      <c r="Q448" s="8"/>
    </row>
    <row r="449" customFormat="false" ht="14.5" hidden="false" customHeight="false" outlineLevel="0" collapsed="false">
      <c r="A449" s="0" t="s">
        <v>458</v>
      </c>
      <c r="B449" s="0" t="n">
        <v>17</v>
      </c>
      <c r="C449" s="0" t="n">
        <f aca="false">B449*D449</f>
        <v>0.85</v>
      </c>
      <c r="D449" s="0" t="n">
        <v>0.05</v>
      </c>
      <c r="E449" s="0" t="n">
        <v>4.67</v>
      </c>
      <c r="F449" s="7" t="n">
        <v>22</v>
      </c>
      <c r="M449" s="8" t="s">
        <v>458</v>
      </c>
      <c r="N449" s="8"/>
      <c r="O449" s="8"/>
      <c r="P449" s="8"/>
      <c r="Q449" s="8"/>
    </row>
    <row r="450" customFormat="false" ht="14.5" hidden="false" customHeight="false" outlineLevel="0" collapsed="false">
      <c r="A450" s="0" t="s">
        <v>459</v>
      </c>
      <c r="B450" s="0" t="n">
        <v>2</v>
      </c>
      <c r="C450" s="0" t="n">
        <f aca="false">B450*D450</f>
        <v>0.14</v>
      </c>
      <c r="D450" s="0" t="n">
        <v>0.07</v>
      </c>
      <c r="E450" s="0" t="n">
        <v>1</v>
      </c>
      <c r="F450" s="7" t="n">
        <v>17</v>
      </c>
      <c r="M450" s="8" t="s">
        <v>459</v>
      </c>
      <c r="N450" s="8"/>
      <c r="O450" s="8"/>
      <c r="P450" s="8"/>
      <c r="Q450" s="8"/>
    </row>
    <row r="451" customFormat="false" ht="14.5" hidden="false" customHeight="false" outlineLevel="0" collapsed="false">
      <c r="A451" s="0" t="s">
        <v>460</v>
      </c>
      <c r="B451" s="0" t="n">
        <v>8</v>
      </c>
      <c r="C451" s="0" t="n">
        <f aca="false">B451*D451</f>
        <v>0.32</v>
      </c>
      <c r="D451" s="0" t="n">
        <v>0.04</v>
      </c>
      <c r="E451" s="0" t="n">
        <v>14.03</v>
      </c>
      <c r="F451" s="7" t="n">
        <v>11</v>
      </c>
      <c r="M451" s="8" t="s">
        <v>460</v>
      </c>
      <c r="N451" s="8"/>
      <c r="O451" s="8"/>
      <c r="P451" s="8"/>
      <c r="Q451" s="8"/>
    </row>
    <row r="452" customFormat="false" ht="14.5" hidden="false" customHeight="false" outlineLevel="0" collapsed="false">
      <c r="A452" s="0" t="s">
        <v>461</v>
      </c>
      <c r="B452" s="0" t="n">
        <v>1</v>
      </c>
      <c r="C452" s="0" t="n">
        <f aca="false">B452*D452</f>
        <v>0.05</v>
      </c>
      <c r="D452" s="0" t="n">
        <v>0.05</v>
      </c>
      <c r="E452" s="0" t="n">
        <v>1.25</v>
      </c>
      <c r="F452" s="7" t="n">
        <v>49</v>
      </c>
      <c r="M452" s="8" t="s">
        <v>461</v>
      </c>
      <c r="N452" s="8"/>
      <c r="O452" s="8"/>
      <c r="P452" s="8"/>
      <c r="Q452" s="8"/>
    </row>
    <row r="453" customFormat="false" ht="14.5" hidden="false" customHeight="false" outlineLevel="0" collapsed="false">
      <c r="A453" s="0" t="s">
        <v>462</v>
      </c>
      <c r="B453" s="0" t="n">
        <v>3</v>
      </c>
      <c r="C453" s="0" t="n">
        <f aca="false">B453*D453</f>
        <v>0.24</v>
      </c>
      <c r="D453" s="0" t="n">
        <v>0.08</v>
      </c>
      <c r="E453" s="0" t="n">
        <v>0.01</v>
      </c>
      <c r="F453" s="7" t="n">
        <v>49</v>
      </c>
      <c r="M453" s="8" t="s">
        <v>462</v>
      </c>
      <c r="N453" s="8"/>
      <c r="O453" s="8"/>
      <c r="P453" s="8"/>
      <c r="Q453" s="8"/>
    </row>
    <row r="454" customFormat="false" ht="14.5" hidden="false" customHeight="false" outlineLevel="0" collapsed="false">
      <c r="A454" s="0" t="s">
        <v>463</v>
      </c>
      <c r="B454" s="0" t="n">
        <v>2</v>
      </c>
      <c r="C454" s="0" t="n">
        <f aca="false">B454*D454</f>
        <v>0.06</v>
      </c>
      <c r="D454" s="0" t="n">
        <v>0.03</v>
      </c>
      <c r="E454" s="0" t="n">
        <v>0.28</v>
      </c>
      <c r="F454" s="7" t="n">
        <v>35</v>
      </c>
      <c r="M454" s="8" t="s">
        <v>463</v>
      </c>
      <c r="N454" s="8"/>
      <c r="O454" s="8"/>
      <c r="P454" s="8"/>
      <c r="Q454" s="8"/>
    </row>
    <row r="455" customFormat="false" ht="14.5" hidden="false" customHeight="false" outlineLevel="0" collapsed="false">
      <c r="A455" s="0" t="s">
        <v>464</v>
      </c>
      <c r="B455" s="0" t="n">
        <v>1</v>
      </c>
      <c r="C455" s="0" t="n">
        <f aca="false">B455*D455</f>
        <v>0.16</v>
      </c>
      <c r="D455" s="0" t="n">
        <v>0.16</v>
      </c>
      <c r="E455" s="0" t="n">
        <v>1</v>
      </c>
      <c r="F455" s="7" t="n">
        <v>47</v>
      </c>
      <c r="M455" s="8" t="s">
        <v>464</v>
      </c>
      <c r="N455" s="8"/>
      <c r="O455" s="8"/>
      <c r="P455" s="8"/>
      <c r="Q455" s="8"/>
    </row>
    <row r="456" customFormat="false" ht="14.5" hidden="false" customHeight="false" outlineLevel="0" collapsed="false">
      <c r="A456" s="0" t="s">
        <v>465</v>
      </c>
      <c r="B456" s="0" t="n">
        <v>2</v>
      </c>
      <c r="C456" s="0" t="n">
        <f aca="false">B456*D456</f>
        <v>0.08</v>
      </c>
      <c r="D456" s="0" t="n">
        <v>0.04</v>
      </c>
      <c r="E456" s="0" t="n">
        <v>2.3</v>
      </c>
      <c r="F456" s="7" t="n">
        <v>24</v>
      </c>
      <c r="M456" s="8" t="s">
        <v>465</v>
      </c>
      <c r="N456" s="8"/>
      <c r="O456" s="8"/>
      <c r="P456" s="8"/>
      <c r="Q456" s="8"/>
    </row>
    <row r="457" customFormat="false" ht="14.5" hidden="false" customHeight="false" outlineLevel="0" collapsed="false">
      <c r="A457" s="0" t="s">
        <v>466</v>
      </c>
      <c r="B457" s="0" t="n">
        <v>1</v>
      </c>
      <c r="C457" s="0" t="n">
        <f aca="false">B457*D457</f>
        <v>0.03</v>
      </c>
      <c r="D457" s="0" t="n">
        <v>0.03</v>
      </c>
      <c r="E457" s="0" t="n">
        <v>2.11</v>
      </c>
      <c r="F457" s="7" t="n">
        <v>23</v>
      </c>
      <c r="M457" s="8" t="s">
        <v>466</v>
      </c>
      <c r="N457" s="8"/>
      <c r="O457" s="8"/>
      <c r="P457" s="8"/>
      <c r="Q457" s="8"/>
    </row>
    <row r="458" customFormat="false" ht="14.5" hidden="false" customHeight="false" outlineLevel="0" collapsed="false">
      <c r="A458" s="0" t="s">
        <v>467</v>
      </c>
      <c r="B458" s="0" t="n">
        <v>1</v>
      </c>
      <c r="C458" s="0" t="n">
        <f aca="false">B458*D458</f>
        <v>0.06</v>
      </c>
      <c r="D458" s="0" t="n">
        <v>0.06</v>
      </c>
      <c r="E458" s="0" t="n">
        <v>3</v>
      </c>
      <c r="F458" s="7" t="n">
        <v>47</v>
      </c>
      <c r="M458" s="8" t="s">
        <v>467</v>
      </c>
      <c r="N458" s="8"/>
      <c r="O458" s="8"/>
      <c r="P458" s="8"/>
      <c r="Q458" s="8"/>
    </row>
    <row r="459" customFormat="false" ht="14.5" hidden="false" customHeight="false" outlineLevel="0" collapsed="false">
      <c r="A459" s="0" t="s">
        <v>468</v>
      </c>
      <c r="B459" s="0" t="n">
        <v>1</v>
      </c>
      <c r="C459" s="0" t="n">
        <f aca="false">B459*D459</f>
        <v>0.03</v>
      </c>
      <c r="D459" s="0" t="n">
        <v>0.03</v>
      </c>
      <c r="E459" s="0" t="n">
        <v>1</v>
      </c>
      <c r="F459" s="7" t="n">
        <v>49</v>
      </c>
      <c r="M459" s="8" t="s">
        <v>468</v>
      </c>
      <c r="N459" s="8"/>
      <c r="O459" s="8"/>
      <c r="P459" s="8"/>
      <c r="Q459" s="8"/>
    </row>
    <row r="460" customFormat="false" ht="14.5" hidden="false" customHeight="false" outlineLevel="0" collapsed="false">
      <c r="A460" s="0" t="s">
        <v>469</v>
      </c>
      <c r="B460" s="0" t="n">
        <v>1</v>
      </c>
      <c r="C460" s="0" t="n">
        <f aca="false">B460*D460</f>
        <v>0.06</v>
      </c>
      <c r="D460" s="0" t="n">
        <v>0.06</v>
      </c>
      <c r="E460" s="0" t="n">
        <v>2.5</v>
      </c>
      <c r="F460" s="7" t="n">
        <v>25</v>
      </c>
      <c r="M460" s="8" t="s">
        <v>469</v>
      </c>
      <c r="N460" s="8"/>
      <c r="O460" s="8"/>
      <c r="P460" s="8"/>
      <c r="Q460" s="8"/>
    </row>
    <row r="461" customFormat="false" ht="14.5" hidden="false" customHeight="false" outlineLevel="0" collapsed="false">
      <c r="A461" s="0" t="s">
        <v>470</v>
      </c>
      <c r="B461" s="0" t="n">
        <v>1</v>
      </c>
      <c r="C461" s="0" t="n">
        <f aca="false">B461*D461</f>
        <v>0.05</v>
      </c>
      <c r="D461" s="0" t="n">
        <v>0.05</v>
      </c>
      <c r="E461" s="0" t="n">
        <v>1</v>
      </c>
      <c r="F461" s="7" t="n">
        <v>6</v>
      </c>
      <c r="M461" s="8" t="s">
        <v>470</v>
      </c>
      <c r="N461" s="8"/>
      <c r="O461" s="8"/>
      <c r="P461" s="8"/>
      <c r="Q461" s="8"/>
    </row>
    <row r="462" customFormat="false" ht="14.5" hidden="false" customHeight="false" outlineLevel="0" collapsed="false">
      <c r="A462" s="0" t="s">
        <v>471</v>
      </c>
      <c r="B462" s="0" t="n">
        <v>2</v>
      </c>
      <c r="C462" s="0" t="n">
        <f aca="false">B462*D462</f>
        <v>0.12</v>
      </c>
      <c r="D462" s="0" t="n">
        <v>0.06</v>
      </c>
      <c r="E462" s="0" t="n">
        <v>0.57</v>
      </c>
      <c r="F462" s="7" t="n">
        <v>15</v>
      </c>
      <c r="M462" s="8" t="s">
        <v>471</v>
      </c>
      <c r="N462" s="8"/>
      <c r="O462" s="8"/>
      <c r="P462" s="8"/>
      <c r="Q462" s="8"/>
    </row>
    <row r="463" customFormat="false" ht="14.5" hidden="false" customHeight="false" outlineLevel="0" collapsed="false">
      <c r="A463" s="0" t="s">
        <v>472</v>
      </c>
      <c r="B463" s="0" t="n">
        <v>3</v>
      </c>
      <c r="C463" s="0" t="n">
        <f aca="false">B463*D463</f>
        <v>0.51</v>
      </c>
      <c r="D463" s="0" t="n">
        <v>0.17</v>
      </c>
      <c r="E463" s="0" t="n">
        <v>1</v>
      </c>
      <c r="F463" s="7" t="n">
        <v>9</v>
      </c>
      <c r="M463" s="8" t="s">
        <v>472</v>
      </c>
      <c r="N463" s="8"/>
      <c r="O463" s="8"/>
      <c r="P463" s="8"/>
      <c r="Q463" s="8"/>
    </row>
    <row r="464" customFormat="false" ht="14.5" hidden="false" customHeight="false" outlineLevel="0" collapsed="false">
      <c r="A464" s="0" t="s">
        <v>473</v>
      </c>
      <c r="B464" s="0" t="n">
        <v>6</v>
      </c>
      <c r="C464" s="0" t="n">
        <f aca="false">B464*D464</f>
        <v>0.3</v>
      </c>
      <c r="D464" s="0" t="n">
        <v>0.05</v>
      </c>
      <c r="E464" s="0" t="n">
        <v>17.83</v>
      </c>
      <c r="F464" s="7" t="n">
        <v>48</v>
      </c>
      <c r="M464" s="8" t="s">
        <v>473</v>
      </c>
      <c r="N464" s="8"/>
      <c r="O464" s="8"/>
      <c r="P464" s="8"/>
      <c r="Q464" s="8"/>
    </row>
    <row r="465" customFormat="false" ht="14.5" hidden="false" customHeight="false" outlineLevel="0" collapsed="false">
      <c r="A465" s="0" t="s">
        <v>474</v>
      </c>
      <c r="B465" s="0" t="n">
        <v>63</v>
      </c>
      <c r="C465" s="0" t="n">
        <f aca="false">B465*D465</f>
        <v>23.94</v>
      </c>
      <c r="D465" s="0" t="n">
        <v>0.38</v>
      </c>
      <c r="E465" s="0" t="n">
        <v>18.64</v>
      </c>
      <c r="F465" s="7" t="n">
        <v>47</v>
      </c>
      <c r="M465" s="8" t="s">
        <v>474</v>
      </c>
      <c r="N465" s="8"/>
      <c r="O465" s="8"/>
      <c r="P465" s="8"/>
      <c r="Q465" s="8"/>
    </row>
    <row r="466" customFormat="false" ht="14.5" hidden="false" customHeight="false" outlineLevel="0" collapsed="false">
      <c r="A466" s="0" t="s">
        <v>475</v>
      </c>
      <c r="B466" s="0" t="n">
        <v>454</v>
      </c>
      <c r="C466" s="0" t="n">
        <f aca="false">B466*D466</f>
        <v>9.08</v>
      </c>
      <c r="D466" s="0" t="n">
        <v>0.02</v>
      </c>
      <c r="E466" s="0" t="n">
        <v>206.32</v>
      </c>
      <c r="F466" s="7" t="n">
        <v>45</v>
      </c>
      <c r="M466" s="8" t="s">
        <v>475</v>
      </c>
      <c r="N466" s="8"/>
      <c r="O466" s="8"/>
      <c r="P466" s="8"/>
      <c r="Q466" s="8"/>
    </row>
    <row r="467" customFormat="false" ht="14.5" hidden="false" customHeight="false" outlineLevel="0" collapsed="false">
      <c r="A467" s="0" t="s">
        <v>476</v>
      </c>
      <c r="B467" s="0" t="n">
        <v>7</v>
      </c>
      <c r="C467" s="0" t="n">
        <f aca="false">B467*D467</f>
        <v>0.21</v>
      </c>
      <c r="D467" s="0" t="n">
        <v>0.03</v>
      </c>
      <c r="E467" s="0" t="n">
        <v>0.33</v>
      </c>
      <c r="F467" s="7" t="n">
        <v>47</v>
      </c>
      <c r="M467" s="8" t="s">
        <v>476</v>
      </c>
      <c r="N467" s="8"/>
      <c r="O467" s="8"/>
      <c r="P467" s="8"/>
      <c r="Q467" s="8"/>
    </row>
    <row r="468" customFormat="false" ht="14.5" hidden="false" customHeight="false" outlineLevel="0" collapsed="false">
      <c r="A468" s="0" t="s">
        <v>477</v>
      </c>
      <c r="B468" s="0" t="n">
        <v>6</v>
      </c>
      <c r="C468" s="0" t="n">
        <f aca="false">B468*D468</f>
        <v>0.24</v>
      </c>
      <c r="D468" s="0" t="n">
        <v>0.04</v>
      </c>
      <c r="E468" s="0" t="n">
        <v>0.05</v>
      </c>
      <c r="F468" s="7" t="n">
        <v>37</v>
      </c>
      <c r="M468" s="8" t="s">
        <v>477</v>
      </c>
      <c r="N468" s="8"/>
      <c r="O468" s="8"/>
      <c r="P468" s="8"/>
      <c r="Q468" s="8"/>
    </row>
    <row r="469" customFormat="false" ht="14.5" hidden="false" customHeight="false" outlineLevel="0" collapsed="false">
      <c r="A469" s="0" t="s">
        <v>478</v>
      </c>
      <c r="B469" s="0" t="n">
        <v>5</v>
      </c>
      <c r="C469" s="0" t="n">
        <f aca="false">B469*D469</f>
        <v>0.25</v>
      </c>
      <c r="D469" s="0" t="n">
        <v>0.05</v>
      </c>
      <c r="E469" s="0" t="n">
        <v>1</v>
      </c>
      <c r="F469" s="7" t="n">
        <v>5</v>
      </c>
      <c r="M469" s="8" t="s">
        <v>478</v>
      </c>
      <c r="N469" s="8"/>
      <c r="O469" s="8"/>
      <c r="P469" s="8"/>
      <c r="Q469" s="8"/>
    </row>
    <row r="470" customFormat="false" ht="14.5" hidden="false" customHeight="false" outlineLevel="0" collapsed="false">
      <c r="A470" s="0" t="s">
        <v>479</v>
      </c>
      <c r="B470" s="0" t="n">
        <v>5</v>
      </c>
      <c r="C470" s="0" t="n">
        <f aca="false">B470*D470</f>
        <v>0.35</v>
      </c>
      <c r="D470" s="0" t="n">
        <v>0.07</v>
      </c>
      <c r="E470" s="0" t="n">
        <v>0.5</v>
      </c>
      <c r="F470" s="7" t="n">
        <v>21</v>
      </c>
      <c r="M470" s="8" t="s">
        <v>479</v>
      </c>
      <c r="N470" s="8"/>
      <c r="O470" s="8"/>
      <c r="P470" s="8"/>
      <c r="Q470" s="8"/>
    </row>
    <row r="471" customFormat="false" ht="14.5" hidden="false" customHeight="false" outlineLevel="0" collapsed="false">
      <c r="A471" s="0" t="s">
        <v>480</v>
      </c>
      <c r="B471" s="0" t="n">
        <v>4</v>
      </c>
      <c r="C471" s="0" t="n">
        <f aca="false">B471*D471</f>
        <v>0.16</v>
      </c>
      <c r="D471" s="0" t="n">
        <v>0.04</v>
      </c>
      <c r="E471" s="0" t="n">
        <v>1</v>
      </c>
      <c r="F471" s="7" t="n">
        <v>13</v>
      </c>
      <c r="M471" s="8" t="s">
        <v>480</v>
      </c>
      <c r="N471" s="8"/>
      <c r="O471" s="8"/>
      <c r="P471" s="8"/>
      <c r="Q471" s="8"/>
    </row>
    <row r="472" customFormat="false" ht="14.5" hidden="false" customHeight="false" outlineLevel="0" collapsed="false">
      <c r="A472" s="0" t="s">
        <v>481</v>
      </c>
      <c r="B472" s="0" t="n">
        <v>10</v>
      </c>
      <c r="C472" s="0" t="n">
        <f aca="false">B472*D472</f>
        <v>0.6</v>
      </c>
      <c r="D472" s="0" t="n">
        <v>0.06</v>
      </c>
      <c r="E472" s="0" t="n">
        <v>1</v>
      </c>
      <c r="F472" s="7" t="n">
        <v>28</v>
      </c>
      <c r="M472" s="8" t="s">
        <v>481</v>
      </c>
      <c r="N472" s="8"/>
      <c r="O472" s="8"/>
      <c r="P472" s="8"/>
      <c r="Q472" s="8"/>
    </row>
    <row r="473" customFormat="false" ht="14.5" hidden="false" customHeight="false" outlineLevel="0" collapsed="false">
      <c r="A473" s="0" t="s">
        <v>482</v>
      </c>
      <c r="B473" s="0" t="n">
        <v>2</v>
      </c>
      <c r="C473" s="0" t="n">
        <f aca="false">B473*D473</f>
        <v>0.06</v>
      </c>
      <c r="D473" s="0" t="n">
        <v>0.03</v>
      </c>
      <c r="E473" s="0" t="n">
        <v>2.5</v>
      </c>
      <c r="F473" s="7" t="n">
        <v>19</v>
      </c>
      <c r="M473" s="8" t="s">
        <v>482</v>
      </c>
      <c r="N473" s="8"/>
      <c r="O473" s="8"/>
      <c r="P473" s="8"/>
      <c r="Q473" s="8"/>
    </row>
    <row r="474" customFormat="false" ht="14.5" hidden="false" customHeight="false" outlineLevel="0" collapsed="false">
      <c r="A474" s="0" t="s">
        <v>483</v>
      </c>
      <c r="B474" s="0" t="n">
        <v>1</v>
      </c>
      <c r="C474" s="0" t="n">
        <f aca="false">B474*D474</f>
        <v>0.05</v>
      </c>
      <c r="D474" s="0" t="n">
        <v>0.05</v>
      </c>
      <c r="E474" s="0" t="n">
        <v>0.01</v>
      </c>
      <c r="F474" s="7" t="n">
        <v>17</v>
      </c>
      <c r="M474" s="8" t="s">
        <v>483</v>
      </c>
      <c r="N474" s="8"/>
      <c r="O474" s="8"/>
      <c r="P474" s="8"/>
      <c r="Q474" s="8"/>
    </row>
    <row r="475" customFormat="false" ht="14.5" hidden="false" customHeight="false" outlineLevel="0" collapsed="false">
      <c r="A475" s="0" t="s">
        <v>484</v>
      </c>
      <c r="B475" s="0" t="n">
        <v>3</v>
      </c>
      <c r="C475" s="0" t="n">
        <f aca="false">B475*D475</f>
        <v>0.12</v>
      </c>
      <c r="D475" s="0" t="n">
        <v>0.04</v>
      </c>
      <c r="E475" s="0" t="n">
        <v>1.97</v>
      </c>
      <c r="F475" s="7" t="n">
        <v>39</v>
      </c>
      <c r="M475" s="8" t="s">
        <v>484</v>
      </c>
      <c r="N475" s="8"/>
      <c r="O475" s="8"/>
      <c r="P475" s="8"/>
      <c r="Q475" s="8"/>
    </row>
    <row r="476" customFormat="false" ht="14.5" hidden="false" customHeight="false" outlineLevel="0" collapsed="false">
      <c r="A476" s="0" t="s">
        <v>485</v>
      </c>
      <c r="B476" s="0" t="n">
        <v>6</v>
      </c>
      <c r="C476" s="0" t="n">
        <f aca="false">B476*D476</f>
        <v>2.16</v>
      </c>
      <c r="D476" s="0" t="n">
        <v>0.36</v>
      </c>
      <c r="E476" s="0" t="n">
        <v>1</v>
      </c>
      <c r="F476" s="7" t="n">
        <v>49</v>
      </c>
      <c r="M476" s="8" t="s">
        <v>485</v>
      </c>
      <c r="N476" s="8"/>
      <c r="O476" s="8"/>
      <c r="P476" s="8"/>
      <c r="Q476" s="8"/>
    </row>
    <row r="477" customFormat="false" ht="14.5" hidden="false" customHeight="false" outlineLevel="0" collapsed="false">
      <c r="A477" s="0" t="s">
        <v>486</v>
      </c>
      <c r="B477" s="0" t="n">
        <v>1</v>
      </c>
      <c r="C477" s="0" t="n">
        <f aca="false">B477*D477</f>
        <v>0.03</v>
      </c>
      <c r="D477" s="0" t="n">
        <v>0.03</v>
      </c>
      <c r="E477" s="0" t="n">
        <v>1</v>
      </c>
      <c r="F477" s="7" t="n">
        <v>26</v>
      </c>
      <c r="M477" s="8" t="s">
        <v>486</v>
      </c>
      <c r="N477" s="8"/>
      <c r="O477" s="8"/>
      <c r="P477" s="8"/>
      <c r="Q477" s="8"/>
    </row>
    <row r="478" customFormat="false" ht="14.5" hidden="false" customHeight="false" outlineLevel="0" collapsed="false">
      <c r="A478" s="0" t="s">
        <v>487</v>
      </c>
      <c r="B478" s="0" t="n">
        <v>1</v>
      </c>
      <c r="C478" s="0" t="n">
        <f aca="false">B478*D478</f>
        <v>0.06</v>
      </c>
      <c r="D478" s="0" t="n">
        <v>0.06</v>
      </c>
      <c r="E478" s="0" t="n">
        <v>0.69</v>
      </c>
      <c r="F478" s="7" t="n">
        <v>5</v>
      </c>
      <c r="M478" s="8" t="s">
        <v>487</v>
      </c>
      <c r="N478" s="8"/>
      <c r="O478" s="8"/>
      <c r="P478" s="8"/>
      <c r="Q478" s="8"/>
    </row>
    <row r="479" customFormat="false" ht="14.5" hidden="false" customHeight="false" outlineLevel="0" collapsed="false">
      <c r="A479" s="0" t="s">
        <v>488</v>
      </c>
      <c r="B479" s="0" t="n">
        <v>3</v>
      </c>
      <c r="C479" s="0" t="n">
        <f aca="false">B479*D479</f>
        <v>0.12</v>
      </c>
      <c r="D479" s="0" t="n">
        <v>0.04</v>
      </c>
      <c r="E479" s="0" t="n">
        <v>1</v>
      </c>
      <c r="F479" s="7" t="n">
        <v>11</v>
      </c>
      <c r="M479" s="8" t="s">
        <v>488</v>
      </c>
      <c r="N479" s="8"/>
      <c r="O479" s="8"/>
      <c r="P479" s="8"/>
      <c r="Q479" s="8"/>
    </row>
    <row r="480" customFormat="false" ht="14.5" hidden="false" customHeight="false" outlineLevel="0" collapsed="false">
      <c r="A480" s="0" t="s">
        <v>489</v>
      </c>
      <c r="B480" s="0" t="n">
        <v>2</v>
      </c>
      <c r="C480" s="0" t="n">
        <f aca="false">B480*D480</f>
        <v>0.12</v>
      </c>
      <c r="D480" s="0" t="n">
        <v>0.06</v>
      </c>
      <c r="E480" s="0" t="n">
        <v>1.03</v>
      </c>
      <c r="F480" s="7" t="n">
        <v>34</v>
      </c>
      <c r="M480" s="8" t="s">
        <v>489</v>
      </c>
      <c r="N480" s="8"/>
      <c r="O480" s="8"/>
      <c r="P480" s="8"/>
      <c r="Q480" s="8"/>
    </row>
    <row r="481" customFormat="false" ht="14.5" hidden="false" customHeight="false" outlineLevel="0" collapsed="false">
      <c r="A481" s="0" t="s">
        <v>490</v>
      </c>
      <c r="B481" s="0" t="n">
        <v>3</v>
      </c>
      <c r="C481" s="0" t="n">
        <f aca="false">B481*D481</f>
        <v>0.12</v>
      </c>
      <c r="D481" s="0" t="n">
        <v>0.04</v>
      </c>
      <c r="E481" s="0" t="n">
        <v>1.37</v>
      </c>
      <c r="F481" s="7" t="n">
        <v>43</v>
      </c>
      <c r="M481" s="8" t="s">
        <v>490</v>
      </c>
      <c r="N481" s="8"/>
      <c r="O481" s="8"/>
      <c r="P481" s="8"/>
      <c r="Q481" s="8"/>
    </row>
    <row r="482" customFormat="false" ht="14.5" hidden="false" customHeight="false" outlineLevel="0" collapsed="false">
      <c r="A482" s="0" t="s">
        <v>491</v>
      </c>
      <c r="B482" s="0" t="n">
        <v>16</v>
      </c>
      <c r="C482" s="0" t="n">
        <f aca="false">B482*D482</f>
        <v>2.08</v>
      </c>
      <c r="D482" s="0" t="n">
        <v>0.13</v>
      </c>
      <c r="E482" s="0" t="n">
        <v>8.53</v>
      </c>
      <c r="F482" s="7" t="n">
        <v>46</v>
      </c>
      <c r="M482" s="8" t="s">
        <v>491</v>
      </c>
      <c r="N482" s="8"/>
      <c r="O482" s="8"/>
      <c r="P482" s="8"/>
      <c r="Q482" s="8"/>
    </row>
    <row r="483" customFormat="false" ht="14.5" hidden="false" customHeight="false" outlineLevel="0" collapsed="false">
      <c r="A483" s="0" t="s">
        <v>492</v>
      </c>
      <c r="B483" s="0" t="n">
        <v>1</v>
      </c>
      <c r="C483" s="0" t="n">
        <f aca="false">B483*D483</f>
        <v>0.04</v>
      </c>
      <c r="D483" s="0" t="n">
        <v>0.04</v>
      </c>
      <c r="E483" s="0" t="n">
        <v>1.82</v>
      </c>
      <c r="F483" s="7" t="n">
        <v>2</v>
      </c>
      <c r="M483" s="8" t="s">
        <v>492</v>
      </c>
      <c r="N483" s="8"/>
      <c r="O483" s="8"/>
      <c r="P483" s="8"/>
      <c r="Q483" s="8"/>
    </row>
    <row r="484" customFormat="false" ht="14.5" hidden="false" customHeight="false" outlineLevel="0" collapsed="false">
      <c r="A484" s="0" t="s">
        <v>493</v>
      </c>
      <c r="B484" s="0" t="n">
        <v>2</v>
      </c>
      <c r="C484" s="0" t="n">
        <f aca="false">B484*D484</f>
        <v>0.18</v>
      </c>
      <c r="D484" s="0" t="n">
        <v>0.09</v>
      </c>
      <c r="E484" s="0" t="n">
        <v>1</v>
      </c>
      <c r="F484" s="7" t="n">
        <v>17</v>
      </c>
      <c r="M484" s="8" t="s">
        <v>493</v>
      </c>
      <c r="N484" s="8"/>
      <c r="O484" s="8"/>
      <c r="P484" s="8"/>
      <c r="Q484" s="8"/>
    </row>
    <row r="485" customFormat="false" ht="14.5" hidden="false" customHeight="false" outlineLevel="0" collapsed="false">
      <c r="A485" s="0" t="s">
        <v>494</v>
      </c>
      <c r="B485" s="0" t="n">
        <v>1</v>
      </c>
      <c r="C485" s="0" t="n">
        <f aca="false">B485*D485</f>
        <v>0.04</v>
      </c>
      <c r="D485" s="0" t="n">
        <v>0.04</v>
      </c>
      <c r="E485" s="0" t="n">
        <v>1</v>
      </c>
      <c r="F485" s="7" t="n">
        <v>31</v>
      </c>
      <c r="M485" s="8" t="s">
        <v>494</v>
      </c>
      <c r="N485" s="8"/>
      <c r="O485" s="8"/>
      <c r="P485" s="8"/>
      <c r="Q485" s="8"/>
    </row>
    <row r="486" customFormat="false" ht="14.5" hidden="false" customHeight="false" outlineLevel="0" collapsed="false">
      <c r="A486" s="0" t="s">
        <v>495</v>
      </c>
      <c r="B486" s="0" t="n">
        <v>5</v>
      </c>
      <c r="C486" s="0" t="n">
        <f aca="false">B486*D486</f>
        <v>0.25</v>
      </c>
      <c r="D486" s="0" t="n">
        <v>0.05</v>
      </c>
      <c r="E486" s="0" t="n">
        <v>3</v>
      </c>
      <c r="F486" s="7" t="n">
        <v>5</v>
      </c>
      <c r="M486" s="8" t="s">
        <v>495</v>
      </c>
      <c r="N486" s="8"/>
      <c r="O486" s="8"/>
      <c r="P486" s="8"/>
      <c r="Q486" s="8"/>
    </row>
    <row r="487" customFormat="false" ht="14.5" hidden="false" customHeight="false" outlineLevel="0" collapsed="false">
      <c r="A487" s="0" t="s">
        <v>496</v>
      </c>
      <c r="B487" s="0" t="n">
        <v>7</v>
      </c>
      <c r="C487" s="0" t="n">
        <f aca="false">B487*D487</f>
        <v>0.28</v>
      </c>
      <c r="D487" s="0" t="n">
        <v>0.04</v>
      </c>
      <c r="E487" s="0" t="n">
        <v>0.5</v>
      </c>
      <c r="F487" s="7" t="n">
        <v>38</v>
      </c>
      <c r="M487" s="8" t="s">
        <v>496</v>
      </c>
      <c r="N487" s="8"/>
      <c r="O487" s="8"/>
      <c r="P487" s="8"/>
      <c r="Q487" s="8"/>
    </row>
    <row r="488" customFormat="false" ht="14.5" hidden="false" customHeight="false" outlineLevel="0" collapsed="false">
      <c r="A488" s="0" t="s">
        <v>497</v>
      </c>
      <c r="B488" s="0" t="n">
        <v>3</v>
      </c>
      <c r="C488" s="0" t="n">
        <f aca="false">B488*D488</f>
        <v>0.18</v>
      </c>
      <c r="D488" s="0" t="n">
        <v>0.06</v>
      </c>
      <c r="E488" s="0" t="n">
        <v>0.5</v>
      </c>
      <c r="F488" s="7" t="n">
        <v>48</v>
      </c>
      <c r="M488" s="8" t="s">
        <v>497</v>
      </c>
      <c r="N488" s="8"/>
      <c r="O488" s="8"/>
      <c r="P488" s="8"/>
      <c r="Q488" s="8"/>
    </row>
    <row r="489" customFormat="false" ht="14.5" hidden="false" customHeight="false" outlineLevel="0" collapsed="false">
      <c r="A489" s="0" t="s">
        <v>498</v>
      </c>
      <c r="B489" s="0" t="n">
        <v>1</v>
      </c>
      <c r="C489" s="0" t="n">
        <f aca="false">B489*D489</f>
        <v>0.06</v>
      </c>
      <c r="D489" s="0" t="n">
        <v>0.06</v>
      </c>
      <c r="E489" s="0" t="n">
        <v>0.98</v>
      </c>
      <c r="F489" s="7" t="n">
        <v>40</v>
      </c>
      <c r="M489" s="8" t="s">
        <v>498</v>
      </c>
      <c r="N489" s="8"/>
      <c r="O489" s="8"/>
      <c r="P489" s="8"/>
      <c r="Q489" s="8"/>
    </row>
    <row r="490" customFormat="false" ht="14.5" hidden="false" customHeight="false" outlineLevel="0" collapsed="false">
      <c r="A490" s="0" t="s">
        <v>499</v>
      </c>
      <c r="B490" s="0" t="n">
        <v>3</v>
      </c>
      <c r="C490" s="0" t="n">
        <f aca="false">B490*D490</f>
        <v>0.15</v>
      </c>
      <c r="D490" s="0" t="n">
        <v>0.05</v>
      </c>
      <c r="E490" s="0" t="n">
        <v>0.27</v>
      </c>
      <c r="F490" s="7" t="n">
        <v>12</v>
      </c>
      <c r="M490" s="8" t="s">
        <v>499</v>
      </c>
      <c r="N490" s="8"/>
      <c r="O490" s="8"/>
      <c r="P490" s="8"/>
      <c r="Q490" s="8"/>
    </row>
    <row r="491" customFormat="false" ht="14.5" hidden="false" customHeight="false" outlineLevel="0" collapsed="false">
      <c r="A491" s="0" t="s">
        <v>500</v>
      </c>
      <c r="B491" s="0" t="n">
        <v>155</v>
      </c>
      <c r="C491" s="0" t="n">
        <f aca="false">B491*D491</f>
        <v>6.2</v>
      </c>
      <c r="D491" s="0" t="n">
        <v>0.04</v>
      </c>
      <c r="E491" s="0" t="n">
        <v>67.93</v>
      </c>
      <c r="F491" s="7" t="n">
        <v>25</v>
      </c>
      <c r="M491" s="8" t="s">
        <v>500</v>
      </c>
      <c r="N491" s="8"/>
      <c r="O491" s="8"/>
      <c r="P491" s="8"/>
      <c r="Q491" s="8"/>
    </row>
    <row r="492" customFormat="false" ht="14.5" hidden="false" customHeight="false" outlineLevel="0" collapsed="false">
      <c r="A492" s="0" t="s">
        <v>501</v>
      </c>
      <c r="B492" s="0" t="n">
        <v>2</v>
      </c>
      <c r="C492" s="0" t="n">
        <f aca="false">B492*D492</f>
        <v>0.08</v>
      </c>
      <c r="D492" s="0" t="n">
        <v>0.04</v>
      </c>
      <c r="E492" s="0" t="n">
        <v>0.54</v>
      </c>
      <c r="F492" s="7" t="n">
        <v>23</v>
      </c>
      <c r="M492" s="8" t="s">
        <v>501</v>
      </c>
      <c r="N492" s="8"/>
      <c r="O492" s="8"/>
      <c r="P492" s="8"/>
      <c r="Q492" s="8"/>
    </row>
    <row r="493" customFormat="false" ht="14.5" hidden="false" customHeight="false" outlineLevel="0" collapsed="false">
      <c r="A493" s="0" t="s">
        <v>502</v>
      </c>
      <c r="B493" s="0" t="n">
        <v>2</v>
      </c>
      <c r="C493" s="0" t="n">
        <f aca="false">B493*D493</f>
        <v>0.1</v>
      </c>
      <c r="D493" s="0" t="n">
        <v>0.05</v>
      </c>
      <c r="E493" s="0" t="n">
        <v>1</v>
      </c>
      <c r="F493" s="7" t="n">
        <v>1</v>
      </c>
      <c r="M493" s="8" t="s">
        <v>502</v>
      </c>
      <c r="N493" s="8"/>
      <c r="O493" s="8"/>
      <c r="P493" s="8"/>
      <c r="Q493" s="8"/>
    </row>
    <row r="494" customFormat="false" ht="14.5" hidden="false" customHeight="false" outlineLevel="0" collapsed="false">
      <c r="A494" s="0" t="s">
        <v>503</v>
      </c>
      <c r="B494" s="0" t="n">
        <v>1</v>
      </c>
      <c r="C494" s="0" t="n">
        <f aca="false">B494*D494</f>
        <v>0.04</v>
      </c>
      <c r="D494" s="0" t="n">
        <v>0.04</v>
      </c>
      <c r="E494" s="0" t="n">
        <v>0.54</v>
      </c>
      <c r="F494" s="7" t="n">
        <v>43</v>
      </c>
      <c r="M494" s="8" t="s">
        <v>503</v>
      </c>
      <c r="N494" s="8"/>
      <c r="O494" s="8"/>
      <c r="P494" s="8"/>
      <c r="Q494" s="8"/>
    </row>
    <row r="495" customFormat="false" ht="14.5" hidden="false" customHeight="false" outlineLevel="0" collapsed="false">
      <c r="A495" s="0" t="s">
        <v>504</v>
      </c>
      <c r="B495" s="0" t="n">
        <v>4</v>
      </c>
      <c r="C495" s="0" t="n">
        <f aca="false">B495*D495</f>
        <v>0.2</v>
      </c>
      <c r="D495" s="0" t="n">
        <v>0.05</v>
      </c>
      <c r="E495" s="0" t="n">
        <v>0.67</v>
      </c>
      <c r="F495" s="7" t="n">
        <v>22</v>
      </c>
      <c r="M495" s="8" t="s">
        <v>504</v>
      </c>
      <c r="N495" s="8"/>
      <c r="O495" s="8"/>
      <c r="P495" s="8"/>
      <c r="Q495" s="8"/>
    </row>
    <row r="496" customFormat="false" ht="14.5" hidden="false" customHeight="false" outlineLevel="0" collapsed="false">
      <c r="A496" s="0" t="s">
        <v>505</v>
      </c>
      <c r="B496" s="0" t="n">
        <v>1</v>
      </c>
      <c r="C496" s="0" t="n">
        <f aca="false">B496*D496</f>
        <v>0.05</v>
      </c>
      <c r="D496" s="0" t="n">
        <v>0.05</v>
      </c>
      <c r="E496" s="0" t="n">
        <v>0.36</v>
      </c>
      <c r="F496" s="7" t="n">
        <v>12</v>
      </c>
      <c r="M496" s="8" t="s">
        <v>505</v>
      </c>
      <c r="N496" s="8"/>
      <c r="O496" s="8"/>
      <c r="P496" s="8"/>
      <c r="Q496" s="8"/>
    </row>
    <row r="497" customFormat="false" ht="14.5" hidden="false" customHeight="false" outlineLevel="0" collapsed="false">
      <c r="A497" s="0" t="s">
        <v>506</v>
      </c>
      <c r="B497" s="0" t="n">
        <v>2</v>
      </c>
      <c r="C497" s="0" t="n">
        <f aca="false">B497*D497</f>
        <v>0.08</v>
      </c>
      <c r="D497" s="0" t="n">
        <v>0.04</v>
      </c>
      <c r="E497" s="0" t="n">
        <v>0.5</v>
      </c>
      <c r="F497" s="7" t="n">
        <v>21</v>
      </c>
      <c r="M497" s="8" t="s">
        <v>506</v>
      </c>
      <c r="N497" s="8"/>
      <c r="O497" s="8"/>
      <c r="P497" s="8"/>
      <c r="Q497" s="8"/>
    </row>
    <row r="498" customFormat="false" ht="14.5" hidden="false" customHeight="false" outlineLevel="0" collapsed="false">
      <c r="A498" s="0" t="s">
        <v>507</v>
      </c>
      <c r="B498" s="0" t="n">
        <v>1</v>
      </c>
      <c r="C498" s="0" t="n">
        <f aca="false">B498*D498</f>
        <v>0.04</v>
      </c>
      <c r="D498" s="0" t="n">
        <v>0.04</v>
      </c>
      <c r="E498" s="0" t="n">
        <v>1</v>
      </c>
      <c r="F498" s="7" t="n">
        <v>43</v>
      </c>
      <c r="M498" s="8" t="s">
        <v>507</v>
      </c>
      <c r="N498" s="8"/>
      <c r="O498" s="8"/>
      <c r="P498" s="8"/>
      <c r="Q498" s="8"/>
    </row>
    <row r="499" customFormat="false" ht="14.5" hidden="false" customHeight="false" outlineLevel="0" collapsed="false">
      <c r="A499" s="0" t="s">
        <v>508</v>
      </c>
      <c r="B499" s="0" t="n">
        <v>9</v>
      </c>
      <c r="C499" s="0" t="n">
        <f aca="false">B499*D499</f>
        <v>0.36</v>
      </c>
      <c r="D499" s="0" t="n">
        <v>0.04</v>
      </c>
      <c r="E499" s="0" t="n">
        <v>1</v>
      </c>
      <c r="F499" s="7" t="n">
        <v>5</v>
      </c>
      <c r="M499" s="8" t="s">
        <v>508</v>
      </c>
      <c r="N499" s="8"/>
      <c r="O499" s="8"/>
      <c r="P499" s="8"/>
      <c r="Q499" s="8"/>
    </row>
    <row r="500" customFormat="false" ht="14.5" hidden="false" customHeight="false" outlineLevel="0" collapsed="false">
      <c r="A500" s="0" t="s">
        <v>509</v>
      </c>
      <c r="B500" s="0" t="n">
        <v>3</v>
      </c>
      <c r="C500" s="0" t="n">
        <f aca="false">B500*D500</f>
        <v>0.12</v>
      </c>
      <c r="D500" s="0" t="n">
        <v>0.04</v>
      </c>
      <c r="E500" s="0" t="n">
        <v>0.49</v>
      </c>
      <c r="F500" s="7" t="n">
        <v>31</v>
      </c>
      <c r="M500" s="8" t="s">
        <v>509</v>
      </c>
      <c r="N500" s="8"/>
      <c r="O500" s="8"/>
      <c r="P500" s="8"/>
      <c r="Q500" s="8"/>
    </row>
    <row r="501" customFormat="false" ht="14.5" hidden="false" customHeight="false" outlineLevel="0" collapsed="false">
      <c r="A501" s="0" t="s">
        <v>510</v>
      </c>
      <c r="B501" s="0" t="n">
        <v>1</v>
      </c>
      <c r="C501" s="0" t="n">
        <f aca="false">B501*D501</f>
        <v>0.24</v>
      </c>
      <c r="D501" s="0" t="n">
        <v>0.24</v>
      </c>
      <c r="E501" s="0" t="n">
        <v>1</v>
      </c>
      <c r="F501" s="7" t="n">
        <v>4</v>
      </c>
      <c r="M501" s="8" t="s">
        <v>510</v>
      </c>
      <c r="N501" s="8"/>
      <c r="O501" s="8"/>
      <c r="P501" s="8"/>
      <c r="Q501" s="8"/>
    </row>
    <row r="502" customFormat="false" ht="14.5" hidden="false" customHeight="false" outlineLevel="0" collapsed="false">
      <c r="A502" s="0" t="s">
        <v>511</v>
      </c>
      <c r="B502" s="0" t="n">
        <v>1</v>
      </c>
      <c r="C502" s="0" t="n">
        <f aca="false">B502*D502</f>
        <v>0.03</v>
      </c>
      <c r="D502" s="0" t="n">
        <v>0.03</v>
      </c>
      <c r="E502" s="0" t="n">
        <v>2.34</v>
      </c>
      <c r="F502" s="7" t="n">
        <v>35</v>
      </c>
      <c r="M502" s="8" t="s">
        <v>511</v>
      </c>
      <c r="N502" s="8"/>
      <c r="O502" s="8"/>
      <c r="P502" s="8"/>
      <c r="Q502" s="8"/>
    </row>
    <row r="503" customFormat="false" ht="14.5" hidden="false" customHeight="false" outlineLevel="0" collapsed="false">
      <c r="A503" s="0" t="s">
        <v>512</v>
      </c>
      <c r="B503" s="0" t="n">
        <v>4</v>
      </c>
      <c r="C503" s="0" t="n">
        <f aca="false">B503*D503</f>
        <v>0.2</v>
      </c>
      <c r="D503" s="0" t="n">
        <v>0.05</v>
      </c>
      <c r="E503" s="0" t="n">
        <v>0.33</v>
      </c>
      <c r="F503" s="7" t="n">
        <v>46</v>
      </c>
      <c r="M503" s="8" t="s">
        <v>512</v>
      </c>
      <c r="N503" s="8"/>
      <c r="O503" s="8"/>
      <c r="P503" s="8"/>
      <c r="Q503" s="8"/>
    </row>
    <row r="504" customFormat="false" ht="14.5" hidden="false" customHeight="false" outlineLevel="0" collapsed="false">
      <c r="A504" s="0" t="s">
        <v>513</v>
      </c>
      <c r="B504" s="0" t="n">
        <v>1</v>
      </c>
      <c r="C504" s="0" t="n">
        <f aca="false">B504*D504</f>
        <v>0.05</v>
      </c>
      <c r="D504" s="0" t="n">
        <v>0.05</v>
      </c>
      <c r="E504" s="0" t="n">
        <v>2.84</v>
      </c>
      <c r="F504" s="7" t="n">
        <v>5</v>
      </c>
      <c r="M504" s="8" t="s">
        <v>513</v>
      </c>
      <c r="N504" s="8"/>
      <c r="O504" s="8"/>
      <c r="P504" s="8"/>
      <c r="Q504" s="8"/>
    </row>
    <row r="505" customFormat="false" ht="14.5" hidden="false" customHeight="false" outlineLevel="0" collapsed="false">
      <c r="A505" s="0" t="s">
        <v>514</v>
      </c>
      <c r="B505" s="0" t="n">
        <v>2</v>
      </c>
      <c r="C505" s="0" t="n">
        <f aca="false">B505*D505</f>
        <v>0.1</v>
      </c>
      <c r="D505" s="0" t="n">
        <v>0.05</v>
      </c>
      <c r="E505" s="0" t="n">
        <v>1</v>
      </c>
      <c r="F505" s="7" t="n">
        <v>1</v>
      </c>
      <c r="M505" s="8" t="s">
        <v>514</v>
      </c>
      <c r="N505" s="8"/>
      <c r="O505" s="8"/>
      <c r="P505" s="8"/>
      <c r="Q505" s="8"/>
    </row>
    <row r="506" customFormat="false" ht="14.5" hidden="false" customHeight="false" outlineLevel="0" collapsed="false">
      <c r="A506" s="0" t="s">
        <v>515</v>
      </c>
      <c r="B506" s="0" t="n">
        <v>7</v>
      </c>
      <c r="C506" s="0" t="n">
        <f aca="false">B506*D506</f>
        <v>0.28</v>
      </c>
      <c r="D506" s="0" t="n">
        <v>0.04</v>
      </c>
      <c r="E506" s="0" t="n">
        <v>0.91</v>
      </c>
      <c r="F506" s="7" t="n">
        <v>6</v>
      </c>
      <c r="M506" s="8" t="s">
        <v>515</v>
      </c>
      <c r="N506" s="8"/>
      <c r="O506" s="8"/>
      <c r="P506" s="8"/>
      <c r="Q506" s="8"/>
    </row>
    <row r="507" customFormat="false" ht="14.5" hidden="false" customHeight="false" outlineLevel="0" collapsed="false">
      <c r="A507" s="0" t="s">
        <v>516</v>
      </c>
      <c r="B507" s="0" t="n">
        <v>25</v>
      </c>
      <c r="C507" s="0" t="n">
        <f aca="false">B507*D507</f>
        <v>1.5</v>
      </c>
      <c r="D507" s="0" t="n">
        <v>0.06</v>
      </c>
      <c r="E507" s="0" t="n">
        <v>0.17</v>
      </c>
      <c r="F507" s="7" t="n">
        <v>29</v>
      </c>
      <c r="M507" s="8" t="s">
        <v>516</v>
      </c>
      <c r="N507" s="8"/>
      <c r="O507" s="8"/>
      <c r="P507" s="8"/>
      <c r="Q507" s="8"/>
    </row>
    <row r="508" customFormat="false" ht="14.5" hidden="false" customHeight="false" outlineLevel="0" collapsed="false">
      <c r="A508" s="0" t="s">
        <v>517</v>
      </c>
      <c r="B508" s="0" t="n">
        <v>2</v>
      </c>
      <c r="C508" s="0" t="n">
        <f aca="false">B508*D508</f>
        <v>0.08</v>
      </c>
      <c r="D508" s="0" t="n">
        <v>0.04</v>
      </c>
      <c r="E508" s="0" t="n">
        <v>1</v>
      </c>
      <c r="F508" s="7" t="n">
        <v>49</v>
      </c>
      <c r="M508" s="8" t="s">
        <v>517</v>
      </c>
      <c r="N508" s="8"/>
      <c r="O508" s="8"/>
      <c r="P508" s="8"/>
      <c r="Q508" s="8"/>
    </row>
    <row r="509" customFormat="false" ht="14.5" hidden="false" customHeight="false" outlineLevel="0" collapsed="false">
      <c r="A509" s="0" t="s">
        <v>518</v>
      </c>
      <c r="B509" s="0" t="n">
        <v>5</v>
      </c>
      <c r="C509" s="0" t="n">
        <f aca="false">B509*D509</f>
        <v>0.3</v>
      </c>
      <c r="D509" s="0" t="n">
        <v>0.06</v>
      </c>
      <c r="E509" s="0" t="n">
        <v>2.5</v>
      </c>
      <c r="F509" s="7" t="n">
        <v>36</v>
      </c>
      <c r="M509" s="8" t="s">
        <v>518</v>
      </c>
      <c r="N509" s="8"/>
      <c r="O509" s="8"/>
      <c r="P509" s="8"/>
      <c r="Q509" s="8"/>
    </row>
    <row r="510" customFormat="false" ht="14.5" hidden="false" customHeight="false" outlineLevel="0" collapsed="false">
      <c r="A510" s="0" t="s">
        <v>519</v>
      </c>
      <c r="B510" s="0" t="n">
        <v>6</v>
      </c>
      <c r="C510" s="0" t="n">
        <f aca="false">B510*D510</f>
        <v>0.48</v>
      </c>
      <c r="D510" s="0" t="n">
        <v>0.08</v>
      </c>
      <c r="E510" s="0" t="n">
        <v>0.65</v>
      </c>
      <c r="F510" s="7" t="n">
        <v>50</v>
      </c>
      <c r="M510" s="8" t="s">
        <v>519</v>
      </c>
      <c r="N510" s="8"/>
      <c r="O510" s="8"/>
      <c r="P510" s="8"/>
      <c r="Q510" s="8"/>
    </row>
    <row r="511" customFormat="false" ht="14.5" hidden="false" customHeight="false" outlineLevel="0" collapsed="false">
      <c r="A511" s="0" t="s">
        <v>520</v>
      </c>
      <c r="B511" s="0" t="n">
        <v>7</v>
      </c>
      <c r="C511" s="0" t="n">
        <f aca="false">B511*D511</f>
        <v>0.49</v>
      </c>
      <c r="D511" s="0" t="n">
        <v>0.07</v>
      </c>
      <c r="E511" s="0" t="n">
        <v>2</v>
      </c>
      <c r="F511" s="7" t="n">
        <v>5</v>
      </c>
      <c r="M511" s="8" t="s">
        <v>520</v>
      </c>
      <c r="N511" s="8"/>
      <c r="O511" s="8"/>
      <c r="P511" s="8"/>
      <c r="Q511" s="8"/>
    </row>
    <row r="512" customFormat="false" ht="14.5" hidden="false" customHeight="false" outlineLevel="0" collapsed="false">
      <c r="A512" s="0" t="s">
        <v>521</v>
      </c>
      <c r="B512" s="0" t="n">
        <v>7</v>
      </c>
      <c r="C512" s="0" t="n">
        <f aca="false">B512*D512</f>
        <v>1.4</v>
      </c>
      <c r="D512" s="0" t="n">
        <v>0.2</v>
      </c>
      <c r="E512" s="0" t="n">
        <v>0.73</v>
      </c>
      <c r="F512" s="7" t="n">
        <v>38</v>
      </c>
      <c r="M512" s="8" t="s">
        <v>521</v>
      </c>
      <c r="N512" s="8"/>
      <c r="O512" s="8"/>
      <c r="P512" s="8"/>
      <c r="Q512" s="8"/>
    </row>
    <row r="513" customFormat="false" ht="14.5" hidden="false" customHeight="false" outlineLevel="0" collapsed="false">
      <c r="A513" s="0" t="s">
        <v>522</v>
      </c>
      <c r="B513" s="0" t="n">
        <v>3</v>
      </c>
      <c r="C513" s="0" t="n">
        <f aca="false">B513*D513</f>
        <v>0.12</v>
      </c>
      <c r="D513" s="0" t="n">
        <v>0.04</v>
      </c>
      <c r="E513" s="0" t="n">
        <v>1</v>
      </c>
      <c r="F513" s="7" t="n">
        <v>21</v>
      </c>
      <c r="M513" s="8" t="s">
        <v>522</v>
      </c>
      <c r="N513" s="8"/>
      <c r="O513" s="8"/>
      <c r="P513" s="8"/>
      <c r="Q513" s="8"/>
    </row>
    <row r="514" customFormat="false" ht="14.5" hidden="false" customHeight="false" outlineLevel="0" collapsed="false">
      <c r="A514" s="0" t="s">
        <v>523</v>
      </c>
      <c r="B514" s="0" t="n">
        <v>27</v>
      </c>
      <c r="C514" s="0" t="n">
        <f aca="false">B514*D514</f>
        <v>11.61</v>
      </c>
      <c r="D514" s="0" t="n">
        <v>0.43</v>
      </c>
      <c r="E514" s="0" t="n">
        <v>6.05</v>
      </c>
      <c r="F514" s="7" t="n">
        <v>17</v>
      </c>
      <c r="M514" s="8" t="s">
        <v>523</v>
      </c>
      <c r="N514" s="8"/>
      <c r="O514" s="8"/>
      <c r="P514" s="8"/>
      <c r="Q514" s="8"/>
    </row>
    <row r="515" customFormat="false" ht="14.5" hidden="false" customHeight="false" outlineLevel="0" collapsed="false">
      <c r="A515" s="0" t="s">
        <v>524</v>
      </c>
      <c r="B515" s="0" t="n">
        <v>10</v>
      </c>
      <c r="C515" s="0" t="n">
        <f aca="false">B515*D515</f>
        <v>0.4</v>
      </c>
      <c r="D515" s="0" t="n">
        <v>0.04</v>
      </c>
      <c r="E515" s="0" t="n">
        <v>0.17</v>
      </c>
      <c r="F515" s="7" t="n">
        <v>1</v>
      </c>
      <c r="M515" s="8" t="s">
        <v>524</v>
      </c>
      <c r="N515" s="8"/>
      <c r="O515" s="8"/>
      <c r="P515" s="8"/>
      <c r="Q515" s="8"/>
    </row>
    <row r="516" customFormat="false" ht="14.5" hidden="false" customHeight="false" outlineLevel="0" collapsed="false">
      <c r="A516" s="0" t="s">
        <v>525</v>
      </c>
      <c r="B516" s="0" t="n">
        <v>3</v>
      </c>
      <c r="C516" s="0" t="n">
        <f aca="false">B516*D516</f>
        <v>0.09</v>
      </c>
      <c r="D516" s="0" t="n">
        <v>0.03</v>
      </c>
      <c r="E516" s="0" t="n">
        <v>0.78</v>
      </c>
      <c r="F516" s="7" t="n">
        <v>13</v>
      </c>
      <c r="M516" s="8" t="s">
        <v>525</v>
      </c>
      <c r="N516" s="8"/>
      <c r="O516" s="8"/>
      <c r="P516" s="8"/>
      <c r="Q516" s="8"/>
    </row>
    <row r="517" customFormat="false" ht="14.5" hidden="false" customHeight="false" outlineLevel="0" collapsed="false">
      <c r="A517" s="0" t="s">
        <v>526</v>
      </c>
      <c r="B517" s="0" t="n">
        <v>3</v>
      </c>
      <c r="C517" s="0" t="n">
        <f aca="false">B517*D517</f>
        <v>0.12</v>
      </c>
      <c r="D517" s="0" t="n">
        <v>0.04</v>
      </c>
      <c r="E517" s="0" t="n">
        <v>0.5</v>
      </c>
      <c r="F517" s="7" t="n">
        <v>16</v>
      </c>
      <c r="M517" s="8" t="s">
        <v>526</v>
      </c>
      <c r="N517" s="8"/>
      <c r="O517" s="8"/>
      <c r="P517" s="8"/>
      <c r="Q517" s="8"/>
    </row>
    <row r="518" customFormat="false" ht="14.5" hidden="false" customHeight="false" outlineLevel="0" collapsed="false">
      <c r="A518" s="0" t="s">
        <v>527</v>
      </c>
      <c r="B518" s="0" t="n">
        <v>5</v>
      </c>
      <c r="C518" s="0" t="n">
        <f aca="false">B518*D518</f>
        <v>0.35</v>
      </c>
      <c r="D518" s="0" t="n">
        <v>0.07</v>
      </c>
      <c r="E518" s="0" t="n">
        <v>0.72</v>
      </c>
      <c r="F518" s="7" t="n">
        <v>41</v>
      </c>
      <c r="M518" s="8" t="s">
        <v>527</v>
      </c>
      <c r="N518" s="8"/>
      <c r="O518" s="8"/>
      <c r="P518" s="8"/>
      <c r="Q518" s="8"/>
    </row>
    <row r="519" customFormat="false" ht="14.5" hidden="false" customHeight="false" outlineLevel="0" collapsed="false">
      <c r="A519" s="0" t="s">
        <v>528</v>
      </c>
      <c r="B519" s="0" t="n">
        <v>1</v>
      </c>
      <c r="C519" s="0" t="n">
        <f aca="false">B519*D519</f>
        <v>0.03</v>
      </c>
      <c r="D519" s="0" t="n">
        <v>0.03</v>
      </c>
      <c r="E519" s="0" t="n">
        <v>0.25</v>
      </c>
      <c r="F519" s="7" t="n">
        <v>29</v>
      </c>
      <c r="M519" s="8" t="s">
        <v>528</v>
      </c>
      <c r="N519" s="8"/>
      <c r="O519" s="8"/>
      <c r="P519" s="8"/>
      <c r="Q519" s="8"/>
    </row>
    <row r="520" customFormat="false" ht="14.5" hidden="false" customHeight="false" outlineLevel="0" collapsed="false">
      <c r="A520" s="0" t="s">
        <v>529</v>
      </c>
      <c r="B520" s="0" t="n">
        <v>3</v>
      </c>
      <c r="C520" s="0" t="n">
        <f aca="false">B520*D520</f>
        <v>0.15</v>
      </c>
      <c r="D520" s="0" t="n">
        <v>0.05</v>
      </c>
      <c r="E520" s="0" t="n">
        <v>2</v>
      </c>
      <c r="F520" s="7" t="n">
        <v>43</v>
      </c>
      <c r="M520" s="8" t="s">
        <v>529</v>
      </c>
      <c r="N520" s="8"/>
      <c r="O520" s="8"/>
      <c r="P520" s="8"/>
      <c r="Q520" s="8"/>
    </row>
    <row r="521" customFormat="false" ht="14.5" hidden="false" customHeight="false" outlineLevel="0" collapsed="false">
      <c r="A521" s="0" t="s">
        <v>530</v>
      </c>
      <c r="B521" s="0" t="n">
        <v>1</v>
      </c>
      <c r="C521" s="0" t="n">
        <f aca="false">B521*D521</f>
        <v>0.05</v>
      </c>
      <c r="D521" s="0" t="n">
        <v>0.05</v>
      </c>
      <c r="E521" s="0" t="n">
        <v>0.34</v>
      </c>
      <c r="F521" s="7" t="n">
        <v>32</v>
      </c>
      <c r="M521" s="8" t="s">
        <v>530</v>
      </c>
      <c r="N521" s="8"/>
      <c r="O521" s="8"/>
      <c r="P521" s="8"/>
      <c r="Q521" s="8"/>
    </row>
    <row r="522" customFormat="false" ht="14.5" hidden="false" customHeight="false" outlineLevel="0" collapsed="false">
      <c r="A522" s="0" t="s">
        <v>531</v>
      </c>
      <c r="B522" s="0" t="n">
        <v>6</v>
      </c>
      <c r="C522" s="0" t="n">
        <f aca="false">B522*D522</f>
        <v>0.42</v>
      </c>
      <c r="D522" s="0" t="n">
        <v>0.07</v>
      </c>
      <c r="E522" s="0" t="n">
        <v>1</v>
      </c>
      <c r="F522" s="7" t="n">
        <v>17</v>
      </c>
      <c r="M522" s="8" t="s">
        <v>531</v>
      </c>
      <c r="N522" s="8"/>
      <c r="O522" s="8"/>
      <c r="P522" s="8"/>
      <c r="Q522" s="8"/>
    </row>
    <row r="523" customFormat="false" ht="14.5" hidden="false" customHeight="false" outlineLevel="0" collapsed="false">
      <c r="A523" s="0" t="s">
        <v>532</v>
      </c>
      <c r="B523" s="0" t="n">
        <v>14</v>
      </c>
      <c r="C523" s="0" t="n">
        <f aca="false">B523*D523</f>
        <v>0.56</v>
      </c>
      <c r="D523" s="0" t="n">
        <v>0.04</v>
      </c>
      <c r="E523" s="0" t="n">
        <v>0.29</v>
      </c>
      <c r="F523" s="7" t="n">
        <v>37</v>
      </c>
      <c r="M523" s="8" t="s">
        <v>532</v>
      </c>
      <c r="N523" s="8"/>
      <c r="O523" s="8"/>
      <c r="P523" s="8"/>
      <c r="Q523" s="8"/>
    </row>
    <row r="524" customFormat="false" ht="14.5" hidden="false" customHeight="false" outlineLevel="0" collapsed="false">
      <c r="A524" s="0" t="s">
        <v>533</v>
      </c>
      <c r="B524" s="0" t="n">
        <v>2</v>
      </c>
      <c r="C524" s="0" t="n">
        <f aca="false">B524*D524</f>
        <v>0.06</v>
      </c>
      <c r="D524" s="0" t="n">
        <v>0.03</v>
      </c>
      <c r="E524" s="0" t="n">
        <v>0.2</v>
      </c>
      <c r="F524" s="7" t="n">
        <v>50</v>
      </c>
      <c r="M524" s="8" t="s">
        <v>533</v>
      </c>
      <c r="N524" s="8"/>
      <c r="O524" s="8"/>
      <c r="P524" s="8"/>
      <c r="Q524" s="8"/>
    </row>
    <row r="525" customFormat="false" ht="14.5" hidden="false" customHeight="false" outlineLevel="0" collapsed="false">
      <c r="A525" s="0" t="s">
        <v>534</v>
      </c>
      <c r="B525" s="0" t="n">
        <v>10</v>
      </c>
      <c r="C525" s="0" t="n">
        <f aca="false">B525*D525</f>
        <v>3</v>
      </c>
      <c r="D525" s="0" t="n">
        <v>0.3</v>
      </c>
      <c r="E525" s="0" t="n">
        <v>2</v>
      </c>
      <c r="F525" s="7" t="n">
        <v>4</v>
      </c>
      <c r="M525" s="8" t="s">
        <v>534</v>
      </c>
      <c r="N525" s="8"/>
      <c r="O525" s="8"/>
      <c r="P525" s="8"/>
      <c r="Q525" s="8"/>
    </row>
    <row r="526" customFormat="false" ht="14.5" hidden="false" customHeight="false" outlineLevel="0" collapsed="false">
      <c r="A526" s="0" t="s">
        <v>535</v>
      </c>
      <c r="B526" s="0" t="n">
        <v>1</v>
      </c>
      <c r="C526" s="0" t="n">
        <f aca="false">B526*D526</f>
        <v>0.07</v>
      </c>
      <c r="D526" s="0" t="n">
        <v>0.07</v>
      </c>
      <c r="E526" s="0" t="n">
        <v>0.01</v>
      </c>
      <c r="F526" s="7" t="n">
        <v>9</v>
      </c>
      <c r="M526" s="8" t="s">
        <v>535</v>
      </c>
      <c r="N526" s="8"/>
      <c r="O526" s="8"/>
      <c r="P526" s="8"/>
      <c r="Q526" s="8"/>
    </row>
    <row r="527" customFormat="false" ht="14.5" hidden="false" customHeight="false" outlineLevel="0" collapsed="false">
      <c r="A527" s="0" t="s">
        <v>536</v>
      </c>
      <c r="B527" s="0" t="n">
        <v>3</v>
      </c>
      <c r="C527" s="0" t="n">
        <f aca="false">B527*D527</f>
        <v>0.27</v>
      </c>
      <c r="D527" s="0" t="n">
        <v>0.09</v>
      </c>
      <c r="E527" s="0" t="n">
        <v>1</v>
      </c>
      <c r="F527" s="7" t="n">
        <v>13</v>
      </c>
      <c r="M527" s="8" t="s">
        <v>536</v>
      </c>
      <c r="N527" s="8"/>
      <c r="O527" s="8"/>
      <c r="P527" s="8"/>
      <c r="Q527" s="8"/>
    </row>
    <row r="528" customFormat="false" ht="14.5" hidden="false" customHeight="false" outlineLevel="0" collapsed="false">
      <c r="A528" s="0" t="s">
        <v>537</v>
      </c>
      <c r="B528" s="0" t="n">
        <v>1</v>
      </c>
      <c r="C528" s="0" t="n">
        <f aca="false">B528*D528</f>
        <v>0.03</v>
      </c>
      <c r="D528" s="0" t="n">
        <v>0.03</v>
      </c>
      <c r="E528" s="0" t="n">
        <v>1</v>
      </c>
      <c r="F528" s="7" t="n">
        <v>24</v>
      </c>
      <c r="M528" s="8" t="s">
        <v>537</v>
      </c>
      <c r="N528" s="8"/>
      <c r="O528" s="8"/>
      <c r="P528" s="8"/>
      <c r="Q528" s="8"/>
    </row>
    <row r="529" customFormat="false" ht="14.5" hidden="false" customHeight="false" outlineLevel="0" collapsed="false">
      <c r="A529" s="0" t="s">
        <v>538</v>
      </c>
      <c r="B529" s="0" t="n">
        <v>2</v>
      </c>
      <c r="C529" s="0" t="n">
        <f aca="false">B529*D529</f>
        <v>0.16</v>
      </c>
      <c r="D529" s="0" t="n">
        <v>0.08</v>
      </c>
      <c r="E529" s="0" t="n">
        <v>1.33</v>
      </c>
      <c r="F529" s="7" t="n">
        <v>40</v>
      </c>
      <c r="M529" s="8" t="s">
        <v>538</v>
      </c>
      <c r="N529" s="8"/>
      <c r="O529" s="8"/>
      <c r="P529" s="8"/>
      <c r="Q529" s="8"/>
    </row>
    <row r="530" customFormat="false" ht="14.5" hidden="false" customHeight="false" outlineLevel="0" collapsed="false">
      <c r="A530" s="0" t="s">
        <v>539</v>
      </c>
      <c r="B530" s="0" t="n">
        <v>4</v>
      </c>
      <c r="C530" s="0" t="n">
        <f aca="false">B530*D530</f>
        <v>0.2</v>
      </c>
      <c r="D530" s="0" t="n">
        <v>0.05</v>
      </c>
      <c r="E530" s="0" t="n">
        <v>6</v>
      </c>
      <c r="F530" s="7" t="n">
        <v>15</v>
      </c>
      <c r="M530" s="8" t="s">
        <v>539</v>
      </c>
      <c r="N530" s="8"/>
      <c r="O530" s="8"/>
      <c r="P530" s="8"/>
      <c r="Q530" s="8"/>
    </row>
    <row r="531" customFormat="false" ht="14.5" hidden="false" customHeight="false" outlineLevel="0" collapsed="false">
      <c r="A531" s="0" t="s">
        <v>540</v>
      </c>
      <c r="B531" s="0" t="n">
        <v>1</v>
      </c>
      <c r="C531" s="0" t="n">
        <f aca="false">B531*D531</f>
        <v>0.05</v>
      </c>
      <c r="D531" s="0" t="n">
        <v>0.05</v>
      </c>
      <c r="E531" s="0" t="n">
        <v>1</v>
      </c>
      <c r="F531" s="7" t="n">
        <v>20</v>
      </c>
      <c r="M531" s="8" t="s">
        <v>540</v>
      </c>
      <c r="N531" s="8"/>
      <c r="O531" s="8"/>
      <c r="P531" s="8"/>
      <c r="Q531" s="8"/>
    </row>
    <row r="532" customFormat="false" ht="14.5" hidden="false" customHeight="false" outlineLevel="0" collapsed="false">
      <c r="A532" s="0" t="s">
        <v>541</v>
      </c>
      <c r="B532" s="0" t="n">
        <v>1</v>
      </c>
      <c r="C532" s="0" t="n">
        <f aca="false">B532*D532</f>
        <v>0.05</v>
      </c>
      <c r="D532" s="0" t="n">
        <v>0.05</v>
      </c>
      <c r="E532" s="0" t="n">
        <v>1</v>
      </c>
      <c r="F532" s="7" t="n">
        <v>23</v>
      </c>
      <c r="M532" s="8" t="s">
        <v>541</v>
      </c>
      <c r="N532" s="8"/>
      <c r="O532" s="8"/>
      <c r="P532" s="8"/>
      <c r="Q532" s="8"/>
    </row>
    <row r="533" customFormat="false" ht="14.5" hidden="false" customHeight="false" outlineLevel="0" collapsed="false">
      <c r="A533" s="0" t="s">
        <v>542</v>
      </c>
      <c r="B533" s="0" t="n">
        <v>1</v>
      </c>
      <c r="C533" s="0" t="n">
        <f aca="false">B533*D533</f>
        <v>0.07</v>
      </c>
      <c r="D533" s="0" t="n">
        <v>0.07</v>
      </c>
      <c r="E533" s="0" t="n">
        <v>0.67</v>
      </c>
      <c r="F533" s="7" t="n">
        <v>34</v>
      </c>
      <c r="M533" s="8" t="s">
        <v>542</v>
      </c>
      <c r="N533" s="8"/>
      <c r="O533" s="8"/>
      <c r="P533" s="8"/>
      <c r="Q533" s="8"/>
    </row>
    <row r="534" customFormat="false" ht="14.5" hidden="false" customHeight="false" outlineLevel="0" collapsed="false">
      <c r="A534" s="0" t="s">
        <v>543</v>
      </c>
      <c r="B534" s="0" t="n">
        <v>10</v>
      </c>
      <c r="C534" s="0" t="n">
        <f aca="false">B534*D534</f>
        <v>0.4</v>
      </c>
      <c r="D534" s="0" t="n">
        <v>0.04</v>
      </c>
      <c r="E534" s="0" t="n">
        <v>1</v>
      </c>
      <c r="F534" s="7" t="n">
        <v>45</v>
      </c>
      <c r="M534" s="8" t="s">
        <v>543</v>
      </c>
      <c r="N534" s="8"/>
      <c r="O534" s="8"/>
      <c r="P534" s="8"/>
      <c r="Q534" s="8"/>
    </row>
    <row r="535" customFormat="false" ht="14.5" hidden="false" customHeight="false" outlineLevel="0" collapsed="false">
      <c r="A535" s="0" t="s">
        <v>544</v>
      </c>
      <c r="B535" s="0" t="n">
        <v>2</v>
      </c>
      <c r="C535" s="0" t="n">
        <f aca="false">B535*D535</f>
        <v>0.1</v>
      </c>
      <c r="D535" s="0" t="n">
        <v>0.05</v>
      </c>
      <c r="E535" s="0" t="n">
        <v>1</v>
      </c>
      <c r="F535" s="7" t="n">
        <v>34</v>
      </c>
      <c r="M535" s="8" t="s">
        <v>544</v>
      </c>
      <c r="N535" s="8"/>
      <c r="O535" s="8"/>
      <c r="P535" s="8"/>
      <c r="Q535" s="8"/>
    </row>
    <row r="536" customFormat="false" ht="14.5" hidden="false" customHeight="false" outlineLevel="0" collapsed="false">
      <c r="A536" s="0" t="s">
        <v>545</v>
      </c>
      <c r="B536" s="0" t="n">
        <v>1</v>
      </c>
      <c r="C536" s="0" t="n">
        <f aca="false">B536*D536</f>
        <v>0.03</v>
      </c>
      <c r="D536" s="0" t="n">
        <v>0.03</v>
      </c>
      <c r="E536" s="0" t="n">
        <v>0.5</v>
      </c>
      <c r="F536" s="7" t="n">
        <v>19</v>
      </c>
      <c r="M536" s="8" t="s">
        <v>545</v>
      </c>
      <c r="N536" s="8"/>
      <c r="O536" s="8"/>
      <c r="P536" s="8"/>
      <c r="Q536" s="8"/>
    </row>
    <row r="537" customFormat="false" ht="14.5" hidden="false" customHeight="false" outlineLevel="0" collapsed="false">
      <c r="A537" s="0" t="s">
        <v>546</v>
      </c>
      <c r="B537" s="0" t="n">
        <v>1</v>
      </c>
      <c r="C537" s="0" t="n">
        <f aca="false">B537*D537</f>
        <v>0.01</v>
      </c>
      <c r="D537" s="0" t="n">
        <v>0.01</v>
      </c>
      <c r="E537" s="0" t="n">
        <v>6</v>
      </c>
      <c r="F537" s="7" t="n">
        <v>11</v>
      </c>
      <c r="M537" s="8" t="s">
        <v>546</v>
      </c>
      <c r="N537" s="8"/>
      <c r="O537" s="8"/>
      <c r="P537" s="8"/>
      <c r="Q537" s="8"/>
    </row>
    <row r="538" customFormat="false" ht="14.5" hidden="false" customHeight="false" outlineLevel="0" collapsed="false">
      <c r="A538" s="0" t="s">
        <v>547</v>
      </c>
      <c r="B538" s="0" t="n">
        <v>6</v>
      </c>
      <c r="C538" s="0" t="n">
        <f aca="false">B538*D538</f>
        <v>0.3</v>
      </c>
      <c r="D538" s="0" t="n">
        <v>0.05</v>
      </c>
      <c r="E538" s="0" t="n">
        <v>1</v>
      </c>
      <c r="F538" s="7" t="n">
        <v>12</v>
      </c>
      <c r="M538" s="8" t="s">
        <v>547</v>
      </c>
      <c r="N538" s="8"/>
      <c r="O538" s="8"/>
      <c r="P538" s="8"/>
      <c r="Q538" s="8"/>
    </row>
    <row r="539" customFormat="false" ht="14.5" hidden="false" customHeight="false" outlineLevel="0" collapsed="false">
      <c r="A539" s="0" t="s">
        <v>548</v>
      </c>
      <c r="B539" s="0" t="n">
        <v>1</v>
      </c>
      <c r="C539" s="0" t="n">
        <f aca="false">B539*D539</f>
        <v>0.05</v>
      </c>
      <c r="D539" s="0" t="n">
        <v>0.05</v>
      </c>
      <c r="E539" s="0" t="n">
        <v>0.61</v>
      </c>
      <c r="F539" s="7" t="n">
        <v>13</v>
      </c>
      <c r="M539" s="8" t="s">
        <v>548</v>
      </c>
      <c r="N539" s="8"/>
      <c r="O539" s="8"/>
      <c r="P539" s="8"/>
      <c r="Q539" s="8"/>
    </row>
    <row r="540" customFormat="false" ht="14.5" hidden="false" customHeight="false" outlineLevel="0" collapsed="false">
      <c r="A540" s="0" t="s">
        <v>549</v>
      </c>
      <c r="B540" s="0" t="n">
        <v>3</v>
      </c>
      <c r="C540" s="0" t="n">
        <f aca="false">B540*D540</f>
        <v>0.18</v>
      </c>
      <c r="D540" s="0" t="n">
        <v>0.06</v>
      </c>
      <c r="E540" s="0" t="n">
        <v>1</v>
      </c>
      <c r="F540" s="7" t="n">
        <v>38</v>
      </c>
      <c r="M540" s="8" t="s">
        <v>549</v>
      </c>
      <c r="N540" s="8"/>
      <c r="O540" s="8"/>
      <c r="P540" s="8"/>
      <c r="Q540" s="8"/>
    </row>
    <row r="541" customFormat="false" ht="14.5" hidden="false" customHeight="false" outlineLevel="0" collapsed="false">
      <c r="A541" s="0" t="s">
        <v>550</v>
      </c>
      <c r="B541" s="0" t="n">
        <v>2</v>
      </c>
      <c r="C541" s="0" t="n">
        <f aca="false">B541*D541</f>
        <v>0.08</v>
      </c>
      <c r="D541" s="0" t="n">
        <v>0.04</v>
      </c>
      <c r="E541" s="0" t="n">
        <v>0.83</v>
      </c>
      <c r="F541" s="7" t="n">
        <v>22</v>
      </c>
      <c r="M541" s="8" t="s">
        <v>550</v>
      </c>
      <c r="N541" s="8"/>
      <c r="O541" s="8"/>
      <c r="P541" s="8"/>
      <c r="Q541" s="8"/>
    </row>
    <row r="542" customFormat="false" ht="14.5" hidden="false" customHeight="false" outlineLevel="0" collapsed="false">
      <c r="A542" s="0" t="s">
        <v>551</v>
      </c>
      <c r="B542" s="0" t="n">
        <v>3</v>
      </c>
      <c r="C542" s="0" t="n">
        <f aca="false">B542*D542</f>
        <v>0.12</v>
      </c>
      <c r="D542" s="0" t="n">
        <v>0.04</v>
      </c>
      <c r="E542" s="0" t="n">
        <v>1</v>
      </c>
      <c r="F542" s="7" t="n">
        <v>49</v>
      </c>
      <c r="M542" s="8" t="s">
        <v>551</v>
      </c>
      <c r="N542" s="8"/>
      <c r="O542" s="8"/>
      <c r="P542" s="8"/>
      <c r="Q542" s="8"/>
    </row>
    <row r="543" customFormat="false" ht="14.5" hidden="false" customHeight="false" outlineLevel="0" collapsed="false">
      <c r="A543" s="0" t="s">
        <v>552</v>
      </c>
      <c r="B543" s="0" t="n">
        <v>3</v>
      </c>
      <c r="C543" s="0" t="n">
        <f aca="false">B543*D543</f>
        <v>0.12</v>
      </c>
      <c r="D543" s="0" t="n">
        <v>0.04</v>
      </c>
      <c r="E543" s="0" t="n">
        <v>0.51</v>
      </c>
      <c r="F543" s="7" t="n">
        <v>24</v>
      </c>
      <c r="M543" s="8" t="s">
        <v>552</v>
      </c>
      <c r="N543" s="8"/>
      <c r="O543" s="8"/>
      <c r="P543" s="8"/>
      <c r="Q543" s="8"/>
    </row>
    <row r="544" customFormat="false" ht="14.5" hidden="false" customHeight="false" outlineLevel="0" collapsed="false">
      <c r="A544" s="0" t="s">
        <v>553</v>
      </c>
      <c r="B544" s="0" t="n">
        <v>2</v>
      </c>
      <c r="C544" s="0" t="n">
        <f aca="false">B544*D544</f>
        <v>0.4</v>
      </c>
      <c r="D544" s="0" t="n">
        <v>0.2</v>
      </c>
      <c r="E544" s="0" t="n">
        <v>1</v>
      </c>
      <c r="F544" s="7" t="n">
        <v>11</v>
      </c>
      <c r="M544" s="8" t="s">
        <v>553</v>
      </c>
      <c r="N544" s="8"/>
      <c r="O544" s="8"/>
      <c r="P544" s="8"/>
      <c r="Q544" s="8"/>
    </row>
    <row r="545" customFormat="false" ht="14.5" hidden="false" customHeight="false" outlineLevel="0" collapsed="false">
      <c r="A545" s="0" t="s">
        <v>554</v>
      </c>
      <c r="B545" s="0" t="n">
        <v>8</v>
      </c>
      <c r="C545" s="0" t="n">
        <f aca="false">B545*D545</f>
        <v>0.4</v>
      </c>
      <c r="D545" s="0" t="n">
        <v>0.05</v>
      </c>
      <c r="E545" s="0" t="n">
        <v>1</v>
      </c>
      <c r="F545" s="7" t="n">
        <v>27</v>
      </c>
      <c r="M545" s="8" t="s">
        <v>554</v>
      </c>
      <c r="N545" s="8"/>
      <c r="O545" s="8"/>
      <c r="P545" s="8"/>
      <c r="Q545" s="8"/>
    </row>
    <row r="546" customFormat="false" ht="14.5" hidden="false" customHeight="false" outlineLevel="0" collapsed="false">
      <c r="A546" s="0" t="s">
        <v>555</v>
      </c>
      <c r="B546" s="0" t="n">
        <v>4</v>
      </c>
      <c r="C546" s="0" t="n">
        <f aca="false">B546*D546</f>
        <v>0.16</v>
      </c>
      <c r="D546" s="0" t="n">
        <v>0.04</v>
      </c>
      <c r="E546" s="0" t="n">
        <v>0.17</v>
      </c>
      <c r="F546" s="7" t="n">
        <v>3</v>
      </c>
      <c r="M546" s="8" t="s">
        <v>555</v>
      </c>
      <c r="N546" s="8"/>
      <c r="O546" s="8"/>
      <c r="P546" s="8"/>
      <c r="Q546" s="8"/>
    </row>
    <row r="547" customFormat="false" ht="14.5" hidden="false" customHeight="false" outlineLevel="0" collapsed="false">
      <c r="A547" s="0" t="s">
        <v>556</v>
      </c>
      <c r="B547" s="0" t="n">
        <v>2</v>
      </c>
      <c r="C547" s="0" t="n">
        <f aca="false">B547*D547</f>
        <v>0.06</v>
      </c>
      <c r="D547" s="0" t="n">
        <v>0.03</v>
      </c>
      <c r="E547" s="0" t="n">
        <v>1</v>
      </c>
      <c r="F547" s="7" t="n">
        <v>39</v>
      </c>
      <c r="M547" s="8" t="s">
        <v>556</v>
      </c>
      <c r="N547" s="8"/>
      <c r="O547" s="8"/>
      <c r="P547" s="8"/>
      <c r="Q547" s="8"/>
    </row>
    <row r="548" customFormat="false" ht="14.5" hidden="false" customHeight="false" outlineLevel="0" collapsed="false">
      <c r="A548" s="0" t="s">
        <v>557</v>
      </c>
      <c r="B548" s="0" t="n">
        <v>2</v>
      </c>
      <c r="C548" s="0" t="n">
        <f aca="false">B548*D548</f>
        <v>0.32</v>
      </c>
      <c r="D548" s="0" t="n">
        <v>0.16</v>
      </c>
      <c r="E548" s="0" t="n">
        <v>2.49</v>
      </c>
      <c r="F548" s="7" t="n">
        <v>26</v>
      </c>
      <c r="M548" s="8" t="s">
        <v>557</v>
      </c>
      <c r="N548" s="8"/>
      <c r="O548" s="8"/>
      <c r="P548" s="8"/>
      <c r="Q548" s="8"/>
    </row>
    <row r="549" customFormat="false" ht="14.5" hidden="false" customHeight="false" outlineLevel="0" collapsed="false">
      <c r="A549" s="0" t="s">
        <v>558</v>
      </c>
      <c r="B549" s="0" t="n">
        <v>1</v>
      </c>
      <c r="C549" s="0" t="n">
        <f aca="false">B549*D549</f>
        <v>0.04</v>
      </c>
      <c r="D549" s="0" t="n">
        <v>0.04</v>
      </c>
      <c r="E549" s="0" t="n">
        <v>1</v>
      </c>
      <c r="F549" s="7" t="n">
        <v>49</v>
      </c>
      <c r="M549" s="8" t="s">
        <v>558</v>
      </c>
      <c r="N549" s="8"/>
      <c r="O549" s="8"/>
      <c r="P549" s="8"/>
      <c r="Q549" s="8"/>
    </row>
    <row r="550" customFormat="false" ht="14.5" hidden="false" customHeight="false" outlineLevel="0" collapsed="false">
      <c r="A550" s="0" t="s">
        <v>559</v>
      </c>
      <c r="B550" s="0" t="n">
        <v>1</v>
      </c>
      <c r="C550" s="0" t="n">
        <f aca="false">B550*D550</f>
        <v>0.05</v>
      </c>
      <c r="D550" s="0" t="n">
        <v>0.05</v>
      </c>
      <c r="E550" s="0" t="n">
        <v>1</v>
      </c>
      <c r="F550" s="7" t="n">
        <v>28</v>
      </c>
      <c r="M550" s="8" t="s">
        <v>559</v>
      </c>
      <c r="N550" s="8"/>
      <c r="O550" s="8"/>
      <c r="P550" s="8"/>
      <c r="Q550" s="8"/>
    </row>
    <row r="551" customFormat="false" ht="14.5" hidden="false" customHeight="false" outlineLevel="0" collapsed="false">
      <c r="A551" s="0" t="s">
        <v>560</v>
      </c>
      <c r="B551" s="0" t="n">
        <v>4</v>
      </c>
      <c r="C551" s="0" t="n">
        <f aca="false">B551*D551</f>
        <v>0.44</v>
      </c>
      <c r="D551" s="0" t="n">
        <v>0.11</v>
      </c>
      <c r="E551" s="0" t="n">
        <v>2</v>
      </c>
      <c r="F551" s="7" t="n">
        <v>9</v>
      </c>
      <c r="M551" s="8" t="s">
        <v>560</v>
      </c>
      <c r="N551" s="8"/>
      <c r="O551" s="8"/>
      <c r="P551" s="8"/>
      <c r="Q551" s="8"/>
    </row>
    <row r="552" customFormat="false" ht="14.5" hidden="false" customHeight="false" outlineLevel="0" collapsed="false">
      <c r="A552" s="0" t="s">
        <v>561</v>
      </c>
      <c r="B552" s="0" t="n">
        <v>2</v>
      </c>
      <c r="C552" s="0" t="n">
        <f aca="false">B552*D552</f>
        <v>0.14</v>
      </c>
      <c r="D552" s="0" t="n">
        <v>0.07</v>
      </c>
      <c r="E552" s="0" t="n">
        <v>1</v>
      </c>
      <c r="F552" s="7" t="n">
        <v>17</v>
      </c>
      <c r="M552" s="8" t="s">
        <v>561</v>
      </c>
      <c r="N552" s="8"/>
      <c r="O552" s="8"/>
      <c r="P552" s="8"/>
      <c r="Q552" s="8"/>
    </row>
    <row r="553" customFormat="false" ht="14.5" hidden="false" customHeight="false" outlineLevel="0" collapsed="false">
      <c r="A553" s="0" t="s">
        <v>562</v>
      </c>
      <c r="B553" s="0" t="n">
        <v>3</v>
      </c>
      <c r="C553" s="0" t="n">
        <f aca="false">B553*D553</f>
        <v>0.15</v>
      </c>
      <c r="D553" s="0" t="n">
        <v>0.05</v>
      </c>
      <c r="E553" s="0" t="n">
        <v>0.33</v>
      </c>
      <c r="F553" s="7" t="n">
        <v>36</v>
      </c>
      <c r="M553" s="8" t="s">
        <v>562</v>
      </c>
      <c r="N553" s="8"/>
      <c r="O553" s="8"/>
      <c r="P553" s="8"/>
      <c r="Q553" s="8"/>
    </row>
    <row r="554" customFormat="false" ht="14.5" hidden="false" customHeight="false" outlineLevel="0" collapsed="false">
      <c r="A554" s="0" t="s">
        <v>563</v>
      </c>
      <c r="B554" s="0" t="n">
        <v>2</v>
      </c>
      <c r="C554" s="0" t="n">
        <f aca="false">B554*D554</f>
        <v>0.06</v>
      </c>
      <c r="D554" s="0" t="n">
        <v>0.03</v>
      </c>
      <c r="E554" s="0" t="n">
        <v>1</v>
      </c>
      <c r="F554" s="7" t="n">
        <v>21</v>
      </c>
      <c r="M554" s="8" t="s">
        <v>563</v>
      </c>
      <c r="N554" s="8"/>
      <c r="O554" s="8"/>
      <c r="P554" s="8"/>
      <c r="Q554" s="8"/>
    </row>
    <row r="555" customFormat="false" ht="14.5" hidden="false" customHeight="false" outlineLevel="0" collapsed="false">
      <c r="A555" s="0" t="s">
        <v>564</v>
      </c>
      <c r="B555" s="0" t="n">
        <v>1</v>
      </c>
      <c r="C555" s="0" t="n">
        <f aca="false">B555*D555</f>
        <v>0.16</v>
      </c>
      <c r="D555" s="0" t="n">
        <v>0.16</v>
      </c>
      <c r="E555" s="0" t="n">
        <v>1</v>
      </c>
      <c r="F555" s="7" t="n">
        <v>17</v>
      </c>
      <c r="M555" s="8" t="s">
        <v>564</v>
      </c>
      <c r="N555" s="8"/>
      <c r="O555" s="8"/>
      <c r="P555" s="8"/>
      <c r="Q555" s="8"/>
    </row>
    <row r="556" customFormat="false" ht="14.5" hidden="false" customHeight="false" outlineLevel="0" collapsed="false">
      <c r="A556" s="0" t="s">
        <v>565</v>
      </c>
      <c r="B556" s="0" t="n">
        <v>1</v>
      </c>
      <c r="C556" s="0" t="n">
        <f aca="false">B556*D556</f>
        <v>0.05</v>
      </c>
      <c r="D556" s="0" t="n">
        <v>0.05</v>
      </c>
      <c r="E556" s="0" t="n">
        <v>4</v>
      </c>
      <c r="F556" s="7" t="n">
        <v>20</v>
      </c>
      <c r="M556" s="8" t="s">
        <v>565</v>
      </c>
      <c r="N556" s="8"/>
      <c r="O556" s="8"/>
      <c r="P556" s="8"/>
      <c r="Q556" s="8"/>
    </row>
    <row r="557" customFormat="false" ht="14.5" hidden="false" customHeight="false" outlineLevel="0" collapsed="false">
      <c r="A557" s="0" t="s">
        <v>566</v>
      </c>
      <c r="B557" s="0" t="n">
        <v>1</v>
      </c>
      <c r="C557" s="0" t="n">
        <f aca="false">B557*D557</f>
        <v>0.06</v>
      </c>
      <c r="D557" s="0" t="n">
        <v>0.06</v>
      </c>
      <c r="E557" s="0" t="n">
        <v>0.08</v>
      </c>
      <c r="F557" s="7" t="n">
        <v>21</v>
      </c>
      <c r="M557" s="8" t="s">
        <v>566</v>
      </c>
      <c r="N557" s="8"/>
      <c r="O557" s="8"/>
      <c r="P557" s="8"/>
      <c r="Q557" s="8"/>
    </row>
    <row r="558" customFormat="false" ht="14.5" hidden="false" customHeight="false" outlineLevel="0" collapsed="false">
      <c r="A558" s="0" t="s">
        <v>567</v>
      </c>
      <c r="B558" s="0" t="n">
        <v>2</v>
      </c>
      <c r="C558" s="0" t="n">
        <f aca="false">B558*D558</f>
        <v>0.12</v>
      </c>
      <c r="D558" s="0" t="n">
        <v>0.06</v>
      </c>
      <c r="E558" s="0" t="n">
        <v>4</v>
      </c>
      <c r="F558" s="7" t="n">
        <v>5</v>
      </c>
      <c r="M558" s="8" t="s">
        <v>567</v>
      </c>
      <c r="N558" s="8"/>
      <c r="O558" s="8"/>
      <c r="P558" s="8"/>
      <c r="Q558" s="8"/>
    </row>
    <row r="559" customFormat="false" ht="14.5" hidden="false" customHeight="false" outlineLevel="0" collapsed="false">
      <c r="A559" s="0" t="s">
        <v>568</v>
      </c>
      <c r="B559" s="0" t="n">
        <v>4</v>
      </c>
      <c r="C559" s="0" t="n">
        <f aca="false">B559*D559</f>
        <v>0.24</v>
      </c>
      <c r="D559" s="0" t="n">
        <v>0.06</v>
      </c>
      <c r="E559" s="0" t="n">
        <v>1.02</v>
      </c>
      <c r="F559" s="7" t="n">
        <v>47</v>
      </c>
      <c r="M559" s="8" t="s">
        <v>568</v>
      </c>
      <c r="N559" s="8"/>
      <c r="O559" s="8"/>
      <c r="P559" s="8"/>
      <c r="Q559" s="8"/>
    </row>
    <row r="560" customFormat="false" ht="14.5" hidden="false" customHeight="false" outlineLevel="0" collapsed="false">
      <c r="A560" s="0" t="s">
        <v>569</v>
      </c>
      <c r="B560" s="0" t="n">
        <v>2</v>
      </c>
      <c r="C560" s="0" t="n">
        <f aca="false">B560*D560</f>
        <v>0.12</v>
      </c>
      <c r="D560" s="0" t="n">
        <v>0.06</v>
      </c>
      <c r="E560" s="0" t="n">
        <v>11</v>
      </c>
      <c r="F560" s="7" t="n">
        <v>21</v>
      </c>
      <c r="M560" s="8" t="s">
        <v>569</v>
      </c>
      <c r="N560" s="8"/>
      <c r="O560" s="8"/>
      <c r="P560" s="8"/>
      <c r="Q560" s="8"/>
    </row>
    <row r="561" customFormat="false" ht="14.5" hidden="false" customHeight="false" outlineLevel="0" collapsed="false">
      <c r="A561" s="0" t="s">
        <v>570</v>
      </c>
      <c r="B561" s="0" t="n">
        <v>8</v>
      </c>
      <c r="C561" s="0" t="n">
        <f aca="false">B561*D561</f>
        <v>0.64</v>
      </c>
      <c r="D561" s="0" t="n">
        <v>0.08</v>
      </c>
      <c r="E561" s="0" t="n">
        <v>0.82</v>
      </c>
      <c r="F561" s="7" t="n">
        <v>24</v>
      </c>
      <c r="M561" s="8" t="s">
        <v>570</v>
      </c>
      <c r="N561" s="8"/>
      <c r="O561" s="8"/>
      <c r="P561" s="8"/>
      <c r="Q561" s="8"/>
    </row>
    <row r="562" customFormat="false" ht="14.5" hidden="false" customHeight="false" outlineLevel="0" collapsed="false">
      <c r="A562" s="0" t="s">
        <v>571</v>
      </c>
      <c r="B562" s="0" t="n">
        <v>4</v>
      </c>
      <c r="C562" s="0" t="n">
        <f aca="false">B562*D562</f>
        <v>0.2</v>
      </c>
      <c r="D562" s="0" t="n">
        <v>0.05</v>
      </c>
      <c r="E562" s="0" t="n">
        <v>1.39</v>
      </c>
      <c r="F562" s="7" t="n">
        <v>5</v>
      </c>
      <c r="M562" s="8" t="s">
        <v>571</v>
      </c>
      <c r="N562" s="8"/>
      <c r="O562" s="8"/>
      <c r="P562" s="8"/>
      <c r="Q562" s="8"/>
    </row>
    <row r="563" customFormat="false" ht="14.5" hidden="false" customHeight="false" outlineLevel="0" collapsed="false">
      <c r="A563" s="0" t="s">
        <v>572</v>
      </c>
      <c r="B563" s="0" t="n">
        <v>1</v>
      </c>
      <c r="C563" s="0" t="n">
        <f aca="false">B563*D563</f>
        <v>0.03</v>
      </c>
      <c r="D563" s="0" t="n">
        <v>0.03</v>
      </c>
      <c r="E563" s="0" t="n">
        <v>1.12</v>
      </c>
      <c r="F563" s="7" t="n">
        <v>19</v>
      </c>
      <c r="M563" s="8" t="s">
        <v>572</v>
      </c>
      <c r="N563" s="8"/>
      <c r="O563" s="8"/>
      <c r="P563" s="8"/>
      <c r="Q563" s="8"/>
    </row>
    <row r="564" customFormat="false" ht="14.5" hidden="false" customHeight="false" outlineLevel="0" collapsed="false">
      <c r="A564" s="0" t="s">
        <v>573</v>
      </c>
      <c r="B564" s="0" t="n">
        <v>73</v>
      </c>
      <c r="C564" s="0" t="n">
        <f aca="false">B564*D564</f>
        <v>42.34</v>
      </c>
      <c r="D564" s="0" t="n">
        <v>0.58</v>
      </c>
      <c r="E564" s="0" t="n">
        <v>4.98</v>
      </c>
      <c r="F564" s="7" t="n">
        <v>15</v>
      </c>
      <c r="M564" s="8" t="s">
        <v>573</v>
      </c>
      <c r="N564" s="8"/>
      <c r="O564" s="8"/>
      <c r="P564" s="8"/>
      <c r="Q564" s="8"/>
    </row>
    <row r="565" customFormat="false" ht="14.5" hidden="false" customHeight="false" outlineLevel="0" collapsed="false">
      <c r="A565" s="0" t="s">
        <v>574</v>
      </c>
      <c r="B565" s="0" t="n">
        <v>3</v>
      </c>
      <c r="C565" s="0" t="n">
        <f aca="false">B565*D565</f>
        <v>0.72</v>
      </c>
      <c r="D565" s="0" t="n">
        <v>0.24</v>
      </c>
      <c r="E565" s="0" t="n">
        <v>0.03</v>
      </c>
      <c r="F565" s="7" t="n">
        <v>20</v>
      </c>
      <c r="M565" s="8" t="s">
        <v>574</v>
      </c>
      <c r="N565" s="8"/>
      <c r="O565" s="8"/>
      <c r="P565" s="8"/>
      <c r="Q565" s="8"/>
    </row>
    <row r="566" customFormat="false" ht="14.5" hidden="false" customHeight="false" outlineLevel="0" collapsed="false">
      <c r="A566" s="0" t="s">
        <v>575</v>
      </c>
      <c r="B566" s="0" t="n">
        <v>71</v>
      </c>
      <c r="C566" s="0" t="n">
        <f aca="false">B566*D566</f>
        <v>2.84</v>
      </c>
      <c r="D566" s="0" t="n">
        <v>0.04</v>
      </c>
      <c r="E566" s="0" t="n">
        <v>25.89</v>
      </c>
      <c r="F566" s="7" t="n">
        <v>30</v>
      </c>
      <c r="M566" s="8" t="s">
        <v>575</v>
      </c>
      <c r="N566" s="8"/>
      <c r="O566" s="8"/>
      <c r="P566" s="8"/>
      <c r="Q566" s="8"/>
    </row>
    <row r="567" customFormat="false" ht="14.5" hidden="false" customHeight="false" outlineLevel="0" collapsed="false">
      <c r="A567" s="0" t="s">
        <v>576</v>
      </c>
      <c r="B567" s="0" t="n">
        <v>1</v>
      </c>
      <c r="C567" s="0" t="n">
        <f aca="false">B567*D567</f>
        <v>0.02</v>
      </c>
      <c r="D567" s="0" t="n">
        <v>0.02</v>
      </c>
      <c r="E567" s="0" t="n">
        <v>1</v>
      </c>
      <c r="F567" s="7" t="n">
        <v>21</v>
      </c>
      <c r="M567" s="8" t="s">
        <v>576</v>
      </c>
      <c r="N567" s="8"/>
      <c r="O567" s="8"/>
      <c r="P567" s="8"/>
      <c r="Q567" s="8"/>
    </row>
    <row r="568" customFormat="false" ht="14.5" hidden="false" customHeight="false" outlineLevel="0" collapsed="false">
      <c r="A568" s="0" t="s">
        <v>577</v>
      </c>
      <c r="B568" s="0" t="n">
        <v>21</v>
      </c>
      <c r="C568" s="0" t="n">
        <f aca="false">B568*D568</f>
        <v>1.05</v>
      </c>
      <c r="D568" s="0" t="n">
        <v>0.05</v>
      </c>
      <c r="E568" s="0" t="n">
        <v>4.73</v>
      </c>
      <c r="F568" s="7" t="n">
        <v>44</v>
      </c>
      <c r="M568" s="8" t="s">
        <v>577</v>
      </c>
      <c r="N568" s="8"/>
      <c r="O568" s="8"/>
      <c r="P568" s="8"/>
      <c r="Q568" s="8"/>
    </row>
    <row r="569" customFormat="false" ht="14.5" hidden="false" customHeight="false" outlineLevel="0" collapsed="false">
      <c r="A569" s="0" t="s">
        <v>578</v>
      </c>
      <c r="B569" s="0" t="n">
        <v>1</v>
      </c>
      <c r="C569" s="0" t="n">
        <f aca="false">B569*D569</f>
        <v>0.03</v>
      </c>
      <c r="D569" s="0" t="n">
        <v>0.03</v>
      </c>
      <c r="E569" s="0" t="n">
        <v>0.01</v>
      </c>
      <c r="F569" s="7" t="n">
        <v>45</v>
      </c>
      <c r="M569" s="8" t="s">
        <v>578</v>
      </c>
      <c r="N569" s="8"/>
      <c r="O569" s="8"/>
      <c r="P569" s="8"/>
      <c r="Q569" s="8"/>
    </row>
    <row r="570" customFormat="false" ht="14.5" hidden="false" customHeight="false" outlineLevel="0" collapsed="false">
      <c r="A570" s="0" t="s">
        <v>579</v>
      </c>
      <c r="B570" s="0" t="n">
        <v>3</v>
      </c>
      <c r="C570" s="0" t="n">
        <f aca="false">B570*D570</f>
        <v>0.12</v>
      </c>
      <c r="D570" s="0" t="n">
        <v>0.04</v>
      </c>
      <c r="E570" s="0" t="n">
        <v>0.5</v>
      </c>
      <c r="F570" s="7" t="n">
        <v>45</v>
      </c>
      <c r="M570" s="8" t="s">
        <v>579</v>
      </c>
      <c r="N570" s="8"/>
      <c r="O570" s="8"/>
      <c r="P570" s="8"/>
      <c r="Q570" s="8"/>
    </row>
    <row r="571" customFormat="false" ht="14.5" hidden="false" customHeight="false" outlineLevel="0" collapsed="false">
      <c r="A571" s="0" t="s">
        <v>580</v>
      </c>
      <c r="B571" s="0" t="n">
        <v>6</v>
      </c>
      <c r="C571" s="0" t="n">
        <f aca="false">B571*D571</f>
        <v>0.18</v>
      </c>
      <c r="D571" s="0" t="n">
        <v>0.03</v>
      </c>
      <c r="E571" s="0" t="n">
        <v>1</v>
      </c>
      <c r="F571" s="7" t="n">
        <v>20</v>
      </c>
      <c r="M571" s="8" t="s">
        <v>580</v>
      </c>
      <c r="N571" s="8"/>
      <c r="O571" s="8"/>
      <c r="P571" s="8"/>
      <c r="Q571" s="8"/>
    </row>
    <row r="572" customFormat="false" ht="14.5" hidden="false" customHeight="false" outlineLevel="0" collapsed="false">
      <c r="A572" s="0" t="s">
        <v>581</v>
      </c>
      <c r="B572" s="0" t="n">
        <v>2</v>
      </c>
      <c r="C572" s="0" t="n">
        <f aca="false">B572*D572</f>
        <v>0.08</v>
      </c>
      <c r="D572" s="0" t="n">
        <v>0.04</v>
      </c>
      <c r="E572" s="0" t="n">
        <v>1</v>
      </c>
      <c r="F572" s="7" t="n">
        <v>39</v>
      </c>
      <c r="M572" s="8" t="s">
        <v>581</v>
      </c>
      <c r="N572" s="8"/>
      <c r="O572" s="8"/>
      <c r="P572" s="8"/>
      <c r="Q572" s="8"/>
    </row>
    <row r="573" customFormat="false" ht="14.5" hidden="false" customHeight="false" outlineLevel="0" collapsed="false">
      <c r="A573" s="0" t="s">
        <v>582</v>
      </c>
      <c r="B573" s="0" t="n">
        <v>11</v>
      </c>
      <c r="C573" s="0" t="n">
        <f aca="false">B573*D573</f>
        <v>0.44</v>
      </c>
      <c r="D573" s="0" t="n">
        <v>0.04</v>
      </c>
      <c r="E573" s="0" t="n">
        <v>0.53</v>
      </c>
      <c r="F573" s="7" t="n">
        <v>25</v>
      </c>
      <c r="M573" s="8" t="s">
        <v>582</v>
      </c>
      <c r="N573" s="8"/>
      <c r="O573" s="8"/>
      <c r="P573" s="8"/>
      <c r="Q573" s="8"/>
    </row>
    <row r="574" customFormat="false" ht="14.5" hidden="false" customHeight="false" outlineLevel="0" collapsed="false">
      <c r="A574" s="0" t="s">
        <v>583</v>
      </c>
      <c r="B574" s="0" t="n">
        <v>1</v>
      </c>
      <c r="C574" s="0" t="n">
        <f aca="false">B574*D574</f>
        <v>0.03</v>
      </c>
      <c r="D574" s="0" t="n">
        <v>0.03</v>
      </c>
      <c r="E574" s="0" t="n">
        <v>0.53</v>
      </c>
      <c r="F574" s="7" t="n">
        <v>19</v>
      </c>
      <c r="M574" s="8" t="s">
        <v>583</v>
      </c>
      <c r="N574" s="8"/>
      <c r="O574" s="8"/>
      <c r="P574" s="8"/>
      <c r="Q574" s="8"/>
    </row>
    <row r="575" customFormat="false" ht="14.5" hidden="false" customHeight="false" outlineLevel="0" collapsed="false">
      <c r="A575" s="0" t="s">
        <v>584</v>
      </c>
      <c r="B575" s="0" t="n">
        <v>1</v>
      </c>
      <c r="C575" s="0" t="n">
        <f aca="false">B575*D575</f>
        <v>0.05</v>
      </c>
      <c r="D575" s="0" t="n">
        <v>0.05</v>
      </c>
      <c r="E575" s="0" t="n">
        <v>0.33</v>
      </c>
      <c r="F575" s="7" t="n">
        <v>16</v>
      </c>
      <c r="M575" s="8" t="s">
        <v>584</v>
      </c>
      <c r="N575" s="8"/>
      <c r="O575" s="8"/>
      <c r="P575" s="8"/>
      <c r="Q575" s="8"/>
    </row>
    <row r="576" customFormat="false" ht="14.5" hidden="false" customHeight="false" outlineLevel="0" collapsed="false">
      <c r="A576" s="0" t="s">
        <v>585</v>
      </c>
      <c r="B576" s="0" t="n">
        <v>1</v>
      </c>
      <c r="C576" s="0" t="n">
        <f aca="false">B576*D576</f>
        <v>0.16</v>
      </c>
      <c r="D576" s="0" t="n">
        <v>0.16</v>
      </c>
      <c r="E576" s="0" t="n">
        <v>0.04</v>
      </c>
      <c r="F576" s="7" t="n">
        <v>6</v>
      </c>
      <c r="M576" s="8" t="s">
        <v>585</v>
      </c>
      <c r="N576" s="8"/>
      <c r="O576" s="8"/>
      <c r="P576" s="8"/>
      <c r="Q576" s="8"/>
    </row>
    <row r="577" customFormat="false" ht="14.5" hidden="false" customHeight="false" outlineLevel="0" collapsed="false">
      <c r="A577" s="0" t="s">
        <v>586</v>
      </c>
      <c r="B577" s="0" t="n">
        <v>3</v>
      </c>
      <c r="C577" s="0" t="n">
        <f aca="false">B577*D577</f>
        <v>0.12</v>
      </c>
      <c r="D577" s="0" t="n">
        <v>0.04</v>
      </c>
      <c r="E577" s="0" t="n">
        <v>1</v>
      </c>
      <c r="F577" s="7" t="n">
        <v>36</v>
      </c>
      <c r="M577" s="8" t="s">
        <v>586</v>
      </c>
      <c r="N577" s="8"/>
      <c r="O577" s="8"/>
      <c r="P577" s="8"/>
      <c r="Q577" s="8"/>
    </row>
    <row r="578" customFormat="false" ht="14.5" hidden="false" customHeight="false" outlineLevel="0" collapsed="false">
      <c r="A578" s="0" t="s">
        <v>587</v>
      </c>
      <c r="B578" s="0" t="n">
        <v>5</v>
      </c>
      <c r="C578" s="0" t="n">
        <f aca="false">B578*D578</f>
        <v>0.2</v>
      </c>
      <c r="D578" s="0" t="n">
        <v>0.04</v>
      </c>
      <c r="E578" s="0" t="n">
        <v>2</v>
      </c>
      <c r="F578" s="7" t="n">
        <v>36</v>
      </c>
      <c r="M578" s="8" t="s">
        <v>587</v>
      </c>
      <c r="N578" s="8"/>
      <c r="O578" s="8"/>
      <c r="P578" s="8"/>
      <c r="Q578" s="8"/>
    </row>
    <row r="579" customFormat="false" ht="14.5" hidden="false" customHeight="false" outlineLevel="0" collapsed="false">
      <c r="A579" s="0" t="s">
        <v>588</v>
      </c>
      <c r="B579" s="0" t="n">
        <v>3</v>
      </c>
      <c r="C579" s="0" t="n">
        <f aca="false">B579*D579</f>
        <v>0.21</v>
      </c>
      <c r="D579" s="0" t="n">
        <v>0.07</v>
      </c>
      <c r="E579" s="0" t="n">
        <v>1</v>
      </c>
      <c r="F579" s="7" t="n">
        <v>43</v>
      </c>
      <c r="M579" s="8" t="s">
        <v>588</v>
      </c>
      <c r="N579" s="8"/>
      <c r="O579" s="8"/>
      <c r="P579" s="8"/>
      <c r="Q579" s="8"/>
    </row>
    <row r="580" customFormat="false" ht="14.5" hidden="false" customHeight="false" outlineLevel="0" collapsed="false">
      <c r="A580" s="0" t="s">
        <v>589</v>
      </c>
      <c r="B580" s="0" t="n">
        <v>1</v>
      </c>
      <c r="C580" s="0" t="n">
        <f aca="false">B580*D580</f>
        <v>0.04</v>
      </c>
      <c r="D580" s="0" t="n">
        <v>0.04</v>
      </c>
      <c r="E580" s="0" t="n">
        <v>0.37</v>
      </c>
      <c r="F580" s="7" t="n">
        <v>28</v>
      </c>
      <c r="M580" s="8" t="s">
        <v>589</v>
      </c>
      <c r="N580" s="8"/>
      <c r="O580" s="8"/>
      <c r="P580" s="8"/>
      <c r="Q580" s="8"/>
    </row>
    <row r="581" customFormat="false" ht="14.5" hidden="false" customHeight="false" outlineLevel="0" collapsed="false">
      <c r="A581" s="0" t="s">
        <v>590</v>
      </c>
      <c r="B581" s="0" t="n">
        <v>1</v>
      </c>
      <c r="C581" s="0" t="n">
        <f aca="false">B581*D581</f>
        <v>0.1</v>
      </c>
      <c r="D581" s="0" t="n">
        <v>0.1</v>
      </c>
      <c r="E581" s="0" t="n">
        <v>0.14</v>
      </c>
      <c r="F581" s="7" t="n">
        <v>45</v>
      </c>
      <c r="M581" s="8" t="s">
        <v>590</v>
      </c>
      <c r="N581" s="8"/>
      <c r="O581" s="8"/>
      <c r="P581" s="8"/>
      <c r="Q581" s="8"/>
    </row>
    <row r="582" customFormat="false" ht="14.5" hidden="false" customHeight="false" outlineLevel="0" collapsed="false">
      <c r="A582" s="0" t="s">
        <v>591</v>
      </c>
      <c r="B582" s="0" t="n">
        <v>17</v>
      </c>
      <c r="C582" s="0" t="n">
        <f aca="false">B582*D582</f>
        <v>0.85</v>
      </c>
      <c r="D582" s="0" t="n">
        <v>0.05</v>
      </c>
      <c r="E582" s="0" t="n">
        <v>0.05</v>
      </c>
      <c r="F582" s="7" t="n">
        <v>15</v>
      </c>
      <c r="M582" s="8" t="s">
        <v>591</v>
      </c>
      <c r="N582" s="8"/>
      <c r="O582" s="8"/>
      <c r="P582" s="8"/>
      <c r="Q582" s="8"/>
    </row>
    <row r="583" customFormat="false" ht="14.5" hidden="false" customHeight="false" outlineLevel="0" collapsed="false">
      <c r="A583" s="0" t="s">
        <v>592</v>
      </c>
      <c r="B583" s="0" t="n">
        <v>2</v>
      </c>
      <c r="C583" s="0" t="n">
        <f aca="false">B583*D583</f>
        <v>0.48</v>
      </c>
      <c r="D583" s="0" t="n">
        <v>0.24</v>
      </c>
      <c r="E583" s="0" t="n">
        <v>3</v>
      </c>
      <c r="F583" s="7" t="n">
        <v>36</v>
      </c>
      <c r="M583" s="8" t="s">
        <v>592</v>
      </c>
      <c r="N583" s="8"/>
      <c r="O583" s="8"/>
      <c r="P583" s="8"/>
      <c r="Q583" s="8"/>
    </row>
    <row r="584" customFormat="false" ht="14.5" hidden="false" customHeight="false" outlineLevel="0" collapsed="false">
      <c r="A584" s="0" t="s">
        <v>593</v>
      </c>
      <c r="B584" s="0" t="n">
        <v>1</v>
      </c>
      <c r="C584" s="0" t="n">
        <f aca="false">B584*D584</f>
        <v>0.03</v>
      </c>
      <c r="D584" s="0" t="n">
        <v>0.03</v>
      </c>
      <c r="E584" s="0" t="n">
        <v>1</v>
      </c>
      <c r="F584" s="7" t="n">
        <v>40</v>
      </c>
      <c r="M584" s="8" t="s">
        <v>593</v>
      </c>
      <c r="N584" s="8"/>
      <c r="O584" s="8"/>
      <c r="P584" s="8"/>
      <c r="Q584" s="8"/>
    </row>
    <row r="585" customFormat="false" ht="14.5" hidden="false" customHeight="false" outlineLevel="0" collapsed="false">
      <c r="A585" s="0" t="s">
        <v>594</v>
      </c>
      <c r="B585" s="0" t="n">
        <v>4</v>
      </c>
      <c r="C585" s="0" t="n">
        <f aca="false">B585*D585</f>
        <v>0.16</v>
      </c>
      <c r="D585" s="0" t="n">
        <v>0.04</v>
      </c>
      <c r="E585" s="0" t="n">
        <v>1</v>
      </c>
      <c r="F585" s="7" t="n">
        <v>26</v>
      </c>
      <c r="M585" s="8" t="s">
        <v>594</v>
      </c>
      <c r="N585" s="8"/>
      <c r="O585" s="8"/>
      <c r="P585" s="8"/>
      <c r="Q585" s="8"/>
    </row>
    <row r="586" customFormat="false" ht="14.5" hidden="false" customHeight="false" outlineLevel="0" collapsed="false">
      <c r="A586" s="0" t="s">
        <v>595</v>
      </c>
      <c r="B586" s="0" t="n">
        <v>4</v>
      </c>
      <c r="C586" s="0" t="n">
        <f aca="false">B586*D586</f>
        <v>0.16</v>
      </c>
      <c r="D586" s="0" t="n">
        <v>0.04</v>
      </c>
      <c r="E586" s="0" t="n">
        <v>0.06</v>
      </c>
      <c r="F586" s="7" t="n">
        <v>34</v>
      </c>
      <c r="M586" s="8" t="s">
        <v>595</v>
      </c>
      <c r="N586" s="8"/>
      <c r="O586" s="8"/>
      <c r="P586" s="8"/>
      <c r="Q586" s="8"/>
    </row>
    <row r="587" customFormat="false" ht="14.5" hidden="false" customHeight="false" outlineLevel="0" collapsed="false">
      <c r="A587" s="0" t="s">
        <v>596</v>
      </c>
      <c r="B587" s="0" t="n">
        <v>2</v>
      </c>
      <c r="C587" s="0" t="n">
        <f aca="false">B587*D587</f>
        <v>0.08</v>
      </c>
      <c r="D587" s="0" t="n">
        <v>0.04</v>
      </c>
      <c r="E587" s="0" t="n">
        <v>1</v>
      </c>
      <c r="F587" s="7" t="n">
        <v>20</v>
      </c>
      <c r="M587" s="8" t="s">
        <v>596</v>
      </c>
      <c r="N587" s="8"/>
      <c r="O587" s="8"/>
      <c r="P587" s="8"/>
      <c r="Q587" s="8"/>
    </row>
    <row r="588" customFormat="false" ht="14.5" hidden="false" customHeight="false" outlineLevel="0" collapsed="false">
      <c r="A588" s="0" t="s">
        <v>597</v>
      </c>
      <c r="B588" s="0" t="n">
        <v>9</v>
      </c>
      <c r="C588" s="0" t="n">
        <f aca="false">B588*D588</f>
        <v>0.72</v>
      </c>
      <c r="D588" s="0" t="n">
        <v>0.08</v>
      </c>
      <c r="E588" s="0" t="n">
        <v>0.65</v>
      </c>
      <c r="F588" s="7" t="n">
        <v>29</v>
      </c>
      <c r="M588" s="8" t="s">
        <v>597</v>
      </c>
      <c r="N588" s="8"/>
      <c r="O588" s="8"/>
      <c r="P588" s="8"/>
      <c r="Q588" s="8"/>
    </row>
    <row r="589" customFormat="false" ht="14.5" hidden="false" customHeight="false" outlineLevel="0" collapsed="false">
      <c r="A589" s="0" t="s">
        <v>598</v>
      </c>
      <c r="B589" s="0" t="n">
        <v>3</v>
      </c>
      <c r="C589" s="0" t="n">
        <f aca="false">B589*D589</f>
        <v>0.12</v>
      </c>
      <c r="D589" s="0" t="n">
        <v>0.04</v>
      </c>
      <c r="E589" s="0" t="n">
        <v>12</v>
      </c>
      <c r="F589" s="7" t="n">
        <v>18</v>
      </c>
      <c r="M589" s="8" t="s">
        <v>598</v>
      </c>
      <c r="N589" s="8"/>
      <c r="O589" s="8"/>
      <c r="P589" s="8"/>
      <c r="Q589" s="8"/>
    </row>
    <row r="590" customFormat="false" ht="14.5" hidden="false" customHeight="false" outlineLevel="0" collapsed="false">
      <c r="A590" s="0" t="s">
        <v>599</v>
      </c>
      <c r="B590" s="0" t="n">
        <v>2</v>
      </c>
      <c r="C590" s="0" t="n">
        <f aca="false">B590*D590</f>
        <v>0.14</v>
      </c>
      <c r="D590" s="0" t="n">
        <v>0.07</v>
      </c>
      <c r="E590" s="0" t="n">
        <v>1</v>
      </c>
      <c r="F590" s="7" t="n">
        <v>15</v>
      </c>
      <c r="M590" s="8" t="s">
        <v>599</v>
      </c>
      <c r="N590" s="8"/>
      <c r="O590" s="8"/>
      <c r="P590" s="8"/>
      <c r="Q590" s="8"/>
    </row>
    <row r="591" customFormat="false" ht="14.5" hidden="false" customHeight="false" outlineLevel="0" collapsed="false">
      <c r="A591" s="0" t="s">
        <v>600</v>
      </c>
      <c r="B591" s="0" t="n">
        <v>8</v>
      </c>
      <c r="C591" s="0" t="n">
        <f aca="false">B591*D591</f>
        <v>0.48</v>
      </c>
      <c r="D591" s="0" t="n">
        <v>0.06</v>
      </c>
      <c r="E591" s="0" t="n">
        <v>1.85</v>
      </c>
      <c r="F591" s="7" t="n">
        <v>5</v>
      </c>
      <c r="M591" s="8" t="s">
        <v>600</v>
      </c>
      <c r="N591" s="8"/>
      <c r="O591" s="8"/>
      <c r="P591" s="8"/>
      <c r="Q591" s="8"/>
    </row>
    <row r="592" customFormat="false" ht="14.5" hidden="false" customHeight="false" outlineLevel="0" collapsed="false">
      <c r="A592" s="0" t="s">
        <v>601</v>
      </c>
      <c r="B592" s="0" t="n">
        <v>32</v>
      </c>
      <c r="C592" s="0" t="n">
        <f aca="false">B592*D592</f>
        <v>1.92</v>
      </c>
      <c r="D592" s="0" t="n">
        <v>0.06</v>
      </c>
      <c r="E592" s="0" t="n">
        <v>1</v>
      </c>
      <c r="F592" s="7" t="n">
        <v>29</v>
      </c>
      <c r="M592" s="8" t="s">
        <v>601</v>
      </c>
      <c r="N592" s="8"/>
      <c r="O592" s="8"/>
      <c r="P592" s="8"/>
      <c r="Q592" s="8"/>
    </row>
    <row r="593" customFormat="false" ht="14.5" hidden="false" customHeight="false" outlineLevel="0" collapsed="false">
      <c r="A593" s="0" t="s">
        <v>602</v>
      </c>
      <c r="B593" s="0" t="n">
        <v>1</v>
      </c>
      <c r="C593" s="0" t="n">
        <f aca="false">B593*D593</f>
        <v>0.03</v>
      </c>
      <c r="D593" s="0" t="n">
        <v>0.03</v>
      </c>
      <c r="E593" s="0" t="n">
        <v>2.56</v>
      </c>
      <c r="F593" s="7" t="n">
        <v>33</v>
      </c>
      <c r="M593" s="8" t="s">
        <v>602</v>
      </c>
      <c r="N593" s="8"/>
      <c r="O593" s="8"/>
      <c r="P593" s="8"/>
      <c r="Q593" s="8"/>
    </row>
    <row r="594" customFormat="false" ht="14.5" hidden="false" customHeight="false" outlineLevel="0" collapsed="false">
      <c r="A594" s="0" t="s">
        <v>603</v>
      </c>
      <c r="B594" s="0" t="n">
        <v>6</v>
      </c>
      <c r="C594" s="0" t="n">
        <f aca="false">B594*D594</f>
        <v>0.24</v>
      </c>
      <c r="D594" s="0" t="n">
        <v>0.04</v>
      </c>
      <c r="E594" s="0" t="n">
        <v>8</v>
      </c>
      <c r="F594" s="7" t="n">
        <v>24</v>
      </c>
      <c r="M594" s="8" t="s">
        <v>603</v>
      </c>
      <c r="N594" s="8"/>
      <c r="O594" s="8"/>
      <c r="P594" s="8"/>
      <c r="Q594" s="8"/>
    </row>
    <row r="595" customFormat="false" ht="14.5" hidden="false" customHeight="false" outlineLevel="0" collapsed="false">
      <c r="A595" s="0" t="s">
        <v>604</v>
      </c>
      <c r="B595" s="0" t="n">
        <v>1</v>
      </c>
      <c r="C595" s="0" t="n">
        <f aca="false">B595*D595</f>
        <v>0.06</v>
      </c>
      <c r="D595" s="0" t="n">
        <v>0.06</v>
      </c>
      <c r="E595" s="0" t="n">
        <v>3</v>
      </c>
      <c r="F595" s="7" t="n">
        <v>23</v>
      </c>
      <c r="M595" s="8" t="s">
        <v>604</v>
      </c>
      <c r="N595" s="8"/>
      <c r="O595" s="8"/>
      <c r="P595" s="8"/>
      <c r="Q595" s="8"/>
    </row>
    <row r="596" customFormat="false" ht="14.5" hidden="false" customHeight="false" outlineLevel="0" collapsed="false">
      <c r="A596" s="0" t="s">
        <v>605</v>
      </c>
      <c r="B596" s="0" t="n">
        <v>3</v>
      </c>
      <c r="C596" s="0" t="n">
        <f aca="false">B596*D596</f>
        <v>0.12</v>
      </c>
      <c r="D596" s="0" t="n">
        <v>0.04</v>
      </c>
      <c r="E596" s="0" t="n">
        <v>0.14</v>
      </c>
      <c r="F596" s="7" t="n">
        <v>10</v>
      </c>
      <c r="M596" s="8" t="s">
        <v>605</v>
      </c>
      <c r="N596" s="8"/>
      <c r="O596" s="8"/>
      <c r="P596" s="8"/>
      <c r="Q596" s="8"/>
    </row>
    <row r="597" customFormat="false" ht="14.5" hidden="false" customHeight="false" outlineLevel="0" collapsed="false">
      <c r="A597" s="0" t="s">
        <v>606</v>
      </c>
      <c r="B597" s="0" t="n">
        <v>3</v>
      </c>
      <c r="C597" s="0" t="n">
        <f aca="false">B597*D597</f>
        <v>0.09</v>
      </c>
      <c r="D597" s="0" t="n">
        <v>0.03</v>
      </c>
      <c r="E597" s="0" t="n">
        <v>1</v>
      </c>
      <c r="F597" s="7" t="n">
        <v>36</v>
      </c>
      <c r="M597" s="8" t="s">
        <v>606</v>
      </c>
      <c r="N597" s="8"/>
      <c r="O597" s="8"/>
      <c r="P597" s="8"/>
      <c r="Q597" s="8"/>
    </row>
    <row r="598" customFormat="false" ht="14.5" hidden="false" customHeight="false" outlineLevel="0" collapsed="false">
      <c r="A598" s="0" t="s">
        <v>607</v>
      </c>
      <c r="B598" s="0" t="n">
        <v>1</v>
      </c>
      <c r="C598" s="0" t="n">
        <f aca="false">B598*D598</f>
        <v>0.11</v>
      </c>
      <c r="D598" s="0" t="n">
        <v>0.11</v>
      </c>
      <c r="E598" s="0" t="n">
        <v>1</v>
      </c>
      <c r="F598" s="7" t="n">
        <v>16</v>
      </c>
      <c r="M598" s="8" t="s">
        <v>607</v>
      </c>
      <c r="N598" s="8"/>
      <c r="O598" s="8"/>
      <c r="P598" s="8"/>
      <c r="Q598" s="8"/>
    </row>
    <row r="599" customFormat="false" ht="14.5" hidden="false" customHeight="false" outlineLevel="0" collapsed="false">
      <c r="A599" s="0" t="s">
        <v>608</v>
      </c>
      <c r="B599" s="0" t="n">
        <v>3</v>
      </c>
      <c r="C599" s="0" t="n">
        <f aca="false">B599*D599</f>
        <v>0.18</v>
      </c>
      <c r="D599" s="0" t="n">
        <v>0.06</v>
      </c>
      <c r="E599" s="0" t="n">
        <v>0.49</v>
      </c>
      <c r="F599" s="7" t="n">
        <v>27</v>
      </c>
      <c r="M599" s="8" t="s">
        <v>608</v>
      </c>
      <c r="N599" s="8"/>
      <c r="O599" s="8"/>
      <c r="P599" s="8"/>
      <c r="Q599" s="8"/>
    </row>
    <row r="600" customFormat="false" ht="14.5" hidden="false" customHeight="false" outlineLevel="0" collapsed="false">
      <c r="A600" s="0" t="s">
        <v>609</v>
      </c>
      <c r="B600" s="0" t="n">
        <v>22</v>
      </c>
      <c r="C600" s="0" t="n">
        <f aca="false">B600*D600</f>
        <v>1.1</v>
      </c>
      <c r="D600" s="0" t="n">
        <v>0.05</v>
      </c>
      <c r="E600" s="0" t="n">
        <v>10</v>
      </c>
      <c r="F600" s="7" t="n">
        <v>25</v>
      </c>
      <c r="M600" s="8" t="s">
        <v>609</v>
      </c>
      <c r="N600" s="8"/>
      <c r="O600" s="8"/>
      <c r="P600" s="8"/>
      <c r="Q600" s="8"/>
    </row>
    <row r="601" customFormat="false" ht="14.5" hidden="false" customHeight="false" outlineLevel="0" collapsed="false">
      <c r="A601" s="0" t="s">
        <v>610</v>
      </c>
      <c r="B601" s="0" t="n">
        <v>5</v>
      </c>
      <c r="C601" s="0" t="n">
        <f aca="false">B601*D601</f>
        <v>0.45</v>
      </c>
      <c r="D601" s="0" t="n">
        <v>0.09</v>
      </c>
      <c r="E601" s="0" t="n">
        <v>1</v>
      </c>
      <c r="F601" s="7" t="n">
        <v>33</v>
      </c>
      <c r="M601" s="8" t="s">
        <v>610</v>
      </c>
      <c r="N601" s="8"/>
      <c r="O601" s="8"/>
      <c r="P601" s="8"/>
      <c r="Q601" s="8"/>
    </row>
    <row r="602" customFormat="false" ht="14.5" hidden="false" customHeight="false" outlineLevel="0" collapsed="false">
      <c r="A602" s="0" t="s">
        <v>611</v>
      </c>
      <c r="B602" s="0" t="n">
        <v>3</v>
      </c>
      <c r="C602" s="0" t="n">
        <f aca="false">B602*D602</f>
        <v>0.09</v>
      </c>
      <c r="D602" s="0" t="n">
        <v>0.03</v>
      </c>
      <c r="E602" s="0" t="n">
        <v>0.03</v>
      </c>
      <c r="F602" s="7" t="n">
        <v>3</v>
      </c>
      <c r="M602" s="8" t="s">
        <v>611</v>
      </c>
      <c r="N602" s="8"/>
      <c r="O602" s="8"/>
      <c r="P602" s="8"/>
      <c r="Q602" s="8"/>
    </row>
    <row r="603" customFormat="false" ht="14.5" hidden="false" customHeight="false" outlineLevel="0" collapsed="false">
      <c r="A603" s="0" t="s">
        <v>612</v>
      </c>
      <c r="B603" s="0" t="n">
        <v>1</v>
      </c>
      <c r="C603" s="0" t="n">
        <f aca="false">B603*D603</f>
        <v>0.03</v>
      </c>
      <c r="D603" s="0" t="n">
        <v>0.03</v>
      </c>
      <c r="E603" s="0" t="n">
        <v>2.87</v>
      </c>
      <c r="F603" s="7" t="n">
        <v>46</v>
      </c>
      <c r="M603" s="8" t="s">
        <v>612</v>
      </c>
      <c r="N603" s="8"/>
      <c r="O603" s="8"/>
      <c r="P603" s="8"/>
      <c r="Q603" s="8"/>
    </row>
    <row r="604" customFormat="false" ht="14.5" hidden="false" customHeight="false" outlineLevel="0" collapsed="false">
      <c r="A604" s="0" t="s">
        <v>613</v>
      </c>
      <c r="B604" s="0" t="n">
        <v>2</v>
      </c>
      <c r="C604" s="0" t="n">
        <f aca="false">B604*D604</f>
        <v>0.08</v>
      </c>
      <c r="D604" s="0" t="n">
        <v>0.04</v>
      </c>
      <c r="E604" s="0" t="n">
        <v>3</v>
      </c>
      <c r="F604" s="7" t="n">
        <v>29</v>
      </c>
      <c r="M604" s="8" t="s">
        <v>613</v>
      </c>
      <c r="N604" s="8"/>
      <c r="O604" s="8"/>
      <c r="P604" s="8"/>
      <c r="Q604" s="8"/>
    </row>
    <row r="605" customFormat="false" ht="14.5" hidden="false" customHeight="false" outlineLevel="0" collapsed="false">
      <c r="A605" s="0" t="s">
        <v>614</v>
      </c>
      <c r="B605" s="0" t="n">
        <v>5</v>
      </c>
      <c r="C605" s="0" t="n">
        <f aca="false">B605*D605</f>
        <v>0.3</v>
      </c>
      <c r="D605" s="0" t="n">
        <v>0.06</v>
      </c>
      <c r="E605" s="0" t="n">
        <v>1</v>
      </c>
      <c r="F605" s="7" t="n">
        <v>33</v>
      </c>
      <c r="M605" s="8" t="s">
        <v>614</v>
      </c>
      <c r="N605" s="8"/>
      <c r="O605" s="8"/>
      <c r="P605" s="8"/>
      <c r="Q605" s="8"/>
    </row>
    <row r="606" customFormat="false" ht="14.5" hidden="false" customHeight="false" outlineLevel="0" collapsed="false">
      <c r="A606" s="0" t="s">
        <v>615</v>
      </c>
      <c r="B606" s="0" t="n">
        <v>1</v>
      </c>
      <c r="C606" s="0" t="n">
        <f aca="false">B606*D606</f>
        <v>0.03</v>
      </c>
      <c r="D606" s="0" t="n">
        <v>0.03</v>
      </c>
      <c r="E606" s="0" t="n">
        <v>0.43</v>
      </c>
      <c r="F606" s="7" t="n">
        <v>26</v>
      </c>
      <c r="M606" s="8" t="s">
        <v>615</v>
      </c>
      <c r="N606" s="8"/>
      <c r="O606" s="8"/>
      <c r="P606" s="8"/>
      <c r="Q606" s="8"/>
    </row>
    <row r="607" customFormat="false" ht="14.5" hidden="false" customHeight="false" outlineLevel="0" collapsed="false">
      <c r="A607" s="0" t="s">
        <v>616</v>
      </c>
      <c r="B607" s="0" t="n">
        <v>4</v>
      </c>
      <c r="C607" s="0" t="n">
        <f aca="false">B607*D607</f>
        <v>0.28</v>
      </c>
      <c r="D607" s="0" t="n">
        <v>0.07</v>
      </c>
      <c r="E607" s="0" t="n">
        <v>1</v>
      </c>
      <c r="F607" s="7" t="n">
        <v>37</v>
      </c>
      <c r="M607" s="8" t="s">
        <v>616</v>
      </c>
      <c r="N607" s="8"/>
      <c r="O607" s="8"/>
      <c r="P607" s="8"/>
      <c r="Q607" s="8"/>
    </row>
    <row r="608" customFormat="false" ht="14.5" hidden="false" customHeight="false" outlineLevel="0" collapsed="false">
      <c r="A608" s="0" t="s">
        <v>617</v>
      </c>
      <c r="B608" s="0" t="n">
        <v>5</v>
      </c>
      <c r="C608" s="0" t="n">
        <f aca="false">B608*D608</f>
        <v>0.25</v>
      </c>
      <c r="D608" s="0" t="n">
        <v>0.05</v>
      </c>
      <c r="E608" s="0" t="n">
        <v>0.27</v>
      </c>
      <c r="F608" s="7" t="n">
        <v>30</v>
      </c>
      <c r="M608" s="8" t="s">
        <v>617</v>
      </c>
      <c r="N608" s="8"/>
      <c r="O608" s="8"/>
      <c r="P608" s="8"/>
      <c r="Q608" s="8"/>
    </row>
    <row r="609" customFormat="false" ht="14.5" hidden="false" customHeight="false" outlineLevel="0" collapsed="false">
      <c r="A609" s="0" t="s">
        <v>618</v>
      </c>
      <c r="B609" s="0" t="n">
        <v>1</v>
      </c>
      <c r="C609" s="0" t="n">
        <f aca="false">B609*D609</f>
        <v>0.05</v>
      </c>
      <c r="D609" s="0" t="n">
        <v>0.05</v>
      </c>
      <c r="E609" s="0" t="n">
        <v>0.28</v>
      </c>
      <c r="F609" s="7" t="n">
        <v>30</v>
      </c>
      <c r="M609" s="8" t="s">
        <v>618</v>
      </c>
      <c r="N609" s="8"/>
      <c r="O609" s="8"/>
      <c r="P609" s="8"/>
      <c r="Q609" s="8"/>
    </row>
    <row r="610" customFormat="false" ht="14.5" hidden="false" customHeight="false" outlineLevel="0" collapsed="false">
      <c r="A610" s="0" t="s">
        <v>619</v>
      </c>
      <c r="B610" s="0" t="n">
        <v>10</v>
      </c>
      <c r="C610" s="0" t="n">
        <f aca="false">B610*D610</f>
        <v>0.5</v>
      </c>
      <c r="D610" s="0" t="n">
        <v>0.05</v>
      </c>
      <c r="E610" s="0" t="n">
        <v>0.52</v>
      </c>
      <c r="F610" s="7" t="n">
        <v>28</v>
      </c>
      <c r="M610" s="8" t="s">
        <v>619</v>
      </c>
      <c r="N610" s="8"/>
      <c r="O610" s="8"/>
      <c r="P610" s="8"/>
      <c r="Q610" s="8"/>
    </row>
    <row r="611" customFormat="false" ht="14.5" hidden="false" customHeight="false" outlineLevel="0" collapsed="false">
      <c r="A611" s="0" t="s">
        <v>620</v>
      </c>
      <c r="B611" s="0" t="n">
        <v>11</v>
      </c>
      <c r="C611" s="0" t="n">
        <f aca="false">B611*D611</f>
        <v>0.55</v>
      </c>
      <c r="D611" s="0" t="n">
        <v>0.05</v>
      </c>
      <c r="E611" s="0" t="n">
        <v>2</v>
      </c>
      <c r="F611" s="7" t="n">
        <v>13</v>
      </c>
      <c r="M611" s="8" t="s">
        <v>620</v>
      </c>
      <c r="N611" s="8"/>
      <c r="O611" s="8"/>
      <c r="P611" s="8"/>
      <c r="Q611" s="8"/>
    </row>
    <row r="612" customFormat="false" ht="14.5" hidden="false" customHeight="false" outlineLevel="0" collapsed="false">
      <c r="A612" s="0" t="s">
        <v>621</v>
      </c>
      <c r="B612" s="0" t="n">
        <v>5</v>
      </c>
      <c r="C612" s="0" t="n">
        <f aca="false">B612*D612</f>
        <v>0.2</v>
      </c>
      <c r="D612" s="0" t="n">
        <v>0.04</v>
      </c>
      <c r="E612" s="0" t="n">
        <v>2</v>
      </c>
      <c r="F612" s="7" t="n">
        <v>17</v>
      </c>
      <c r="M612" s="8" t="s">
        <v>621</v>
      </c>
      <c r="N612" s="8"/>
      <c r="O612" s="8"/>
      <c r="P612" s="8"/>
      <c r="Q612" s="8"/>
    </row>
    <row r="613" customFormat="false" ht="14.5" hidden="false" customHeight="false" outlineLevel="0" collapsed="false">
      <c r="A613" s="0" t="s">
        <v>622</v>
      </c>
      <c r="B613" s="0" t="n">
        <v>3</v>
      </c>
      <c r="C613" s="0" t="n">
        <f aca="false">B613*D613</f>
        <v>0.18</v>
      </c>
      <c r="D613" s="0" t="n">
        <v>0.06</v>
      </c>
      <c r="E613" s="0" t="n">
        <v>1.7</v>
      </c>
      <c r="F613" s="7" t="n">
        <v>21</v>
      </c>
      <c r="M613" s="8" t="s">
        <v>622</v>
      </c>
      <c r="N613" s="8"/>
      <c r="O613" s="8"/>
      <c r="P613" s="8"/>
      <c r="Q613" s="8"/>
    </row>
    <row r="614" customFormat="false" ht="14.5" hidden="false" customHeight="false" outlineLevel="0" collapsed="false">
      <c r="A614" s="0" t="s">
        <v>623</v>
      </c>
      <c r="B614" s="0" t="n">
        <v>1</v>
      </c>
      <c r="C614" s="0" t="n">
        <f aca="false">B614*D614</f>
        <v>0.05</v>
      </c>
      <c r="D614" s="0" t="n">
        <v>0.05</v>
      </c>
      <c r="E614" s="0" t="n">
        <v>0.65</v>
      </c>
      <c r="F614" s="7" t="n">
        <v>42</v>
      </c>
      <c r="M614" s="8" t="s">
        <v>623</v>
      </c>
      <c r="N614" s="8"/>
      <c r="O614" s="8"/>
      <c r="P614" s="8"/>
      <c r="Q614" s="8"/>
    </row>
    <row r="615" customFormat="false" ht="14.5" hidden="false" customHeight="false" outlineLevel="0" collapsed="false">
      <c r="A615" s="0" t="s">
        <v>624</v>
      </c>
      <c r="B615" s="0" t="n">
        <v>3</v>
      </c>
      <c r="C615" s="0" t="n">
        <f aca="false">B615*D615</f>
        <v>0.12</v>
      </c>
      <c r="D615" s="0" t="n">
        <v>0.04</v>
      </c>
      <c r="E615" s="0" t="n">
        <v>4</v>
      </c>
      <c r="F615" s="7" t="n">
        <v>33</v>
      </c>
      <c r="M615" s="8" t="s">
        <v>624</v>
      </c>
      <c r="N615" s="8"/>
      <c r="O615" s="8"/>
      <c r="P615" s="8"/>
      <c r="Q615" s="8"/>
    </row>
    <row r="616" customFormat="false" ht="14.5" hidden="false" customHeight="false" outlineLevel="0" collapsed="false">
      <c r="A616" s="0" t="s">
        <v>625</v>
      </c>
      <c r="B616" s="0" t="n">
        <v>4</v>
      </c>
      <c r="C616" s="0" t="n">
        <f aca="false">B616*D616</f>
        <v>0.16</v>
      </c>
      <c r="D616" s="0" t="n">
        <v>0.04</v>
      </c>
      <c r="E616" s="0" t="n">
        <v>0.42</v>
      </c>
      <c r="F616" s="7" t="n">
        <v>13</v>
      </c>
      <c r="M616" s="8" t="s">
        <v>625</v>
      </c>
      <c r="N616" s="8"/>
      <c r="O616" s="8"/>
      <c r="P616" s="8"/>
      <c r="Q616" s="8"/>
    </row>
    <row r="617" customFormat="false" ht="14.5" hidden="false" customHeight="false" outlineLevel="0" collapsed="false">
      <c r="A617" s="0" t="s">
        <v>626</v>
      </c>
      <c r="B617" s="0" t="n">
        <v>16</v>
      </c>
      <c r="C617" s="0" t="n">
        <f aca="false">B617*D617</f>
        <v>0.8</v>
      </c>
      <c r="D617" s="0" t="n">
        <v>0.05</v>
      </c>
      <c r="E617" s="0" t="n">
        <v>2.33</v>
      </c>
      <c r="F617" s="7" t="n">
        <v>31</v>
      </c>
      <c r="M617" s="8" t="s">
        <v>626</v>
      </c>
      <c r="N617" s="8"/>
      <c r="O617" s="8"/>
      <c r="P617" s="8"/>
      <c r="Q617" s="8"/>
    </row>
    <row r="618" customFormat="false" ht="14.5" hidden="false" customHeight="false" outlineLevel="0" collapsed="false">
      <c r="A618" s="0" t="s">
        <v>627</v>
      </c>
      <c r="B618" s="0" t="n">
        <v>1</v>
      </c>
      <c r="C618" s="0" t="n">
        <f aca="false">B618*D618</f>
        <v>0.05</v>
      </c>
      <c r="D618" s="0" t="n">
        <v>0.05</v>
      </c>
      <c r="E618" s="0" t="n">
        <v>0.64</v>
      </c>
      <c r="F618" s="7" t="n">
        <v>5</v>
      </c>
      <c r="M618" s="8" t="s">
        <v>627</v>
      </c>
      <c r="N618" s="8"/>
      <c r="O618" s="8"/>
      <c r="P618" s="8"/>
      <c r="Q618" s="8"/>
    </row>
    <row r="619" customFormat="false" ht="14.5" hidden="false" customHeight="false" outlineLevel="0" collapsed="false">
      <c r="A619" s="0" t="s">
        <v>628</v>
      </c>
      <c r="B619" s="0" t="n">
        <v>1</v>
      </c>
      <c r="C619" s="0" t="n">
        <f aca="false">B619*D619</f>
        <v>0.04</v>
      </c>
      <c r="D619" s="0" t="n">
        <v>0.04</v>
      </c>
      <c r="E619" s="0" t="n">
        <v>1</v>
      </c>
      <c r="F619" s="7" t="n">
        <v>32</v>
      </c>
      <c r="M619" s="8" t="s">
        <v>628</v>
      </c>
      <c r="N619" s="8"/>
      <c r="O619" s="8"/>
      <c r="P619" s="8"/>
      <c r="Q619" s="8"/>
    </row>
    <row r="620" customFormat="false" ht="14.5" hidden="false" customHeight="false" outlineLevel="0" collapsed="false">
      <c r="A620" s="0" t="s">
        <v>629</v>
      </c>
      <c r="B620" s="0" t="n">
        <v>7</v>
      </c>
      <c r="C620" s="0" t="n">
        <f aca="false">B620*D620</f>
        <v>0.28</v>
      </c>
      <c r="D620" s="0" t="n">
        <v>0.04</v>
      </c>
      <c r="E620" s="0" t="n">
        <v>1.75</v>
      </c>
      <c r="F620" s="7" t="n">
        <v>48</v>
      </c>
      <c r="M620" s="8" t="s">
        <v>629</v>
      </c>
      <c r="N620" s="8"/>
      <c r="O620" s="8"/>
      <c r="P620" s="8"/>
      <c r="Q620" s="8"/>
    </row>
    <row r="621" customFormat="false" ht="14.5" hidden="false" customHeight="false" outlineLevel="0" collapsed="false">
      <c r="A621" s="0" t="s">
        <v>630</v>
      </c>
      <c r="B621" s="0" t="n">
        <v>2</v>
      </c>
      <c r="C621" s="0" t="n">
        <f aca="false">B621*D621</f>
        <v>0.08</v>
      </c>
      <c r="D621" s="0" t="n">
        <v>0.04</v>
      </c>
      <c r="E621" s="0" t="n">
        <v>1.49</v>
      </c>
      <c r="F621" s="7" t="n">
        <v>24</v>
      </c>
      <c r="M621" s="8" t="s">
        <v>630</v>
      </c>
      <c r="N621" s="8"/>
      <c r="O621" s="8"/>
      <c r="P621" s="8"/>
      <c r="Q621" s="8"/>
    </row>
    <row r="622" customFormat="false" ht="14.5" hidden="false" customHeight="false" outlineLevel="0" collapsed="false">
      <c r="A622" s="0" t="s">
        <v>631</v>
      </c>
      <c r="B622" s="0" t="n">
        <v>4</v>
      </c>
      <c r="C622" s="0" t="n">
        <f aca="false">B622*D622</f>
        <v>0.28</v>
      </c>
      <c r="D622" s="0" t="n">
        <v>0.07</v>
      </c>
      <c r="E622" s="0" t="n">
        <v>1</v>
      </c>
      <c r="F622" s="7" t="n">
        <v>36</v>
      </c>
      <c r="M622" s="8" t="s">
        <v>631</v>
      </c>
      <c r="N622" s="8"/>
      <c r="O622" s="8"/>
      <c r="P622" s="8"/>
      <c r="Q622" s="8"/>
    </row>
    <row r="623" customFormat="false" ht="14.5" hidden="false" customHeight="false" outlineLevel="0" collapsed="false">
      <c r="A623" s="0" t="s">
        <v>632</v>
      </c>
      <c r="B623" s="0" t="n">
        <v>1</v>
      </c>
      <c r="C623" s="0" t="n">
        <f aca="false">B623*D623</f>
        <v>0.07</v>
      </c>
      <c r="D623" s="0" t="n">
        <v>0.07</v>
      </c>
      <c r="E623" s="0" t="n">
        <v>1</v>
      </c>
      <c r="F623" s="7" t="n">
        <v>3</v>
      </c>
      <c r="M623" s="8" t="s">
        <v>632</v>
      </c>
      <c r="N623" s="8"/>
      <c r="O623" s="8"/>
      <c r="P623" s="8"/>
      <c r="Q623" s="8"/>
    </row>
    <row r="624" customFormat="false" ht="14.5" hidden="false" customHeight="false" outlineLevel="0" collapsed="false">
      <c r="A624" s="0" t="s">
        <v>633</v>
      </c>
      <c r="B624" s="0" t="n">
        <v>1</v>
      </c>
      <c r="C624" s="0" t="n">
        <f aca="false">B624*D624</f>
        <v>0.05</v>
      </c>
      <c r="D624" s="0" t="n">
        <v>0.05</v>
      </c>
      <c r="E624" s="0" t="n">
        <v>1</v>
      </c>
      <c r="F624" s="7" t="n">
        <v>39</v>
      </c>
      <c r="M624" s="8" t="s">
        <v>633</v>
      </c>
      <c r="N624" s="8"/>
      <c r="O624" s="8"/>
      <c r="P624" s="8"/>
      <c r="Q624" s="8"/>
    </row>
    <row r="625" customFormat="false" ht="14.5" hidden="false" customHeight="false" outlineLevel="0" collapsed="false">
      <c r="A625" s="0" t="s">
        <v>634</v>
      </c>
      <c r="B625" s="0" t="n">
        <v>1</v>
      </c>
      <c r="C625" s="0" t="n">
        <f aca="false">B625*D625</f>
        <v>0.03</v>
      </c>
      <c r="D625" s="0" t="n">
        <v>0.03</v>
      </c>
      <c r="E625" s="0" t="n">
        <v>0.31</v>
      </c>
      <c r="F625" s="7" t="n">
        <v>17</v>
      </c>
      <c r="M625" s="8" t="s">
        <v>634</v>
      </c>
      <c r="N625" s="8"/>
      <c r="O625" s="8"/>
      <c r="P625" s="8"/>
      <c r="Q625" s="8"/>
    </row>
    <row r="626" customFormat="false" ht="14.5" hidden="false" customHeight="false" outlineLevel="0" collapsed="false">
      <c r="A626" s="0" t="s">
        <v>635</v>
      </c>
      <c r="B626" s="0" t="n">
        <v>1</v>
      </c>
      <c r="C626" s="0" t="n">
        <f aca="false">B626*D626</f>
        <v>0.03</v>
      </c>
      <c r="D626" s="0" t="n">
        <v>0.03</v>
      </c>
      <c r="E626" s="0" t="n">
        <v>0.33</v>
      </c>
      <c r="F626" s="7" t="n">
        <v>33</v>
      </c>
      <c r="M626" s="8" t="s">
        <v>635</v>
      </c>
      <c r="N626" s="8"/>
      <c r="O626" s="8"/>
      <c r="P626" s="8"/>
      <c r="Q626" s="8"/>
    </row>
    <row r="627" customFormat="false" ht="14.5" hidden="false" customHeight="false" outlineLevel="0" collapsed="false">
      <c r="A627" s="0" t="s">
        <v>636</v>
      </c>
      <c r="B627" s="0" t="n">
        <v>1</v>
      </c>
      <c r="C627" s="0" t="n">
        <f aca="false">B627*D627</f>
        <v>0.05</v>
      </c>
      <c r="D627" s="0" t="n">
        <v>0.05</v>
      </c>
      <c r="E627" s="0" t="n">
        <v>1</v>
      </c>
      <c r="F627" s="7" t="n">
        <v>37</v>
      </c>
      <c r="M627" s="8" t="s">
        <v>636</v>
      </c>
      <c r="N627" s="8"/>
      <c r="O627" s="8"/>
      <c r="P627" s="8"/>
      <c r="Q627" s="8"/>
    </row>
    <row r="628" customFormat="false" ht="14.5" hidden="false" customHeight="false" outlineLevel="0" collapsed="false">
      <c r="A628" s="0" t="s">
        <v>637</v>
      </c>
      <c r="B628" s="0" t="n">
        <v>1</v>
      </c>
      <c r="C628" s="0" t="n">
        <f aca="false">B628*D628</f>
        <v>0.05</v>
      </c>
      <c r="D628" s="0" t="n">
        <v>0.05</v>
      </c>
      <c r="E628" s="0" t="n">
        <v>1</v>
      </c>
      <c r="F628" s="7" t="n">
        <v>15</v>
      </c>
      <c r="M628" s="8" t="s">
        <v>637</v>
      </c>
      <c r="N628" s="8"/>
      <c r="O628" s="8"/>
      <c r="P628" s="8"/>
      <c r="Q628" s="8"/>
    </row>
    <row r="629" customFormat="false" ht="14.5" hidden="false" customHeight="false" outlineLevel="0" collapsed="false">
      <c r="A629" s="0" t="s">
        <v>638</v>
      </c>
      <c r="B629" s="0" t="n">
        <v>1</v>
      </c>
      <c r="C629" s="0" t="n">
        <f aca="false">B629*D629</f>
        <v>0.12</v>
      </c>
      <c r="D629" s="0" t="n">
        <v>0.12</v>
      </c>
      <c r="E629" s="0" t="n">
        <v>3</v>
      </c>
      <c r="F629" s="7" t="n">
        <v>43</v>
      </c>
      <c r="M629" s="8" t="s">
        <v>638</v>
      </c>
      <c r="N629" s="8"/>
      <c r="O629" s="8"/>
      <c r="P629" s="8"/>
      <c r="Q629" s="8"/>
    </row>
    <row r="630" customFormat="false" ht="14.5" hidden="false" customHeight="false" outlineLevel="0" collapsed="false">
      <c r="A630" s="0" t="s">
        <v>639</v>
      </c>
      <c r="B630" s="0" t="n">
        <v>1</v>
      </c>
      <c r="C630" s="0" t="n">
        <f aca="false">B630*D630</f>
        <v>0.04</v>
      </c>
      <c r="D630" s="0" t="n">
        <v>0.04</v>
      </c>
      <c r="E630" s="0" t="n">
        <v>0.25</v>
      </c>
      <c r="F630" s="7" t="n">
        <v>15</v>
      </c>
      <c r="M630" s="8" t="s">
        <v>639</v>
      </c>
      <c r="N630" s="8"/>
      <c r="O630" s="8"/>
      <c r="P630" s="8"/>
      <c r="Q630" s="8"/>
    </row>
    <row r="631" customFormat="false" ht="14.5" hidden="false" customHeight="false" outlineLevel="0" collapsed="false">
      <c r="A631" s="0" t="s">
        <v>640</v>
      </c>
      <c r="B631" s="0" t="n">
        <v>11</v>
      </c>
      <c r="C631" s="0" t="n">
        <f aca="false">B631*D631</f>
        <v>0.66</v>
      </c>
      <c r="D631" s="0" t="n">
        <v>0.06</v>
      </c>
      <c r="E631" s="0" t="n">
        <v>1.17</v>
      </c>
      <c r="F631" s="7" t="n">
        <v>3</v>
      </c>
      <c r="M631" s="8" t="s">
        <v>640</v>
      </c>
      <c r="N631" s="8"/>
      <c r="O631" s="8"/>
      <c r="P631" s="8"/>
      <c r="Q631" s="8"/>
    </row>
    <row r="632" customFormat="false" ht="14.5" hidden="false" customHeight="false" outlineLevel="0" collapsed="false">
      <c r="A632" s="0" t="s">
        <v>641</v>
      </c>
      <c r="B632" s="0" t="n">
        <v>2</v>
      </c>
      <c r="C632" s="0" t="n">
        <f aca="false">B632*D632</f>
        <v>0.46</v>
      </c>
      <c r="D632" s="0" t="n">
        <v>0.23</v>
      </c>
      <c r="E632" s="0" t="n">
        <v>0.84</v>
      </c>
      <c r="F632" s="7" t="n">
        <v>6</v>
      </c>
      <c r="M632" s="8" t="s">
        <v>641</v>
      </c>
      <c r="N632" s="8"/>
      <c r="O632" s="8"/>
      <c r="P632" s="8"/>
      <c r="Q632" s="8"/>
    </row>
    <row r="633" customFormat="false" ht="14.5" hidden="false" customHeight="false" outlineLevel="0" collapsed="false">
      <c r="A633" s="0" t="s">
        <v>642</v>
      </c>
      <c r="B633" s="0" t="n">
        <v>1</v>
      </c>
      <c r="C633" s="0" t="n">
        <f aca="false">B633*D633</f>
        <v>0.05</v>
      </c>
      <c r="D633" s="0" t="n">
        <v>0.05</v>
      </c>
      <c r="E633" s="0" t="n">
        <v>0.99</v>
      </c>
      <c r="F633" s="7" t="n">
        <v>11</v>
      </c>
      <c r="M633" s="8" t="s">
        <v>642</v>
      </c>
      <c r="N633" s="8"/>
      <c r="O633" s="8"/>
      <c r="P633" s="8"/>
      <c r="Q633" s="8"/>
    </row>
    <row r="634" customFormat="false" ht="14.5" hidden="false" customHeight="false" outlineLevel="0" collapsed="false">
      <c r="A634" s="0" t="s">
        <v>643</v>
      </c>
      <c r="B634" s="0" t="n">
        <v>1</v>
      </c>
      <c r="C634" s="0" t="n">
        <f aca="false">B634*D634</f>
        <v>0.06</v>
      </c>
      <c r="D634" s="0" t="n">
        <v>0.06</v>
      </c>
      <c r="E634" s="0" t="n">
        <v>1</v>
      </c>
      <c r="F634" s="7" t="n">
        <v>12</v>
      </c>
      <c r="M634" s="8" t="s">
        <v>643</v>
      </c>
      <c r="N634" s="8"/>
      <c r="O634" s="8"/>
      <c r="P634" s="8"/>
      <c r="Q634" s="8"/>
    </row>
    <row r="635" customFormat="false" ht="14.5" hidden="false" customHeight="false" outlineLevel="0" collapsed="false">
      <c r="A635" s="0" t="s">
        <v>644</v>
      </c>
      <c r="B635" s="0" t="n">
        <v>13</v>
      </c>
      <c r="C635" s="0" t="n">
        <f aca="false">B635*D635</f>
        <v>0.78</v>
      </c>
      <c r="D635" s="0" t="n">
        <v>0.06</v>
      </c>
      <c r="E635" s="0" t="n">
        <v>1</v>
      </c>
      <c r="F635" s="7" t="n">
        <v>14</v>
      </c>
      <c r="M635" s="8" t="s">
        <v>644</v>
      </c>
      <c r="N635" s="8"/>
      <c r="O635" s="8"/>
      <c r="P635" s="8"/>
      <c r="Q635" s="8"/>
    </row>
    <row r="636" customFormat="false" ht="14.5" hidden="false" customHeight="false" outlineLevel="0" collapsed="false">
      <c r="A636" s="0" t="s">
        <v>645</v>
      </c>
      <c r="B636" s="0" t="n">
        <v>12</v>
      </c>
      <c r="C636" s="0" t="n">
        <f aca="false">B636*D636</f>
        <v>0.48</v>
      </c>
      <c r="D636" s="0" t="n">
        <v>0.04</v>
      </c>
      <c r="E636" s="0" t="n">
        <v>4.19</v>
      </c>
      <c r="F636" s="7" t="n">
        <v>39</v>
      </c>
      <c r="M636" s="8" t="s">
        <v>645</v>
      </c>
      <c r="N636" s="8"/>
      <c r="O636" s="8"/>
      <c r="P636" s="8"/>
      <c r="Q636" s="8"/>
    </row>
    <row r="637" customFormat="false" ht="14.5" hidden="false" customHeight="false" outlineLevel="0" collapsed="false">
      <c r="A637" s="0" t="s">
        <v>646</v>
      </c>
      <c r="B637" s="0" t="n">
        <v>6</v>
      </c>
      <c r="C637" s="0" t="n">
        <f aca="false">B637*D637</f>
        <v>0.3</v>
      </c>
      <c r="D637" s="0" t="n">
        <v>0.05</v>
      </c>
      <c r="E637" s="0" t="n">
        <v>0.31</v>
      </c>
      <c r="F637" s="7" t="n">
        <v>51</v>
      </c>
      <c r="M637" s="8" t="s">
        <v>646</v>
      </c>
      <c r="N637" s="8"/>
      <c r="O637" s="8"/>
      <c r="P637" s="8"/>
      <c r="Q637" s="8"/>
    </row>
    <row r="638" customFormat="false" ht="14.5" hidden="false" customHeight="false" outlineLevel="0" collapsed="false">
      <c r="A638" s="0" t="s">
        <v>647</v>
      </c>
      <c r="B638" s="0" t="n">
        <v>1</v>
      </c>
      <c r="C638" s="0" t="n">
        <f aca="false">B638*D638</f>
        <v>0.04</v>
      </c>
      <c r="D638" s="0" t="n">
        <v>0.04</v>
      </c>
      <c r="E638" s="0" t="n">
        <v>0.45</v>
      </c>
      <c r="F638" s="7" t="n">
        <v>23</v>
      </c>
      <c r="M638" s="8" t="s">
        <v>647</v>
      </c>
      <c r="N638" s="8"/>
      <c r="O638" s="8"/>
      <c r="P638" s="8"/>
      <c r="Q638" s="8"/>
    </row>
    <row r="639" customFormat="false" ht="14.5" hidden="false" customHeight="false" outlineLevel="0" collapsed="false">
      <c r="A639" s="0" t="s">
        <v>648</v>
      </c>
      <c r="B639" s="0" t="n">
        <v>2</v>
      </c>
      <c r="C639" s="0" t="n">
        <f aca="false">B639*D639</f>
        <v>0.12</v>
      </c>
      <c r="D639" s="0" t="n">
        <v>0.06</v>
      </c>
      <c r="E639" s="0" t="n">
        <v>0.01</v>
      </c>
      <c r="F639" s="7" t="n">
        <v>35</v>
      </c>
      <c r="M639" s="8" t="s">
        <v>648</v>
      </c>
      <c r="N639" s="8"/>
      <c r="O639" s="8"/>
      <c r="P639" s="8"/>
      <c r="Q639" s="8"/>
    </row>
    <row r="640" customFormat="false" ht="14.5" hidden="false" customHeight="false" outlineLevel="0" collapsed="false">
      <c r="A640" s="0" t="s">
        <v>649</v>
      </c>
      <c r="B640" s="0" t="n">
        <v>1</v>
      </c>
      <c r="C640" s="0" t="n">
        <f aca="false">B640*D640</f>
        <v>0.24</v>
      </c>
      <c r="D640" s="0" t="n">
        <v>0.24</v>
      </c>
      <c r="E640" s="0" t="n">
        <v>2</v>
      </c>
      <c r="F640" s="7" t="n">
        <v>19</v>
      </c>
      <c r="M640" s="8" t="s">
        <v>649</v>
      </c>
      <c r="N640" s="8"/>
      <c r="O640" s="8"/>
      <c r="P640" s="8"/>
      <c r="Q640" s="8"/>
    </row>
    <row r="641" customFormat="false" ht="14.5" hidden="false" customHeight="false" outlineLevel="0" collapsed="false">
      <c r="A641" s="0" t="s">
        <v>650</v>
      </c>
      <c r="B641" s="0" t="n">
        <v>1</v>
      </c>
      <c r="C641" s="0" t="n">
        <f aca="false">B641*D641</f>
        <v>0.04</v>
      </c>
      <c r="D641" s="0" t="n">
        <v>0.04</v>
      </c>
      <c r="E641" s="0" t="n">
        <v>0.5</v>
      </c>
      <c r="F641" s="7" t="n">
        <v>47</v>
      </c>
      <c r="M641" s="8" t="s">
        <v>650</v>
      </c>
      <c r="N641" s="8"/>
      <c r="O641" s="8"/>
      <c r="P641" s="8"/>
      <c r="Q641" s="8"/>
    </row>
    <row r="642" customFormat="false" ht="14.5" hidden="false" customHeight="false" outlineLevel="0" collapsed="false">
      <c r="A642" s="0" t="s">
        <v>651</v>
      </c>
      <c r="B642" s="0" t="n">
        <v>3</v>
      </c>
      <c r="C642" s="0" t="n">
        <f aca="false">B642*D642</f>
        <v>0.12</v>
      </c>
      <c r="D642" s="0" t="n">
        <v>0.04</v>
      </c>
      <c r="E642" s="0" t="n">
        <v>0.01</v>
      </c>
      <c r="F642" s="7" t="n">
        <v>8</v>
      </c>
      <c r="M642" s="8" t="s">
        <v>651</v>
      </c>
      <c r="N642" s="8"/>
      <c r="O642" s="8"/>
      <c r="P642" s="8"/>
      <c r="Q642" s="8"/>
    </row>
    <row r="643" customFormat="false" ht="14.5" hidden="false" customHeight="false" outlineLevel="0" collapsed="false">
      <c r="A643" s="0" t="s">
        <v>652</v>
      </c>
      <c r="B643" s="0" t="n">
        <v>4</v>
      </c>
      <c r="C643" s="0" t="n">
        <f aca="false">B643*D643</f>
        <v>0.2</v>
      </c>
      <c r="D643" s="0" t="n">
        <v>0.05</v>
      </c>
      <c r="E643" s="0" t="n">
        <v>1</v>
      </c>
      <c r="F643" s="7" t="n">
        <v>23</v>
      </c>
      <c r="M643" s="8" t="s">
        <v>652</v>
      </c>
      <c r="N643" s="8"/>
      <c r="O643" s="8"/>
      <c r="P643" s="8"/>
      <c r="Q643" s="8"/>
    </row>
    <row r="644" customFormat="false" ht="14.5" hidden="false" customHeight="false" outlineLevel="0" collapsed="false">
      <c r="A644" s="0" t="s">
        <v>653</v>
      </c>
      <c r="B644" s="0" t="n">
        <v>6</v>
      </c>
      <c r="C644" s="0" t="n">
        <f aca="false">B644*D644</f>
        <v>1.32</v>
      </c>
      <c r="D644" s="0" t="n">
        <v>0.22</v>
      </c>
      <c r="E644" s="0" t="n">
        <v>3</v>
      </c>
      <c r="F644" s="7" t="n">
        <v>25</v>
      </c>
      <c r="M644" s="8" t="s">
        <v>653</v>
      </c>
      <c r="N644" s="8"/>
      <c r="O644" s="8"/>
      <c r="P644" s="8"/>
      <c r="Q644" s="8"/>
    </row>
    <row r="645" customFormat="false" ht="14.5" hidden="false" customHeight="false" outlineLevel="0" collapsed="false">
      <c r="A645" s="0" t="s">
        <v>654</v>
      </c>
      <c r="B645" s="0" t="n">
        <v>1</v>
      </c>
      <c r="C645" s="0" t="n">
        <f aca="false">B645*D645</f>
        <v>0.09</v>
      </c>
      <c r="D645" s="0" t="n">
        <v>0.09</v>
      </c>
      <c r="E645" s="0" t="n">
        <v>1</v>
      </c>
      <c r="F645" s="7" t="n">
        <v>42</v>
      </c>
      <c r="M645" s="8" t="s">
        <v>654</v>
      </c>
      <c r="N645" s="8"/>
      <c r="O645" s="8"/>
      <c r="P645" s="8"/>
      <c r="Q645" s="8"/>
    </row>
    <row r="646" customFormat="false" ht="14.5" hidden="false" customHeight="false" outlineLevel="0" collapsed="false">
      <c r="A646" s="0" t="s">
        <v>655</v>
      </c>
      <c r="B646" s="0" t="n">
        <v>1</v>
      </c>
      <c r="C646" s="0" t="n">
        <f aca="false">B646*D646</f>
        <v>0.05</v>
      </c>
      <c r="D646" s="0" t="n">
        <v>0.05</v>
      </c>
      <c r="E646" s="0" t="n">
        <v>2.67</v>
      </c>
      <c r="F646" s="7" t="n">
        <v>26</v>
      </c>
      <c r="M646" s="8" t="s">
        <v>655</v>
      </c>
      <c r="N646" s="8"/>
      <c r="O646" s="8"/>
      <c r="P646" s="8"/>
      <c r="Q646" s="8"/>
    </row>
    <row r="647" customFormat="false" ht="14.5" hidden="false" customHeight="false" outlineLevel="0" collapsed="false">
      <c r="A647" s="0" t="s">
        <v>656</v>
      </c>
      <c r="B647" s="0" t="n">
        <v>1</v>
      </c>
      <c r="C647" s="0" t="n">
        <f aca="false">B647*D647</f>
        <v>0.03</v>
      </c>
      <c r="D647" s="0" t="n">
        <v>0.03</v>
      </c>
      <c r="E647" s="0" t="n">
        <v>0.01</v>
      </c>
      <c r="F647" s="7" t="n">
        <v>45</v>
      </c>
      <c r="M647" s="8" t="s">
        <v>656</v>
      </c>
      <c r="N647" s="8"/>
      <c r="O647" s="8"/>
      <c r="P647" s="8"/>
      <c r="Q647" s="8"/>
    </row>
    <row r="648" customFormat="false" ht="14.5" hidden="false" customHeight="false" outlineLevel="0" collapsed="false">
      <c r="A648" s="0" t="s">
        <v>657</v>
      </c>
      <c r="B648" s="0" t="n">
        <v>1</v>
      </c>
      <c r="C648" s="0" t="n">
        <f aca="false">B648*D648</f>
        <v>0.03</v>
      </c>
      <c r="D648" s="0" t="n">
        <v>0.03</v>
      </c>
      <c r="E648" s="0" t="n">
        <v>1</v>
      </c>
      <c r="F648" s="7" t="n">
        <v>5</v>
      </c>
      <c r="M648" s="8" t="s">
        <v>657</v>
      </c>
      <c r="N648" s="8"/>
      <c r="O648" s="8"/>
      <c r="P648" s="8"/>
      <c r="Q648" s="8"/>
    </row>
    <row r="649" customFormat="false" ht="14.5" hidden="false" customHeight="false" outlineLevel="0" collapsed="false">
      <c r="A649" s="0" t="s">
        <v>658</v>
      </c>
      <c r="B649" s="0" t="n">
        <v>2</v>
      </c>
      <c r="C649" s="0" t="n">
        <f aca="false">B649*D649</f>
        <v>0.06</v>
      </c>
      <c r="D649" s="0" t="n">
        <v>0.03</v>
      </c>
      <c r="E649" s="0" t="n">
        <v>1</v>
      </c>
      <c r="F649" s="7" t="n">
        <v>20</v>
      </c>
      <c r="M649" s="8" t="s">
        <v>658</v>
      </c>
      <c r="N649" s="8"/>
      <c r="O649" s="8"/>
      <c r="P649" s="8"/>
      <c r="Q649" s="8"/>
    </row>
    <row r="650" customFormat="false" ht="14.5" hidden="false" customHeight="false" outlineLevel="0" collapsed="false">
      <c r="A650" s="0" t="s">
        <v>659</v>
      </c>
      <c r="B650" s="0" t="n">
        <v>2</v>
      </c>
      <c r="C650" s="0" t="n">
        <f aca="false">B650*D650</f>
        <v>0.18</v>
      </c>
      <c r="D650" s="0" t="n">
        <v>0.09</v>
      </c>
      <c r="E650" s="0" t="n">
        <v>0.02</v>
      </c>
      <c r="F650" s="7" t="n">
        <v>49</v>
      </c>
      <c r="M650" s="8" t="s">
        <v>659</v>
      </c>
      <c r="N650" s="8"/>
      <c r="O650" s="8"/>
      <c r="P650" s="8"/>
      <c r="Q650" s="8"/>
    </row>
    <row r="651" customFormat="false" ht="14.5" hidden="false" customHeight="false" outlineLevel="0" collapsed="false">
      <c r="A651" s="0" t="s">
        <v>660</v>
      </c>
      <c r="B651" s="0" t="n">
        <v>1</v>
      </c>
      <c r="C651" s="0" t="n">
        <f aca="false">B651*D651</f>
        <v>0.11</v>
      </c>
      <c r="D651" s="0" t="n">
        <v>0.11</v>
      </c>
      <c r="E651" s="0" t="n">
        <v>2</v>
      </c>
      <c r="F651" s="7" t="n">
        <v>48</v>
      </c>
      <c r="M651" s="8" t="s">
        <v>660</v>
      </c>
      <c r="N651" s="8"/>
      <c r="O651" s="8"/>
      <c r="P651" s="8"/>
      <c r="Q651" s="8"/>
    </row>
    <row r="652" customFormat="false" ht="14.5" hidden="false" customHeight="false" outlineLevel="0" collapsed="false">
      <c r="A652" s="0" t="s">
        <v>661</v>
      </c>
      <c r="B652" s="0" t="n">
        <v>4</v>
      </c>
      <c r="C652" s="0" t="n">
        <f aca="false">B652*D652</f>
        <v>0.32</v>
      </c>
      <c r="D652" s="0" t="n">
        <v>0.08</v>
      </c>
      <c r="E652" s="0" t="n">
        <v>1</v>
      </c>
      <c r="F652" s="7" t="n">
        <v>34</v>
      </c>
      <c r="M652" s="8" t="s">
        <v>661</v>
      </c>
      <c r="N652" s="8"/>
      <c r="O652" s="8"/>
      <c r="P652" s="8"/>
      <c r="Q652" s="8"/>
    </row>
    <row r="653" customFormat="false" ht="14.5" hidden="false" customHeight="false" outlineLevel="0" collapsed="false">
      <c r="A653" s="0" t="s">
        <v>662</v>
      </c>
      <c r="B653" s="0" t="n">
        <v>1</v>
      </c>
      <c r="C653" s="0" t="n">
        <f aca="false">B653*D653</f>
        <v>0.05</v>
      </c>
      <c r="D653" s="0" t="n">
        <v>0.05</v>
      </c>
      <c r="E653" s="0" t="n">
        <v>1</v>
      </c>
      <c r="F653" s="7" t="n">
        <v>9</v>
      </c>
      <c r="M653" s="8" t="s">
        <v>662</v>
      </c>
      <c r="N653" s="8"/>
      <c r="O653" s="8"/>
      <c r="P653" s="8"/>
      <c r="Q653" s="8"/>
    </row>
    <row r="654" customFormat="false" ht="14.5" hidden="false" customHeight="false" outlineLevel="0" collapsed="false">
      <c r="A654" s="0" t="s">
        <v>663</v>
      </c>
      <c r="B654" s="0" t="n">
        <v>3</v>
      </c>
      <c r="C654" s="0" t="n">
        <f aca="false">B654*D654</f>
        <v>0.18</v>
      </c>
      <c r="D654" s="0" t="n">
        <v>0.06</v>
      </c>
      <c r="E654" s="0" t="n">
        <v>1</v>
      </c>
      <c r="F654" s="7" t="n">
        <v>24</v>
      </c>
      <c r="M654" s="8" t="s">
        <v>663</v>
      </c>
      <c r="N654" s="8"/>
      <c r="O654" s="8"/>
      <c r="P654" s="8"/>
      <c r="Q654" s="8"/>
    </row>
    <row r="655" customFormat="false" ht="14.5" hidden="false" customHeight="false" outlineLevel="0" collapsed="false">
      <c r="A655" s="0" t="s">
        <v>664</v>
      </c>
      <c r="B655" s="0" t="n">
        <v>6</v>
      </c>
      <c r="C655" s="0" t="n">
        <f aca="false">B655*D655</f>
        <v>0.24</v>
      </c>
      <c r="D655" s="0" t="n">
        <v>0.04</v>
      </c>
      <c r="E655" s="0" t="n">
        <v>2</v>
      </c>
      <c r="F655" s="7" t="n">
        <v>33</v>
      </c>
      <c r="M655" s="8" t="s">
        <v>664</v>
      </c>
      <c r="N655" s="8"/>
      <c r="O655" s="8"/>
      <c r="P655" s="8"/>
      <c r="Q655" s="8"/>
    </row>
    <row r="656" customFormat="false" ht="14.5" hidden="false" customHeight="false" outlineLevel="0" collapsed="false">
      <c r="A656" s="0" t="s">
        <v>665</v>
      </c>
      <c r="B656" s="0" t="n">
        <v>9</v>
      </c>
      <c r="C656" s="0" t="n">
        <f aca="false">B656*D656</f>
        <v>1.8</v>
      </c>
      <c r="D656" s="0" t="n">
        <v>0.2</v>
      </c>
      <c r="E656" s="0" t="n">
        <v>9</v>
      </c>
      <c r="F656" s="7" t="n">
        <v>46</v>
      </c>
      <c r="M656" s="8" t="s">
        <v>665</v>
      </c>
      <c r="N656" s="8"/>
      <c r="O656" s="8"/>
      <c r="P656" s="8"/>
      <c r="Q656" s="8"/>
    </row>
    <row r="657" customFormat="false" ht="14.5" hidden="false" customHeight="false" outlineLevel="0" collapsed="false">
      <c r="A657" s="0" t="s">
        <v>666</v>
      </c>
      <c r="B657" s="0" t="n">
        <v>3</v>
      </c>
      <c r="C657" s="0" t="n">
        <f aca="false">B657*D657</f>
        <v>0.15</v>
      </c>
      <c r="D657" s="0" t="n">
        <v>0.05</v>
      </c>
      <c r="E657" s="0" t="n">
        <v>3</v>
      </c>
      <c r="F657" s="7" t="n">
        <v>33</v>
      </c>
      <c r="M657" s="8" t="s">
        <v>666</v>
      </c>
      <c r="N657" s="8"/>
      <c r="O657" s="8"/>
      <c r="P657" s="8"/>
      <c r="Q657" s="8"/>
    </row>
    <row r="658" customFormat="false" ht="14.5" hidden="false" customHeight="false" outlineLevel="0" collapsed="false">
      <c r="A658" s="0" t="s">
        <v>667</v>
      </c>
      <c r="B658" s="0" t="n">
        <v>2</v>
      </c>
      <c r="C658" s="0" t="n">
        <f aca="false">B658*D658</f>
        <v>0.1</v>
      </c>
      <c r="D658" s="0" t="n">
        <v>0.05</v>
      </c>
      <c r="E658" s="0" t="n">
        <v>0.02</v>
      </c>
      <c r="F658" s="7" t="n">
        <v>31</v>
      </c>
      <c r="M658" s="8" t="s">
        <v>667</v>
      </c>
      <c r="N658" s="8"/>
      <c r="O658" s="8"/>
      <c r="P658" s="8"/>
      <c r="Q658" s="8"/>
    </row>
    <row r="659" customFormat="false" ht="14.5" hidden="false" customHeight="false" outlineLevel="0" collapsed="false">
      <c r="A659" s="0" t="s">
        <v>668</v>
      </c>
      <c r="B659" s="0" t="n">
        <v>1</v>
      </c>
      <c r="C659" s="0" t="n">
        <f aca="false">B659*D659</f>
        <v>0.05</v>
      </c>
      <c r="D659" s="0" t="n">
        <v>0.05</v>
      </c>
      <c r="E659" s="0" t="n">
        <v>0.5</v>
      </c>
      <c r="F659" s="7" t="n">
        <v>4</v>
      </c>
      <c r="M659" s="8" t="s">
        <v>668</v>
      </c>
      <c r="N659" s="8"/>
      <c r="O659" s="8"/>
      <c r="P659" s="8"/>
      <c r="Q659" s="8"/>
    </row>
    <row r="660" customFormat="false" ht="14.5" hidden="false" customHeight="false" outlineLevel="0" collapsed="false">
      <c r="A660" s="0" t="s">
        <v>669</v>
      </c>
      <c r="B660" s="0" t="n">
        <v>1</v>
      </c>
      <c r="C660" s="0" t="n">
        <f aca="false">B660*D660</f>
        <v>0.08</v>
      </c>
      <c r="D660" s="0" t="n">
        <v>0.08</v>
      </c>
      <c r="E660" s="0" t="n">
        <v>1</v>
      </c>
      <c r="F660" s="7" t="n">
        <v>5</v>
      </c>
      <c r="M660" s="8" t="s">
        <v>669</v>
      </c>
      <c r="N660" s="8"/>
      <c r="O660" s="8"/>
      <c r="P660" s="8"/>
      <c r="Q660" s="8"/>
    </row>
    <row r="661" customFormat="false" ht="14.5" hidden="false" customHeight="false" outlineLevel="0" collapsed="false">
      <c r="A661" s="0" t="s">
        <v>670</v>
      </c>
      <c r="B661" s="0" t="n">
        <v>1</v>
      </c>
      <c r="C661" s="0" t="n">
        <f aca="false">B661*D661</f>
        <v>0.05</v>
      </c>
      <c r="D661" s="0" t="n">
        <v>0.05</v>
      </c>
      <c r="E661" s="0" t="n">
        <v>1</v>
      </c>
      <c r="F661" s="7" t="n">
        <v>38</v>
      </c>
      <c r="M661" s="8" t="s">
        <v>670</v>
      </c>
      <c r="N661" s="8"/>
      <c r="O661" s="8"/>
      <c r="P661" s="8"/>
      <c r="Q661" s="8"/>
    </row>
    <row r="662" customFormat="false" ht="14.5" hidden="false" customHeight="false" outlineLevel="0" collapsed="false">
      <c r="A662" s="0" t="s">
        <v>671</v>
      </c>
      <c r="B662" s="0" t="n">
        <v>2</v>
      </c>
      <c r="C662" s="0" t="n">
        <f aca="false">B662*D662</f>
        <v>0.1</v>
      </c>
      <c r="D662" s="0" t="n">
        <v>0.05</v>
      </c>
      <c r="E662" s="0" t="n">
        <v>1.69</v>
      </c>
      <c r="F662" s="7" t="n">
        <v>13</v>
      </c>
      <c r="M662" s="8" t="s">
        <v>671</v>
      </c>
      <c r="N662" s="8"/>
      <c r="O662" s="8"/>
      <c r="P662" s="8"/>
      <c r="Q662" s="8"/>
    </row>
    <row r="663" customFormat="false" ht="14.5" hidden="false" customHeight="false" outlineLevel="0" collapsed="false">
      <c r="A663" s="0" t="s">
        <v>672</v>
      </c>
      <c r="B663" s="0" t="n">
        <v>2</v>
      </c>
      <c r="C663" s="0" t="n">
        <f aca="false">B663*D663</f>
        <v>0.1</v>
      </c>
      <c r="D663" s="0" t="n">
        <v>0.05</v>
      </c>
      <c r="E663" s="0" t="n">
        <v>2</v>
      </c>
      <c r="F663" s="7" t="n">
        <v>47</v>
      </c>
      <c r="M663" s="8" t="s">
        <v>672</v>
      </c>
      <c r="N663" s="8"/>
      <c r="O663" s="8"/>
      <c r="P663" s="8"/>
      <c r="Q663" s="8"/>
    </row>
    <row r="664" customFormat="false" ht="14.5" hidden="false" customHeight="false" outlineLevel="0" collapsed="false">
      <c r="A664" s="0" t="s">
        <v>673</v>
      </c>
      <c r="B664" s="0" t="n">
        <v>7</v>
      </c>
      <c r="C664" s="0" t="n">
        <f aca="false">B664*D664</f>
        <v>0.35</v>
      </c>
      <c r="D664" s="0" t="n">
        <v>0.05</v>
      </c>
      <c r="E664" s="0" t="n">
        <v>3</v>
      </c>
      <c r="F664" s="7" t="n">
        <v>15</v>
      </c>
      <c r="M664" s="8" t="s">
        <v>673</v>
      </c>
      <c r="N664" s="8"/>
      <c r="O664" s="8"/>
      <c r="P664" s="8"/>
      <c r="Q664" s="8"/>
    </row>
    <row r="665" customFormat="false" ht="14.5" hidden="false" customHeight="false" outlineLevel="0" collapsed="false">
      <c r="A665" s="0" t="s">
        <v>674</v>
      </c>
      <c r="B665" s="0" t="n">
        <v>1</v>
      </c>
      <c r="C665" s="0" t="n">
        <f aca="false">B665*D665</f>
        <v>0.05</v>
      </c>
      <c r="D665" s="0" t="n">
        <v>0.05</v>
      </c>
      <c r="E665" s="0" t="n">
        <v>2</v>
      </c>
      <c r="F665" s="7" t="n">
        <v>17</v>
      </c>
      <c r="M665" s="8" t="s">
        <v>674</v>
      </c>
      <c r="N665" s="8"/>
      <c r="O665" s="8"/>
      <c r="P665" s="8"/>
      <c r="Q665" s="8"/>
    </row>
    <row r="666" customFormat="false" ht="14.5" hidden="false" customHeight="false" outlineLevel="0" collapsed="false">
      <c r="A666" s="0" t="s">
        <v>675</v>
      </c>
      <c r="B666" s="0" t="n">
        <v>4</v>
      </c>
      <c r="C666" s="0" t="n">
        <f aca="false">B666*D666</f>
        <v>0.32</v>
      </c>
      <c r="D666" s="0" t="n">
        <v>0.08</v>
      </c>
      <c r="E666" s="0" t="n">
        <v>3.2</v>
      </c>
      <c r="F666" s="7" t="n">
        <v>21</v>
      </c>
      <c r="M666" s="8" t="s">
        <v>675</v>
      </c>
      <c r="N666" s="8"/>
      <c r="O666" s="8"/>
      <c r="P666" s="8"/>
      <c r="Q666" s="8"/>
    </row>
    <row r="667" customFormat="false" ht="14.5" hidden="false" customHeight="false" outlineLevel="0" collapsed="false">
      <c r="A667" s="0" t="s">
        <v>676</v>
      </c>
      <c r="B667" s="0" t="n">
        <v>6</v>
      </c>
      <c r="C667" s="0" t="n">
        <f aca="false">B667*D667</f>
        <v>1.08</v>
      </c>
      <c r="D667" s="0" t="n">
        <v>0.18</v>
      </c>
      <c r="E667" s="0" t="n">
        <v>1.77</v>
      </c>
      <c r="F667" s="7" t="n">
        <v>9</v>
      </c>
      <c r="M667" s="8" t="s">
        <v>676</v>
      </c>
      <c r="N667" s="8"/>
      <c r="O667" s="8"/>
      <c r="P667" s="8"/>
      <c r="Q667" s="8"/>
    </row>
    <row r="668" customFormat="false" ht="14.5" hidden="false" customHeight="false" outlineLevel="0" collapsed="false">
      <c r="A668" s="0" t="s">
        <v>677</v>
      </c>
      <c r="B668" s="0" t="n">
        <v>1</v>
      </c>
      <c r="C668" s="0" t="n">
        <f aca="false">B668*D668</f>
        <v>0.05</v>
      </c>
      <c r="D668" s="0" t="n">
        <v>0.05</v>
      </c>
      <c r="E668" s="0" t="n">
        <v>1</v>
      </c>
      <c r="F668" s="7" t="n">
        <v>21</v>
      </c>
      <c r="M668" s="8" t="s">
        <v>677</v>
      </c>
      <c r="N668" s="8"/>
      <c r="O668" s="8"/>
      <c r="P668" s="8"/>
      <c r="Q668" s="8"/>
    </row>
    <row r="669" customFormat="false" ht="14.5" hidden="false" customHeight="false" outlineLevel="0" collapsed="false">
      <c r="A669" s="0" t="s">
        <v>678</v>
      </c>
      <c r="B669" s="0" t="n">
        <v>1</v>
      </c>
      <c r="C669" s="0" t="n">
        <f aca="false">B669*D669</f>
        <v>0.05</v>
      </c>
      <c r="D669" s="0" t="n">
        <v>0.05</v>
      </c>
      <c r="E669" s="0" t="n">
        <v>1</v>
      </c>
      <c r="F669" s="7" t="n">
        <v>23</v>
      </c>
      <c r="M669" s="8" t="s">
        <v>678</v>
      </c>
      <c r="N669" s="8"/>
      <c r="O669" s="8"/>
      <c r="P669" s="8"/>
      <c r="Q669" s="8"/>
    </row>
    <row r="670" customFormat="false" ht="14.5" hidden="false" customHeight="false" outlineLevel="0" collapsed="false">
      <c r="A670" s="0" t="s">
        <v>679</v>
      </c>
      <c r="B670" s="0" t="n">
        <v>2</v>
      </c>
      <c r="C670" s="0" t="n">
        <f aca="false">B670*D670</f>
        <v>0.08</v>
      </c>
      <c r="D670" s="0" t="n">
        <v>0.04</v>
      </c>
      <c r="E670" s="0" t="n">
        <v>1</v>
      </c>
      <c r="F670" s="7" t="n">
        <v>46</v>
      </c>
      <c r="M670" s="8" t="s">
        <v>679</v>
      </c>
      <c r="N670" s="8"/>
      <c r="O670" s="8"/>
      <c r="P670" s="8"/>
      <c r="Q670" s="8"/>
    </row>
    <row r="671" customFormat="false" ht="14.5" hidden="false" customHeight="false" outlineLevel="0" collapsed="false">
      <c r="A671" s="0" t="s">
        <v>680</v>
      </c>
      <c r="B671" s="0" t="n">
        <v>1</v>
      </c>
      <c r="C671" s="0" t="n">
        <f aca="false">B671*D671</f>
        <v>0.04</v>
      </c>
      <c r="D671" s="0" t="n">
        <v>0.04</v>
      </c>
      <c r="E671" s="0" t="n">
        <v>0.48</v>
      </c>
      <c r="F671" s="7" t="n">
        <v>45</v>
      </c>
      <c r="M671" s="8" t="s">
        <v>680</v>
      </c>
      <c r="N671" s="8"/>
      <c r="O671" s="8"/>
      <c r="P671" s="8"/>
      <c r="Q671" s="8"/>
    </row>
    <row r="672" customFormat="false" ht="14.5" hidden="false" customHeight="false" outlineLevel="0" collapsed="false">
      <c r="A672" s="0" t="s">
        <v>681</v>
      </c>
      <c r="B672" s="0" t="n">
        <v>4</v>
      </c>
      <c r="C672" s="0" t="n">
        <f aca="false">B672*D672</f>
        <v>0.16</v>
      </c>
      <c r="D672" s="0" t="n">
        <v>0.04</v>
      </c>
      <c r="E672" s="0" t="n">
        <v>0.5</v>
      </c>
      <c r="F672" s="7" t="n">
        <v>34</v>
      </c>
      <c r="M672" s="8" t="s">
        <v>681</v>
      </c>
      <c r="N672" s="8"/>
      <c r="O672" s="8"/>
      <c r="P672" s="8"/>
      <c r="Q672" s="8"/>
    </row>
    <row r="673" customFormat="false" ht="14.5" hidden="false" customHeight="false" outlineLevel="0" collapsed="false">
      <c r="A673" s="0" t="s">
        <v>682</v>
      </c>
      <c r="B673" s="0" t="n">
        <v>2</v>
      </c>
      <c r="C673" s="0" t="n">
        <f aca="false">B673*D673</f>
        <v>0.08</v>
      </c>
      <c r="D673" s="0" t="n">
        <v>0.04</v>
      </c>
      <c r="E673" s="0" t="n">
        <v>0.36</v>
      </c>
      <c r="F673" s="7" t="n">
        <v>4</v>
      </c>
      <c r="M673" s="8" t="s">
        <v>682</v>
      </c>
      <c r="N673" s="8"/>
      <c r="O673" s="8"/>
      <c r="P673" s="8"/>
      <c r="Q673" s="8"/>
    </row>
    <row r="674" customFormat="false" ht="14.5" hidden="false" customHeight="false" outlineLevel="0" collapsed="false">
      <c r="A674" s="0" t="s">
        <v>683</v>
      </c>
      <c r="B674" s="0" t="n">
        <v>3</v>
      </c>
      <c r="C674" s="0" t="n">
        <f aca="false">B674*D674</f>
        <v>0.63</v>
      </c>
      <c r="D674" s="0" t="n">
        <v>0.21</v>
      </c>
      <c r="E674" s="0" t="n">
        <v>1</v>
      </c>
      <c r="F674" s="7" t="n">
        <v>23</v>
      </c>
      <c r="M674" s="8" t="s">
        <v>683</v>
      </c>
      <c r="N674" s="8"/>
      <c r="O674" s="8"/>
      <c r="P674" s="8"/>
      <c r="Q674" s="8"/>
    </row>
    <row r="675" customFormat="false" ht="14.5" hidden="false" customHeight="false" outlineLevel="0" collapsed="false">
      <c r="A675" s="0" t="s">
        <v>684</v>
      </c>
      <c r="B675" s="0" t="n">
        <v>8</v>
      </c>
      <c r="C675" s="0" t="n">
        <f aca="false">B675*D675</f>
        <v>0.32</v>
      </c>
      <c r="D675" s="0" t="n">
        <v>0.04</v>
      </c>
      <c r="E675" s="0" t="n">
        <v>1</v>
      </c>
      <c r="F675" s="7" t="n">
        <v>24</v>
      </c>
      <c r="M675" s="8" t="s">
        <v>684</v>
      </c>
      <c r="N675" s="8"/>
      <c r="O675" s="8"/>
      <c r="P675" s="8"/>
      <c r="Q675" s="8"/>
    </row>
    <row r="676" customFormat="false" ht="14.5" hidden="false" customHeight="false" outlineLevel="0" collapsed="false">
      <c r="A676" s="0" t="s">
        <v>685</v>
      </c>
      <c r="B676" s="0" t="n">
        <v>4</v>
      </c>
      <c r="C676" s="0" t="n">
        <f aca="false">B676*D676</f>
        <v>0.36</v>
      </c>
      <c r="D676" s="0" t="n">
        <v>0.09</v>
      </c>
      <c r="E676" s="0" t="n">
        <v>0.62</v>
      </c>
      <c r="F676" s="7" t="n">
        <v>35</v>
      </c>
      <c r="M676" s="8" t="s">
        <v>685</v>
      </c>
      <c r="N676" s="8"/>
      <c r="O676" s="8"/>
      <c r="P676" s="8"/>
      <c r="Q676" s="8"/>
    </row>
    <row r="677" customFormat="false" ht="14.5" hidden="false" customHeight="false" outlineLevel="0" collapsed="false">
      <c r="A677" s="0" t="s">
        <v>686</v>
      </c>
      <c r="B677" s="0" t="n">
        <v>5</v>
      </c>
      <c r="C677" s="0" t="n">
        <f aca="false">B677*D677</f>
        <v>0.1</v>
      </c>
      <c r="D677" s="0" t="n">
        <v>0.02</v>
      </c>
      <c r="E677" s="0" t="n">
        <v>0.1</v>
      </c>
      <c r="F677" s="7" t="n">
        <v>32</v>
      </c>
      <c r="M677" s="8" t="s">
        <v>686</v>
      </c>
      <c r="N677" s="8"/>
      <c r="O677" s="8"/>
      <c r="P677" s="8"/>
      <c r="Q677" s="8"/>
    </row>
    <row r="678" customFormat="false" ht="14.5" hidden="false" customHeight="false" outlineLevel="0" collapsed="false">
      <c r="A678" s="0" t="s">
        <v>687</v>
      </c>
      <c r="B678" s="0" t="n">
        <v>1</v>
      </c>
      <c r="C678" s="0" t="n">
        <f aca="false">B678*D678</f>
        <v>0.04</v>
      </c>
      <c r="D678" s="0" t="n">
        <v>0.04</v>
      </c>
      <c r="E678" s="0" t="n">
        <v>0.24</v>
      </c>
      <c r="F678" s="7" t="n">
        <v>11</v>
      </c>
      <c r="M678" s="8" t="s">
        <v>687</v>
      </c>
      <c r="N678" s="8"/>
      <c r="O678" s="8"/>
      <c r="P678" s="8"/>
      <c r="Q678" s="8"/>
    </row>
    <row r="679" customFormat="false" ht="14.5" hidden="false" customHeight="false" outlineLevel="0" collapsed="false">
      <c r="A679" s="0" t="s">
        <v>688</v>
      </c>
      <c r="B679" s="0" t="n">
        <v>9</v>
      </c>
      <c r="C679" s="0" t="n">
        <f aca="false">B679*D679</f>
        <v>0.36</v>
      </c>
      <c r="D679" s="0" t="n">
        <v>0.04</v>
      </c>
      <c r="E679" s="0" t="n">
        <v>2.97</v>
      </c>
      <c r="F679" s="7" t="n">
        <v>14</v>
      </c>
      <c r="M679" s="8" t="s">
        <v>688</v>
      </c>
      <c r="N679" s="8"/>
      <c r="O679" s="8"/>
      <c r="P679" s="8"/>
      <c r="Q679" s="8"/>
    </row>
    <row r="680" customFormat="false" ht="14.5" hidden="false" customHeight="false" outlineLevel="0" collapsed="false">
      <c r="A680" s="0" t="s">
        <v>689</v>
      </c>
      <c r="B680" s="0" t="n">
        <v>3</v>
      </c>
      <c r="C680" s="0" t="n">
        <f aca="false">B680*D680</f>
        <v>0.24</v>
      </c>
      <c r="D680" s="0" t="n">
        <v>0.08</v>
      </c>
      <c r="E680" s="0" t="n">
        <v>1</v>
      </c>
      <c r="F680" s="7" t="n">
        <v>45</v>
      </c>
      <c r="M680" s="8" t="s">
        <v>689</v>
      </c>
      <c r="N680" s="8"/>
      <c r="O680" s="8"/>
      <c r="P680" s="8"/>
      <c r="Q680" s="8"/>
    </row>
    <row r="681" customFormat="false" ht="14.5" hidden="false" customHeight="false" outlineLevel="0" collapsed="false">
      <c r="A681" s="0" t="s">
        <v>690</v>
      </c>
      <c r="B681" s="0" t="n">
        <v>2</v>
      </c>
      <c r="C681" s="0" t="n">
        <f aca="false">B681*D681</f>
        <v>0.12</v>
      </c>
      <c r="D681" s="0" t="n">
        <v>0.06</v>
      </c>
      <c r="E681" s="0" t="n">
        <v>2</v>
      </c>
      <c r="F681" s="7" t="n">
        <v>48</v>
      </c>
      <c r="M681" s="8" t="s">
        <v>690</v>
      </c>
      <c r="N681" s="8"/>
      <c r="O681" s="8"/>
      <c r="P681" s="8"/>
      <c r="Q681" s="8"/>
    </row>
    <row r="682" customFormat="false" ht="14.5" hidden="false" customHeight="false" outlineLevel="0" collapsed="false">
      <c r="A682" s="0" t="s">
        <v>691</v>
      </c>
      <c r="B682" s="0" t="n">
        <v>4</v>
      </c>
      <c r="C682" s="0" t="n">
        <f aca="false">B682*D682</f>
        <v>0.24</v>
      </c>
      <c r="D682" s="0" t="n">
        <v>0.06</v>
      </c>
      <c r="E682" s="0" t="n">
        <v>0.89</v>
      </c>
      <c r="F682" s="7" t="n">
        <v>10</v>
      </c>
      <c r="M682" s="8" t="s">
        <v>691</v>
      </c>
      <c r="N682" s="8"/>
      <c r="O682" s="8"/>
      <c r="P682" s="8"/>
      <c r="Q682" s="8"/>
    </row>
    <row r="683" customFormat="false" ht="14.5" hidden="false" customHeight="false" outlineLevel="0" collapsed="false">
      <c r="A683" s="0" t="s">
        <v>692</v>
      </c>
      <c r="B683" s="0" t="n">
        <v>4</v>
      </c>
      <c r="C683" s="0" t="n">
        <f aca="false">B683*D683</f>
        <v>0.16</v>
      </c>
      <c r="D683" s="0" t="n">
        <v>0.04</v>
      </c>
      <c r="E683" s="0" t="n">
        <v>1</v>
      </c>
      <c r="F683" s="7" t="n">
        <v>3</v>
      </c>
      <c r="M683" s="8" t="s">
        <v>692</v>
      </c>
      <c r="N683" s="8"/>
      <c r="O683" s="8"/>
      <c r="P683" s="8"/>
      <c r="Q683" s="8"/>
    </row>
    <row r="684" customFormat="false" ht="14.5" hidden="false" customHeight="false" outlineLevel="0" collapsed="false">
      <c r="A684" s="0" t="s">
        <v>693</v>
      </c>
      <c r="B684" s="0" t="n">
        <v>9</v>
      </c>
      <c r="C684" s="0" t="n">
        <f aca="false">B684*D684</f>
        <v>1.17</v>
      </c>
      <c r="D684" s="0" t="n">
        <v>0.13</v>
      </c>
      <c r="E684" s="0" t="n">
        <v>1.03</v>
      </c>
      <c r="F684" s="7" t="n">
        <v>2</v>
      </c>
      <c r="M684" s="8" t="s">
        <v>693</v>
      </c>
      <c r="N684" s="8"/>
      <c r="O684" s="8"/>
      <c r="P684" s="8"/>
      <c r="Q684" s="8"/>
    </row>
    <row r="685" customFormat="false" ht="14.5" hidden="false" customHeight="false" outlineLevel="0" collapsed="false">
      <c r="A685" s="0" t="s">
        <v>694</v>
      </c>
      <c r="B685" s="0" t="n">
        <v>1</v>
      </c>
      <c r="C685" s="0" t="n">
        <f aca="false">B685*D685</f>
        <v>0.05</v>
      </c>
      <c r="D685" s="0" t="n">
        <v>0.05</v>
      </c>
      <c r="E685" s="0" t="n">
        <v>0.01</v>
      </c>
      <c r="F685" s="7" t="n">
        <v>21</v>
      </c>
      <c r="M685" s="8" t="s">
        <v>694</v>
      </c>
      <c r="N685" s="8"/>
      <c r="O685" s="8"/>
      <c r="P685" s="8"/>
      <c r="Q685" s="8"/>
    </row>
    <row r="686" customFormat="false" ht="14.5" hidden="false" customHeight="false" outlineLevel="0" collapsed="false">
      <c r="A686" s="0" t="s">
        <v>695</v>
      </c>
      <c r="B686" s="0" t="n">
        <v>47</v>
      </c>
      <c r="C686" s="0" t="n">
        <f aca="false">B686*D686</f>
        <v>2.35</v>
      </c>
      <c r="D686" s="0" t="n">
        <v>0.05</v>
      </c>
      <c r="E686" s="0" t="n">
        <v>6.5</v>
      </c>
      <c r="F686" s="7" t="n">
        <v>48</v>
      </c>
      <c r="M686" s="8" t="s">
        <v>695</v>
      </c>
      <c r="N686" s="8"/>
      <c r="O686" s="8"/>
      <c r="P686" s="8"/>
      <c r="Q686" s="8"/>
    </row>
    <row r="687" customFormat="false" ht="14.5" hidden="false" customHeight="false" outlineLevel="0" collapsed="false">
      <c r="A687" s="0" t="s">
        <v>696</v>
      </c>
      <c r="B687" s="0" t="n">
        <v>9</v>
      </c>
      <c r="C687" s="0" t="n">
        <f aca="false">B687*D687</f>
        <v>4.5</v>
      </c>
      <c r="D687" s="0" t="n">
        <v>0.5</v>
      </c>
      <c r="E687" s="0" t="n">
        <v>2</v>
      </c>
      <c r="F687" s="7" t="n">
        <v>9</v>
      </c>
      <c r="M687" s="8" t="s">
        <v>696</v>
      </c>
      <c r="N687" s="8"/>
      <c r="O687" s="8"/>
      <c r="P687" s="8"/>
      <c r="Q687" s="8"/>
    </row>
    <row r="688" customFormat="false" ht="14.5" hidden="false" customHeight="false" outlineLevel="0" collapsed="false">
      <c r="A688" s="0" t="s">
        <v>697</v>
      </c>
      <c r="B688" s="0" t="n">
        <v>1</v>
      </c>
      <c r="C688" s="0" t="n">
        <f aca="false">B688*D688</f>
        <v>0.05</v>
      </c>
      <c r="D688" s="0" t="n">
        <v>0.05</v>
      </c>
      <c r="E688" s="0" t="n">
        <v>0.46</v>
      </c>
      <c r="F688" s="7" t="n">
        <v>39</v>
      </c>
      <c r="M688" s="8" t="s">
        <v>697</v>
      </c>
      <c r="N688" s="8"/>
      <c r="O688" s="8"/>
      <c r="P688" s="8"/>
      <c r="Q688" s="8"/>
    </row>
    <row r="689" customFormat="false" ht="14.5" hidden="false" customHeight="false" outlineLevel="0" collapsed="false">
      <c r="A689" s="0" t="s">
        <v>698</v>
      </c>
      <c r="B689" s="0" t="n">
        <v>7</v>
      </c>
      <c r="C689" s="0" t="n">
        <f aca="false">B689*D689</f>
        <v>0.28</v>
      </c>
      <c r="D689" s="0" t="n">
        <v>0.04</v>
      </c>
      <c r="E689" s="0" t="n">
        <v>0.2</v>
      </c>
      <c r="F689" s="7" t="n">
        <v>15</v>
      </c>
      <c r="M689" s="8" t="s">
        <v>698</v>
      </c>
      <c r="N689" s="8"/>
      <c r="O689" s="8"/>
      <c r="P689" s="8"/>
      <c r="Q689" s="8"/>
    </row>
    <row r="690" customFormat="false" ht="14.5" hidden="false" customHeight="false" outlineLevel="0" collapsed="false">
      <c r="A690" s="0" t="s">
        <v>699</v>
      </c>
      <c r="B690" s="0" t="n">
        <v>5</v>
      </c>
      <c r="C690" s="0" t="n">
        <f aca="false">B690*D690</f>
        <v>0.3</v>
      </c>
      <c r="D690" s="0" t="n">
        <v>0.06</v>
      </c>
      <c r="E690" s="0" t="n">
        <v>0.79</v>
      </c>
      <c r="F690" s="7" t="n">
        <v>13</v>
      </c>
      <c r="M690" s="8" t="s">
        <v>699</v>
      </c>
      <c r="N690" s="8"/>
      <c r="O690" s="8"/>
      <c r="P690" s="8"/>
      <c r="Q690" s="8"/>
    </row>
    <row r="691" customFormat="false" ht="14.5" hidden="false" customHeight="false" outlineLevel="0" collapsed="false">
      <c r="A691" s="0" t="s">
        <v>700</v>
      </c>
      <c r="B691" s="0" t="n">
        <v>5</v>
      </c>
      <c r="C691" s="0" t="n">
        <f aca="false">B691*D691</f>
        <v>0.2</v>
      </c>
      <c r="D691" s="0" t="n">
        <v>0.04</v>
      </c>
      <c r="E691" s="0" t="n">
        <v>1.5</v>
      </c>
      <c r="F691" s="7" t="n">
        <v>14</v>
      </c>
      <c r="M691" s="8" t="s">
        <v>700</v>
      </c>
      <c r="N691" s="8"/>
      <c r="O691" s="8"/>
      <c r="P691" s="8"/>
      <c r="Q691" s="8"/>
    </row>
    <row r="692" customFormat="false" ht="14.5" hidden="false" customHeight="false" outlineLevel="0" collapsed="false">
      <c r="A692" s="0" t="s">
        <v>701</v>
      </c>
      <c r="B692" s="0" t="n">
        <v>1</v>
      </c>
      <c r="C692" s="0" t="n">
        <f aca="false">B692*D692</f>
        <v>0.05</v>
      </c>
      <c r="D692" s="0" t="n">
        <v>0.05</v>
      </c>
      <c r="E692" s="0" t="n">
        <v>0.49</v>
      </c>
      <c r="F692" s="7" t="n">
        <v>40</v>
      </c>
      <c r="M692" s="8" t="s">
        <v>701</v>
      </c>
      <c r="N692" s="8"/>
      <c r="O692" s="8"/>
      <c r="P692" s="8"/>
      <c r="Q692" s="8"/>
    </row>
    <row r="693" customFormat="false" ht="14.5" hidden="false" customHeight="false" outlineLevel="0" collapsed="false">
      <c r="A693" s="0" t="s">
        <v>702</v>
      </c>
      <c r="B693" s="0" t="n">
        <v>1</v>
      </c>
      <c r="C693" s="0" t="n">
        <f aca="false">B693*D693</f>
        <v>0.05</v>
      </c>
      <c r="D693" s="0" t="n">
        <v>0.05</v>
      </c>
      <c r="E693" s="0" t="n">
        <v>1</v>
      </c>
      <c r="F693" s="7" t="n">
        <v>22</v>
      </c>
      <c r="M693" s="8" t="s">
        <v>702</v>
      </c>
      <c r="N693" s="8"/>
      <c r="O693" s="8"/>
      <c r="P693" s="8"/>
      <c r="Q693" s="8"/>
    </row>
    <row r="694" customFormat="false" ht="14.5" hidden="false" customHeight="false" outlineLevel="0" collapsed="false">
      <c r="A694" s="0" t="s">
        <v>703</v>
      </c>
      <c r="B694" s="0" t="n">
        <v>1</v>
      </c>
      <c r="C694" s="0" t="n">
        <f aca="false">B694*D694</f>
        <v>0.05</v>
      </c>
      <c r="D694" s="0" t="n">
        <v>0.05</v>
      </c>
      <c r="E694" s="0" t="n">
        <v>0.14</v>
      </c>
      <c r="F694" s="7" t="n">
        <v>29</v>
      </c>
      <c r="M694" s="8" t="s">
        <v>703</v>
      </c>
      <c r="N694" s="8"/>
      <c r="O694" s="8"/>
      <c r="P694" s="8"/>
      <c r="Q694" s="8"/>
    </row>
    <row r="695" customFormat="false" ht="14.5" hidden="false" customHeight="false" outlineLevel="0" collapsed="false">
      <c r="A695" s="0" t="s">
        <v>704</v>
      </c>
      <c r="B695" s="0" t="n">
        <v>1</v>
      </c>
      <c r="C695" s="0" t="n">
        <f aca="false">B695*D695</f>
        <v>0.03</v>
      </c>
      <c r="D695" s="0" t="n">
        <v>0.03</v>
      </c>
      <c r="E695" s="0" t="n">
        <v>2.01</v>
      </c>
      <c r="F695" s="7" t="n">
        <v>26</v>
      </c>
      <c r="M695" s="8" t="s">
        <v>704</v>
      </c>
      <c r="N695" s="8"/>
      <c r="O695" s="8"/>
      <c r="P695" s="8"/>
      <c r="Q695" s="8"/>
    </row>
    <row r="696" customFormat="false" ht="14.5" hidden="false" customHeight="false" outlineLevel="0" collapsed="false">
      <c r="A696" s="0" t="s">
        <v>705</v>
      </c>
      <c r="B696" s="0" t="n">
        <v>2</v>
      </c>
      <c r="C696" s="0" t="n">
        <f aca="false">B696*D696</f>
        <v>0.08</v>
      </c>
      <c r="D696" s="0" t="n">
        <v>0.04</v>
      </c>
      <c r="E696" s="0" t="n">
        <v>0.33</v>
      </c>
      <c r="F696" s="7" t="n">
        <v>19</v>
      </c>
      <c r="M696" s="8" t="s">
        <v>705</v>
      </c>
      <c r="N696" s="8"/>
      <c r="O696" s="8"/>
      <c r="P696" s="8"/>
      <c r="Q696" s="8"/>
    </row>
    <row r="697" customFormat="false" ht="14.5" hidden="false" customHeight="false" outlineLevel="0" collapsed="false">
      <c r="A697" s="0" t="s">
        <v>706</v>
      </c>
      <c r="B697" s="0" t="n">
        <v>8</v>
      </c>
      <c r="C697" s="0" t="n">
        <f aca="false">B697*D697</f>
        <v>0.24</v>
      </c>
      <c r="D697" s="0" t="n">
        <v>0.03</v>
      </c>
      <c r="E697" s="0" t="n">
        <v>1.2</v>
      </c>
      <c r="F697" s="7" t="n">
        <v>40</v>
      </c>
      <c r="M697" s="8" t="s">
        <v>706</v>
      </c>
      <c r="N697" s="8"/>
      <c r="O697" s="8"/>
      <c r="P697" s="8"/>
      <c r="Q697" s="8"/>
    </row>
    <row r="698" customFormat="false" ht="14.5" hidden="false" customHeight="false" outlineLevel="0" collapsed="false">
      <c r="A698" s="0" t="s">
        <v>707</v>
      </c>
      <c r="B698" s="0" t="n">
        <v>2</v>
      </c>
      <c r="C698" s="0" t="n">
        <f aca="false">B698*D698</f>
        <v>0.06</v>
      </c>
      <c r="D698" s="0" t="n">
        <v>0.03</v>
      </c>
      <c r="E698" s="0" t="n">
        <v>1</v>
      </c>
      <c r="F698" s="7" t="n">
        <v>8</v>
      </c>
      <c r="M698" s="8" t="s">
        <v>707</v>
      </c>
      <c r="N698" s="8"/>
      <c r="O698" s="8"/>
      <c r="P698" s="8"/>
      <c r="Q698" s="8"/>
    </row>
    <row r="699" customFormat="false" ht="14.5" hidden="false" customHeight="false" outlineLevel="0" collapsed="false">
      <c r="A699" s="0" t="s">
        <v>708</v>
      </c>
      <c r="B699" s="0" t="n">
        <v>1</v>
      </c>
      <c r="C699" s="0" t="n">
        <f aca="false">B699*D699</f>
        <v>0.03</v>
      </c>
      <c r="D699" s="0" t="n">
        <v>0.03</v>
      </c>
      <c r="E699" s="0" t="n">
        <v>2</v>
      </c>
      <c r="F699" s="7" t="n">
        <v>15</v>
      </c>
      <c r="M699" s="8" t="s">
        <v>708</v>
      </c>
      <c r="N699" s="8"/>
      <c r="O699" s="8"/>
      <c r="P699" s="8"/>
      <c r="Q699" s="8"/>
    </row>
    <row r="700" customFormat="false" ht="14.5" hidden="false" customHeight="false" outlineLevel="0" collapsed="false">
      <c r="A700" s="0" t="s">
        <v>709</v>
      </c>
      <c r="B700" s="0" t="n">
        <v>2</v>
      </c>
      <c r="C700" s="0" t="n">
        <f aca="false">B700*D700</f>
        <v>0.14</v>
      </c>
      <c r="D700" s="0" t="n">
        <v>0.07</v>
      </c>
      <c r="E700" s="0" t="n">
        <v>1</v>
      </c>
      <c r="F700" s="7" t="n">
        <v>26</v>
      </c>
      <c r="M700" s="8" t="s">
        <v>709</v>
      </c>
      <c r="N700" s="8"/>
      <c r="O700" s="8"/>
      <c r="P700" s="8"/>
      <c r="Q700" s="8"/>
    </row>
    <row r="701" customFormat="false" ht="14.5" hidden="false" customHeight="false" outlineLevel="0" collapsed="false">
      <c r="A701" s="0" t="s">
        <v>710</v>
      </c>
      <c r="B701" s="0" t="n">
        <v>2</v>
      </c>
      <c r="C701" s="0" t="n">
        <f aca="false">B701*D701</f>
        <v>0.06</v>
      </c>
      <c r="D701" s="0" t="n">
        <v>0.03</v>
      </c>
      <c r="E701" s="0" t="n">
        <v>0.01</v>
      </c>
      <c r="F701" s="7" t="n">
        <v>34</v>
      </c>
      <c r="M701" s="8" t="s">
        <v>710</v>
      </c>
      <c r="N701" s="8"/>
      <c r="O701" s="8"/>
      <c r="P701" s="8"/>
      <c r="Q701" s="8"/>
    </row>
    <row r="702" customFormat="false" ht="14.5" hidden="false" customHeight="false" outlineLevel="0" collapsed="false">
      <c r="A702" s="0" t="s">
        <v>711</v>
      </c>
      <c r="B702" s="0" t="n">
        <v>1</v>
      </c>
      <c r="C702" s="0" t="n">
        <f aca="false">B702*D702</f>
        <v>0.16</v>
      </c>
      <c r="D702" s="0" t="n">
        <v>0.16</v>
      </c>
      <c r="E702" s="0" t="n">
        <v>1</v>
      </c>
      <c r="F702" s="7" t="n">
        <v>23</v>
      </c>
      <c r="M702" s="8" t="s">
        <v>711</v>
      </c>
      <c r="N702" s="8"/>
      <c r="O702" s="8"/>
      <c r="P702" s="8"/>
      <c r="Q702" s="8"/>
    </row>
    <row r="703" customFormat="false" ht="14.5" hidden="false" customHeight="false" outlineLevel="0" collapsed="false">
      <c r="A703" s="0" t="s">
        <v>712</v>
      </c>
      <c r="B703" s="0" t="n">
        <v>5</v>
      </c>
      <c r="C703" s="0" t="n">
        <f aca="false">B703*D703</f>
        <v>0.3</v>
      </c>
      <c r="D703" s="0" t="n">
        <v>0.06</v>
      </c>
      <c r="E703" s="0" t="n">
        <v>4</v>
      </c>
      <c r="F703" s="7" t="n">
        <v>40</v>
      </c>
      <c r="M703" s="8" t="s">
        <v>712</v>
      </c>
      <c r="N703" s="8"/>
      <c r="O703" s="8"/>
      <c r="P703" s="8"/>
      <c r="Q703" s="8"/>
    </row>
    <row r="704" customFormat="false" ht="14.5" hidden="false" customHeight="false" outlineLevel="0" collapsed="false">
      <c r="A704" s="0" t="s">
        <v>713</v>
      </c>
      <c r="B704" s="0" t="n">
        <v>1</v>
      </c>
      <c r="C704" s="0" t="n">
        <f aca="false">B704*D704</f>
        <v>0.01</v>
      </c>
      <c r="D704" s="0" t="n">
        <v>0.01</v>
      </c>
      <c r="E704" s="0" t="n">
        <v>0.26</v>
      </c>
      <c r="F704" s="7" t="n">
        <v>12</v>
      </c>
      <c r="M704" s="8" t="s">
        <v>713</v>
      </c>
      <c r="N704" s="8"/>
      <c r="O704" s="8"/>
      <c r="P704" s="8"/>
      <c r="Q704" s="8"/>
    </row>
    <row r="705" customFormat="false" ht="14.5" hidden="false" customHeight="false" outlineLevel="0" collapsed="false">
      <c r="A705" s="0" t="s">
        <v>714</v>
      </c>
      <c r="B705" s="0" t="n">
        <v>8</v>
      </c>
      <c r="C705" s="0" t="n">
        <f aca="false">B705*D705</f>
        <v>1.76</v>
      </c>
      <c r="D705" s="0" t="n">
        <v>0.22</v>
      </c>
      <c r="E705" s="0" t="n">
        <v>5.4</v>
      </c>
      <c r="F705" s="7" t="n">
        <v>24</v>
      </c>
      <c r="M705" s="8" t="s">
        <v>714</v>
      </c>
      <c r="N705" s="8"/>
      <c r="O705" s="8"/>
      <c r="P705" s="8"/>
      <c r="Q705" s="8"/>
    </row>
    <row r="706" customFormat="false" ht="14.5" hidden="false" customHeight="false" outlineLevel="0" collapsed="false">
      <c r="A706" s="0" t="s">
        <v>715</v>
      </c>
      <c r="B706" s="0" t="n">
        <v>6</v>
      </c>
      <c r="C706" s="0" t="n">
        <f aca="false">B706*D706</f>
        <v>0.36</v>
      </c>
      <c r="D706" s="0" t="n">
        <v>0.06</v>
      </c>
      <c r="E706" s="0" t="n">
        <v>1.17</v>
      </c>
      <c r="F706" s="7" t="n">
        <v>47</v>
      </c>
      <c r="M706" s="8" t="s">
        <v>715</v>
      </c>
      <c r="N706" s="8"/>
      <c r="O706" s="8"/>
      <c r="P706" s="8"/>
      <c r="Q706" s="8"/>
    </row>
    <row r="707" customFormat="false" ht="14.5" hidden="false" customHeight="false" outlineLevel="0" collapsed="false">
      <c r="A707" s="0" t="s">
        <v>716</v>
      </c>
      <c r="B707" s="0" t="n">
        <v>1</v>
      </c>
      <c r="C707" s="0" t="n">
        <f aca="false">B707*D707</f>
        <v>0.01</v>
      </c>
      <c r="D707" s="0" t="n">
        <v>0.01</v>
      </c>
      <c r="E707" s="0" t="n">
        <v>1.33</v>
      </c>
      <c r="F707" s="7" t="n">
        <v>15</v>
      </c>
      <c r="M707" s="8" t="s">
        <v>716</v>
      </c>
      <c r="N707" s="8"/>
      <c r="O707" s="8"/>
      <c r="P707" s="8"/>
      <c r="Q707" s="8"/>
    </row>
    <row r="708" customFormat="false" ht="14.5" hidden="false" customHeight="false" outlineLevel="0" collapsed="false">
      <c r="A708" s="0" t="s">
        <v>717</v>
      </c>
      <c r="B708" s="0" t="n">
        <v>2</v>
      </c>
      <c r="C708" s="0" t="n">
        <f aca="false">B708*D708</f>
        <v>0.16</v>
      </c>
      <c r="D708" s="0" t="n">
        <v>0.08</v>
      </c>
      <c r="E708" s="0" t="n">
        <v>1</v>
      </c>
      <c r="F708" s="7" t="n">
        <v>11</v>
      </c>
      <c r="M708" s="8" t="s">
        <v>717</v>
      </c>
      <c r="N708" s="8"/>
      <c r="O708" s="8"/>
      <c r="P708" s="8"/>
      <c r="Q708" s="8"/>
    </row>
    <row r="709" customFormat="false" ht="14.5" hidden="false" customHeight="false" outlineLevel="0" collapsed="false">
      <c r="A709" s="0" t="s">
        <v>718</v>
      </c>
      <c r="B709" s="0" t="n">
        <v>1</v>
      </c>
      <c r="C709" s="0" t="n">
        <f aca="false">B709*D709</f>
        <v>0.03</v>
      </c>
      <c r="D709" s="0" t="n">
        <v>0.03</v>
      </c>
      <c r="E709" s="0" t="n">
        <v>0.39</v>
      </c>
      <c r="F709" s="7" t="n">
        <v>38</v>
      </c>
      <c r="M709" s="8" t="s">
        <v>718</v>
      </c>
      <c r="N709" s="8"/>
      <c r="O709" s="8"/>
      <c r="P709" s="8"/>
      <c r="Q709" s="8"/>
    </row>
    <row r="710" customFormat="false" ht="14.5" hidden="false" customHeight="false" outlineLevel="0" collapsed="false">
      <c r="A710" s="0" t="s">
        <v>719</v>
      </c>
      <c r="B710" s="0" t="n">
        <v>2</v>
      </c>
      <c r="C710" s="0" t="n">
        <f aca="false">B710*D710</f>
        <v>0.06</v>
      </c>
      <c r="D710" s="0" t="n">
        <v>0.03</v>
      </c>
      <c r="E710" s="0" t="n">
        <v>8</v>
      </c>
      <c r="F710" s="7" t="n">
        <v>35</v>
      </c>
      <c r="M710" s="8" t="s">
        <v>719</v>
      </c>
      <c r="N710" s="8"/>
      <c r="O710" s="8"/>
      <c r="P710" s="8"/>
      <c r="Q710" s="8"/>
    </row>
    <row r="711" customFormat="false" ht="14.5" hidden="false" customHeight="false" outlineLevel="0" collapsed="false">
      <c r="A711" s="0" t="s">
        <v>720</v>
      </c>
      <c r="B711" s="0" t="n">
        <v>3</v>
      </c>
      <c r="C711" s="0" t="n">
        <f aca="false">B711*D711</f>
        <v>0.15</v>
      </c>
      <c r="D711" s="0" t="n">
        <v>0.05</v>
      </c>
      <c r="E711" s="0" t="n">
        <v>1.24</v>
      </c>
      <c r="F711" s="7" t="n">
        <v>8</v>
      </c>
      <c r="M711" s="8" t="s">
        <v>720</v>
      </c>
      <c r="N711" s="8"/>
      <c r="O711" s="8"/>
      <c r="P711" s="8"/>
      <c r="Q711" s="8"/>
    </row>
    <row r="712" customFormat="false" ht="14.5" hidden="false" customHeight="false" outlineLevel="0" collapsed="false">
      <c r="A712" s="0" t="s">
        <v>721</v>
      </c>
      <c r="B712" s="0" t="n">
        <v>2</v>
      </c>
      <c r="C712" s="0" t="n">
        <f aca="false">B712*D712</f>
        <v>0.22</v>
      </c>
      <c r="D712" s="0" t="n">
        <v>0.11</v>
      </c>
      <c r="E712" s="0" t="n">
        <v>2</v>
      </c>
      <c r="F712" s="7" t="n">
        <v>29</v>
      </c>
      <c r="M712" s="8" t="s">
        <v>721</v>
      </c>
      <c r="N712" s="8"/>
      <c r="O712" s="8"/>
      <c r="P712" s="8"/>
      <c r="Q712" s="8"/>
    </row>
    <row r="713" customFormat="false" ht="14.5" hidden="false" customHeight="false" outlineLevel="0" collapsed="false">
      <c r="A713" s="0" t="s">
        <v>722</v>
      </c>
      <c r="B713" s="0" t="n">
        <v>7</v>
      </c>
      <c r="C713" s="0" t="n">
        <f aca="false">B713*D713</f>
        <v>0.28</v>
      </c>
      <c r="D713" s="0" t="n">
        <v>0.04</v>
      </c>
      <c r="E713" s="0" t="n">
        <v>1.33</v>
      </c>
      <c r="F713" s="7" t="n">
        <v>19</v>
      </c>
      <c r="M713" s="8" t="s">
        <v>722</v>
      </c>
      <c r="N713" s="8"/>
      <c r="O713" s="8"/>
      <c r="P713" s="8"/>
      <c r="Q713" s="8"/>
    </row>
    <row r="714" customFormat="false" ht="14.5" hidden="false" customHeight="false" outlineLevel="0" collapsed="false">
      <c r="A714" s="0" t="s">
        <v>723</v>
      </c>
      <c r="B714" s="0" t="n">
        <v>1</v>
      </c>
      <c r="C714" s="0" t="n">
        <f aca="false">B714*D714</f>
        <v>0.05</v>
      </c>
      <c r="D714" s="0" t="n">
        <v>0.05</v>
      </c>
      <c r="E714" s="0" t="n">
        <v>2</v>
      </c>
      <c r="F714" s="7" t="n">
        <v>18</v>
      </c>
      <c r="M714" s="8" t="s">
        <v>723</v>
      </c>
      <c r="N714" s="8"/>
      <c r="O714" s="8"/>
      <c r="P714" s="8"/>
      <c r="Q714" s="8"/>
    </row>
    <row r="715" customFormat="false" ht="14.5" hidden="false" customHeight="false" outlineLevel="0" collapsed="false">
      <c r="A715" s="0" t="s">
        <v>724</v>
      </c>
      <c r="B715" s="0" t="n">
        <v>2</v>
      </c>
      <c r="C715" s="0" t="n">
        <f aca="false">B715*D715</f>
        <v>0.06</v>
      </c>
      <c r="D715" s="0" t="n">
        <v>0.03</v>
      </c>
      <c r="E715" s="0" t="n">
        <v>1</v>
      </c>
      <c r="F715" s="7" t="n">
        <v>19</v>
      </c>
      <c r="M715" s="8" t="s">
        <v>724</v>
      </c>
      <c r="N715" s="8"/>
      <c r="O715" s="8"/>
      <c r="P715" s="8"/>
      <c r="Q715" s="8"/>
    </row>
    <row r="716" customFormat="false" ht="14.5" hidden="false" customHeight="false" outlineLevel="0" collapsed="false">
      <c r="A716" s="0" t="s">
        <v>725</v>
      </c>
      <c r="B716" s="0" t="n">
        <v>2</v>
      </c>
      <c r="C716" s="0" t="n">
        <f aca="false">B716*D716</f>
        <v>0.08</v>
      </c>
      <c r="D716" s="0" t="n">
        <v>0.04</v>
      </c>
      <c r="E716" s="0" t="n">
        <v>1</v>
      </c>
      <c r="F716" s="7" t="n">
        <v>9</v>
      </c>
      <c r="M716" s="8" t="s">
        <v>725</v>
      </c>
      <c r="N716" s="8"/>
      <c r="O716" s="8"/>
      <c r="P716" s="8"/>
      <c r="Q716" s="8"/>
    </row>
    <row r="717" customFormat="false" ht="14.5" hidden="false" customHeight="false" outlineLevel="0" collapsed="false">
      <c r="A717" s="0" t="s">
        <v>726</v>
      </c>
      <c r="B717" s="0" t="n">
        <v>119</v>
      </c>
      <c r="C717" s="0" t="n">
        <f aca="false">B717*D717</f>
        <v>3.57</v>
      </c>
      <c r="D717" s="0" t="n">
        <v>0.03</v>
      </c>
      <c r="E717" s="0" t="n">
        <v>60.7</v>
      </c>
      <c r="F717" s="7" t="n">
        <v>29</v>
      </c>
      <c r="M717" s="8" t="s">
        <v>726</v>
      </c>
      <c r="N717" s="8"/>
      <c r="O717" s="8"/>
      <c r="P717" s="8"/>
      <c r="Q717" s="8"/>
    </row>
    <row r="718" customFormat="false" ht="14.5" hidden="false" customHeight="false" outlineLevel="0" collapsed="false">
      <c r="A718" s="0" t="s">
        <v>727</v>
      </c>
      <c r="B718" s="0" t="n">
        <v>5</v>
      </c>
      <c r="C718" s="0" t="n">
        <f aca="false">B718*D718</f>
        <v>0.25</v>
      </c>
      <c r="D718" s="0" t="n">
        <v>0.05</v>
      </c>
      <c r="E718" s="0" t="n">
        <v>2</v>
      </c>
      <c r="F718" s="7" t="n">
        <v>1</v>
      </c>
      <c r="M718" s="8" t="s">
        <v>727</v>
      </c>
      <c r="N718" s="8"/>
      <c r="O718" s="8"/>
      <c r="P718" s="8"/>
      <c r="Q718" s="8"/>
    </row>
    <row r="719" customFormat="false" ht="14.5" hidden="false" customHeight="false" outlineLevel="0" collapsed="false">
      <c r="A719" s="0" t="s">
        <v>728</v>
      </c>
      <c r="B719" s="0" t="n">
        <v>2</v>
      </c>
      <c r="C719" s="0" t="n">
        <f aca="false">B719*D719</f>
        <v>0.22</v>
      </c>
      <c r="D719" s="0" t="n">
        <v>0.11</v>
      </c>
      <c r="E719" s="0" t="n">
        <v>1.34</v>
      </c>
      <c r="F719" s="7" t="n">
        <v>33</v>
      </c>
      <c r="M719" s="8" t="s">
        <v>728</v>
      </c>
      <c r="N719" s="8"/>
      <c r="O719" s="8"/>
      <c r="P719" s="8"/>
      <c r="Q719" s="8"/>
    </row>
    <row r="720" customFormat="false" ht="14.5" hidden="false" customHeight="false" outlineLevel="0" collapsed="false">
      <c r="A720" s="0" t="s">
        <v>729</v>
      </c>
      <c r="B720" s="0" t="n">
        <v>4</v>
      </c>
      <c r="C720" s="0" t="n">
        <f aca="false">B720*D720</f>
        <v>0.24</v>
      </c>
      <c r="D720" s="0" t="n">
        <v>0.06</v>
      </c>
      <c r="E720" s="0" t="n">
        <v>2.45</v>
      </c>
      <c r="F720" s="7" t="n">
        <v>21</v>
      </c>
      <c r="M720" s="8" t="s">
        <v>729</v>
      </c>
      <c r="N720" s="8"/>
      <c r="O720" s="8"/>
      <c r="P720" s="8"/>
      <c r="Q720" s="8"/>
    </row>
    <row r="721" customFormat="false" ht="14.5" hidden="false" customHeight="false" outlineLevel="0" collapsed="false">
      <c r="A721" s="0" t="s">
        <v>730</v>
      </c>
      <c r="B721" s="0" t="n">
        <v>7</v>
      </c>
      <c r="C721" s="0" t="n">
        <f aca="false">B721*D721</f>
        <v>0.35</v>
      </c>
      <c r="D721" s="0" t="n">
        <v>0.05</v>
      </c>
      <c r="E721" s="0" t="n">
        <v>1</v>
      </c>
      <c r="F721" s="7" t="n">
        <v>13</v>
      </c>
      <c r="M721" s="8" t="s">
        <v>730</v>
      </c>
      <c r="N721" s="8"/>
      <c r="O721" s="8"/>
      <c r="P721" s="8"/>
      <c r="Q721" s="8"/>
    </row>
    <row r="722" customFormat="false" ht="14.5" hidden="false" customHeight="false" outlineLevel="0" collapsed="false">
      <c r="A722" s="0" t="s">
        <v>731</v>
      </c>
      <c r="B722" s="0" t="n">
        <v>2</v>
      </c>
      <c r="C722" s="0" t="n">
        <f aca="false">B722*D722</f>
        <v>0.1</v>
      </c>
      <c r="D722" s="0" t="n">
        <v>0.05</v>
      </c>
      <c r="E722" s="0" t="n">
        <v>0.5</v>
      </c>
      <c r="F722" s="7" t="n">
        <v>38</v>
      </c>
      <c r="M722" s="8" t="s">
        <v>731</v>
      </c>
      <c r="N722" s="8"/>
      <c r="O722" s="8"/>
      <c r="P722" s="8"/>
      <c r="Q722" s="8"/>
    </row>
    <row r="723" customFormat="false" ht="14.5" hidden="false" customHeight="false" outlineLevel="0" collapsed="false">
      <c r="A723" s="0" t="s">
        <v>732</v>
      </c>
      <c r="B723" s="0" t="n">
        <v>1</v>
      </c>
      <c r="C723" s="0" t="n">
        <f aca="false">B723*D723</f>
        <v>0.06</v>
      </c>
      <c r="D723" s="0" t="n">
        <v>0.06</v>
      </c>
      <c r="E723" s="0" t="n">
        <v>2</v>
      </c>
      <c r="F723" s="7" t="n">
        <v>30</v>
      </c>
      <c r="M723" s="8" t="s">
        <v>732</v>
      </c>
      <c r="N723" s="8"/>
      <c r="O723" s="8"/>
      <c r="P723" s="8"/>
      <c r="Q723" s="8"/>
    </row>
    <row r="724" customFormat="false" ht="14.5" hidden="false" customHeight="false" outlineLevel="0" collapsed="false">
      <c r="A724" s="0" t="s">
        <v>733</v>
      </c>
      <c r="B724" s="0" t="n">
        <v>3</v>
      </c>
      <c r="C724" s="0" t="n">
        <f aca="false">B724*D724</f>
        <v>0.12</v>
      </c>
      <c r="D724" s="0" t="n">
        <v>0.04</v>
      </c>
      <c r="E724" s="0" t="n">
        <v>1</v>
      </c>
      <c r="F724" s="7" t="n">
        <v>11</v>
      </c>
      <c r="M724" s="8" t="s">
        <v>733</v>
      </c>
      <c r="N724" s="8"/>
      <c r="O724" s="8"/>
      <c r="P724" s="8"/>
      <c r="Q724" s="8"/>
    </row>
    <row r="725" customFormat="false" ht="14.5" hidden="false" customHeight="false" outlineLevel="0" collapsed="false">
      <c r="A725" s="0" t="s">
        <v>734</v>
      </c>
      <c r="B725" s="0" t="n">
        <v>2</v>
      </c>
      <c r="C725" s="0" t="n">
        <f aca="false">B725*D725</f>
        <v>0.06</v>
      </c>
      <c r="D725" s="0" t="n">
        <v>0.03</v>
      </c>
      <c r="E725" s="0" t="n">
        <v>12</v>
      </c>
      <c r="F725" s="7" t="n">
        <v>27</v>
      </c>
      <c r="M725" s="8" t="s">
        <v>734</v>
      </c>
      <c r="N725" s="8"/>
      <c r="O725" s="8"/>
      <c r="P725" s="8"/>
      <c r="Q725" s="8"/>
    </row>
    <row r="726" customFormat="false" ht="14.5" hidden="false" customHeight="false" outlineLevel="0" collapsed="false">
      <c r="A726" s="0" t="s">
        <v>735</v>
      </c>
      <c r="B726" s="0" t="n">
        <v>2</v>
      </c>
      <c r="C726" s="0" t="n">
        <f aca="false">B726*D726</f>
        <v>0.08</v>
      </c>
      <c r="D726" s="0" t="n">
        <v>0.04</v>
      </c>
      <c r="E726" s="0" t="n">
        <v>1.76</v>
      </c>
      <c r="F726" s="7" t="n">
        <v>34</v>
      </c>
      <c r="M726" s="8" t="s">
        <v>735</v>
      </c>
      <c r="N726" s="8"/>
      <c r="O726" s="8"/>
      <c r="P726" s="8"/>
      <c r="Q726" s="8"/>
    </row>
    <row r="727" customFormat="false" ht="14.5" hidden="false" customHeight="false" outlineLevel="0" collapsed="false">
      <c r="A727" s="0" t="s">
        <v>736</v>
      </c>
      <c r="B727" s="0" t="n">
        <v>1</v>
      </c>
      <c r="C727" s="0" t="n">
        <f aca="false">B727*D727</f>
        <v>0.04</v>
      </c>
      <c r="D727" s="0" t="n">
        <v>0.04</v>
      </c>
      <c r="E727" s="0" t="n">
        <v>5.53</v>
      </c>
      <c r="F727" s="7" t="n">
        <v>22</v>
      </c>
      <c r="M727" s="8" t="s">
        <v>736</v>
      </c>
      <c r="N727" s="8"/>
      <c r="O727" s="8"/>
      <c r="P727" s="8"/>
      <c r="Q727" s="8"/>
    </row>
    <row r="728" customFormat="false" ht="14.5" hidden="false" customHeight="false" outlineLevel="0" collapsed="false">
      <c r="A728" s="0" t="s">
        <v>737</v>
      </c>
      <c r="B728" s="0" t="n">
        <v>11</v>
      </c>
      <c r="C728" s="0" t="n">
        <f aca="false">B728*D728</f>
        <v>0.77</v>
      </c>
      <c r="D728" s="0" t="n">
        <v>0.07</v>
      </c>
      <c r="E728" s="0" t="n">
        <v>1.27</v>
      </c>
      <c r="F728" s="7" t="n">
        <v>38</v>
      </c>
      <c r="M728" s="8" t="s">
        <v>737</v>
      </c>
      <c r="N728" s="8"/>
      <c r="O728" s="8"/>
      <c r="P728" s="8"/>
      <c r="Q728" s="8"/>
    </row>
    <row r="729" customFormat="false" ht="14.5" hidden="false" customHeight="false" outlineLevel="0" collapsed="false">
      <c r="A729" s="0" t="s">
        <v>738</v>
      </c>
      <c r="B729" s="0" t="n">
        <v>1</v>
      </c>
      <c r="C729" s="0" t="n">
        <f aca="false">B729*D729</f>
        <v>0.05</v>
      </c>
      <c r="D729" s="0" t="n">
        <v>0.05</v>
      </c>
      <c r="E729" s="0" t="n">
        <v>2.85</v>
      </c>
      <c r="F729" s="7" t="n">
        <v>40</v>
      </c>
      <c r="M729" s="8" t="s">
        <v>738</v>
      </c>
      <c r="N729" s="8"/>
      <c r="O729" s="8"/>
      <c r="P729" s="8"/>
      <c r="Q729" s="8"/>
    </row>
    <row r="730" customFormat="false" ht="14.5" hidden="false" customHeight="false" outlineLevel="0" collapsed="false">
      <c r="A730" s="0" t="s">
        <v>739</v>
      </c>
      <c r="B730" s="0" t="n">
        <v>1</v>
      </c>
      <c r="C730" s="0" t="n">
        <f aca="false">B730*D730</f>
        <v>0.05</v>
      </c>
      <c r="D730" s="0" t="n">
        <v>0.05</v>
      </c>
      <c r="E730" s="0" t="n">
        <v>2</v>
      </c>
      <c r="F730" s="7" t="n">
        <v>49</v>
      </c>
      <c r="M730" s="8" t="s">
        <v>739</v>
      </c>
      <c r="N730" s="8"/>
      <c r="O730" s="8"/>
      <c r="P730" s="8"/>
      <c r="Q730" s="8"/>
    </row>
    <row r="731" customFormat="false" ht="14.5" hidden="false" customHeight="false" outlineLevel="0" collapsed="false">
      <c r="A731" s="0" t="s">
        <v>740</v>
      </c>
      <c r="B731" s="0" t="n">
        <v>68</v>
      </c>
      <c r="C731" s="0" t="n">
        <f aca="false">B731*D731</f>
        <v>2.04</v>
      </c>
      <c r="D731" s="0" t="n">
        <v>0.03</v>
      </c>
      <c r="E731" s="0" t="n">
        <v>27.65</v>
      </c>
      <c r="F731" s="7" t="n">
        <v>21</v>
      </c>
      <c r="M731" s="8" t="s">
        <v>740</v>
      </c>
      <c r="N731" s="8"/>
      <c r="O731" s="8"/>
      <c r="P731" s="8"/>
      <c r="Q731" s="8"/>
    </row>
    <row r="732" customFormat="false" ht="14.5" hidden="false" customHeight="false" outlineLevel="0" collapsed="false">
      <c r="A732" s="0" t="s">
        <v>741</v>
      </c>
      <c r="B732" s="0" t="n">
        <v>1</v>
      </c>
      <c r="C732" s="0" t="n">
        <f aca="false">B732*D732</f>
        <v>0.03</v>
      </c>
      <c r="D732" s="0" t="n">
        <v>0.03</v>
      </c>
      <c r="E732" s="0" t="n">
        <v>1</v>
      </c>
      <c r="F732" s="7" t="n">
        <v>40</v>
      </c>
      <c r="M732" s="8" t="s">
        <v>741</v>
      </c>
      <c r="N732" s="8"/>
      <c r="O732" s="8"/>
      <c r="P732" s="8"/>
      <c r="Q732" s="8"/>
    </row>
    <row r="733" customFormat="false" ht="14.5" hidden="false" customHeight="false" outlineLevel="0" collapsed="false">
      <c r="A733" s="0" t="s">
        <v>742</v>
      </c>
      <c r="B733" s="0" t="n">
        <v>2</v>
      </c>
      <c r="C733" s="0" t="n">
        <f aca="false">B733*D733</f>
        <v>0.08</v>
      </c>
      <c r="D733" s="0" t="n">
        <v>0.04</v>
      </c>
      <c r="E733" s="0" t="n">
        <v>0.24</v>
      </c>
      <c r="F733" s="7" t="n">
        <v>6</v>
      </c>
      <c r="M733" s="8" t="s">
        <v>742</v>
      </c>
      <c r="N733" s="8"/>
      <c r="O733" s="8"/>
      <c r="P733" s="8"/>
      <c r="Q733" s="8"/>
    </row>
    <row r="734" customFormat="false" ht="14.5" hidden="false" customHeight="false" outlineLevel="0" collapsed="false">
      <c r="A734" s="0" t="s">
        <v>743</v>
      </c>
      <c r="B734" s="0" t="n">
        <v>2</v>
      </c>
      <c r="C734" s="0" t="n">
        <f aca="false">B734*D734</f>
        <v>0.1</v>
      </c>
      <c r="D734" s="0" t="n">
        <v>0.05</v>
      </c>
      <c r="E734" s="0" t="n">
        <v>1</v>
      </c>
      <c r="F734" s="7" t="n">
        <v>48</v>
      </c>
      <c r="M734" s="8" t="s">
        <v>743</v>
      </c>
      <c r="N734" s="8"/>
      <c r="O734" s="8"/>
      <c r="P734" s="8"/>
      <c r="Q734" s="8"/>
    </row>
    <row r="735" customFormat="false" ht="14.5" hidden="false" customHeight="false" outlineLevel="0" collapsed="false">
      <c r="A735" s="0" t="s">
        <v>744</v>
      </c>
      <c r="B735" s="0" t="n">
        <v>1</v>
      </c>
      <c r="C735" s="0" t="n">
        <f aca="false">B735*D735</f>
        <v>0.05</v>
      </c>
      <c r="D735" s="0" t="n">
        <v>0.05</v>
      </c>
      <c r="E735" s="0" t="n">
        <v>1</v>
      </c>
      <c r="F735" s="7" t="n">
        <v>5</v>
      </c>
      <c r="M735" s="8" t="s">
        <v>744</v>
      </c>
      <c r="N735" s="8"/>
      <c r="O735" s="8"/>
      <c r="P735" s="8"/>
      <c r="Q735" s="8"/>
    </row>
    <row r="736" customFormat="false" ht="14.5" hidden="false" customHeight="false" outlineLevel="0" collapsed="false">
      <c r="A736" s="0" t="s">
        <v>745</v>
      </c>
      <c r="B736" s="0" t="n">
        <v>1</v>
      </c>
      <c r="C736" s="0" t="n">
        <f aca="false">B736*D736</f>
        <v>0.04</v>
      </c>
      <c r="D736" s="0" t="n">
        <v>0.04</v>
      </c>
      <c r="E736" s="0" t="n">
        <v>0.01</v>
      </c>
      <c r="F736" s="7" t="n">
        <v>34</v>
      </c>
      <c r="M736" s="8" t="s">
        <v>745</v>
      </c>
      <c r="N736" s="8"/>
      <c r="O736" s="8"/>
      <c r="P736" s="8"/>
      <c r="Q736" s="8"/>
    </row>
    <row r="737" customFormat="false" ht="14.5" hidden="false" customHeight="false" outlineLevel="0" collapsed="false">
      <c r="A737" s="0" t="s">
        <v>746</v>
      </c>
      <c r="B737" s="0" t="n">
        <v>2</v>
      </c>
      <c r="C737" s="0" t="n">
        <f aca="false">B737*D737</f>
        <v>0.08</v>
      </c>
      <c r="D737" s="0" t="n">
        <v>0.04</v>
      </c>
      <c r="E737" s="0" t="n">
        <v>15</v>
      </c>
      <c r="F737" s="7" t="n">
        <v>34</v>
      </c>
      <c r="M737" s="8" t="s">
        <v>746</v>
      </c>
      <c r="N737" s="8"/>
      <c r="O737" s="8"/>
      <c r="P737" s="8"/>
      <c r="Q737" s="8"/>
    </row>
    <row r="738" customFormat="false" ht="14.5" hidden="false" customHeight="false" outlineLevel="0" collapsed="false">
      <c r="A738" s="0" t="s">
        <v>747</v>
      </c>
      <c r="B738" s="0" t="n">
        <v>3</v>
      </c>
      <c r="C738" s="0" t="n">
        <f aca="false">B738*D738</f>
        <v>0.09</v>
      </c>
      <c r="D738" s="0" t="n">
        <v>0.03</v>
      </c>
      <c r="E738" s="0" t="n">
        <v>1</v>
      </c>
      <c r="F738" s="7" t="n">
        <v>6</v>
      </c>
      <c r="M738" s="8" t="s">
        <v>747</v>
      </c>
      <c r="N738" s="8"/>
      <c r="O738" s="8"/>
      <c r="P738" s="8"/>
      <c r="Q738" s="8"/>
    </row>
    <row r="739" customFormat="false" ht="14.5" hidden="false" customHeight="false" outlineLevel="0" collapsed="false">
      <c r="A739" s="0" t="s">
        <v>748</v>
      </c>
      <c r="B739" s="0" t="n">
        <v>3</v>
      </c>
      <c r="C739" s="0" t="n">
        <f aca="false">B739*D739</f>
        <v>0.69</v>
      </c>
      <c r="D739" s="0" t="n">
        <v>0.23</v>
      </c>
      <c r="E739" s="0" t="n">
        <v>1.77</v>
      </c>
      <c r="F739" s="7" t="n">
        <v>22</v>
      </c>
      <c r="M739" s="8" t="s">
        <v>748</v>
      </c>
      <c r="N739" s="8"/>
      <c r="O739" s="8"/>
      <c r="P739" s="8"/>
      <c r="Q739" s="8"/>
    </row>
    <row r="740" customFormat="false" ht="14.5" hidden="false" customHeight="false" outlineLevel="0" collapsed="false">
      <c r="A740" s="0" t="s">
        <v>749</v>
      </c>
      <c r="B740" s="0" t="n">
        <v>1</v>
      </c>
      <c r="C740" s="0" t="n">
        <f aca="false">B740*D740</f>
        <v>0.05</v>
      </c>
      <c r="D740" s="0" t="n">
        <v>0.05</v>
      </c>
      <c r="E740" s="0" t="n">
        <v>0.51</v>
      </c>
      <c r="F740" s="7" t="n">
        <v>42</v>
      </c>
      <c r="M740" s="8" t="s">
        <v>749</v>
      </c>
      <c r="N740" s="8"/>
      <c r="O740" s="8"/>
      <c r="P740" s="8"/>
      <c r="Q740" s="8"/>
    </row>
    <row r="741" customFormat="false" ht="14.5" hidden="false" customHeight="false" outlineLevel="0" collapsed="false">
      <c r="A741" s="0" t="s">
        <v>750</v>
      </c>
      <c r="B741" s="0" t="n">
        <v>10</v>
      </c>
      <c r="C741" s="0" t="n">
        <f aca="false">B741*D741</f>
        <v>0.6</v>
      </c>
      <c r="D741" s="0" t="n">
        <v>0.06</v>
      </c>
      <c r="E741" s="0" t="n">
        <v>1</v>
      </c>
      <c r="F741" s="7" t="n">
        <v>21</v>
      </c>
      <c r="M741" s="8" t="s">
        <v>750</v>
      </c>
      <c r="N741" s="8"/>
      <c r="O741" s="8"/>
      <c r="P741" s="8"/>
      <c r="Q741" s="8"/>
    </row>
    <row r="742" customFormat="false" ht="14.5" hidden="false" customHeight="false" outlineLevel="0" collapsed="false">
      <c r="A742" s="0" t="s">
        <v>751</v>
      </c>
      <c r="B742" s="0" t="n">
        <v>1</v>
      </c>
      <c r="C742" s="0" t="n">
        <f aca="false">B742*D742</f>
        <v>0.16</v>
      </c>
      <c r="D742" s="0" t="n">
        <v>0.16</v>
      </c>
      <c r="E742" s="0" t="n">
        <v>2.2</v>
      </c>
      <c r="F742" s="7" t="n">
        <v>48</v>
      </c>
      <c r="M742" s="8" t="s">
        <v>751</v>
      </c>
      <c r="N742" s="8"/>
      <c r="O742" s="8"/>
      <c r="P742" s="8"/>
      <c r="Q742" s="8"/>
    </row>
    <row r="743" customFormat="false" ht="14.5" hidden="false" customHeight="false" outlineLevel="0" collapsed="false">
      <c r="A743" s="0" t="s">
        <v>752</v>
      </c>
      <c r="B743" s="0" t="n">
        <v>3</v>
      </c>
      <c r="C743" s="0" t="n">
        <f aca="false">B743*D743</f>
        <v>0.09</v>
      </c>
      <c r="D743" s="0" t="n">
        <v>0.03</v>
      </c>
      <c r="E743" s="0" t="n">
        <v>0.01</v>
      </c>
      <c r="F743" s="7" t="n">
        <v>21</v>
      </c>
      <c r="M743" s="8" t="s">
        <v>752</v>
      </c>
      <c r="N743" s="8"/>
      <c r="O743" s="8"/>
      <c r="P743" s="8"/>
      <c r="Q743" s="8"/>
    </row>
    <row r="744" customFormat="false" ht="14.5" hidden="false" customHeight="false" outlineLevel="0" collapsed="false">
      <c r="A744" s="0" t="s">
        <v>753</v>
      </c>
      <c r="B744" s="0" t="n">
        <v>1</v>
      </c>
      <c r="C744" s="0" t="n">
        <f aca="false">B744*D744</f>
        <v>0.05</v>
      </c>
      <c r="D744" s="0" t="n">
        <v>0.05</v>
      </c>
      <c r="E744" s="0" t="n">
        <v>0.5</v>
      </c>
      <c r="F744" s="7" t="n">
        <v>41</v>
      </c>
      <c r="M744" s="8" t="s">
        <v>753</v>
      </c>
      <c r="N744" s="8"/>
      <c r="O744" s="8"/>
      <c r="P744" s="8"/>
      <c r="Q744" s="8"/>
    </row>
    <row r="745" customFormat="false" ht="14.5" hidden="false" customHeight="false" outlineLevel="0" collapsed="false">
      <c r="A745" s="0" t="s">
        <v>754</v>
      </c>
      <c r="B745" s="0" t="n">
        <v>4</v>
      </c>
      <c r="C745" s="0" t="n">
        <f aca="false">B745*D745</f>
        <v>0.12</v>
      </c>
      <c r="D745" s="0" t="n">
        <v>0.03</v>
      </c>
      <c r="E745" s="0" t="n">
        <v>1</v>
      </c>
      <c r="F745" s="7" t="n">
        <v>3</v>
      </c>
      <c r="M745" s="8" t="s">
        <v>754</v>
      </c>
      <c r="N745" s="8"/>
      <c r="O745" s="8"/>
      <c r="P745" s="8"/>
      <c r="Q745" s="8"/>
    </row>
    <row r="746" customFormat="false" ht="14.5" hidden="false" customHeight="false" outlineLevel="0" collapsed="false">
      <c r="A746" s="0" t="s">
        <v>755</v>
      </c>
      <c r="B746" s="0" t="n">
        <v>3</v>
      </c>
      <c r="C746" s="0" t="n">
        <f aca="false">B746*D746</f>
        <v>0.18</v>
      </c>
      <c r="D746" s="0" t="n">
        <v>0.06</v>
      </c>
      <c r="E746" s="0" t="n">
        <v>2.5</v>
      </c>
      <c r="F746" s="7" t="n">
        <v>20</v>
      </c>
      <c r="M746" s="8" t="s">
        <v>755</v>
      </c>
      <c r="N746" s="8"/>
      <c r="O746" s="8"/>
      <c r="P746" s="8"/>
      <c r="Q746" s="8"/>
    </row>
    <row r="747" customFormat="false" ht="14.5" hidden="false" customHeight="false" outlineLevel="0" collapsed="false">
      <c r="A747" s="0" t="s">
        <v>756</v>
      </c>
      <c r="B747" s="0" t="n">
        <v>1</v>
      </c>
      <c r="C747" s="0" t="n">
        <f aca="false">B747*D747</f>
        <v>0.04</v>
      </c>
      <c r="D747" s="0" t="n">
        <v>0.04</v>
      </c>
      <c r="E747" s="0" t="n">
        <v>1</v>
      </c>
      <c r="F747" s="7" t="n">
        <v>19</v>
      </c>
      <c r="M747" s="8" t="s">
        <v>756</v>
      </c>
      <c r="N747" s="8"/>
      <c r="O747" s="8"/>
      <c r="P747" s="8"/>
      <c r="Q747" s="8"/>
    </row>
    <row r="748" customFormat="false" ht="14.5" hidden="false" customHeight="false" outlineLevel="0" collapsed="false">
      <c r="A748" s="0" t="s">
        <v>757</v>
      </c>
      <c r="B748" s="0" t="n">
        <v>3</v>
      </c>
      <c r="C748" s="0" t="n">
        <f aca="false">B748*D748</f>
        <v>0.12</v>
      </c>
      <c r="D748" s="0" t="n">
        <v>0.04</v>
      </c>
      <c r="E748" s="0" t="n">
        <v>2</v>
      </c>
      <c r="F748" s="7" t="n">
        <v>1</v>
      </c>
      <c r="M748" s="8" t="s">
        <v>757</v>
      </c>
      <c r="N748" s="8"/>
      <c r="O748" s="8"/>
      <c r="P748" s="8"/>
      <c r="Q748" s="8"/>
    </row>
    <row r="749" customFormat="false" ht="14.5" hidden="false" customHeight="false" outlineLevel="0" collapsed="false">
      <c r="A749" s="0" t="s">
        <v>758</v>
      </c>
      <c r="B749" s="0" t="n">
        <v>3</v>
      </c>
      <c r="C749" s="0" t="n">
        <f aca="false">B749*D749</f>
        <v>0.12</v>
      </c>
      <c r="D749" s="0" t="n">
        <v>0.04</v>
      </c>
      <c r="E749" s="0" t="n">
        <v>0.67</v>
      </c>
      <c r="F749" s="7" t="n">
        <v>39</v>
      </c>
      <c r="M749" s="8" t="s">
        <v>758</v>
      </c>
      <c r="N749" s="8"/>
      <c r="O749" s="8"/>
      <c r="P749" s="8"/>
      <c r="Q749" s="8"/>
    </row>
    <row r="750" customFormat="false" ht="14.5" hidden="false" customHeight="false" outlineLevel="0" collapsed="false">
      <c r="A750" s="0" t="s">
        <v>759</v>
      </c>
      <c r="B750" s="0" t="n">
        <v>6</v>
      </c>
      <c r="C750" s="0" t="n">
        <f aca="false">B750*D750</f>
        <v>0.3</v>
      </c>
      <c r="D750" s="0" t="n">
        <v>0.05</v>
      </c>
      <c r="E750" s="0" t="n">
        <v>1</v>
      </c>
      <c r="F750" s="7" t="n">
        <v>36</v>
      </c>
      <c r="M750" s="8" t="s">
        <v>759</v>
      </c>
      <c r="N750" s="8"/>
      <c r="O750" s="8"/>
      <c r="P750" s="8"/>
      <c r="Q750" s="8"/>
    </row>
    <row r="751" customFormat="false" ht="14.5" hidden="false" customHeight="false" outlineLevel="0" collapsed="false">
      <c r="A751" s="0" t="s">
        <v>760</v>
      </c>
      <c r="B751" s="0" t="n">
        <v>1</v>
      </c>
      <c r="C751" s="0" t="n">
        <f aca="false">B751*D751</f>
        <v>0.06</v>
      </c>
      <c r="D751" s="0" t="n">
        <v>0.06</v>
      </c>
      <c r="E751" s="0" t="n">
        <v>3</v>
      </c>
      <c r="F751" s="7" t="n">
        <v>14</v>
      </c>
      <c r="M751" s="8" t="s">
        <v>760</v>
      </c>
      <c r="N751" s="8"/>
      <c r="O751" s="8"/>
      <c r="P751" s="8"/>
      <c r="Q751" s="8"/>
    </row>
    <row r="752" customFormat="false" ht="14.5" hidden="false" customHeight="false" outlineLevel="0" collapsed="false">
      <c r="A752" s="0" t="s">
        <v>761</v>
      </c>
      <c r="B752" s="0" t="n">
        <v>1</v>
      </c>
      <c r="C752" s="0" t="n">
        <f aca="false">B752*D752</f>
        <v>0.05</v>
      </c>
      <c r="D752" s="0" t="n">
        <v>0.05</v>
      </c>
      <c r="E752" s="0" t="n">
        <v>1</v>
      </c>
      <c r="F752" s="7" t="n">
        <v>22</v>
      </c>
      <c r="M752" s="8" t="s">
        <v>761</v>
      </c>
      <c r="N752" s="8"/>
      <c r="O752" s="8"/>
      <c r="P752" s="8"/>
      <c r="Q752" s="8"/>
    </row>
    <row r="753" customFormat="false" ht="14.5" hidden="false" customHeight="false" outlineLevel="0" collapsed="false">
      <c r="A753" s="0" t="s">
        <v>762</v>
      </c>
      <c r="B753" s="0" t="n">
        <v>1</v>
      </c>
      <c r="C753" s="0" t="n">
        <f aca="false">B753*D753</f>
        <v>0.04</v>
      </c>
      <c r="D753" s="0" t="n">
        <v>0.04</v>
      </c>
      <c r="E753" s="0" t="n">
        <v>1</v>
      </c>
      <c r="F753" s="7" t="n">
        <v>46</v>
      </c>
      <c r="M753" s="8" t="s">
        <v>762</v>
      </c>
      <c r="N753" s="8"/>
      <c r="O753" s="8"/>
      <c r="P753" s="8"/>
      <c r="Q753" s="8"/>
    </row>
    <row r="754" customFormat="false" ht="14.5" hidden="false" customHeight="false" outlineLevel="0" collapsed="false">
      <c r="A754" s="0" t="s">
        <v>763</v>
      </c>
      <c r="B754" s="0" t="n">
        <v>2</v>
      </c>
      <c r="C754" s="0" t="n">
        <f aca="false">B754*D754</f>
        <v>0.1</v>
      </c>
      <c r="D754" s="0" t="n">
        <v>0.05</v>
      </c>
      <c r="E754" s="0" t="n">
        <v>0.56</v>
      </c>
      <c r="F754" s="7" t="n">
        <v>7</v>
      </c>
      <c r="M754" s="8" t="s">
        <v>763</v>
      </c>
      <c r="N754" s="8"/>
      <c r="O754" s="8"/>
      <c r="P754" s="8"/>
      <c r="Q754" s="8"/>
    </row>
    <row r="755" customFormat="false" ht="14.5" hidden="false" customHeight="false" outlineLevel="0" collapsed="false">
      <c r="A755" s="0" t="s">
        <v>764</v>
      </c>
      <c r="B755" s="0" t="n">
        <v>2</v>
      </c>
      <c r="C755" s="0" t="n">
        <f aca="false">B755*D755</f>
        <v>0.1</v>
      </c>
      <c r="D755" s="0" t="n">
        <v>0.05</v>
      </c>
      <c r="E755" s="0" t="n">
        <v>1</v>
      </c>
      <c r="F755" s="7" t="n">
        <v>32</v>
      </c>
      <c r="M755" s="8" t="s">
        <v>764</v>
      </c>
      <c r="N755" s="8"/>
      <c r="O755" s="8"/>
      <c r="P755" s="8"/>
      <c r="Q755" s="8"/>
    </row>
    <row r="756" customFormat="false" ht="14.5" hidden="false" customHeight="false" outlineLevel="0" collapsed="false">
      <c r="A756" s="0" t="s">
        <v>765</v>
      </c>
      <c r="B756" s="0" t="n">
        <v>2</v>
      </c>
      <c r="C756" s="0" t="n">
        <f aca="false">B756*D756</f>
        <v>0.14</v>
      </c>
      <c r="D756" s="0" t="n">
        <v>0.07</v>
      </c>
      <c r="E756" s="0" t="n">
        <v>1</v>
      </c>
      <c r="F756" s="7" t="n">
        <v>35</v>
      </c>
      <c r="M756" s="8" t="s">
        <v>765</v>
      </c>
      <c r="N756" s="8"/>
      <c r="O756" s="8"/>
      <c r="P756" s="8"/>
      <c r="Q756" s="8"/>
    </row>
    <row r="757" customFormat="false" ht="14.5" hidden="false" customHeight="false" outlineLevel="0" collapsed="false">
      <c r="A757" s="0" t="s">
        <v>766</v>
      </c>
      <c r="B757" s="0" t="n">
        <v>7</v>
      </c>
      <c r="C757" s="0" t="n">
        <f aca="false">B757*D757</f>
        <v>0.35</v>
      </c>
      <c r="D757" s="0" t="n">
        <v>0.05</v>
      </c>
      <c r="E757" s="0" t="n">
        <v>2</v>
      </c>
      <c r="F757" s="7" t="n">
        <v>51</v>
      </c>
      <c r="M757" s="8" t="s">
        <v>766</v>
      </c>
      <c r="N757" s="8"/>
      <c r="O757" s="8"/>
      <c r="P757" s="8"/>
      <c r="Q757" s="8"/>
    </row>
    <row r="758" customFormat="false" ht="14.5" hidden="false" customHeight="false" outlineLevel="0" collapsed="false">
      <c r="A758" s="0" t="s">
        <v>767</v>
      </c>
      <c r="B758" s="0" t="n">
        <v>4</v>
      </c>
      <c r="C758" s="0" t="n">
        <f aca="false">B758*D758</f>
        <v>0.16</v>
      </c>
      <c r="D758" s="0" t="n">
        <v>0.04</v>
      </c>
      <c r="E758" s="0" t="n">
        <v>10.74</v>
      </c>
      <c r="F758" s="7" t="n">
        <v>33</v>
      </c>
      <c r="M758" s="8" t="s">
        <v>767</v>
      </c>
      <c r="N758" s="8"/>
      <c r="O758" s="8"/>
      <c r="P758" s="8"/>
      <c r="Q758" s="8"/>
    </row>
    <row r="759" customFormat="false" ht="14.5" hidden="false" customHeight="false" outlineLevel="0" collapsed="false">
      <c r="A759" s="0" t="s">
        <v>768</v>
      </c>
      <c r="B759" s="0" t="n">
        <v>7</v>
      </c>
      <c r="C759" s="0" t="n">
        <f aca="false">B759*D759</f>
        <v>0.21</v>
      </c>
      <c r="D759" s="0" t="n">
        <v>0.03</v>
      </c>
      <c r="E759" s="0" t="n">
        <v>0.55</v>
      </c>
      <c r="F759" s="7" t="n">
        <v>29</v>
      </c>
      <c r="M759" s="8" t="s">
        <v>768</v>
      </c>
      <c r="N759" s="8"/>
      <c r="O759" s="8"/>
      <c r="P759" s="8"/>
      <c r="Q759" s="8"/>
    </row>
    <row r="760" customFormat="false" ht="14.5" hidden="false" customHeight="false" outlineLevel="0" collapsed="false">
      <c r="A760" s="0" t="s">
        <v>769</v>
      </c>
      <c r="B760" s="0" t="n">
        <v>145</v>
      </c>
      <c r="C760" s="0" t="n">
        <f aca="false">B760*D760</f>
        <v>7.25</v>
      </c>
      <c r="D760" s="0" t="n">
        <v>0.05</v>
      </c>
      <c r="E760" s="0" t="n">
        <v>27.72</v>
      </c>
      <c r="F760" s="7" t="n">
        <v>17</v>
      </c>
      <c r="M760" s="8" t="s">
        <v>769</v>
      </c>
      <c r="N760" s="8"/>
      <c r="O760" s="8"/>
      <c r="P760" s="8"/>
      <c r="Q760" s="8"/>
    </row>
    <row r="761" customFormat="false" ht="14.5" hidden="false" customHeight="false" outlineLevel="0" collapsed="false">
      <c r="A761" s="0" t="s">
        <v>770</v>
      </c>
      <c r="B761" s="0" t="n">
        <v>13</v>
      </c>
      <c r="C761" s="0" t="n">
        <f aca="false">B761*D761</f>
        <v>4.42</v>
      </c>
      <c r="D761" s="0" t="n">
        <v>0.34</v>
      </c>
      <c r="E761" s="0" t="n">
        <v>4</v>
      </c>
      <c r="F761" s="7" t="n">
        <v>21</v>
      </c>
      <c r="M761" s="8" t="s">
        <v>770</v>
      </c>
      <c r="N761" s="8"/>
      <c r="O761" s="8"/>
      <c r="P761" s="8"/>
      <c r="Q761" s="8"/>
    </row>
    <row r="762" customFormat="false" ht="14.5" hidden="false" customHeight="false" outlineLevel="0" collapsed="false">
      <c r="A762" s="0" t="s">
        <v>771</v>
      </c>
      <c r="B762" s="0" t="n">
        <v>3</v>
      </c>
      <c r="C762" s="0" t="n">
        <f aca="false">B762*D762</f>
        <v>0.09</v>
      </c>
      <c r="D762" s="0" t="n">
        <v>0.03</v>
      </c>
      <c r="E762" s="0" t="n">
        <v>1</v>
      </c>
      <c r="F762" s="7" t="n">
        <v>9</v>
      </c>
      <c r="M762" s="8" t="s">
        <v>771</v>
      </c>
      <c r="N762" s="8"/>
      <c r="O762" s="8"/>
      <c r="P762" s="8"/>
      <c r="Q762" s="8"/>
    </row>
    <row r="763" customFormat="false" ht="14.5" hidden="false" customHeight="false" outlineLevel="0" collapsed="false">
      <c r="A763" s="0" t="s">
        <v>772</v>
      </c>
      <c r="B763" s="0" t="n">
        <v>5</v>
      </c>
      <c r="C763" s="0" t="n">
        <f aca="false">B763*D763</f>
        <v>0.2</v>
      </c>
      <c r="D763" s="0" t="n">
        <v>0.04</v>
      </c>
      <c r="E763" s="0" t="n">
        <v>2.5</v>
      </c>
      <c r="F763" s="7" t="n">
        <v>40</v>
      </c>
      <c r="M763" s="8" t="s">
        <v>772</v>
      </c>
      <c r="N763" s="8"/>
      <c r="O763" s="8"/>
      <c r="P763" s="8"/>
      <c r="Q763" s="8"/>
    </row>
    <row r="764" customFormat="false" ht="14.5" hidden="false" customHeight="false" outlineLevel="0" collapsed="false">
      <c r="A764" s="0" t="s">
        <v>773</v>
      </c>
      <c r="B764" s="0" t="n">
        <v>4</v>
      </c>
      <c r="C764" s="0" t="n">
        <f aca="false">B764*D764</f>
        <v>0.2</v>
      </c>
      <c r="D764" s="0" t="n">
        <v>0.05</v>
      </c>
      <c r="E764" s="0" t="n">
        <v>0.5</v>
      </c>
      <c r="F764" s="7" t="n">
        <v>43</v>
      </c>
      <c r="M764" s="8" t="s">
        <v>773</v>
      </c>
      <c r="N764" s="8"/>
      <c r="O764" s="8"/>
      <c r="P764" s="8"/>
      <c r="Q764" s="8"/>
    </row>
    <row r="765" customFormat="false" ht="14.5" hidden="false" customHeight="false" outlineLevel="0" collapsed="false">
      <c r="A765" s="0" t="s">
        <v>774</v>
      </c>
      <c r="B765" s="0" t="n">
        <v>4</v>
      </c>
      <c r="C765" s="0" t="n">
        <f aca="false">B765*D765</f>
        <v>0.16</v>
      </c>
      <c r="D765" s="0" t="n">
        <v>0.04</v>
      </c>
      <c r="E765" s="0" t="n">
        <v>1</v>
      </c>
      <c r="F765" s="7" t="n">
        <v>22</v>
      </c>
      <c r="M765" s="8" t="s">
        <v>774</v>
      </c>
      <c r="N765" s="8"/>
      <c r="O765" s="8"/>
      <c r="P765" s="8"/>
      <c r="Q765" s="8"/>
    </row>
    <row r="766" customFormat="false" ht="14.5" hidden="false" customHeight="false" outlineLevel="0" collapsed="false">
      <c r="A766" s="0" t="s">
        <v>775</v>
      </c>
      <c r="B766" s="0" t="n">
        <v>1</v>
      </c>
      <c r="C766" s="0" t="n">
        <f aca="false">B766*D766</f>
        <v>0.07</v>
      </c>
      <c r="D766" s="0" t="n">
        <v>0.07</v>
      </c>
      <c r="E766" s="0" t="n">
        <v>1.5</v>
      </c>
      <c r="F766" s="7" t="n">
        <v>14</v>
      </c>
      <c r="M766" s="8" t="s">
        <v>775</v>
      </c>
      <c r="N766" s="8"/>
      <c r="O766" s="8"/>
      <c r="P766" s="8"/>
      <c r="Q766" s="8"/>
    </row>
    <row r="767" customFormat="false" ht="14.5" hidden="false" customHeight="false" outlineLevel="0" collapsed="false">
      <c r="A767" s="0" t="s">
        <v>776</v>
      </c>
      <c r="B767" s="0" t="n">
        <v>2</v>
      </c>
      <c r="C767" s="0" t="n">
        <f aca="false">B767*D767</f>
        <v>0.06</v>
      </c>
      <c r="D767" s="0" t="n">
        <v>0.03</v>
      </c>
      <c r="E767" s="0" t="n">
        <v>0.01</v>
      </c>
      <c r="F767" s="7" t="n">
        <v>10</v>
      </c>
      <c r="M767" s="8" t="s">
        <v>776</v>
      </c>
      <c r="N767" s="8"/>
      <c r="O767" s="8"/>
      <c r="P767" s="8"/>
      <c r="Q767" s="8"/>
    </row>
    <row r="768" customFormat="false" ht="14.5" hidden="false" customHeight="false" outlineLevel="0" collapsed="false">
      <c r="A768" s="0" t="s">
        <v>777</v>
      </c>
      <c r="B768" s="0" t="n">
        <v>14</v>
      </c>
      <c r="C768" s="0" t="n">
        <f aca="false">B768*D768</f>
        <v>0.7</v>
      </c>
      <c r="D768" s="0" t="n">
        <v>0.05</v>
      </c>
      <c r="E768" s="0" t="n">
        <v>1.14</v>
      </c>
      <c r="F768" s="7" t="n">
        <v>7</v>
      </c>
      <c r="M768" s="8" t="s">
        <v>777</v>
      </c>
      <c r="N768" s="8"/>
      <c r="O768" s="8"/>
      <c r="P768" s="8"/>
      <c r="Q768" s="8"/>
    </row>
    <row r="769" customFormat="false" ht="14.5" hidden="false" customHeight="false" outlineLevel="0" collapsed="false">
      <c r="A769" s="0" t="s">
        <v>778</v>
      </c>
      <c r="B769" s="0" t="n">
        <v>1</v>
      </c>
      <c r="C769" s="0" t="n">
        <f aca="false">B769*D769</f>
        <v>0.03</v>
      </c>
      <c r="D769" s="0" t="n">
        <v>0.03</v>
      </c>
      <c r="E769" s="0" t="n">
        <v>2</v>
      </c>
      <c r="F769" s="7" t="n">
        <v>22</v>
      </c>
      <c r="M769" s="8" t="s">
        <v>778</v>
      </c>
      <c r="N769" s="8"/>
      <c r="O769" s="8"/>
      <c r="P769" s="8"/>
      <c r="Q769" s="8"/>
    </row>
    <row r="770" customFormat="false" ht="14.5" hidden="false" customHeight="false" outlineLevel="0" collapsed="false">
      <c r="A770" s="0" t="s">
        <v>779</v>
      </c>
      <c r="B770" s="0" t="n">
        <v>12</v>
      </c>
      <c r="C770" s="0" t="n">
        <f aca="false">B770*D770</f>
        <v>0.72</v>
      </c>
      <c r="D770" s="0" t="n">
        <v>0.06</v>
      </c>
      <c r="E770" s="0" t="n">
        <v>6</v>
      </c>
      <c r="F770" s="7" t="n">
        <v>12</v>
      </c>
      <c r="M770" s="8" t="s">
        <v>779</v>
      </c>
      <c r="N770" s="8"/>
      <c r="O770" s="8"/>
      <c r="P770" s="8"/>
      <c r="Q770" s="8"/>
    </row>
    <row r="771" customFormat="false" ht="14.5" hidden="false" customHeight="false" outlineLevel="0" collapsed="false">
      <c r="A771" s="0" t="s">
        <v>780</v>
      </c>
      <c r="B771" s="0" t="n">
        <v>6</v>
      </c>
      <c r="C771" s="0" t="n">
        <f aca="false">B771*D771</f>
        <v>0.36</v>
      </c>
      <c r="D771" s="0" t="n">
        <v>0.06</v>
      </c>
      <c r="E771" s="0" t="n">
        <v>0.5</v>
      </c>
      <c r="F771" s="7" t="n">
        <v>50</v>
      </c>
      <c r="M771" s="8" t="s">
        <v>780</v>
      </c>
      <c r="N771" s="8"/>
      <c r="O771" s="8"/>
      <c r="P771" s="8"/>
      <c r="Q771" s="8"/>
    </row>
    <row r="772" customFormat="false" ht="14.5" hidden="false" customHeight="false" outlineLevel="0" collapsed="false">
      <c r="A772" s="0" t="s">
        <v>781</v>
      </c>
      <c r="B772" s="0" t="n">
        <v>1</v>
      </c>
      <c r="C772" s="0" t="n">
        <f aca="false">B772*D772</f>
        <v>0.11</v>
      </c>
      <c r="D772" s="0" t="n">
        <v>0.11</v>
      </c>
      <c r="E772" s="0" t="n">
        <v>1</v>
      </c>
      <c r="F772" s="7" t="n">
        <v>51</v>
      </c>
      <c r="M772" s="8" t="s">
        <v>781</v>
      </c>
      <c r="N772" s="8"/>
      <c r="O772" s="8"/>
      <c r="P772" s="8"/>
      <c r="Q772" s="8"/>
    </row>
    <row r="773" customFormat="false" ht="14.5" hidden="false" customHeight="false" outlineLevel="0" collapsed="false">
      <c r="A773" s="0" t="s">
        <v>782</v>
      </c>
      <c r="B773" s="0" t="n">
        <v>2</v>
      </c>
      <c r="C773" s="0" t="n">
        <f aca="false">B773*D773</f>
        <v>0.08</v>
      </c>
      <c r="D773" s="0" t="n">
        <v>0.04</v>
      </c>
      <c r="E773" s="0" t="n">
        <v>1.5</v>
      </c>
      <c r="F773" s="7" t="n">
        <v>42</v>
      </c>
      <c r="M773" s="8" t="s">
        <v>782</v>
      </c>
      <c r="N773" s="8"/>
      <c r="O773" s="8"/>
      <c r="P773" s="8"/>
      <c r="Q773" s="8"/>
    </row>
    <row r="774" customFormat="false" ht="14.5" hidden="false" customHeight="false" outlineLevel="0" collapsed="false">
      <c r="A774" s="0" t="s">
        <v>783</v>
      </c>
      <c r="B774" s="0" t="n">
        <v>1</v>
      </c>
      <c r="C774" s="0" t="n">
        <f aca="false">B774*D774</f>
        <v>0.05</v>
      </c>
      <c r="D774" s="0" t="n">
        <v>0.05</v>
      </c>
      <c r="E774" s="0" t="n">
        <v>1</v>
      </c>
      <c r="F774" s="7" t="n">
        <v>8</v>
      </c>
      <c r="M774" s="8" t="s">
        <v>783</v>
      </c>
      <c r="N774" s="8"/>
      <c r="O774" s="8"/>
      <c r="P774" s="8"/>
      <c r="Q774" s="8"/>
    </row>
    <row r="775" customFormat="false" ht="14.5" hidden="false" customHeight="false" outlineLevel="0" collapsed="false">
      <c r="A775" s="0" t="s">
        <v>784</v>
      </c>
      <c r="B775" s="0" t="n">
        <v>1</v>
      </c>
      <c r="C775" s="0" t="n">
        <f aca="false">B775*D775</f>
        <v>0.04</v>
      </c>
      <c r="D775" s="0" t="n">
        <v>0.04</v>
      </c>
      <c r="E775" s="0" t="n">
        <v>0.45</v>
      </c>
      <c r="F775" s="7" t="n">
        <v>28</v>
      </c>
      <c r="M775" s="8" t="s">
        <v>784</v>
      </c>
      <c r="N775" s="8"/>
      <c r="O775" s="8"/>
      <c r="P775" s="8"/>
      <c r="Q775" s="8"/>
    </row>
    <row r="776" customFormat="false" ht="14.5" hidden="false" customHeight="false" outlineLevel="0" collapsed="false">
      <c r="A776" s="0" t="s">
        <v>785</v>
      </c>
      <c r="B776" s="0" t="n">
        <v>10</v>
      </c>
      <c r="C776" s="0" t="n">
        <f aca="false">B776*D776</f>
        <v>0.7</v>
      </c>
      <c r="D776" s="0" t="n">
        <v>0.07</v>
      </c>
      <c r="E776" s="0" t="n">
        <v>4.35</v>
      </c>
      <c r="F776" s="7" t="n">
        <v>37</v>
      </c>
      <c r="M776" s="8" t="s">
        <v>785</v>
      </c>
      <c r="N776" s="8"/>
      <c r="O776" s="8"/>
      <c r="P776" s="8"/>
      <c r="Q776" s="8"/>
    </row>
    <row r="777" customFormat="false" ht="14.5" hidden="false" customHeight="false" outlineLevel="0" collapsed="false">
      <c r="A777" s="0" t="s">
        <v>786</v>
      </c>
      <c r="B777" s="0" t="n">
        <v>7</v>
      </c>
      <c r="C777" s="0" t="n">
        <f aca="false">B777*D777</f>
        <v>2.45</v>
      </c>
      <c r="D777" s="0" t="n">
        <v>0.35</v>
      </c>
      <c r="E777" s="0" t="n">
        <v>5.09</v>
      </c>
      <c r="F777" s="7" t="n">
        <v>25</v>
      </c>
      <c r="M777" s="8" t="s">
        <v>786</v>
      </c>
      <c r="N777" s="8"/>
      <c r="O777" s="8"/>
      <c r="P777" s="8"/>
      <c r="Q777" s="8"/>
    </row>
    <row r="778" customFormat="false" ht="14.5" hidden="false" customHeight="false" outlineLevel="0" collapsed="false">
      <c r="A778" s="0" t="s">
        <v>787</v>
      </c>
      <c r="B778" s="0" t="n">
        <v>2</v>
      </c>
      <c r="C778" s="0" t="n">
        <f aca="false">B778*D778</f>
        <v>0.1</v>
      </c>
      <c r="D778" s="0" t="n">
        <v>0.05</v>
      </c>
      <c r="E778" s="0" t="n">
        <v>1</v>
      </c>
      <c r="F778" s="7" t="n">
        <v>18</v>
      </c>
      <c r="M778" s="8" t="s">
        <v>787</v>
      </c>
      <c r="N778" s="8"/>
      <c r="O778" s="8"/>
      <c r="P778" s="8"/>
      <c r="Q778" s="8"/>
    </row>
    <row r="779" customFormat="false" ht="14.5" hidden="false" customHeight="false" outlineLevel="0" collapsed="false">
      <c r="A779" s="0" t="s">
        <v>788</v>
      </c>
      <c r="B779" s="0" t="n">
        <v>4</v>
      </c>
      <c r="C779" s="0" t="n">
        <f aca="false">B779*D779</f>
        <v>0.16</v>
      </c>
      <c r="D779" s="0" t="n">
        <v>0.04</v>
      </c>
      <c r="E779" s="0" t="n">
        <v>1.06</v>
      </c>
      <c r="F779" s="7" t="n">
        <v>47</v>
      </c>
      <c r="M779" s="8" t="s">
        <v>788</v>
      </c>
      <c r="N779" s="8"/>
      <c r="O779" s="8"/>
      <c r="P779" s="8"/>
      <c r="Q779" s="8"/>
    </row>
    <row r="780" customFormat="false" ht="14.5" hidden="false" customHeight="false" outlineLevel="0" collapsed="false">
      <c r="A780" s="0" t="s">
        <v>789</v>
      </c>
      <c r="B780" s="0" t="n">
        <v>2</v>
      </c>
      <c r="C780" s="0" t="n">
        <f aca="false">B780*D780</f>
        <v>0.06</v>
      </c>
      <c r="D780" s="0" t="n">
        <v>0.03</v>
      </c>
      <c r="E780" s="0" t="n">
        <v>1</v>
      </c>
      <c r="F780" s="7" t="n">
        <v>20</v>
      </c>
      <c r="M780" s="8" t="s">
        <v>789</v>
      </c>
      <c r="N780" s="8"/>
      <c r="O780" s="8"/>
      <c r="P780" s="8"/>
      <c r="Q780" s="8"/>
    </row>
    <row r="781" customFormat="false" ht="14.5" hidden="false" customHeight="false" outlineLevel="0" collapsed="false">
      <c r="A781" s="0" t="s">
        <v>790</v>
      </c>
      <c r="B781" s="0" t="n">
        <v>2</v>
      </c>
      <c r="C781" s="0" t="n">
        <f aca="false">B781*D781</f>
        <v>0.12</v>
      </c>
      <c r="D781" s="0" t="n">
        <v>0.06</v>
      </c>
      <c r="E781" s="0" t="n">
        <v>0.62</v>
      </c>
      <c r="F781" s="7" t="n">
        <v>15</v>
      </c>
      <c r="M781" s="8" t="s">
        <v>790</v>
      </c>
      <c r="N781" s="8"/>
      <c r="O781" s="8"/>
      <c r="P781" s="8"/>
      <c r="Q781" s="8"/>
    </row>
    <row r="782" customFormat="false" ht="14.5" hidden="false" customHeight="false" outlineLevel="0" collapsed="false">
      <c r="A782" s="0" t="s">
        <v>791</v>
      </c>
      <c r="B782" s="0" t="n">
        <v>1</v>
      </c>
      <c r="C782" s="0" t="n">
        <f aca="false">B782*D782</f>
        <v>0.03</v>
      </c>
      <c r="D782" s="0" t="n">
        <v>0.03</v>
      </c>
      <c r="E782" s="0" t="n">
        <v>0.01</v>
      </c>
      <c r="F782" s="7" t="n">
        <v>49</v>
      </c>
      <c r="M782" s="8" t="s">
        <v>791</v>
      </c>
      <c r="N782" s="8"/>
      <c r="O782" s="8"/>
      <c r="P782" s="8"/>
      <c r="Q782" s="8"/>
    </row>
    <row r="783" customFormat="false" ht="14.5" hidden="false" customHeight="false" outlineLevel="0" collapsed="false">
      <c r="A783" s="0" t="s">
        <v>792</v>
      </c>
      <c r="B783" s="0" t="n">
        <v>6</v>
      </c>
      <c r="C783" s="0" t="n">
        <f aca="false">B783*D783</f>
        <v>0.36</v>
      </c>
      <c r="D783" s="0" t="n">
        <v>0.06</v>
      </c>
      <c r="E783" s="0" t="n">
        <v>1</v>
      </c>
      <c r="F783" s="7" t="n">
        <v>10</v>
      </c>
      <c r="M783" s="8" t="s">
        <v>792</v>
      </c>
      <c r="N783" s="8"/>
      <c r="O783" s="8"/>
      <c r="P783" s="8"/>
      <c r="Q783" s="8"/>
    </row>
    <row r="784" customFormat="false" ht="14.5" hidden="false" customHeight="false" outlineLevel="0" collapsed="false">
      <c r="A784" s="0" t="s">
        <v>793</v>
      </c>
      <c r="B784" s="0" t="n">
        <v>23</v>
      </c>
      <c r="C784" s="0" t="n">
        <f aca="false">B784*D784</f>
        <v>2.53</v>
      </c>
      <c r="D784" s="0" t="n">
        <v>0.11</v>
      </c>
      <c r="E784" s="0" t="n">
        <v>1</v>
      </c>
      <c r="F784" s="7" t="n">
        <v>45</v>
      </c>
      <c r="M784" s="8" t="s">
        <v>793</v>
      </c>
      <c r="N784" s="8"/>
      <c r="O784" s="8"/>
      <c r="P784" s="8"/>
      <c r="Q784" s="8"/>
    </row>
    <row r="785" customFormat="false" ht="14.5" hidden="false" customHeight="false" outlineLevel="0" collapsed="false">
      <c r="A785" s="0" t="s">
        <v>794</v>
      </c>
      <c r="B785" s="0" t="n">
        <v>5</v>
      </c>
      <c r="C785" s="0" t="n">
        <f aca="false">B785*D785</f>
        <v>0.2</v>
      </c>
      <c r="D785" s="0" t="n">
        <v>0.04</v>
      </c>
      <c r="E785" s="0" t="n">
        <v>2</v>
      </c>
      <c r="F785" s="7" t="n">
        <v>9</v>
      </c>
      <c r="M785" s="8" t="s">
        <v>794</v>
      </c>
      <c r="N785" s="8"/>
      <c r="O785" s="8"/>
      <c r="P785" s="8"/>
      <c r="Q785" s="8"/>
    </row>
    <row r="786" customFormat="false" ht="14.5" hidden="false" customHeight="false" outlineLevel="0" collapsed="false">
      <c r="A786" s="0" t="s">
        <v>795</v>
      </c>
      <c r="B786" s="0" t="n">
        <v>4</v>
      </c>
      <c r="C786" s="0" t="n">
        <f aca="false">B786*D786</f>
        <v>0.16</v>
      </c>
      <c r="D786" s="0" t="n">
        <v>0.04</v>
      </c>
      <c r="E786" s="0" t="n">
        <v>0.33</v>
      </c>
      <c r="F786" s="7" t="n">
        <v>9</v>
      </c>
      <c r="M786" s="8" t="s">
        <v>795</v>
      </c>
      <c r="N786" s="8"/>
      <c r="O786" s="8"/>
      <c r="P786" s="8"/>
      <c r="Q786" s="8"/>
    </row>
    <row r="787" customFormat="false" ht="14.5" hidden="false" customHeight="false" outlineLevel="0" collapsed="false">
      <c r="A787" s="0" t="s">
        <v>796</v>
      </c>
      <c r="B787" s="0" t="n">
        <v>6</v>
      </c>
      <c r="C787" s="0" t="n">
        <f aca="false">B787*D787</f>
        <v>1.5</v>
      </c>
      <c r="D787" s="0" t="n">
        <v>0.25</v>
      </c>
      <c r="E787" s="0" t="n">
        <v>3</v>
      </c>
      <c r="F787" s="7" t="n">
        <v>9</v>
      </c>
      <c r="M787" s="8" t="s">
        <v>796</v>
      </c>
      <c r="N787" s="8"/>
      <c r="O787" s="8"/>
      <c r="P787" s="8"/>
      <c r="Q787" s="8"/>
    </row>
    <row r="788" customFormat="false" ht="14.5" hidden="false" customHeight="false" outlineLevel="0" collapsed="false">
      <c r="A788" s="0" t="s">
        <v>797</v>
      </c>
      <c r="B788" s="0" t="n">
        <v>1</v>
      </c>
      <c r="C788" s="0" t="n">
        <f aca="false">B788*D788</f>
        <v>0.03</v>
      </c>
      <c r="D788" s="0" t="n">
        <v>0.03</v>
      </c>
      <c r="E788" s="0" t="n">
        <v>2</v>
      </c>
      <c r="F788" s="7" t="n">
        <v>15</v>
      </c>
      <c r="M788" s="8" t="s">
        <v>797</v>
      </c>
      <c r="N788" s="8"/>
      <c r="O788" s="8"/>
      <c r="P788" s="8"/>
      <c r="Q788" s="8"/>
    </row>
    <row r="789" customFormat="false" ht="14.5" hidden="false" customHeight="false" outlineLevel="0" collapsed="false">
      <c r="A789" s="0" t="s">
        <v>798</v>
      </c>
      <c r="B789" s="0" t="n">
        <v>2</v>
      </c>
      <c r="C789" s="0" t="n">
        <f aca="false">B789*D789</f>
        <v>0.1</v>
      </c>
      <c r="D789" s="0" t="n">
        <v>0.05</v>
      </c>
      <c r="E789" s="0" t="n">
        <v>2</v>
      </c>
      <c r="F789" s="7" t="n">
        <v>11</v>
      </c>
      <c r="M789" s="8" t="s">
        <v>798</v>
      </c>
      <c r="N789" s="8"/>
      <c r="O789" s="8"/>
      <c r="P789" s="8"/>
      <c r="Q789" s="8"/>
    </row>
    <row r="790" customFormat="false" ht="14.5" hidden="false" customHeight="false" outlineLevel="0" collapsed="false">
      <c r="A790" s="0" t="s">
        <v>799</v>
      </c>
      <c r="B790" s="0" t="n">
        <v>1</v>
      </c>
      <c r="C790" s="0" t="n">
        <f aca="false">B790*D790</f>
        <v>0.03</v>
      </c>
      <c r="D790" s="0" t="n">
        <v>0.03</v>
      </c>
      <c r="E790" s="0" t="n">
        <v>0.78</v>
      </c>
      <c r="F790" s="7" t="n">
        <v>11</v>
      </c>
      <c r="M790" s="8" t="s">
        <v>799</v>
      </c>
      <c r="N790" s="8"/>
      <c r="O790" s="8"/>
      <c r="P790" s="8"/>
      <c r="Q790" s="8"/>
    </row>
    <row r="791" customFormat="false" ht="14.5" hidden="false" customHeight="false" outlineLevel="0" collapsed="false">
      <c r="A791" s="0" t="s">
        <v>800</v>
      </c>
      <c r="B791" s="0" t="n">
        <v>1</v>
      </c>
      <c r="C791" s="0" t="n">
        <f aca="false">B791*D791</f>
        <v>0.01</v>
      </c>
      <c r="D791" s="0" t="n">
        <v>0.01</v>
      </c>
      <c r="E791" s="0" t="n">
        <v>1.23</v>
      </c>
      <c r="F791" s="7" t="n">
        <v>23</v>
      </c>
      <c r="M791" s="8" t="s">
        <v>800</v>
      </c>
      <c r="N791" s="8"/>
      <c r="O791" s="8"/>
      <c r="P791" s="8"/>
      <c r="Q791" s="8"/>
    </row>
    <row r="792" customFormat="false" ht="14.5" hidden="false" customHeight="false" outlineLevel="0" collapsed="false">
      <c r="A792" s="0" t="s">
        <v>801</v>
      </c>
      <c r="B792" s="0" t="n">
        <v>1</v>
      </c>
      <c r="C792" s="0" t="n">
        <f aca="false">B792*D792</f>
        <v>0.05</v>
      </c>
      <c r="D792" s="0" t="n">
        <v>0.05</v>
      </c>
      <c r="E792" s="0" t="n">
        <v>3</v>
      </c>
      <c r="F792" s="7" t="n">
        <v>18</v>
      </c>
      <c r="M792" s="8" t="s">
        <v>801</v>
      </c>
      <c r="N792" s="8"/>
      <c r="O792" s="8"/>
      <c r="P792" s="8"/>
      <c r="Q792" s="8"/>
    </row>
    <row r="793" customFormat="false" ht="14.5" hidden="false" customHeight="false" outlineLevel="0" collapsed="false">
      <c r="A793" s="0" t="s">
        <v>802</v>
      </c>
      <c r="B793" s="0" t="n">
        <v>6</v>
      </c>
      <c r="C793" s="0" t="n">
        <f aca="false">B793*D793</f>
        <v>0.24</v>
      </c>
      <c r="D793" s="0" t="n">
        <v>0.04</v>
      </c>
      <c r="E793" s="0" t="n">
        <v>4</v>
      </c>
      <c r="F793" s="7" t="n">
        <v>26</v>
      </c>
      <c r="M793" s="8" t="s">
        <v>802</v>
      </c>
      <c r="N793" s="8"/>
      <c r="O793" s="8"/>
      <c r="P793" s="8"/>
      <c r="Q793" s="8"/>
    </row>
    <row r="794" customFormat="false" ht="14.5" hidden="false" customHeight="false" outlineLevel="0" collapsed="false">
      <c r="A794" s="0" t="s">
        <v>803</v>
      </c>
      <c r="B794" s="0" t="n">
        <v>3</v>
      </c>
      <c r="C794" s="0" t="n">
        <f aca="false">B794*D794</f>
        <v>0.27</v>
      </c>
      <c r="D794" s="0" t="n">
        <v>0.09</v>
      </c>
      <c r="E794" s="0" t="n">
        <v>0.14</v>
      </c>
      <c r="F794" s="7" t="n">
        <v>29</v>
      </c>
      <c r="M794" s="8" t="s">
        <v>803</v>
      </c>
      <c r="N794" s="8"/>
      <c r="O794" s="8"/>
      <c r="P794" s="8"/>
      <c r="Q794" s="8"/>
    </row>
    <row r="795" customFormat="false" ht="14.5" hidden="false" customHeight="false" outlineLevel="0" collapsed="false">
      <c r="A795" s="0" t="s">
        <v>804</v>
      </c>
      <c r="B795" s="0" t="n">
        <v>2</v>
      </c>
      <c r="C795" s="0" t="n">
        <f aca="false">B795*D795</f>
        <v>0.04</v>
      </c>
      <c r="D795" s="0" t="n">
        <v>0.02</v>
      </c>
      <c r="E795" s="0" t="n">
        <v>0.37</v>
      </c>
      <c r="F795" s="7" t="n">
        <v>31</v>
      </c>
      <c r="M795" s="8" t="s">
        <v>804</v>
      </c>
      <c r="N795" s="8"/>
      <c r="O795" s="8"/>
      <c r="P795" s="8"/>
      <c r="Q795" s="8"/>
    </row>
    <row r="796" customFormat="false" ht="14.5" hidden="false" customHeight="false" outlineLevel="0" collapsed="false">
      <c r="A796" s="0" t="s">
        <v>805</v>
      </c>
      <c r="B796" s="0" t="n">
        <v>1</v>
      </c>
      <c r="C796" s="0" t="n">
        <f aca="false">B796*D796</f>
        <v>0.03</v>
      </c>
      <c r="D796" s="0" t="n">
        <v>0.03</v>
      </c>
      <c r="E796" s="0" t="n">
        <v>1</v>
      </c>
      <c r="F796" s="7" t="n">
        <v>21</v>
      </c>
      <c r="M796" s="8" t="s">
        <v>805</v>
      </c>
      <c r="N796" s="8"/>
      <c r="O796" s="8"/>
      <c r="P796" s="8"/>
      <c r="Q796" s="8"/>
    </row>
    <row r="797" customFormat="false" ht="14.5" hidden="false" customHeight="false" outlineLevel="0" collapsed="false">
      <c r="A797" s="0" t="s">
        <v>806</v>
      </c>
      <c r="B797" s="0" t="n">
        <v>1</v>
      </c>
      <c r="C797" s="0" t="n">
        <f aca="false">B797*D797</f>
        <v>0.03</v>
      </c>
      <c r="D797" s="0" t="n">
        <v>0.03</v>
      </c>
      <c r="E797" s="0" t="n">
        <v>2</v>
      </c>
      <c r="F797" s="7" t="n">
        <v>50</v>
      </c>
      <c r="M797" s="8" t="s">
        <v>806</v>
      </c>
      <c r="N797" s="8"/>
      <c r="O797" s="8"/>
      <c r="P797" s="8"/>
      <c r="Q797" s="8"/>
    </row>
    <row r="798" customFormat="false" ht="14.5" hidden="false" customHeight="false" outlineLevel="0" collapsed="false">
      <c r="A798" s="0" t="s">
        <v>807</v>
      </c>
      <c r="B798" s="0" t="n">
        <v>2</v>
      </c>
      <c r="C798" s="0" t="n">
        <f aca="false">B798*D798</f>
        <v>0.1</v>
      </c>
      <c r="D798" s="0" t="n">
        <v>0.05</v>
      </c>
      <c r="E798" s="0" t="n">
        <v>4</v>
      </c>
      <c r="F798" s="7" t="n">
        <v>12</v>
      </c>
      <c r="M798" s="8" t="s">
        <v>807</v>
      </c>
      <c r="N798" s="8"/>
      <c r="O798" s="8"/>
      <c r="P798" s="8"/>
      <c r="Q798" s="8"/>
    </row>
    <row r="799" customFormat="false" ht="14.5" hidden="false" customHeight="false" outlineLevel="0" collapsed="false">
      <c r="A799" s="0" t="s">
        <v>808</v>
      </c>
      <c r="B799" s="0" t="n">
        <v>1</v>
      </c>
      <c r="C799" s="0" t="n">
        <f aca="false">B799*D799</f>
        <v>0.03</v>
      </c>
      <c r="D799" s="0" t="n">
        <v>0.03</v>
      </c>
      <c r="E799" s="0" t="n">
        <v>6.88</v>
      </c>
      <c r="F799" s="7" t="n">
        <v>10</v>
      </c>
      <c r="M799" s="8" t="s">
        <v>808</v>
      </c>
      <c r="N799" s="8"/>
      <c r="O799" s="8"/>
      <c r="P799" s="8"/>
      <c r="Q799" s="8"/>
    </row>
    <row r="800" customFormat="false" ht="14.5" hidden="false" customHeight="false" outlineLevel="0" collapsed="false">
      <c r="A800" s="0" t="s">
        <v>809</v>
      </c>
      <c r="B800" s="0" t="n">
        <v>2</v>
      </c>
      <c r="C800" s="0" t="n">
        <f aca="false">B800*D800</f>
        <v>0.2</v>
      </c>
      <c r="D800" s="0" t="n">
        <v>0.1</v>
      </c>
      <c r="E800" s="0" t="n">
        <v>1.15</v>
      </c>
      <c r="F800" s="7" t="n">
        <v>51</v>
      </c>
      <c r="M800" s="8" t="s">
        <v>809</v>
      </c>
      <c r="N800" s="8"/>
      <c r="O800" s="8"/>
      <c r="P800" s="8"/>
      <c r="Q800" s="8"/>
    </row>
    <row r="801" customFormat="false" ht="14.5" hidden="false" customHeight="false" outlineLevel="0" collapsed="false">
      <c r="A801" s="0" t="s">
        <v>810</v>
      </c>
      <c r="B801" s="0" t="n">
        <v>3</v>
      </c>
      <c r="C801" s="0" t="n">
        <f aca="false">B801*D801</f>
        <v>0.12</v>
      </c>
      <c r="D801" s="0" t="n">
        <v>0.04</v>
      </c>
      <c r="E801" s="0" t="n">
        <v>0.02</v>
      </c>
      <c r="F801" s="7" t="n">
        <v>49</v>
      </c>
      <c r="M801" s="8" t="s">
        <v>810</v>
      </c>
      <c r="N801" s="8"/>
      <c r="O801" s="8"/>
      <c r="P801" s="8"/>
      <c r="Q801" s="8"/>
    </row>
    <row r="802" customFormat="false" ht="14.5" hidden="false" customHeight="false" outlineLevel="0" collapsed="false">
      <c r="A802" s="0" t="s">
        <v>811</v>
      </c>
      <c r="B802" s="0" t="n">
        <v>15</v>
      </c>
      <c r="C802" s="0" t="n">
        <f aca="false">B802*D802</f>
        <v>0.6</v>
      </c>
      <c r="D802" s="0" t="n">
        <v>0.04</v>
      </c>
      <c r="E802" s="0" t="n">
        <v>13.37</v>
      </c>
      <c r="F802" s="7" t="n">
        <v>16</v>
      </c>
      <c r="M802" s="8" t="s">
        <v>811</v>
      </c>
      <c r="N802" s="8"/>
      <c r="O802" s="8"/>
      <c r="P802" s="8"/>
      <c r="Q802" s="8"/>
    </row>
    <row r="803" customFormat="false" ht="14.5" hidden="false" customHeight="false" outlineLevel="0" collapsed="false">
      <c r="A803" s="0" t="s">
        <v>812</v>
      </c>
      <c r="B803" s="0" t="n">
        <v>2</v>
      </c>
      <c r="C803" s="0" t="n">
        <f aca="false">B803*D803</f>
        <v>0.06</v>
      </c>
      <c r="D803" s="0" t="n">
        <v>0.03</v>
      </c>
      <c r="E803" s="0" t="n">
        <v>0.37</v>
      </c>
      <c r="F803" s="7" t="n">
        <v>30</v>
      </c>
      <c r="M803" s="8" t="s">
        <v>812</v>
      </c>
      <c r="N803" s="8"/>
      <c r="O803" s="8"/>
      <c r="P803" s="8"/>
      <c r="Q803" s="8"/>
    </row>
    <row r="804" customFormat="false" ht="14.5" hidden="false" customHeight="false" outlineLevel="0" collapsed="false">
      <c r="A804" s="0" t="s">
        <v>813</v>
      </c>
      <c r="B804" s="0" t="n">
        <v>5</v>
      </c>
      <c r="C804" s="0" t="n">
        <f aca="false">B804*D804</f>
        <v>0.25</v>
      </c>
      <c r="D804" s="0" t="n">
        <v>0.05</v>
      </c>
      <c r="E804" s="0" t="n">
        <v>3</v>
      </c>
      <c r="F804" s="7" t="n">
        <v>7</v>
      </c>
      <c r="M804" s="8" t="s">
        <v>813</v>
      </c>
      <c r="N804" s="8"/>
      <c r="O804" s="8"/>
      <c r="P804" s="8"/>
      <c r="Q804" s="8"/>
    </row>
    <row r="805" customFormat="false" ht="14.5" hidden="false" customHeight="false" outlineLevel="0" collapsed="false">
      <c r="A805" s="0" t="s">
        <v>814</v>
      </c>
      <c r="B805" s="0" t="n">
        <v>3</v>
      </c>
      <c r="C805" s="0" t="n">
        <f aca="false">B805*D805</f>
        <v>0.12</v>
      </c>
      <c r="D805" s="0" t="n">
        <v>0.04</v>
      </c>
      <c r="E805" s="0" t="n">
        <v>1</v>
      </c>
      <c r="F805" s="7" t="n">
        <v>30</v>
      </c>
      <c r="M805" s="8" t="s">
        <v>814</v>
      </c>
      <c r="N805" s="8"/>
      <c r="O805" s="8"/>
      <c r="P805" s="8"/>
      <c r="Q805" s="8"/>
    </row>
    <row r="806" customFormat="false" ht="14.5" hidden="false" customHeight="false" outlineLevel="0" collapsed="false">
      <c r="A806" s="0" t="s">
        <v>815</v>
      </c>
      <c r="B806" s="0" t="n">
        <v>1</v>
      </c>
      <c r="C806" s="0" t="n">
        <f aca="false">B806*D806</f>
        <v>0.05</v>
      </c>
      <c r="D806" s="0" t="n">
        <v>0.05</v>
      </c>
      <c r="E806" s="0" t="n">
        <v>1</v>
      </c>
      <c r="F806" s="7" t="n">
        <v>25</v>
      </c>
      <c r="M806" s="8" t="s">
        <v>815</v>
      </c>
      <c r="N806" s="8"/>
      <c r="O806" s="8"/>
      <c r="P806" s="8"/>
      <c r="Q806" s="8"/>
    </row>
    <row r="807" customFormat="false" ht="14.5" hidden="false" customHeight="false" outlineLevel="0" collapsed="false">
      <c r="A807" s="0" t="s">
        <v>816</v>
      </c>
      <c r="B807" s="0" t="n">
        <v>2</v>
      </c>
      <c r="C807" s="0" t="n">
        <f aca="false">B807*D807</f>
        <v>0.12</v>
      </c>
      <c r="D807" s="0" t="n">
        <v>0.06</v>
      </c>
      <c r="E807" s="0" t="n">
        <v>7</v>
      </c>
      <c r="F807" s="7" t="n">
        <v>11</v>
      </c>
      <c r="M807" s="8" t="s">
        <v>816</v>
      </c>
      <c r="N807" s="8"/>
      <c r="O807" s="8"/>
      <c r="P807" s="8"/>
      <c r="Q807" s="8"/>
    </row>
    <row r="808" customFormat="false" ht="14.5" hidden="false" customHeight="false" outlineLevel="0" collapsed="false">
      <c r="A808" s="0" t="s">
        <v>817</v>
      </c>
      <c r="B808" s="0" t="n">
        <v>1</v>
      </c>
      <c r="C808" s="0" t="n">
        <f aca="false">B808*D808</f>
        <v>0.06</v>
      </c>
      <c r="D808" s="0" t="n">
        <v>0.06</v>
      </c>
      <c r="E808" s="0" t="n">
        <v>0.67</v>
      </c>
      <c r="F808" s="7" t="n">
        <v>36</v>
      </c>
      <c r="M808" s="8" t="s">
        <v>817</v>
      </c>
      <c r="N808" s="8"/>
      <c r="O808" s="8"/>
      <c r="P808" s="8"/>
      <c r="Q808" s="8"/>
    </row>
    <row r="809" customFormat="false" ht="14.5" hidden="false" customHeight="false" outlineLevel="0" collapsed="false">
      <c r="A809" s="0" t="s">
        <v>818</v>
      </c>
      <c r="B809" s="0" t="n">
        <v>6</v>
      </c>
      <c r="C809" s="0" t="n">
        <f aca="false">B809*D809</f>
        <v>2.16</v>
      </c>
      <c r="D809" s="0" t="n">
        <v>0.36</v>
      </c>
      <c r="E809" s="0" t="n">
        <v>1</v>
      </c>
      <c r="F809" s="7" t="n">
        <v>9</v>
      </c>
      <c r="M809" s="8" t="s">
        <v>818</v>
      </c>
      <c r="N809" s="8"/>
      <c r="O809" s="8"/>
      <c r="P809" s="8"/>
      <c r="Q809" s="8"/>
    </row>
    <row r="810" customFormat="false" ht="14.5" hidden="false" customHeight="false" outlineLevel="0" collapsed="false">
      <c r="A810" s="0" t="s">
        <v>819</v>
      </c>
      <c r="B810" s="0" t="n">
        <v>1</v>
      </c>
      <c r="C810" s="0" t="n">
        <f aca="false">B810*D810</f>
        <v>0.04</v>
      </c>
      <c r="D810" s="0" t="n">
        <v>0.04</v>
      </c>
      <c r="E810" s="0" t="n">
        <v>0.35</v>
      </c>
      <c r="F810" s="7" t="n">
        <v>22</v>
      </c>
      <c r="M810" s="8" t="s">
        <v>819</v>
      </c>
      <c r="N810" s="8"/>
      <c r="O810" s="8"/>
      <c r="P810" s="8"/>
      <c r="Q810" s="8"/>
    </row>
    <row r="811" customFormat="false" ht="14.5" hidden="false" customHeight="false" outlineLevel="0" collapsed="false">
      <c r="A811" s="0" t="s">
        <v>820</v>
      </c>
      <c r="B811" s="0" t="n">
        <v>1</v>
      </c>
      <c r="C811" s="0" t="n">
        <f aca="false">B811*D811</f>
        <v>0.13</v>
      </c>
      <c r="D811" s="0" t="n">
        <v>0.13</v>
      </c>
      <c r="E811" s="0" t="n">
        <v>1</v>
      </c>
      <c r="F811" s="7" t="n">
        <v>5</v>
      </c>
      <c r="M811" s="8" t="s">
        <v>820</v>
      </c>
      <c r="N811" s="8"/>
      <c r="O811" s="8"/>
      <c r="P811" s="8"/>
      <c r="Q811" s="8"/>
    </row>
    <row r="812" customFormat="false" ht="14.5" hidden="false" customHeight="false" outlineLevel="0" collapsed="false">
      <c r="A812" s="0" t="s">
        <v>821</v>
      </c>
      <c r="B812" s="0" t="n">
        <v>1</v>
      </c>
      <c r="C812" s="0" t="n">
        <f aca="false">B812*D812</f>
        <v>0.02</v>
      </c>
      <c r="D812" s="0" t="n">
        <v>0.02</v>
      </c>
      <c r="E812" s="0" t="n">
        <v>1.23</v>
      </c>
      <c r="F812" s="7" t="n">
        <v>26</v>
      </c>
      <c r="M812" s="8" t="s">
        <v>821</v>
      </c>
      <c r="N812" s="8"/>
      <c r="O812" s="8"/>
      <c r="P812" s="8"/>
      <c r="Q812" s="8"/>
    </row>
    <row r="813" customFormat="false" ht="14.5" hidden="false" customHeight="false" outlineLevel="0" collapsed="false">
      <c r="A813" s="0" t="s">
        <v>822</v>
      </c>
      <c r="B813" s="0" t="n">
        <v>8</v>
      </c>
      <c r="C813" s="0" t="n">
        <f aca="false">B813*D813</f>
        <v>0.48</v>
      </c>
      <c r="D813" s="0" t="n">
        <v>0.06</v>
      </c>
      <c r="E813" s="0" t="n">
        <v>7.23</v>
      </c>
      <c r="F813" s="7" t="n">
        <v>19</v>
      </c>
      <c r="M813" s="8" t="s">
        <v>822</v>
      </c>
      <c r="N813" s="8"/>
      <c r="O813" s="8"/>
      <c r="P813" s="8"/>
      <c r="Q813" s="8"/>
    </row>
    <row r="814" customFormat="false" ht="14.5" hidden="false" customHeight="false" outlineLevel="0" collapsed="false">
      <c r="A814" s="0" t="s">
        <v>823</v>
      </c>
      <c r="B814" s="0" t="n">
        <v>7</v>
      </c>
      <c r="C814" s="0" t="n">
        <f aca="false">B814*D814</f>
        <v>0.28</v>
      </c>
      <c r="D814" s="0" t="n">
        <v>0.04</v>
      </c>
      <c r="E814" s="0" t="n">
        <v>1.02</v>
      </c>
      <c r="F814" s="7" t="n">
        <v>40</v>
      </c>
      <c r="M814" s="8" t="s">
        <v>823</v>
      </c>
      <c r="N814" s="8"/>
      <c r="O814" s="8"/>
      <c r="P814" s="8"/>
      <c r="Q814" s="8"/>
    </row>
    <row r="815" customFormat="false" ht="14.5" hidden="false" customHeight="false" outlineLevel="0" collapsed="false">
      <c r="A815" s="0" t="s">
        <v>824</v>
      </c>
      <c r="B815" s="0" t="n">
        <v>3</v>
      </c>
      <c r="C815" s="0" t="n">
        <f aca="false">B815*D815</f>
        <v>0.15</v>
      </c>
      <c r="D815" s="0" t="n">
        <v>0.05</v>
      </c>
      <c r="E815" s="0" t="n">
        <v>0.25</v>
      </c>
      <c r="F815" s="7" t="n">
        <v>23</v>
      </c>
      <c r="M815" s="8" t="s">
        <v>824</v>
      </c>
      <c r="N815" s="8"/>
      <c r="O815" s="8"/>
      <c r="P815" s="8"/>
      <c r="Q815" s="8"/>
    </row>
    <row r="816" customFormat="false" ht="14.5" hidden="false" customHeight="false" outlineLevel="0" collapsed="false">
      <c r="A816" s="0" t="s">
        <v>825</v>
      </c>
      <c r="B816" s="0" t="n">
        <v>1</v>
      </c>
      <c r="C816" s="0" t="n">
        <f aca="false">B816*D816</f>
        <v>1.01</v>
      </c>
      <c r="D816" s="0" t="n">
        <v>1.01</v>
      </c>
      <c r="E816" s="0" t="n">
        <v>1.11</v>
      </c>
      <c r="F816" s="7" t="n">
        <v>5</v>
      </c>
      <c r="M816" s="8" t="s">
        <v>825</v>
      </c>
      <c r="N816" s="8"/>
      <c r="O816" s="8"/>
      <c r="P816" s="8"/>
      <c r="Q816" s="8"/>
    </row>
    <row r="817" customFormat="false" ht="14.5" hidden="false" customHeight="false" outlineLevel="0" collapsed="false">
      <c r="A817" s="0" t="s">
        <v>826</v>
      </c>
      <c r="B817" s="0" t="n">
        <v>2</v>
      </c>
      <c r="C817" s="0" t="n">
        <f aca="false">B817*D817</f>
        <v>0.1</v>
      </c>
      <c r="D817" s="0" t="n">
        <v>0.05</v>
      </c>
      <c r="E817" s="0" t="n">
        <v>0.5</v>
      </c>
      <c r="F817" s="7" t="n">
        <v>3</v>
      </c>
      <c r="M817" s="8" t="s">
        <v>826</v>
      </c>
      <c r="N817" s="8"/>
      <c r="O817" s="8"/>
      <c r="P817" s="8"/>
      <c r="Q817" s="8"/>
    </row>
    <row r="818" customFormat="false" ht="14.5" hidden="false" customHeight="false" outlineLevel="0" collapsed="false">
      <c r="A818" s="0" t="s">
        <v>827</v>
      </c>
      <c r="B818" s="0" t="n">
        <v>2</v>
      </c>
      <c r="C818" s="0" t="n">
        <f aca="false">B818*D818</f>
        <v>0.08</v>
      </c>
      <c r="D818" s="0" t="n">
        <v>0.04</v>
      </c>
      <c r="E818" s="0" t="n">
        <v>2</v>
      </c>
      <c r="F818" s="7" t="n">
        <v>20</v>
      </c>
      <c r="M818" s="8" t="s">
        <v>827</v>
      </c>
      <c r="N818" s="8"/>
      <c r="O818" s="8"/>
      <c r="P818" s="8"/>
      <c r="Q818" s="8"/>
    </row>
    <row r="819" customFormat="false" ht="14.5" hidden="false" customHeight="false" outlineLevel="0" collapsed="false">
      <c r="A819" s="0" t="s">
        <v>828</v>
      </c>
      <c r="B819" s="0" t="n">
        <v>1</v>
      </c>
      <c r="C819" s="0" t="n">
        <f aca="false">B819*D819</f>
        <v>0.09</v>
      </c>
      <c r="D819" s="0" t="n">
        <v>0.09</v>
      </c>
      <c r="E819" s="0" t="n">
        <v>1</v>
      </c>
      <c r="F819" s="7" t="n">
        <v>31</v>
      </c>
      <c r="M819" s="8" t="s">
        <v>828</v>
      </c>
      <c r="N819" s="8"/>
      <c r="O819" s="8"/>
      <c r="P819" s="8"/>
      <c r="Q819" s="8"/>
    </row>
    <row r="820" customFormat="false" ht="14.5" hidden="false" customHeight="false" outlineLevel="0" collapsed="false">
      <c r="A820" s="0" t="s">
        <v>829</v>
      </c>
      <c r="B820" s="0" t="n">
        <v>1</v>
      </c>
      <c r="C820" s="0" t="n">
        <f aca="false">B820*D820</f>
        <v>0.01</v>
      </c>
      <c r="D820" s="0" t="n">
        <v>0.01</v>
      </c>
      <c r="E820" s="0" t="n">
        <v>0.12</v>
      </c>
      <c r="F820" s="7" t="n">
        <v>23</v>
      </c>
      <c r="M820" s="8" t="s">
        <v>829</v>
      </c>
      <c r="N820" s="8"/>
      <c r="O820" s="8"/>
      <c r="P820" s="8"/>
      <c r="Q820" s="8"/>
    </row>
    <row r="821" customFormat="false" ht="14.5" hidden="false" customHeight="false" outlineLevel="0" collapsed="false">
      <c r="A821" s="0" t="s">
        <v>830</v>
      </c>
      <c r="B821" s="0" t="n">
        <v>36</v>
      </c>
      <c r="C821" s="0" t="n">
        <f aca="false">B821*D821</f>
        <v>1.8</v>
      </c>
      <c r="D821" s="0" t="n">
        <v>0.05</v>
      </c>
      <c r="E821" s="0" t="n">
        <v>1.3</v>
      </c>
      <c r="F821" s="7" t="n">
        <v>10</v>
      </c>
      <c r="M821" s="8" t="s">
        <v>830</v>
      </c>
      <c r="N821" s="8"/>
      <c r="O821" s="8"/>
      <c r="P821" s="8"/>
      <c r="Q821" s="8"/>
    </row>
    <row r="822" customFormat="false" ht="14.5" hidden="false" customHeight="false" outlineLevel="0" collapsed="false">
      <c r="A822" s="0" t="s">
        <v>831</v>
      </c>
      <c r="B822" s="0" t="n">
        <v>4</v>
      </c>
      <c r="C822" s="0" t="n">
        <f aca="false">B822*D822</f>
        <v>0.2</v>
      </c>
      <c r="D822" s="0" t="n">
        <v>0.05</v>
      </c>
      <c r="E822" s="0" t="n">
        <v>9.1</v>
      </c>
      <c r="F822" s="7" t="n">
        <v>33</v>
      </c>
      <c r="M822" s="8" t="s">
        <v>831</v>
      </c>
      <c r="N822" s="8"/>
      <c r="O822" s="8"/>
      <c r="P822" s="8"/>
      <c r="Q822" s="8"/>
    </row>
    <row r="823" customFormat="false" ht="14.5" hidden="false" customHeight="false" outlineLevel="0" collapsed="false">
      <c r="A823" s="0" t="s">
        <v>832</v>
      </c>
      <c r="B823" s="0" t="n">
        <v>7</v>
      </c>
      <c r="C823" s="0" t="n">
        <f aca="false">B823*D823</f>
        <v>0.42</v>
      </c>
      <c r="D823" s="0" t="n">
        <v>0.06</v>
      </c>
      <c r="E823" s="0" t="n">
        <v>0.01</v>
      </c>
      <c r="F823" s="7" t="n">
        <v>34</v>
      </c>
      <c r="M823" s="8" t="s">
        <v>832</v>
      </c>
      <c r="N823" s="8"/>
      <c r="O823" s="8"/>
      <c r="P823" s="8"/>
      <c r="Q823" s="8"/>
    </row>
    <row r="824" customFormat="false" ht="14.5" hidden="false" customHeight="false" outlineLevel="0" collapsed="false">
      <c r="A824" s="0" t="s">
        <v>833</v>
      </c>
      <c r="B824" s="0" t="n">
        <v>1</v>
      </c>
      <c r="C824" s="0" t="n">
        <f aca="false">B824*D824</f>
        <v>0.04</v>
      </c>
      <c r="D824" s="0" t="n">
        <v>0.04</v>
      </c>
      <c r="E824" s="0" t="n">
        <v>0.27</v>
      </c>
      <c r="F824" s="7" t="n">
        <v>22</v>
      </c>
      <c r="M824" s="8" t="s">
        <v>833</v>
      </c>
      <c r="N824" s="8"/>
      <c r="O824" s="8"/>
      <c r="P824" s="8"/>
      <c r="Q824" s="8"/>
    </row>
    <row r="825" customFormat="false" ht="14.5" hidden="false" customHeight="false" outlineLevel="0" collapsed="false">
      <c r="A825" s="0" t="s">
        <v>834</v>
      </c>
      <c r="B825" s="0" t="n">
        <v>4</v>
      </c>
      <c r="C825" s="0" t="n">
        <f aca="false">B825*D825</f>
        <v>0.2</v>
      </c>
      <c r="D825" s="0" t="n">
        <v>0.05</v>
      </c>
      <c r="E825" s="0" t="n">
        <v>1.05</v>
      </c>
      <c r="F825" s="7" t="n">
        <v>37</v>
      </c>
      <c r="M825" s="8" t="s">
        <v>834</v>
      </c>
      <c r="N825" s="8"/>
      <c r="O825" s="8"/>
      <c r="P825" s="8"/>
      <c r="Q825" s="8"/>
    </row>
    <row r="826" customFormat="false" ht="14.5" hidden="false" customHeight="false" outlineLevel="0" collapsed="false">
      <c r="A826" s="0" t="s">
        <v>835</v>
      </c>
      <c r="B826" s="0" t="n">
        <v>15</v>
      </c>
      <c r="C826" s="0" t="n">
        <f aca="false">B826*D826</f>
        <v>0.75</v>
      </c>
      <c r="D826" s="0" t="n">
        <v>0.05</v>
      </c>
      <c r="E826" s="0" t="n">
        <v>1</v>
      </c>
      <c r="F826" s="7" t="n">
        <v>39</v>
      </c>
      <c r="M826" s="8" t="s">
        <v>835</v>
      </c>
      <c r="N826" s="8"/>
      <c r="O826" s="8"/>
      <c r="P826" s="8"/>
      <c r="Q826" s="8"/>
    </row>
    <row r="827" customFormat="false" ht="14.5" hidden="false" customHeight="false" outlineLevel="0" collapsed="false">
      <c r="A827" s="0" t="s">
        <v>836</v>
      </c>
      <c r="B827" s="0" t="n">
        <v>3</v>
      </c>
      <c r="C827" s="0" t="n">
        <f aca="false">B827*D827</f>
        <v>0.42</v>
      </c>
      <c r="D827" s="0" t="n">
        <v>0.14</v>
      </c>
      <c r="E827" s="0" t="n">
        <v>1</v>
      </c>
      <c r="F827" s="7" t="n">
        <v>48</v>
      </c>
      <c r="M827" s="8" t="s">
        <v>836</v>
      </c>
      <c r="N827" s="8"/>
      <c r="O827" s="8"/>
      <c r="P827" s="8"/>
      <c r="Q827" s="8"/>
    </row>
    <row r="828" customFormat="false" ht="14.5" hidden="false" customHeight="false" outlineLevel="0" collapsed="false">
      <c r="A828" s="0" t="s">
        <v>837</v>
      </c>
      <c r="B828" s="0" t="n">
        <v>1</v>
      </c>
      <c r="C828" s="0" t="n">
        <f aca="false">B828*D828</f>
        <v>0.05</v>
      </c>
      <c r="D828" s="0" t="n">
        <v>0.05</v>
      </c>
      <c r="E828" s="0" t="n">
        <v>1</v>
      </c>
      <c r="F828" s="7" t="n">
        <v>44</v>
      </c>
      <c r="M828" s="8" t="s">
        <v>837</v>
      </c>
      <c r="N828" s="8"/>
      <c r="O828" s="8"/>
      <c r="P828" s="8"/>
      <c r="Q828" s="8"/>
    </row>
    <row r="829" customFormat="false" ht="14.5" hidden="false" customHeight="false" outlineLevel="0" collapsed="false">
      <c r="A829" s="0" t="s">
        <v>838</v>
      </c>
      <c r="B829" s="0" t="n">
        <v>1</v>
      </c>
      <c r="C829" s="0" t="n">
        <f aca="false">B829*D829</f>
        <v>0.28</v>
      </c>
      <c r="D829" s="0" t="n">
        <v>0.28</v>
      </c>
      <c r="E829" s="0" t="n">
        <v>0.19</v>
      </c>
      <c r="F829" s="7" t="n">
        <v>40</v>
      </c>
      <c r="M829" s="8" t="s">
        <v>838</v>
      </c>
      <c r="N829" s="8"/>
      <c r="O829" s="8"/>
      <c r="P829" s="8"/>
      <c r="Q829" s="8"/>
    </row>
    <row r="830" customFormat="false" ht="14.5" hidden="false" customHeight="false" outlineLevel="0" collapsed="false">
      <c r="A830" s="0" t="s">
        <v>839</v>
      </c>
      <c r="B830" s="0" t="n">
        <v>1</v>
      </c>
      <c r="C830" s="0" t="n">
        <f aca="false">B830*D830</f>
        <v>0.05</v>
      </c>
      <c r="D830" s="0" t="n">
        <v>0.05</v>
      </c>
      <c r="E830" s="0" t="n">
        <v>0.48</v>
      </c>
      <c r="F830" s="7" t="n">
        <v>40</v>
      </c>
      <c r="M830" s="8" t="s">
        <v>839</v>
      </c>
      <c r="N830" s="8"/>
      <c r="O830" s="8"/>
      <c r="P830" s="8"/>
      <c r="Q830" s="8"/>
    </row>
    <row r="831" customFormat="false" ht="14.5" hidden="false" customHeight="false" outlineLevel="0" collapsed="false">
      <c r="A831" s="0" t="s">
        <v>840</v>
      </c>
      <c r="B831" s="0" t="n">
        <v>4</v>
      </c>
      <c r="C831" s="0" t="n">
        <f aca="false">B831*D831</f>
        <v>0.24</v>
      </c>
      <c r="D831" s="0" t="n">
        <v>0.06</v>
      </c>
      <c r="E831" s="0" t="n">
        <v>1</v>
      </c>
      <c r="F831" s="7" t="n">
        <v>47</v>
      </c>
      <c r="M831" s="8" t="s">
        <v>840</v>
      </c>
      <c r="N831" s="8"/>
      <c r="O831" s="8"/>
      <c r="P831" s="8"/>
      <c r="Q831" s="8"/>
    </row>
    <row r="832" customFormat="false" ht="14.5" hidden="false" customHeight="false" outlineLevel="0" collapsed="false">
      <c r="A832" s="0" t="s">
        <v>841</v>
      </c>
      <c r="B832" s="0" t="n">
        <v>1</v>
      </c>
      <c r="C832" s="0" t="n">
        <f aca="false">B832*D832</f>
        <v>0.1</v>
      </c>
      <c r="D832" s="0" t="n">
        <v>0.1</v>
      </c>
      <c r="E832" s="0" t="n">
        <v>3</v>
      </c>
      <c r="F832" s="7" t="n">
        <v>6</v>
      </c>
      <c r="M832" s="8" t="s">
        <v>841</v>
      </c>
      <c r="N832" s="8"/>
      <c r="O832" s="8"/>
      <c r="P832" s="8"/>
      <c r="Q832" s="8"/>
    </row>
    <row r="833" customFormat="false" ht="14.5" hidden="false" customHeight="false" outlineLevel="0" collapsed="false">
      <c r="A833" s="0" t="s">
        <v>842</v>
      </c>
      <c r="B833" s="0" t="n">
        <v>2</v>
      </c>
      <c r="C833" s="0" t="n">
        <f aca="false">B833*D833</f>
        <v>0.34</v>
      </c>
      <c r="D833" s="0" t="n">
        <v>0.17</v>
      </c>
      <c r="E833" s="0" t="n">
        <v>4</v>
      </c>
      <c r="F833" s="7" t="n">
        <v>39</v>
      </c>
      <c r="M833" s="8" t="s">
        <v>842</v>
      </c>
      <c r="N833" s="8"/>
      <c r="O833" s="8"/>
      <c r="P833" s="8"/>
      <c r="Q833" s="8"/>
    </row>
    <row r="834" customFormat="false" ht="14.5" hidden="false" customHeight="false" outlineLevel="0" collapsed="false">
      <c r="A834" s="0" t="s">
        <v>843</v>
      </c>
      <c r="B834" s="0" t="n">
        <v>1</v>
      </c>
      <c r="C834" s="0" t="n">
        <f aca="false">B834*D834</f>
        <v>0.06</v>
      </c>
      <c r="D834" s="0" t="n">
        <v>0.06</v>
      </c>
      <c r="E834" s="0" t="n">
        <v>1</v>
      </c>
      <c r="F834" s="7" t="n">
        <v>16</v>
      </c>
      <c r="M834" s="8" t="s">
        <v>843</v>
      </c>
      <c r="N834" s="8"/>
      <c r="O834" s="8"/>
      <c r="P834" s="8"/>
      <c r="Q834" s="8"/>
    </row>
    <row r="835" customFormat="false" ht="14.5" hidden="false" customHeight="false" outlineLevel="0" collapsed="false">
      <c r="A835" s="0" t="s">
        <v>844</v>
      </c>
      <c r="B835" s="0" t="n">
        <v>3</v>
      </c>
      <c r="C835" s="0" t="n">
        <f aca="false">B835*D835</f>
        <v>0.18</v>
      </c>
      <c r="D835" s="0" t="n">
        <v>0.06</v>
      </c>
      <c r="E835" s="0" t="n">
        <v>1</v>
      </c>
      <c r="F835" s="7" t="n">
        <v>48</v>
      </c>
      <c r="M835" s="8" t="s">
        <v>844</v>
      </c>
      <c r="N835" s="8"/>
      <c r="O835" s="8"/>
      <c r="P835" s="8"/>
      <c r="Q835" s="8"/>
    </row>
    <row r="836" customFormat="false" ht="14.5" hidden="false" customHeight="false" outlineLevel="0" collapsed="false">
      <c r="A836" s="0" t="s">
        <v>845</v>
      </c>
      <c r="B836" s="0" t="n">
        <v>4</v>
      </c>
      <c r="C836" s="0" t="n">
        <f aca="false">B836*D836</f>
        <v>0.16</v>
      </c>
      <c r="D836" s="0" t="n">
        <v>0.04</v>
      </c>
      <c r="E836" s="0" t="n">
        <v>1</v>
      </c>
      <c r="F836" s="7" t="n">
        <v>12</v>
      </c>
      <c r="M836" s="8" t="s">
        <v>845</v>
      </c>
      <c r="N836" s="8"/>
      <c r="O836" s="8"/>
      <c r="P836" s="8"/>
      <c r="Q836" s="8"/>
    </row>
    <row r="837" customFormat="false" ht="14.5" hidden="false" customHeight="false" outlineLevel="0" collapsed="false">
      <c r="A837" s="0" t="s">
        <v>846</v>
      </c>
      <c r="B837" s="0" t="n">
        <v>9</v>
      </c>
      <c r="C837" s="0" t="n">
        <f aca="false">B837*D837</f>
        <v>0.27</v>
      </c>
      <c r="D837" s="0" t="n">
        <v>0.03</v>
      </c>
      <c r="E837" s="0" t="n">
        <v>2</v>
      </c>
      <c r="F837" s="7" t="n">
        <v>43</v>
      </c>
      <c r="M837" s="8" t="s">
        <v>846</v>
      </c>
      <c r="N837" s="8"/>
      <c r="O837" s="8"/>
      <c r="P837" s="8"/>
      <c r="Q837" s="8"/>
    </row>
    <row r="838" customFormat="false" ht="14.5" hidden="false" customHeight="false" outlineLevel="0" collapsed="false">
      <c r="A838" s="0" t="s">
        <v>847</v>
      </c>
      <c r="B838" s="0" t="n">
        <v>3</v>
      </c>
      <c r="C838" s="0" t="n">
        <f aca="false">B838*D838</f>
        <v>0.09</v>
      </c>
      <c r="D838" s="0" t="n">
        <v>0.03</v>
      </c>
      <c r="E838" s="0" t="n">
        <v>1</v>
      </c>
      <c r="F838" s="7" t="n">
        <v>30</v>
      </c>
      <c r="M838" s="8" t="s">
        <v>847</v>
      </c>
      <c r="N838" s="8"/>
      <c r="O838" s="8"/>
      <c r="P838" s="8"/>
      <c r="Q838" s="8"/>
    </row>
    <row r="839" customFormat="false" ht="14.5" hidden="false" customHeight="false" outlineLevel="0" collapsed="false">
      <c r="A839" s="0" t="s">
        <v>848</v>
      </c>
      <c r="B839" s="0" t="n">
        <v>1</v>
      </c>
      <c r="C839" s="0" t="n">
        <f aca="false">B839*D839</f>
        <v>0.04</v>
      </c>
      <c r="D839" s="0" t="n">
        <v>0.04</v>
      </c>
      <c r="E839" s="0" t="n">
        <v>0.09</v>
      </c>
      <c r="F839" s="7" t="n">
        <v>36</v>
      </c>
      <c r="M839" s="8" t="s">
        <v>848</v>
      </c>
      <c r="N839" s="8"/>
      <c r="O839" s="8"/>
      <c r="P839" s="8"/>
      <c r="Q839" s="8"/>
    </row>
    <row r="840" customFormat="false" ht="14.5" hidden="false" customHeight="false" outlineLevel="0" collapsed="false">
      <c r="A840" s="0" t="s">
        <v>849</v>
      </c>
      <c r="B840" s="0" t="n">
        <v>3</v>
      </c>
      <c r="C840" s="0" t="n">
        <f aca="false">B840*D840</f>
        <v>0.18</v>
      </c>
      <c r="D840" s="0" t="n">
        <v>0.06</v>
      </c>
      <c r="E840" s="0" t="n">
        <v>0.33</v>
      </c>
      <c r="F840" s="7" t="n">
        <v>32</v>
      </c>
      <c r="M840" s="8" t="s">
        <v>849</v>
      </c>
      <c r="N840" s="8"/>
      <c r="O840" s="8"/>
      <c r="P840" s="8"/>
      <c r="Q840" s="8"/>
    </row>
    <row r="841" customFormat="false" ht="14.5" hidden="false" customHeight="false" outlineLevel="0" collapsed="false">
      <c r="A841" s="0" t="s">
        <v>850</v>
      </c>
      <c r="B841" s="0" t="n">
        <v>1</v>
      </c>
      <c r="C841" s="0" t="n">
        <f aca="false">B841*D841</f>
        <v>0.09</v>
      </c>
      <c r="D841" s="0" t="n">
        <v>0.09</v>
      </c>
      <c r="E841" s="0" t="n">
        <v>1</v>
      </c>
      <c r="F841" s="7" t="n">
        <v>37</v>
      </c>
      <c r="M841" s="8" t="s">
        <v>850</v>
      </c>
      <c r="N841" s="8"/>
      <c r="O841" s="8"/>
      <c r="P841" s="8"/>
      <c r="Q841" s="8"/>
    </row>
    <row r="842" customFormat="false" ht="14.5" hidden="false" customHeight="false" outlineLevel="0" collapsed="false">
      <c r="A842" s="0" t="s">
        <v>851</v>
      </c>
      <c r="B842" s="0" t="n">
        <v>6</v>
      </c>
      <c r="C842" s="0" t="n">
        <f aca="false">B842*D842</f>
        <v>1.14</v>
      </c>
      <c r="D842" s="0" t="n">
        <v>0.19</v>
      </c>
      <c r="E842" s="0" t="n">
        <v>6.04</v>
      </c>
      <c r="F842" s="7" t="n">
        <v>11</v>
      </c>
      <c r="M842" s="8" t="s">
        <v>851</v>
      </c>
      <c r="N842" s="8"/>
      <c r="O842" s="8"/>
      <c r="P842" s="8"/>
      <c r="Q842" s="8"/>
    </row>
    <row r="843" customFormat="false" ht="14.5" hidden="false" customHeight="false" outlineLevel="0" collapsed="false">
      <c r="A843" s="0" t="s">
        <v>852</v>
      </c>
      <c r="B843" s="0" t="n">
        <v>4</v>
      </c>
      <c r="C843" s="0" t="n">
        <f aca="false">B843*D843</f>
        <v>0.2</v>
      </c>
      <c r="D843" s="0" t="n">
        <v>0.05</v>
      </c>
      <c r="E843" s="0" t="n">
        <v>39</v>
      </c>
      <c r="F843" s="7" t="n">
        <v>48</v>
      </c>
      <c r="M843" s="8" t="s">
        <v>852</v>
      </c>
      <c r="N843" s="8"/>
      <c r="O843" s="8"/>
      <c r="P843" s="8"/>
      <c r="Q843" s="8"/>
    </row>
    <row r="844" customFormat="false" ht="14.5" hidden="false" customHeight="false" outlineLevel="0" collapsed="false">
      <c r="A844" s="0" t="s">
        <v>853</v>
      </c>
      <c r="B844" s="0" t="n">
        <v>1</v>
      </c>
      <c r="C844" s="0" t="n">
        <f aca="false">B844*D844</f>
        <v>0.05</v>
      </c>
      <c r="D844" s="0" t="n">
        <v>0.05</v>
      </c>
      <c r="E844" s="0" t="n">
        <v>1</v>
      </c>
      <c r="F844" s="7" t="n">
        <v>34</v>
      </c>
      <c r="M844" s="8" t="s">
        <v>853</v>
      </c>
      <c r="N844" s="8"/>
      <c r="O844" s="8"/>
      <c r="P844" s="8"/>
      <c r="Q844" s="8"/>
    </row>
    <row r="845" customFormat="false" ht="14.5" hidden="false" customHeight="false" outlineLevel="0" collapsed="false">
      <c r="A845" s="0" t="s">
        <v>854</v>
      </c>
      <c r="B845" s="0" t="n">
        <v>2</v>
      </c>
      <c r="C845" s="0" t="n">
        <f aca="false">B845*D845</f>
        <v>0.48</v>
      </c>
      <c r="D845" s="0" t="n">
        <v>0.24</v>
      </c>
      <c r="E845" s="0" t="n">
        <v>1</v>
      </c>
      <c r="F845" s="7" t="n">
        <v>2</v>
      </c>
      <c r="M845" s="8" t="s">
        <v>854</v>
      </c>
      <c r="N845" s="8"/>
      <c r="O845" s="8"/>
      <c r="P845" s="8"/>
      <c r="Q845" s="8"/>
    </row>
    <row r="846" customFormat="false" ht="14.5" hidden="false" customHeight="false" outlineLevel="0" collapsed="false">
      <c r="A846" s="0" t="s">
        <v>855</v>
      </c>
      <c r="B846" s="0" t="n">
        <v>1</v>
      </c>
      <c r="C846" s="0" t="n">
        <f aca="false">B846*D846</f>
        <v>0.03</v>
      </c>
      <c r="D846" s="0" t="n">
        <v>0.03</v>
      </c>
      <c r="E846" s="0" t="n">
        <v>0.53</v>
      </c>
      <c r="F846" s="7" t="n">
        <v>23</v>
      </c>
      <c r="M846" s="8" t="s">
        <v>855</v>
      </c>
      <c r="N846" s="8"/>
      <c r="O846" s="8"/>
      <c r="P846" s="8"/>
      <c r="Q846" s="8"/>
    </row>
    <row r="847" customFormat="false" ht="14.5" hidden="false" customHeight="false" outlineLevel="0" collapsed="false">
      <c r="A847" s="0" t="s">
        <v>856</v>
      </c>
      <c r="B847" s="0" t="n">
        <v>1</v>
      </c>
      <c r="C847" s="0" t="n">
        <f aca="false">B847*D847</f>
        <v>0.02</v>
      </c>
      <c r="D847" s="0" t="n">
        <v>0.02</v>
      </c>
      <c r="E847" s="0" t="n">
        <v>1</v>
      </c>
      <c r="F847" s="7" t="n">
        <v>13</v>
      </c>
      <c r="M847" s="8" t="s">
        <v>856</v>
      </c>
      <c r="N847" s="8"/>
      <c r="O847" s="8"/>
      <c r="P847" s="8"/>
      <c r="Q847" s="8"/>
    </row>
    <row r="848" customFormat="false" ht="14.5" hidden="false" customHeight="false" outlineLevel="0" collapsed="false">
      <c r="A848" s="0" t="s">
        <v>857</v>
      </c>
      <c r="B848" s="0" t="n">
        <v>11</v>
      </c>
      <c r="C848" s="0" t="n">
        <f aca="false">B848*D848</f>
        <v>0.66</v>
      </c>
      <c r="D848" s="0" t="n">
        <v>0.06</v>
      </c>
      <c r="E848" s="0" t="n">
        <v>1</v>
      </c>
      <c r="F848" s="7" t="n">
        <v>48</v>
      </c>
      <c r="M848" s="8" t="s">
        <v>857</v>
      </c>
      <c r="N848" s="8"/>
      <c r="O848" s="8"/>
      <c r="P848" s="8"/>
      <c r="Q848" s="8"/>
    </row>
    <row r="849" customFormat="false" ht="14.5" hidden="false" customHeight="false" outlineLevel="0" collapsed="false">
      <c r="A849" s="0" t="s">
        <v>858</v>
      </c>
      <c r="B849" s="0" t="n">
        <v>32</v>
      </c>
      <c r="C849" s="0" t="n">
        <f aca="false">B849*D849</f>
        <v>1.6</v>
      </c>
      <c r="D849" s="0" t="n">
        <v>0.05</v>
      </c>
      <c r="E849" s="0" t="n">
        <v>2.45</v>
      </c>
      <c r="F849" s="7" t="n">
        <v>21</v>
      </c>
      <c r="M849" s="8" t="s">
        <v>858</v>
      </c>
      <c r="N849" s="8"/>
      <c r="O849" s="8"/>
      <c r="P849" s="8"/>
      <c r="Q849" s="8"/>
    </row>
    <row r="850" customFormat="false" ht="14.5" hidden="false" customHeight="false" outlineLevel="0" collapsed="false">
      <c r="A850" s="0" t="s">
        <v>859</v>
      </c>
      <c r="B850" s="0" t="n">
        <v>2</v>
      </c>
      <c r="C850" s="0" t="n">
        <f aca="false">B850*D850</f>
        <v>0.08</v>
      </c>
      <c r="D850" s="0" t="n">
        <v>0.04</v>
      </c>
      <c r="E850" s="0" t="n">
        <v>1</v>
      </c>
      <c r="F850" s="7" t="n">
        <v>29</v>
      </c>
      <c r="M850" s="8" t="s">
        <v>859</v>
      </c>
      <c r="N850" s="8"/>
      <c r="O850" s="8"/>
      <c r="P850" s="8"/>
      <c r="Q850" s="8"/>
    </row>
    <row r="851" customFormat="false" ht="14.5" hidden="false" customHeight="false" outlineLevel="0" collapsed="false">
      <c r="A851" s="0" t="s">
        <v>860</v>
      </c>
      <c r="B851" s="0" t="n">
        <v>19</v>
      </c>
      <c r="C851" s="0" t="n">
        <f aca="false">B851*D851</f>
        <v>3.99</v>
      </c>
      <c r="D851" s="0" t="n">
        <v>0.21</v>
      </c>
      <c r="E851" s="0" t="n">
        <v>4</v>
      </c>
      <c r="F851" s="7" t="n">
        <v>19</v>
      </c>
      <c r="M851" s="8" t="s">
        <v>860</v>
      </c>
      <c r="N851" s="8"/>
      <c r="O851" s="8"/>
      <c r="P851" s="8"/>
      <c r="Q851" s="8"/>
    </row>
    <row r="852" customFormat="false" ht="14.5" hidden="false" customHeight="false" outlineLevel="0" collapsed="false">
      <c r="A852" s="0" t="s">
        <v>861</v>
      </c>
      <c r="B852" s="0" t="n">
        <v>1</v>
      </c>
      <c r="C852" s="0" t="n">
        <f aca="false">B852*D852</f>
        <v>0.02</v>
      </c>
      <c r="D852" s="0" t="n">
        <v>0.02</v>
      </c>
      <c r="E852" s="0" t="n">
        <v>1</v>
      </c>
      <c r="F852" s="7" t="n">
        <v>26</v>
      </c>
      <c r="M852" s="8" t="s">
        <v>861</v>
      </c>
      <c r="N852" s="8"/>
      <c r="O852" s="8"/>
      <c r="P852" s="8"/>
      <c r="Q852" s="8"/>
    </row>
    <row r="853" customFormat="false" ht="14.5" hidden="false" customHeight="false" outlineLevel="0" collapsed="false">
      <c r="A853" s="0" t="s">
        <v>862</v>
      </c>
      <c r="B853" s="0" t="n">
        <v>1</v>
      </c>
      <c r="C853" s="0" t="n">
        <f aca="false">B853*D853</f>
        <v>0.06</v>
      </c>
      <c r="D853" s="0" t="n">
        <v>0.06</v>
      </c>
      <c r="E853" s="0" t="n">
        <v>1</v>
      </c>
      <c r="F853" s="7" t="n">
        <v>10</v>
      </c>
      <c r="M853" s="8" t="s">
        <v>862</v>
      </c>
      <c r="N853" s="8"/>
      <c r="O853" s="8"/>
      <c r="P853" s="8"/>
      <c r="Q853" s="8"/>
    </row>
    <row r="854" customFormat="false" ht="14.5" hidden="false" customHeight="false" outlineLevel="0" collapsed="false">
      <c r="A854" s="0" t="s">
        <v>863</v>
      </c>
      <c r="B854" s="0" t="n">
        <v>1</v>
      </c>
      <c r="C854" s="0" t="n">
        <f aca="false">B854*D854</f>
        <v>0.05</v>
      </c>
      <c r="D854" s="0" t="n">
        <v>0.05</v>
      </c>
      <c r="E854" s="0" t="n">
        <v>0.44</v>
      </c>
      <c r="F854" s="7" t="n">
        <v>23</v>
      </c>
      <c r="M854" s="8" t="s">
        <v>863</v>
      </c>
      <c r="N854" s="8"/>
      <c r="O854" s="8"/>
      <c r="P854" s="8"/>
      <c r="Q854" s="8"/>
    </row>
    <row r="855" customFormat="false" ht="14.5" hidden="false" customHeight="false" outlineLevel="0" collapsed="false">
      <c r="A855" s="0" t="s">
        <v>864</v>
      </c>
      <c r="B855" s="0" t="n">
        <v>1</v>
      </c>
      <c r="C855" s="0" t="n">
        <f aca="false">B855*D855</f>
        <v>0.1</v>
      </c>
      <c r="D855" s="0" t="n">
        <v>0.1</v>
      </c>
      <c r="E855" s="0" t="n">
        <v>0.03</v>
      </c>
      <c r="F855" s="7" t="n">
        <v>43</v>
      </c>
      <c r="M855" s="8" t="s">
        <v>864</v>
      </c>
      <c r="N855" s="8"/>
      <c r="O855" s="8"/>
      <c r="P855" s="8"/>
      <c r="Q855" s="8"/>
    </row>
    <row r="856" customFormat="false" ht="14.5" hidden="false" customHeight="false" outlineLevel="0" collapsed="false">
      <c r="A856" s="0" t="s">
        <v>865</v>
      </c>
      <c r="B856" s="0" t="n">
        <v>1</v>
      </c>
      <c r="C856" s="0" t="n">
        <f aca="false">B856*D856</f>
        <v>0.25</v>
      </c>
      <c r="D856" s="0" t="n">
        <v>0.25</v>
      </c>
      <c r="E856" s="0" t="n">
        <v>0.39</v>
      </c>
      <c r="F856" s="7" t="n">
        <v>40</v>
      </c>
      <c r="M856" s="8" t="s">
        <v>865</v>
      </c>
      <c r="N856" s="8"/>
      <c r="O856" s="8"/>
      <c r="P856" s="8"/>
      <c r="Q856" s="8"/>
    </row>
    <row r="857" customFormat="false" ht="14.5" hidden="false" customHeight="false" outlineLevel="0" collapsed="false">
      <c r="A857" s="0" t="s">
        <v>866</v>
      </c>
      <c r="B857" s="0" t="n">
        <v>1</v>
      </c>
      <c r="C857" s="0" t="n">
        <f aca="false">B857*D857</f>
        <v>0.06</v>
      </c>
      <c r="D857" s="0" t="n">
        <v>0.06</v>
      </c>
      <c r="E857" s="0" t="n">
        <v>0.25</v>
      </c>
      <c r="F857" s="7" t="n">
        <v>43</v>
      </c>
      <c r="M857" s="8" t="s">
        <v>866</v>
      </c>
      <c r="N857" s="8"/>
      <c r="O857" s="8"/>
      <c r="P857" s="8"/>
      <c r="Q857" s="8"/>
    </row>
    <row r="858" customFormat="false" ht="14.5" hidden="false" customHeight="false" outlineLevel="0" collapsed="false">
      <c r="A858" s="0" t="s">
        <v>867</v>
      </c>
      <c r="B858" s="0" t="n">
        <v>6</v>
      </c>
      <c r="C858" s="0" t="n">
        <f aca="false">B858*D858</f>
        <v>0.24</v>
      </c>
      <c r="D858" s="0" t="n">
        <v>0.04</v>
      </c>
      <c r="E858" s="0" t="n">
        <v>1</v>
      </c>
      <c r="F858" s="7" t="n">
        <v>27</v>
      </c>
      <c r="M858" s="8" t="s">
        <v>867</v>
      </c>
      <c r="N858" s="8"/>
      <c r="O858" s="8"/>
      <c r="P858" s="8"/>
      <c r="Q858" s="8"/>
    </row>
    <row r="859" customFormat="false" ht="14.5" hidden="false" customHeight="false" outlineLevel="0" collapsed="false">
      <c r="A859" s="0" t="s">
        <v>868</v>
      </c>
      <c r="B859" s="0" t="n">
        <v>3</v>
      </c>
      <c r="C859" s="0" t="n">
        <f aca="false">B859*D859</f>
        <v>0.09</v>
      </c>
      <c r="D859" s="0" t="n">
        <v>0.03</v>
      </c>
      <c r="E859" s="0" t="n">
        <v>1</v>
      </c>
      <c r="F859" s="7" t="n">
        <v>39</v>
      </c>
      <c r="M859" s="8" t="s">
        <v>868</v>
      </c>
      <c r="N859" s="8"/>
      <c r="O859" s="8"/>
      <c r="P859" s="8"/>
      <c r="Q859" s="8"/>
    </row>
    <row r="860" customFormat="false" ht="14.5" hidden="false" customHeight="false" outlineLevel="0" collapsed="false">
      <c r="A860" s="0" t="s">
        <v>869</v>
      </c>
      <c r="B860" s="0" t="n">
        <v>6</v>
      </c>
      <c r="C860" s="0" t="n">
        <f aca="false">B860*D860</f>
        <v>0.24</v>
      </c>
      <c r="D860" s="0" t="n">
        <v>0.04</v>
      </c>
      <c r="E860" s="0" t="n">
        <v>1.38</v>
      </c>
      <c r="F860" s="7" t="n">
        <v>6</v>
      </c>
      <c r="M860" s="8" t="s">
        <v>869</v>
      </c>
      <c r="N860" s="8"/>
      <c r="O860" s="8"/>
      <c r="P860" s="8"/>
      <c r="Q860" s="8"/>
    </row>
    <row r="861" customFormat="false" ht="14.5" hidden="false" customHeight="false" outlineLevel="0" collapsed="false">
      <c r="A861" s="0" t="s">
        <v>870</v>
      </c>
      <c r="B861" s="0" t="n">
        <v>3</v>
      </c>
      <c r="C861" s="0" t="n">
        <f aca="false">B861*D861</f>
        <v>0.63</v>
      </c>
      <c r="D861" s="0" t="n">
        <v>0.21</v>
      </c>
      <c r="E861" s="0" t="n">
        <v>2</v>
      </c>
      <c r="F861" s="7" t="n">
        <v>27</v>
      </c>
      <c r="M861" s="8" t="s">
        <v>870</v>
      </c>
      <c r="N861" s="8"/>
      <c r="O861" s="8"/>
      <c r="P861" s="8"/>
      <c r="Q861" s="8"/>
    </row>
    <row r="862" customFormat="false" ht="14.5" hidden="false" customHeight="false" outlineLevel="0" collapsed="false">
      <c r="A862" s="0" t="s">
        <v>871</v>
      </c>
      <c r="B862" s="0" t="n">
        <v>3</v>
      </c>
      <c r="C862" s="0" t="n">
        <f aca="false">B862*D862</f>
        <v>0.27</v>
      </c>
      <c r="D862" s="0" t="n">
        <v>0.09</v>
      </c>
      <c r="E862" s="0" t="n">
        <v>1</v>
      </c>
      <c r="F862" s="7" t="n">
        <v>25</v>
      </c>
      <c r="M862" s="8" t="s">
        <v>871</v>
      </c>
      <c r="N862" s="8"/>
      <c r="O862" s="8"/>
      <c r="P862" s="8"/>
      <c r="Q862" s="8"/>
    </row>
    <row r="863" customFormat="false" ht="14.5" hidden="false" customHeight="false" outlineLevel="0" collapsed="false">
      <c r="A863" s="0" t="s">
        <v>872</v>
      </c>
      <c r="B863" s="0" t="n">
        <v>2</v>
      </c>
      <c r="C863" s="0" t="n">
        <f aca="false">B863*D863</f>
        <v>0.1</v>
      </c>
      <c r="D863" s="0" t="n">
        <v>0.05</v>
      </c>
      <c r="E863" s="0" t="n">
        <v>0.18</v>
      </c>
      <c r="F863" s="7" t="n">
        <v>18</v>
      </c>
      <c r="M863" s="8" t="s">
        <v>872</v>
      </c>
      <c r="N863" s="8"/>
      <c r="O863" s="8"/>
      <c r="P863" s="8"/>
      <c r="Q863" s="8"/>
    </row>
    <row r="864" customFormat="false" ht="14.5" hidden="false" customHeight="false" outlineLevel="0" collapsed="false">
      <c r="A864" s="0" t="s">
        <v>873</v>
      </c>
      <c r="B864" s="0" t="n">
        <v>1</v>
      </c>
      <c r="C864" s="0" t="n">
        <f aca="false">B864*D864</f>
        <v>0.01</v>
      </c>
      <c r="D864" s="0" t="n">
        <v>0.01</v>
      </c>
      <c r="E864" s="0" t="n">
        <v>1</v>
      </c>
      <c r="F864" s="7" t="n">
        <v>51</v>
      </c>
      <c r="M864" s="8" t="s">
        <v>873</v>
      </c>
      <c r="N864" s="8"/>
      <c r="O864" s="8"/>
      <c r="P864" s="8"/>
      <c r="Q864" s="8"/>
    </row>
    <row r="865" customFormat="false" ht="14.5" hidden="false" customHeight="false" outlineLevel="0" collapsed="false">
      <c r="A865" s="0" t="s">
        <v>874</v>
      </c>
      <c r="B865" s="0" t="n">
        <v>3</v>
      </c>
      <c r="C865" s="0" t="n">
        <f aca="false">B865*D865</f>
        <v>0.15</v>
      </c>
      <c r="D865" s="0" t="n">
        <v>0.05</v>
      </c>
      <c r="E865" s="0" t="n">
        <v>1</v>
      </c>
      <c r="F865" s="7" t="n">
        <v>16</v>
      </c>
      <c r="M865" s="8" t="s">
        <v>874</v>
      </c>
      <c r="N865" s="8"/>
      <c r="O865" s="8"/>
      <c r="P865" s="8"/>
      <c r="Q865" s="8"/>
    </row>
    <row r="866" customFormat="false" ht="14.5" hidden="false" customHeight="false" outlineLevel="0" collapsed="false">
      <c r="A866" s="0" t="s">
        <v>875</v>
      </c>
      <c r="B866" s="0" t="n">
        <v>1</v>
      </c>
      <c r="C866" s="0" t="n">
        <f aca="false">B866*D866</f>
        <v>0.07</v>
      </c>
      <c r="D866" s="0" t="n">
        <v>0.07</v>
      </c>
      <c r="E866" s="0" t="n">
        <v>4</v>
      </c>
      <c r="F866" s="7" t="n">
        <v>34</v>
      </c>
      <c r="M866" s="8" t="s">
        <v>875</v>
      </c>
      <c r="N866" s="8"/>
      <c r="O866" s="8"/>
      <c r="P866" s="8"/>
      <c r="Q866" s="8"/>
    </row>
    <row r="867" customFormat="false" ht="14.5" hidden="false" customHeight="false" outlineLevel="0" collapsed="false">
      <c r="A867" s="0" t="s">
        <v>876</v>
      </c>
      <c r="B867" s="0" t="n">
        <v>3</v>
      </c>
      <c r="C867" s="0" t="n">
        <f aca="false">B867*D867</f>
        <v>0.24</v>
      </c>
      <c r="D867" s="0" t="n">
        <v>0.08</v>
      </c>
      <c r="E867" s="0" t="n">
        <v>5</v>
      </c>
      <c r="F867" s="7" t="n">
        <v>21</v>
      </c>
      <c r="M867" s="8" t="s">
        <v>876</v>
      </c>
      <c r="N867" s="8"/>
      <c r="O867" s="8"/>
      <c r="P867" s="8"/>
      <c r="Q867" s="8"/>
    </row>
    <row r="868" customFormat="false" ht="14.5" hidden="false" customHeight="false" outlineLevel="0" collapsed="false">
      <c r="A868" s="0" t="s">
        <v>877</v>
      </c>
      <c r="B868" s="0" t="n">
        <v>1</v>
      </c>
      <c r="C868" s="0" t="n">
        <f aca="false">B868*D868</f>
        <v>0.03</v>
      </c>
      <c r="D868" s="0" t="n">
        <v>0.03</v>
      </c>
      <c r="E868" s="0" t="n">
        <v>1</v>
      </c>
      <c r="F868" s="7" t="n">
        <v>41</v>
      </c>
      <c r="M868" s="8" t="s">
        <v>877</v>
      </c>
      <c r="N868" s="8"/>
      <c r="O868" s="8"/>
      <c r="P868" s="8"/>
      <c r="Q868" s="8"/>
    </row>
    <row r="869" customFormat="false" ht="14.5" hidden="false" customHeight="false" outlineLevel="0" collapsed="false">
      <c r="A869" s="0" t="s">
        <v>878</v>
      </c>
      <c r="B869" s="0" t="n">
        <v>3</v>
      </c>
      <c r="C869" s="0" t="n">
        <f aca="false">B869*D869</f>
        <v>0.15</v>
      </c>
      <c r="D869" s="0" t="n">
        <v>0.05</v>
      </c>
      <c r="E869" s="0" t="n">
        <v>2</v>
      </c>
      <c r="F869" s="7" t="n">
        <v>7</v>
      </c>
      <c r="M869" s="8" t="s">
        <v>878</v>
      </c>
      <c r="N869" s="8"/>
      <c r="O869" s="8"/>
      <c r="P869" s="8"/>
      <c r="Q869" s="8"/>
    </row>
    <row r="870" customFormat="false" ht="14.5" hidden="false" customHeight="false" outlineLevel="0" collapsed="false">
      <c r="A870" s="0" t="s">
        <v>879</v>
      </c>
      <c r="B870" s="0" t="n">
        <v>1</v>
      </c>
      <c r="C870" s="0" t="n">
        <f aca="false">B870*D870</f>
        <v>0.02</v>
      </c>
      <c r="D870" s="0" t="n">
        <v>0.02</v>
      </c>
      <c r="E870" s="0" t="n">
        <v>2</v>
      </c>
      <c r="F870" s="7" t="n">
        <v>44</v>
      </c>
      <c r="M870" s="8" t="s">
        <v>879</v>
      </c>
      <c r="N870" s="8"/>
      <c r="O870" s="8"/>
      <c r="P870" s="8"/>
      <c r="Q870" s="8"/>
    </row>
    <row r="871" customFormat="false" ht="14.5" hidden="false" customHeight="false" outlineLevel="0" collapsed="false">
      <c r="A871" s="0" t="s">
        <v>880</v>
      </c>
      <c r="B871" s="0" t="n">
        <v>1</v>
      </c>
      <c r="C871" s="0" t="n">
        <f aca="false">B871*D871</f>
        <v>0.06</v>
      </c>
      <c r="D871" s="0" t="n">
        <v>0.06</v>
      </c>
      <c r="E871" s="0" t="n">
        <v>0.5</v>
      </c>
      <c r="F871" s="7" t="n">
        <v>8</v>
      </c>
      <c r="M871" s="8" t="s">
        <v>880</v>
      </c>
      <c r="N871" s="8"/>
      <c r="O871" s="8"/>
      <c r="P871" s="8"/>
      <c r="Q871" s="8"/>
    </row>
    <row r="872" customFormat="false" ht="14.5" hidden="false" customHeight="false" outlineLevel="0" collapsed="false">
      <c r="A872" s="0" t="s">
        <v>881</v>
      </c>
      <c r="B872" s="0" t="n">
        <v>10</v>
      </c>
      <c r="C872" s="0" t="n">
        <f aca="false">B872*D872</f>
        <v>0.5</v>
      </c>
      <c r="D872" s="0" t="n">
        <v>0.05</v>
      </c>
      <c r="E872" s="0" t="n">
        <v>1.83</v>
      </c>
      <c r="F872" s="7" t="n">
        <v>10</v>
      </c>
      <c r="M872" s="8" t="s">
        <v>881</v>
      </c>
      <c r="N872" s="8"/>
      <c r="O872" s="8"/>
      <c r="P872" s="8"/>
      <c r="Q872" s="8"/>
    </row>
    <row r="873" customFormat="false" ht="14.5" hidden="false" customHeight="false" outlineLevel="0" collapsed="false">
      <c r="A873" s="0" t="s">
        <v>882</v>
      </c>
      <c r="B873" s="0" t="n">
        <v>2</v>
      </c>
      <c r="C873" s="0" t="n">
        <f aca="false">B873*D873</f>
        <v>0.06</v>
      </c>
      <c r="D873" s="0" t="n">
        <v>0.03</v>
      </c>
      <c r="E873" s="0" t="n">
        <v>5</v>
      </c>
      <c r="F873" s="7" t="n">
        <v>25</v>
      </c>
      <c r="M873" s="8" t="s">
        <v>882</v>
      </c>
      <c r="N873" s="8"/>
      <c r="O873" s="8"/>
      <c r="P873" s="8"/>
      <c r="Q873" s="8"/>
    </row>
    <row r="874" customFormat="false" ht="14.5" hidden="false" customHeight="false" outlineLevel="0" collapsed="false">
      <c r="A874" s="0" t="s">
        <v>883</v>
      </c>
      <c r="B874" s="0" t="n">
        <v>1</v>
      </c>
      <c r="C874" s="0" t="n">
        <f aca="false">B874*D874</f>
        <v>0.04</v>
      </c>
      <c r="D874" s="0" t="n">
        <v>0.04</v>
      </c>
      <c r="E874" s="0" t="n">
        <v>2</v>
      </c>
      <c r="F874" s="7" t="n">
        <v>16</v>
      </c>
      <c r="M874" s="8" t="s">
        <v>883</v>
      </c>
      <c r="N874" s="8"/>
      <c r="O874" s="8"/>
      <c r="P874" s="8"/>
      <c r="Q874" s="8"/>
    </row>
    <row r="875" customFormat="false" ht="14.5" hidden="false" customHeight="false" outlineLevel="0" collapsed="false">
      <c r="A875" s="0" t="s">
        <v>884</v>
      </c>
      <c r="B875" s="0" t="n">
        <v>17</v>
      </c>
      <c r="C875" s="0" t="n">
        <f aca="false">B875*D875</f>
        <v>0.85</v>
      </c>
      <c r="D875" s="0" t="n">
        <v>0.05</v>
      </c>
      <c r="E875" s="0" t="n">
        <v>24.27</v>
      </c>
      <c r="F875" s="7" t="n">
        <v>45</v>
      </c>
      <c r="M875" s="8" t="s">
        <v>884</v>
      </c>
      <c r="N875" s="8"/>
      <c r="O875" s="8"/>
      <c r="P875" s="8"/>
      <c r="Q875" s="8"/>
    </row>
    <row r="876" customFormat="false" ht="14.5" hidden="false" customHeight="false" outlineLevel="0" collapsed="false">
      <c r="A876" s="0" t="s">
        <v>885</v>
      </c>
      <c r="B876" s="0" t="n">
        <v>2</v>
      </c>
      <c r="C876" s="0" t="n">
        <f aca="false">B876*D876</f>
        <v>0.1</v>
      </c>
      <c r="D876" s="0" t="n">
        <v>0.05</v>
      </c>
      <c r="E876" s="0" t="n">
        <v>0.06</v>
      </c>
      <c r="F876" s="7" t="n">
        <v>6</v>
      </c>
      <c r="M876" s="8" t="s">
        <v>885</v>
      </c>
      <c r="N876" s="8"/>
      <c r="O876" s="8"/>
      <c r="P876" s="8"/>
      <c r="Q876" s="8"/>
    </row>
    <row r="877" customFormat="false" ht="14.5" hidden="false" customHeight="false" outlineLevel="0" collapsed="false">
      <c r="A877" s="0" t="s">
        <v>886</v>
      </c>
      <c r="B877" s="0" t="n">
        <v>11</v>
      </c>
      <c r="C877" s="0" t="n">
        <f aca="false">B877*D877</f>
        <v>0.66</v>
      </c>
      <c r="D877" s="0" t="n">
        <v>0.06</v>
      </c>
      <c r="E877" s="0" t="n">
        <v>1.14</v>
      </c>
      <c r="F877" s="7" t="n">
        <v>22</v>
      </c>
      <c r="M877" s="8" t="s">
        <v>886</v>
      </c>
      <c r="N877" s="8"/>
      <c r="O877" s="8"/>
      <c r="P877" s="8"/>
      <c r="Q877" s="8"/>
    </row>
    <row r="878" customFormat="false" ht="14.5" hidden="false" customHeight="false" outlineLevel="0" collapsed="false">
      <c r="A878" s="0" t="s">
        <v>887</v>
      </c>
      <c r="B878" s="0" t="n">
        <v>1</v>
      </c>
      <c r="C878" s="0" t="n">
        <f aca="false">B878*D878</f>
        <v>0.05</v>
      </c>
      <c r="D878" s="0" t="n">
        <v>0.05</v>
      </c>
      <c r="E878" s="0" t="n">
        <v>1</v>
      </c>
      <c r="F878" s="7" t="n">
        <v>8</v>
      </c>
      <c r="M878" s="8" t="s">
        <v>887</v>
      </c>
      <c r="N878" s="8"/>
      <c r="O878" s="8"/>
      <c r="P878" s="8"/>
      <c r="Q878" s="8"/>
    </row>
    <row r="879" customFormat="false" ht="14.5" hidden="false" customHeight="false" outlineLevel="0" collapsed="false">
      <c r="A879" s="0" t="s">
        <v>888</v>
      </c>
      <c r="B879" s="0" t="n">
        <v>7</v>
      </c>
      <c r="C879" s="0" t="n">
        <f aca="false">B879*D879</f>
        <v>0.49</v>
      </c>
      <c r="D879" s="0" t="n">
        <v>0.07</v>
      </c>
      <c r="E879" s="0" t="n">
        <v>0.57</v>
      </c>
      <c r="F879" s="7" t="n">
        <v>23</v>
      </c>
      <c r="M879" s="8" t="s">
        <v>888</v>
      </c>
      <c r="N879" s="8"/>
      <c r="O879" s="8"/>
      <c r="P879" s="8"/>
      <c r="Q879" s="8"/>
    </row>
    <row r="880" customFormat="false" ht="14.5" hidden="false" customHeight="false" outlineLevel="0" collapsed="false">
      <c r="A880" s="0" t="s">
        <v>889</v>
      </c>
      <c r="B880" s="0" t="n">
        <v>2</v>
      </c>
      <c r="C880" s="0" t="n">
        <f aca="false">B880*D880</f>
        <v>0.08</v>
      </c>
      <c r="D880" s="0" t="n">
        <v>0.04</v>
      </c>
      <c r="E880" s="0" t="n">
        <v>1.11</v>
      </c>
      <c r="F880" s="7" t="n">
        <v>16</v>
      </c>
      <c r="M880" s="8" t="s">
        <v>889</v>
      </c>
      <c r="N880" s="8"/>
      <c r="O880" s="8"/>
      <c r="P880" s="8"/>
      <c r="Q880" s="8"/>
    </row>
    <row r="881" customFormat="false" ht="14.5" hidden="false" customHeight="false" outlineLevel="0" collapsed="false">
      <c r="A881" s="0" t="s">
        <v>890</v>
      </c>
      <c r="B881" s="0" t="n">
        <v>8</v>
      </c>
      <c r="C881" s="0" t="n">
        <f aca="false">B881*D881</f>
        <v>0.48</v>
      </c>
      <c r="D881" s="0" t="n">
        <v>0.06</v>
      </c>
      <c r="E881" s="0" t="n">
        <v>1</v>
      </c>
      <c r="F881" s="7" t="n">
        <v>47</v>
      </c>
      <c r="M881" s="8" t="s">
        <v>890</v>
      </c>
      <c r="N881" s="8"/>
      <c r="O881" s="8"/>
      <c r="P881" s="8"/>
      <c r="Q881" s="8"/>
    </row>
    <row r="882" customFormat="false" ht="14.5" hidden="false" customHeight="false" outlineLevel="0" collapsed="false">
      <c r="A882" s="0" t="s">
        <v>891</v>
      </c>
      <c r="B882" s="0" t="n">
        <v>2</v>
      </c>
      <c r="C882" s="0" t="n">
        <f aca="false">B882*D882</f>
        <v>0.08</v>
      </c>
      <c r="D882" s="0" t="n">
        <v>0.04</v>
      </c>
      <c r="E882" s="0" t="n">
        <v>2.01</v>
      </c>
      <c r="F882" s="7" t="n">
        <v>11</v>
      </c>
      <c r="M882" s="8" t="s">
        <v>891</v>
      </c>
      <c r="N882" s="8"/>
      <c r="O882" s="8"/>
      <c r="P882" s="8"/>
      <c r="Q882" s="8"/>
    </row>
    <row r="883" customFormat="false" ht="14.5" hidden="false" customHeight="false" outlineLevel="0" collapsed="false">
      <c r="A883" s="0" t="s">
        <v>892</v>
      </c>
      <c r="B883" s="0" t="n">
        <v>1</v>
      </c>
      <c r="C883" s="0" t="n">
        <f aca="false">B883*D883</f>
        <v>0.05</v>
      </c>
      <c r="D883" s="0" t="n">
        <v>0.05</v>
      </c>
      <c r="E883" s="0" t="n">
        <v>1.5</v>
      </c>
      <c r="F883" s="7" t="n">
        <v>34</v>
      </c>
      <c r="M883" s="8" t="s">
        <v>892</v>
      </c>
      <c r="N883" s="8"/>
      <c r="O883" s="8"/>
      <c r="P883" s="8"/>
      <c r="Q883" s="8"/>
    </row>
    <row r="884" customFormat="false" ht="14.5" hidden="false" customHeight="false" outlineLevel="0" collapsed="false">
      <c r="A884" s="0" t="s">
        <v>893</v>
      </c>
      <c r="B884" s="0" t="n">
        <v>12</v>
      </c>
      <c r="C884" s="0" t="n">
        <f aca="false">B884*D884</f>
        <v>0.72</v>
      </c>
      <c r="D884" s="0" t="n">
        <v>0.06</v>
      </c>
      <c r="E884" s="0" t="n">
        <v>1</v>
      </c>
      <c r="F884" s="7" t="n">
        <v>46</v>
      </c>
      <c r="M884" s="8" t="s">
        <v>893</v>
      </c>
      <c r="N884" s="8"/>
      <c r="O884" s="8"/>
      <c r="P884" s="8"/>
      <c r="Q884" s="8"/>
    </row>
    <row r="885" customFormat="false" ht="14.5" hidden="false" customHeight="false" outlineLevel="0" collapsed="false">
      <c r="A885" s="0" t="s">
        <v>894</v>
      </c>
      <c r="B885" s="0" t="n">
        <v>1</v>
      </c>
      <c r="C885" s="0" t="n">
        <f aca="false">B885*D885</f>
        <v>0.05</v>
      </c>
      <c r="D885" s="0" t="n">
        <v>0.05</v>
      </c>
      <c r="E885" s="0" t="n">
        <v>1</v>
      </c>
      <c r="F885" s="7" t="n">
        <v>25</v>
      </c>
      <c r="M885" s="8" t="s">
        <v>894</v>
      </c>
      <c r="N885" s="8"/>
      <c r="O885" s="8"/>
      <c r="P885" s="8"/>
      <c r="Q885" s="8"/>
    </row>
    <row r="886" customFormat="false" ht="14.5" hidden="false" customHeight="false" outlineLevel="0" collapsed="false">
      <c r="A886" s="0" t="s">
        <v>895</v>
      </c>
      <c r="B886" s="0" t="n">
        <v>17</v>
      </c>
      <c r="C886" s="0" t="n">
        <f aca="false">B886*D886</f>
        <v>0.68</v>
      </c>
      <c r="D886" s="0" t="n">
        <v>0.04</v>
      </c>
      <c r="E886" s="0" t="n">
        <v>1.64</v>
      </c>
      <c r="F886" s="7" t="n">
        <v>38</v>
      </c>
      <c r="M886" s="8" t="s">
        <v>895</v>
      </c>
      <c r="N886" s="8"/>
      <c r="O886" s="8"/>
      <c r="P886" s="8"/>
      <c r="Q886" s="8"/>
    </row>
    <row r="887" customFormat="false" ht="14.5" hidden="false" customHeight="false" outlineLevel="0" collapsed="false">
      <c r="A887" s="0" t="s">
        <v>896</v>
      </c>
      <c r="B887" s="0" t="n">
        <v>9</v>
      </c>
      <c r="C887" s="0" t="n">
        <f aca="false">B887*D887</f>
        <v>0.45</v>
      </c>
      <c r="D887" s="0" t="n">
        <v>0.05</v>
      </c>
      <c r="E887" s="0" t="n">
        <v>1</v>
      </c>
      <c r="F887" s="7" t="n">
        <v>27</v>
      </c>
      <c r="M887" s="8" t="s">
        <v>896</v>
      </c>
      <c r="N887" s="8"/>
      <c r="O887" s="8"/>
      <c r="P887" s="8"/>
      <c r="Q887" s="8"/>
    </row>
    <row r="888" customFormat="false" ht="14.5" hidden="false" customHeight="false" outlineLevel="0" collapsed="false">
      <c r="A888" s="0" t="s">
        <v>897</v>
      </c>
      <c r="B888" s="0" t="n">
        <v>3</v>
      </c>
      <c r="C888" s="0" t="n">
        <f aca="false">B888*D888</f>
        <v>0.12</v>
      </c>
      <c r="D888" s="0" t="n">
        <v>0.04</v>
      </c>
      <c r="E888" s="0" t="n">
        <v>1.34</v>
      </c>
      <c r="F888" s="7" t="n">
        <v>40</v>
      </c>
      <c r="M888" s="8" t="s">
        <v>897</v>
      </c>
      <c r="N888" s="8"/>
      <c r="O888" s="8"/>
      <c r="P888" s="8"/>
      <c r="Q888" s="8"/>
    </row>
    <row r="889" customFormat="false" ht="14.5" hidden="false" customHeight="false" outlineLevel="0" collapsed="false">
      <c r="A889" s="0" t="s">
        <v>898</v>
      </c>
      <c r="B889" s="0" t="n">
        <v>1</v>
      </c>
      <c r="C889" s="0" t="n">
        <f aca="false">B889*D889</f>
        <v>0.05</v>
      </c>
      <c r="D889" s="0" t="n">
        <v>0.05</v>
      </c>
      <c r="E889" s="0" t="n">
        <v>0.47</v>
      </c>
      <c r="F889" s="7" t="n">
        <v>19</v>
      </c>
      <c r="M889" s="8" t="s">
        <v>898</v>
      </c>
      <c r="N889" s="8"/>
      <c r="O889" s="8"/>
      <c r="P889" s="8"/>
      <c r="Q889" s="8"/>
    </row>
    <row r="890" customFormat="false" ht="14.5" hidden="false" customHeight="false" outlineLevel="0" collapsed="false">
      <c r="A890" s="0" t="s">
        <v>899</v>
      </c>
      <c r="B890" s="0" t="n">
        <v>1</v>
      </c>
      <c r="C890" s="0" t="n">
        <f aca="false">B890*D890</f>
        <v>0.01</v>
      </c>
      <c r="D890" s="0" t="n">
        <v>0.01</v>
      </c>
      <c r="E890" s="0" t="n">
        <v>1</v>
      </c>
      <c r="F890" s="7" t="n">
        <v>25</v>
      </c>
      <c r="M890" s="8" t="s">
        <v>899</v>
      </c>
      <c r="N890" s="8"/>
      <c r="O890" s="8"/>
      <c r="P890" s="8"/>
      <c r="Q890" s="8"/>
    </row>
    <row r="891" customFormat="false" ht="14.5" hidden="false" customHeight="false" outlineLevel="0" collapsed="false">
      <c r="A891" s="0" t="s">
        <v>900</v>
      </c>
      <c r="B891" s="0" t="n">
        <v>1</v>
      </c>
      <c r="C891" s="0" t="n">
        <f aca="false">B891*D891</f>
        <v>0.07</v>
      </c>
      <c r="D891" s="0" t="n">
        <v>0.07</v>
      </c>
      <c r="E891" s="0" t="n">
        <v>0.48</v>
      </c>
      <c r="F891" s="7" t="n">
        <v>14</v>
      </c>
      <c r="M891" s="8" t="s">
        <v>900</v>
      </c>
      <c r="N891" s="8"/>
      <c r="O891" s="8"/>
      <c r="P891" s="8"/>
      <c r="Q891" s="8"/>
    </row>
    <row r="892" customFormat="false" ht="14.5" hidden="false" customHeight="false" outlineLevel="0" collapsed="false">
      <c r="A892" s="0" t="s">
        <v>901</v>
      </c>
      <c r="B892" s="0" t="n">
        <v>4</v>
      </c>
      <c r="C892" s="0" t="n">
        <f aca="false">B892*D892</f>
        <v>0.28</v>
      </c>
      <c r="D892" s="0" t="n">
        <v>0.07</v>
      </c>
      <c r="E892" s="0" t="n">
        <v>0.01</v>
      </c>
      <c r="F892" s="7" t="n">
        <v>28</v>
      </c>
      <c r="M892" s="8" t="s">
        <v>901</v>
      </c>
      <c r="N892" s="8"/>
      <c r="O892" s="8"/>
      <c r="P892" s="8"/>
      <c r="Q892" s="8"/>
    </row>
    <row r="893" customFormat="false" ht="14.5" hidden="false" customHeight="false" outlineLevel="0" collapsed="false">
      <c r="A893" s="0" t="s">
        <v>902</v>
      </c>
      <c r="B893" s="0" t="n">
        <v>1</v>
      </c>
      <c r="C893" s="0" t="n">
        <f aca="false">B893*D893</f>
        <v>0.03</v>
      </c>
      <c r="D893" s="0" t="n">
        <v>0.03</v>
      </c>
      <c r="E893" s="0" t="n">
        <v>1.51</v>
      </c>
      <c r="F893" s="7" t="n">
        <v>46</v>
      </c>
      <c r="M893" s="8" t="s">
        <v>902</v>
      </c>
      <c r="N893" s="8"/>
      <c r="O893" s="8"/>
      <c r="P893" s="8"/>
      <c r="Q893" s="8"/>
    </row>
    <row r="894" customFormat="false" ht="14.5" hidden="false" customHeight="false" outlineLevel="0" collapsed="false">
      <c r="A894" s="0" t="s">
        <v>903</v>
      </c>
      <c r="B894" s="0" t="n">
        <v>3</v>
      </c>
      <c r="C894" s="0" t="n">
        <f aca="false">B894*D894</f>
        <v>0.24</v>
      </c>
      <c r="D894" s="0" t="n">
        <v>0.08</v>
      </c>
      <c r="E894" s="0" t="n">
        <v>1</v>
      </c>
      <c r="F894" s="7" t="n">
        <v>8</v>
      </c>
      <c r="M894" s="8" t="s">
        <v>903</v>
      </c>
      <c r="N894" s="8"/>
      <c r="O894" s="8"/>
      <c r="P894" s="8"/>
      <c r="Q894" s="8"/>
    </row>
    <row r="895" customFormat="false" ht="14.5" hidden="false" customHeight="false" outlineLevel="0" collapsed="false">
      <c r="A895" s="0" t="s">
        <v>904</v>
      </c>
      <c r="B895" s="0" t="n">
        <v>2</v>
      </c>
      <c r="C895" s="0" t="n">
        <f aca="false">B895*D895</f>
        <v>0.1</v>
      </c>
      <c r="D895" s="0" t="n">
        <v>0.05</v>
      </c>
      <c r="E895" s="0" t="n">
        <v>0.5</v>
      </c>
      <c r="F895" s="7" t="n">
        <v>5</v>
      </c>
      <c r="M895" s="8" t="s">
        <v>904</v>
      </c>
      <c r="N895" s="8"/>
      <c r="O895" s="8"/>
      <c r="P895" s="8"/>
      <c r="Q895" s="8"/>
    </row>
    <row r="896" customFormat="false" ht="14.5" hidden="false" customHeight="false" outlineLevel="0" collapsed="false">
      <c r="A896" s="0" t="s">
        <v>905</v>
      </c>
      <c r="B896" s="0" t="n">
        <v>2</v>
      </c>
      <c r="C896" s="0" t="n">
        <f aca="false">B896*D896</f>
        <v>0.08</v>
      </c>
      <c r="D896" s="0" t="n">
        <v>0.04</v>
      </c>
      <c r="E896" s="0" t="n">
        <v>0.28</v>
      </c>
      <c r="F896" s="7" t="n">
        <v>28</v>
      </c>
      <c r="M896" s="8" t="s">
        <v>905</v>
      </c>
      <c r="N896" s="8"/>
      <c r="O896" s="8"/>
      <c r="P896" s="8"/>
      <c r="Q896" s="8"/>
    </row>
    <row r="897" customFormat="false" ht="14.5" hidden="false" customHeight="false" outlineLevel="0" collapsed="false">
      <c r="A897" s="0" t="s">
        <v>906</v>
      </c>
      <c r="B897" s="0" t="n">
        <v>5</v>
      </c>
      <c r="C897" s="0" t="n">
        <f aca="false">B897*D897</f>
        <v>0.25</v>
      </c>
      <c r="D897" s="0" t="n">
        <v>0.05</v>
      </c>
      <c r="E897" s="0" t="n">
        <v>1</v>
      </c>
      <c r="F897" s="7" t="n">
        <v>14</v>
      </c>
      <c r="M897" s="8" t="s">
        <v>906</v>
      </c>
      <c r="N897" s="8"/>
      <c r="O897" s="8"/>
      <c r="P897" s="8"/>
      <c r="Q897" s="8"/>
    </row>
    <row r="898" customFormat="false" ht="14.5" hidden="false" customHeight="false" outlineLevel="0" collapsed="false">
      <c r="A898" s="0" t="s">
        <v>907</v>
      </c>
      <c r="B898" s="0" t="n">
        <v>1</v>
      </c>
      <c r="C898" s="0" t="n">
        <f aca="false">B898*D898</f>
        <v>0.01</v>
      </c>
      <c r="D898" s="0" t="n">
        <v>0.01</v>
      </c>
      <c r="E898" s="0" t="n">
        <v>0.02</v>
      </c>
      <c r="F898" s="7" t="n">
        <v>48</v>
      </c>
      <c r="M898" s="8" t="s">
        <v>907</v>
      </c>
      <c r="N898" s="8"/>
      <c r="O898" s="8"/>
      <c r="P898" s="8"/>
      <c r="Q898" s="8"/>
    </row>
    <row r="899" customFormat="false" ht="14.5" hidden="false" customHeight="false" outlineLevel="0" collapsed="false">
      <c r="A899" s="0" t="s">
        <v>908</v>
      </c>
      <c r="B899" s="0" t="n">
        <v>2</v>
      </c>
      <c r="C899" s="0" t="n">
        <f aca="false">B899*D899</f>
        <v>0.12</v>
      </c>
      <c r="D899" s="0" t="n">
        <v>0.06</v>
      </c>
      <c r="E899" s="0" t="n">
        <v>0.01</v>
      </c>
      <c r="F899" s="7" t="n">
        <v>44</v>
      </c>
      <c r="M899" s="8" t="s">
        <v>908</v>
      </c>
      <c r="N899" s="8"/>
      <c r="O899" s="8"/>
      <c r="P899" s="8"/>
      <c r="Q899" s="8"/>
    </row>
    <row r="900" customFormat="false" ht="14.5" hidden="false" customHeight="false" outlineLevel="0" collapsed="false">
      <c r="A900" s="0" t="s">
        <v>909</v>
      </c>
      <c r="B900" s="0" t="n">
        <v>3</v>
      </c>
      <c r="C900" s="0" t="n">
        <f aca="false">B900*D900</f>
        <v>0.12</v>
      </c>
      <c r="D900" s="0" t="n">
        <v>0.04</v>
      </c>
      <c r="E900" s="0" t="n">
        <v>0.64</v>
      </c>
      <c r="F900" s="7" t="n">
        <v>50</v>
      </c>
      <c r="M900" s="8" t="s">
        <v>909</v>
      </c>
      <c r="N900" s="8"/>
      <c r="O900" s="8"/>
      <c r="P900" s="8"/>
      <c r="Q900" s="8"/>
    </row>
    <row r="901" customFormat="false" ht="14.5" hidden="false" customHeight="false" outlineLevel="0" collapsed="false">
      <c r="A901" s="0" t="s">
        <v>910</v>
      </c>
      <c r="B901" s="0" t="n">
        <v>1</v>
      </c>
      <c r="C901" s="0" t="n">
        <f aca="false">B901*D901</f>
        <v>0.04</v>
      </c>
      <c r="D901" s="0" t="n">
        <v>0.04</v>
      </c>
      <c r="E901" s="0" t="n">
        <v>3</v>
      </c>
      <c r="F901" s="7" t="n">
        <v>9</v>
      </c>
      <c r="M901" s="8" t="s">
        <v>910</v>
      </c>
      <c r="N901" s="8"/>
      <c r="O901" s="8"/>
      <c r="P901" s="8"/>
      <c r="Q901" s="8"/>
    </row>
    <row r="902" customFormat="false" ht="14.5" hidden="false" customHeight="false" outlineLevel="0" collapsed="false">
      <c r="A902" s="0" t="s">
        <v>911</v>
      </c>
      <c r="B902" s="0" t="n">
        <v>2</v>
      </c>
      <c r="C902" s="0" t="n">
        <f aca="false">B902*D902</f>
        <v>0.08</v>
      </c>
      <c r="D902" s="0" t="n">
        <v>0.04</v>
      </c>
      <c r="E902" s="0" t="n">
        <v>2</v>
      </c>
      <c r="F902" s="7" t="n">
        <v>20</v>
      </c>
      <c r="M902" s="8" t="s">
        <v>911</v>
      </c>
      <c r="N902" s="8"/>
      <c r="O902" s="8"/>
      <c r="P902" s="8"/>
      <c r="Q902" s="8"/>
    </row>
    <row r="903" customFormat="false" ht="14.5" hidden="false" customHeight="false" outlineLevel="0" collapsed="false">
      <c r="A903" s="0" t="s">
        <v>912</v>
      </c>
      <c r="B903" s="0" t="n">
        <v>4</v>
      </c>
      <c r="C903" s="0" t="n">
        <f aca="false">B903*D903</f>
        <v>0.2</v>
      </c>
      <c r="D903" s="0" t="n">
        <v>0.05</v>
      </c>
      <c r="E903" s="0" t="n">
        <v>0.73</v>
      </c>
      <c r="F903" s="7" t="n">
        <v>19</v>
      </c>
      <c r="M903" s="8" t="s">
        <v>912</v>
      </c>
      <c r="N903" s="8"/>
      <c r="O903" s="8"/>
      <c r="P903" s="8"/>
      <c r="Q903" s="8"/>
    </row>
    <row r="904" customFormat="false" ht="14.5" hidden="false" customHeight="false" outlineLevel="0" collapsed="false">
      <c r="A904" s="0" t="s">
        <v>913</v>
      </c>
      <c r="B904" s="0" t="n">
        <v>2</v>
      </c>
      <c r="C904" s="0" t="n">
        <f aca="false">B904*D904</f>
        <v>0.02</v>
      </c>
      <c r="D904" s="0" t="n">
        <v>0.01</v>
      </c>
      <c r="E904" s="0" t="n">
        <v>1.67</v>
      </c>
      <c r="F904" s="7" t="n">
        <v>32</v>
      </c>
      <c r="M904" s="8" t="s">
        <v>913</v>
      </c>
      <c r="N904" s="8"/>
      <c r="O904" s="8"/>
      <c r="P904" s="8"/>
      <c r="Q904" s="8"/>
    </row>
    <row r="905" customFormat="false" ht="14.5" hidden="false" customHeight="false" outlineLevel="0" collapsed="false">
      <c r="A905" s="0" t="s">
        <v>914</v>
      </c>
      <c r="B905" s="0" t="n">
        <v>2</v>
      </c>
      <c r="C905" s="0" t="n">
        <f aca="false">B905*D905</f>
        <v>0.06</v>
      </c>
      <c r="D905" s="0" t="n">
        <v>0.03</v>
      </c>
      <c r="E905" s="0" t="n">
        <v>0.51</v>
      </c>
      <c r="F905" s="7" t="n">
        <v>1</v>
      </c>
      <c r="M905" s="8" t="s">
        <v>914</v>
      </c>
      <c r="N905" s="8"/>
      <c r="O905" s="8"/>
      <c r="P905" s="8"/>
      <c r="Q905" s="8"/>
    </row>
    <row r="906" customFormat="false" ht="14.5" hidden="false" customHeight="false" outlineLevel="0" collapsed="false">
      <c r="A906" s="0" t="s">
        <v>915</v>
      </c>
      <c r="B906" s="0" t="n">
        <v>2</v>
      </c>
      <c r="C906" s="0" t="n">
        <f aca="false">B906*D906</f>
        <v>0.08</v>
      </c>
      <c r="D906" s="0" t="n">
        <v>0.04</v>
      </c>
      <c r="E906" s="0" t="n">
        <v>1.02</v>
      </c>
      <c r="F906" s="7" t="n">
        <v>5</v>
      </c>
      <c r="M906" s="8" t="s">
        <v>915</v>
      </c>
      <c r="N906" s="8"/>
      <c r="O906" s="8"/>
      <c r="P906" s="8"/>
      <c r="Q906" s="8"/>
    </row>
    <row r="907" customFormat="false" ht="14.5" hidden="false" customHeight="false" outlineLevel="0" collapsed="false">
      <c r="A907" s="0" t="s">
        <v>916</v>
      </c>
      <c r="B907" s="0" t="n">
        <v>3</v>
      </c>
      <c r="C907" s="0" t="n">
        <f aca="false">B907*D907</f>
        <v>0.09</v>
      </c>
      <c r="D907" s="0" t="n">
        <v>0.03</v>
      </c>
      <c r="E907" s="0" t="n">
        <v>0.09</v>
      </c>
      <c r="F907" s="7" t="n">
        <v>6</v>
      </c>
      <c r="M907" s="8" t="s">
        <v>916</v>
      </c>
      <c r="N907" s="8"/>
      <c r="O907" s="8"/>
      <c r="P907" s="8"/>
      <c r="Q907" s="8"/>
    </row>
    <row r="908" customFormat="false" ht="14.5" hidden="false" customHeight="false" outlineLevel="0" collapsed="false">
      <c r="A908" s="0" t="s">
        <v>917</v>
      </c>
      <c r="B908" s="0" t="n">
        <v>3</v>
      </c>
      <c r="C908" s="0" t="n">
        <f aca="false">B908*D908</f>
        <v>0.18</v>
      </c>
      <c r="D908" s="0" t="n">
        <v>0.06</v>
      </c>
      <c r="E908" s="0" t="n">
        <v>0.74</v>
      </c>
      <c r="F908" s="7" t="n">
        <v>13</v>
      </c>
      <c r="M908" s="8" t="s">
        <v>917</v>
      </c>
      <c r="N908" s="8"/>
      <c r="O908" s="8"/>
      <c r="P908" s="8"/>
      <c r="Q908" s="8"/>
    </row>
    <row r="909" customFormat="false" ht="14.5" hidden="false" customHeight="false" outlineLevel="0" collapsed="false">
      <c r="A909" s="0" t="s">
        <v>918</v>
      </c>
      <c r="B909" s="0" t="n">
        <v>6</v>
      </c>
      <c r="C909" s="0" t="n">
        <f aca="false">B909*D909</f>
        <v>0.3</v>
      </c>
      <c r="D909" s="0" t="n">
        <v>0.05</v>
      </c>
      <c r="E909" s="0" t="n">
        <v>2</v>
      </c>
      <c r="F909" s="7" t="n">
        <v>14</v>
      </c>
      <c r="M909" s="8" t="s">
        <v>918</v>
      </c>
      <c r="N909" s="8"/>
      <c r="O909" s="8"/>
      <c r="P909" s="8"/>
      <c r="Q909" s="8"/>
    </row>
    <row r="910" customFormat="false" ht="14.5" hidden="false" customHeight="false" outlineLevel="0" collapsed="false">
      <c r="A910" s="0" t="s">
        <v>919</v>
      </c>
      <c r="B910" s="0" t="n">
        <v>1</v>
      </c>
      <c r="C910" s="0" t="n">
        <f aca="false">B910*D910</f>
        <v>0.04</v>
      </c>
      <c r="D910" s="0" t="n">
        <v>0.04</v>
      </c>
      <c r="E910" s="0" t="n">
        <v>0.04</v>
      </c>
      <c r="F910" s="7" t="n">
        <v>44</v>
      </c>
      <c r="M910" s="8" t="s">
        <v>919</v>
      </c>
      <c r="N910" s="8"/>
      <c r="O910" s="8"/>
      <c r="P910" s="8"/>
      <c r="Q910" s="8"/>
    </row>
    <row r="911" customFormat="false" ht="14.5" hidden="false" customHeight="false" outlineLevel="0" collapsed="false">
      <c r="A911" s="0" t="s">
        <v>920</v>
      </c>
      <c r="B911" s="0" t="n">
        <v>20</v>
      </c>
      <c r="C911" s="0" t="n">
        <f aca="false">B911*D911</f>
        <v>0.8</v>
      </c>
      <c r="D911" s="0" t="n">
        <v>0.04</v>
      </c>
      <c r="E911" s="0" t="n">
        <v>4.64</v>
      </c>
      <c r="F911" s="7" t="n">
        <v>13</v>
      </c>
      <c r="M911" s="8" t="s">
        <v>920</v>
      </c>
      <c r="N911" s="8"/>
      <c r="O911" s="8"/>
      <c r="P911" s="8"/>
      <c r="Q911" s="8"/>
    </row>
    <row r="912" customFormat="false" ht="14.5" hidden="false" customHeight="false" outlineLevel="0" collapsed="false">
      <c r="A912" s="0" t="s">
        <v>921</v>
      </c>
      <c r="B912" s="0" t="n">
        <v>4</v>
      </c>
      <c r="C912" s="0" t="n">
        <f aca="false">B912*D912</f>
        <v>0.16</v>
      </c>
      <c r="D912" s="0" t="n">
        <v>0.04</v>
      </c>
      <c r="E912" s="0" t="n">
        <v>0.46</v>
      </c>
      <c r="F912" s="7" t="n">
        <v>37</v>
      </c>
      <c r="M912" s="8" t="s">
        <v>921</v>
      </c>
      <c r="N912" s="8"/>
      <c r="O912" s="8"/>
      <c r="P912" s="8"/>
      <c r="Q912" s="8"/>
    </row>
    <row r="913" customFormat="false" ht="14.5" hidden="false" customHeight="false" outlineLevel="0" collapsed="false">
      <c r="A913" s="0" t="s">
        <v>922</v>
      </c>
      <c r="B913" s="0" t="n">
        <v>2</v>
      </c>
      <c r="C913" s="0" t="n">
        <f aca="false">B913*D913</f>
        <v>0.1</v>
      </c>
      <c r="D913" s="0" t="n">
        <v>0.05</v>
      </c>
      <c r="E913" s="0" t="n">
        <v>11.23</v>
      </c>
      <c r="F913" s="7" t="n">
        <v>18</v>
      </c>
      <c r="M913" s="8" t="s">
        <v>922</v>
      </c>
      <c r="N913" s="8"/>
      <c r="O913" s="8"/>
      <c r="P913" s="8"/>
      <c r="Q913" s="8"/>
    </row>
    <row r="914" customFormat="false" ht="14.5" hidden="false" customHeight="false" outlineLevel="0" collapsed="false">
      <c r="A914" s="0" t="s">
        <v>923</v>
      </c>
      <c r="B914" s="0" t="n">
        <v>7</v>
      </c>
      <c r="C914" s="0" t="n">
        <f aca="false">B914*D914</f>
        <v>0.91</v>
      </c>
      <c r="D914" s="0" t="n">
        <v>0.13</v>
      </c>
      <c r="E914" s="0" t="n">
        <v>1</v>
      </c>
      <c r="F914" s="7" t="n">
        <v>23</v>
      </c>
      <c r="M914" s="8" t="s">
        <v>923</v>
      </c>
      <c r="N914" s="8"/>
      <c r="O914" s="8"/>
      <c r="P914" s="8"/>
      <c r="Q914" s="8"/>
    </row>
    <row r="915" customFormat="false" ht="14.5" hidden="false" customHeight="false" outlineLevel="0" collapsed="false">
      <c r="A915" s="0" t="s">
        <v>924</v>
      </c>
      <c r="B915" s="0" t="n">
        <v>2</v>
      </c>
      <c r="C915" s="0" t="n">
        <f aca="false">B915*D915</f>
        <v>0.14</v>
      </c>
      <c r="D915" s="0" t="n">
        <v>0.07</v>
      </c>
      <c r="E915" s="0" t="n">
        <v>2</v>
      </c>
      <c r="F915" s="7" t="n">
        <v>31</v>
      </c>
      <c r="M915" s="8" t="s">
        <v>924</v>
      </c>
      <c r="N915" s="8"/>
      <c r="O915" s="8"/>
      <c r="P915" s="8"/>
      <c r="Q915" s="8"/>
    </row>
    <row r="916" customFormat="false" ht="14.5" hidden="false" customHeight="false" outlineLevel="0" collapsed="false">
      <c r="A916" s="0" t="s">
        <v>925</v>
      </c>
      <c r="B916" s="0" t="n">
        <v>1</v>
      </c>
      <c r="C916" s="0" t="n">
        <f aca="false">B916*D916</f>
        <v>0.04</v>
      </c>
      <c r="D916" s="0" t="n">
        <v>0.04</v>
      </c>
      <c r="E916" s="0" t="n">
        <v>5</v>
      </c>
      <c r="F916" s="7" t="n">
        <v>14</v>
      </c>
      <c r="M916" s="8" t="s">
        <v>925</v>
      </c>
      <c r="N916" s="8"/>
      <c r="O916" s="8"/>
      <c r="P916" s="8"/>
      <c r="Q916" s="8"/>
    </row>
    <row r="917" customFormat="false" ht="14.5" hidden="false" customHeight="false" outlineLevel="0" collapsed="false">
      <c r="A917" s="0" t="s">
        <v>926</v>
      </c>
      <c r="B917" s="0" t="n">
        <v>2</v>
      </c>
      <c r="C917" s="0" t="n">
        <f aca="false">B917*D917</f>
        <v>0.08</v>
      </c>
      <c r="D917" s="0" t="n">
        <v>0.04</v>
      </c>
      <c r="E917" s="0" t="n">
        <v>1</v>
      </c>
      <c r="F917" s="7" t="n">
        <v>17</v>
      </c>
      <c r="M917" s="8" t="s">
        <v>926</v>
      </c>
      <c r="N917" s="8"/>
      <c r="O917" s="8"/>
      <c r="P917" s="8"/>
      <c r="Q917" s="8"/>
    </row>
    <row r="918" customFormat="false" ht="14.5" hidden="false" customHeight="false" outlineLevel="0" collapsed="false">
      <c r="A918" s="0" t="s">
        <v>927</v>
      </c>
      <c r="B918" s="0" t="n">
        <v>1</v>
      </c>
      <c r="C918" s="0" t="n">
        <f aca="false">B918*D918</f>
        <v>0.02</v>
      </c>
      <c r="D918" s="0" t="n">
        <v>0.02</v>
      </c>
      <c r="E918" s="0" t="n">
        <v>1</v>
      </c>
      <c r="F918" s="7" t="n">
        <v>13</v>
      </c>
      <c r="M918" s="8" t="s">
        <v>927</v>
      </c>
      <c r="N918" s="8"/>
      <c r="O918" s="8"/>
      <c r="P918" s="8"/>
      <c r="Q918" s="8"/>
    </row>
    <row r="919" customFormat="false" ht="14.5" hidden="false" customHeight="false" outlineLevel="0" collapsed="false">
      <c r="A919" s="0" t="s">
        <v>928</v>
      </c>
      <c r="B919" s="0" t="n">
        <v>11</v>
      </c>
      <c r="C919" s="0" t="n">
        <f aca="false">B919*D919</f>
        <v>0.33</v>
      </c>
      <c r="D919" s="0" t="n">
        <v>0.03</v>
      </c>
      <c r="E919" s="0" t="n">
        <v>0.03</v>
      </c>
      <c r="F919" s="7" t="n">
        <v>27</v>
      </c>
      <c r="M919" s="8" t="s">
        <v>928</v>
      </c>
      <c r="N919" s="8"/>
      <c r="O919" s="8"/>
      <c r="P919" s="8"/>
      <c r="Q919" s="8"/>
    </row>
    <row r="920" customFormat="false" ht="14.5" hidden="false" customHeight="false" outlineLevel="0" collapsed="false">
      <c r="A920" s="0" t="s">
        <v>929</v>
      </c>
      <c r="B920" s="0" t="n">
        <v>2</v>
      </c>
      <c r="C920" s="0" t="n">
        <f aca="false">B920*D920</f>
        <v>0.08</v>
      </c>
      <c r="D920" s="0" t="n">
        <v>0.04</v>
      </c>
      <c r="E920" s="0" t="n">
        <v>1</v>
      </c>
      <c r="F920" s="7" t="n">
        <v>38</v>
      </c>
      <c r="M920" s="8" t="s">
        <v>929</v>
      </c>
      <c r="N920" s="8"/>
      <c r="O920" s="8"/>
      <c r="P920" s="8"/>
      <c r="Q920" s="8"/>
    </row>
    <row r="921" customFormat="false" ht="14.5" hidden="false" customHeight="false" outlineLevel="0" collapsed="false">
      <c r="A921" s="0" t="s">
        <v>930</v>
      </c>
      <c r="B921" s="0" t="n">
        <v>2</v>
      </c>
      <c r="C921" s="0" t="n">
        <f aca="false">B921*D921</f>
        <v>0.1</v>
      </c>
      <c r="D921" s="0" t="n">
        <v>0.05</v>
      </c>
      <c r="E921" s="0" t="n">
        <v>4</v>
      </c>
      <c r="F921" s="7" t="n">
        <v>11</v>
      </c>
      <c r="M921" s="8" t="s">
        <v>930</v>
      </c>
      <c r="N921" s="8"/>
      <c r="O921" s="8"/>
      <c r="P921" s="8"/>
      <c r="Q921" s="8"/>
    </row>
    <row r="922" customFormat="false" ht="14.5" hidden="false" customHeight="false" outlineLevel="0" collapsed="false">
      <c r="A922" s="0" t="s">
        <v>931</v>
      </c>
      <c r="B922" s="0" t="n">
        <v>1</v>
      </c>
      <c r="C922" s="0" t="n">
        <f aca="false">B922*D922</f>
        <v>0.11</v>
      </c>
      <c r="D922" s="0" t="n">
        <v>0.11</v>
      </c>
      <c r="E922" s="0" t="n">
        <v>4</v>
      </c>
      <c r="F922" s="7" t="n">
        <v>50</v>
      </c>
      <c r="M922" s="8" t="s">
        <v>931</v>
      </c>
      <c r="N922" s="8"/>
      <c r="O922" s="8"/>
      <c r="P922" s="8"/>
      <c r="Q922" s="8"/>
    </row>
    <row r="923" customFormat="false" ht="14.5" hidden="false" customHeight="false" outlineLevel="0" collapsed="false">
      <c r="A923" s="0" t="s">
        <v>932</v>
      </c>
      <c r="B923" s="0" t="n">
        <v>9</v>
      </c>
      <c r="C923" s="0" t="n">
        <f aca="false">B923*D923</f>
        <v>0.54</v>
      </c>
      <c r="D923" s="0" t="n">
        <v>0.06</v>
      </c>
      <c r="E923" s="0" t="n">
        <v>0.55</v>
      </c>
      <c r="F923" s="7" t="n">
        <v>26</v>
      </c>
      <c r="M923" s="8" t="s">
        <v>932</v>
      </c>
      <c r="N923" s="8"/>
      <c r="O923" s="8"/>
      <c r="P923" s="8"/>
      <c r="Q923" s="8"/>
    </row>
    <row r="924" customFormat="false" ht="14.5" hidden="false" customHeight="false" outlineLevel="0" collapsed="false">
      <c r="A924" s="0" t="s">
        <v>933</v>
      </c>
      <c r="B924" s="0" t="n">
        <v>5</v>
      </c>
      <c r="C924" s="0" t="n">
        <f aca="false">B924*D924</f>
        <v>0.25</v>
      </c>
      <c r="D924" s="0" t="n">
        <v>0.05</v>
      </c>
      <c r="E924" s="0" t="n">
        <v>0.83</v>
      </c>
      <c r="F924" s="7" t="n">
        <v>25</v>
      </c>
      <c r="M924" s="8" t="s">
        <v>933</v>
      </c>
      <c r="N924" s="8"/>
      <c r="O924" s="8"/>
      <c r="P924" s="8"/>
      <c r="Q924" s="8"/>
    </row>
    <row r="925" customFormat="false" ht="14.5" hidden="false" customHeight="false" outlineLevel="0" collapsed="false">
      <c r="A925" s="0" t="s">
        <v>934</v>
      </c>
      <c r="B925" s="0" t="n">
        <v>1</v>
      </c>
      <c r="C925" s="0" t="n">
        <f aca="false">B925*D925</f>
        <v>0.04</v>
      </c>
      <c r="D925" s="0" t="n">
        <v>0.04</v>
      </c>
      <c r="E925" s="0" t="n">
        <v>2.09</v>
      </c>
      <c r="F925" s="7" t="n">
        <v>17</v>
      </c>
      <c r="M925" s="8" t="s">
        <v>934</v>
      </c>
      <c r="N925" s="8"/>
      <c r="O925" s="8"/>
      <c r="P925" s="8"/>
      <c r="Q925" s="8"/>
    </row>
    <row r="926" customFormat="false" ht="14.5" hidden="false" customHeight="false" outlineLevel="0" collapsed="false">
      <c r="A926" s="0" t="s">
        <v>935</v>
      </c>
      <c r="B926" s="0" t="n">
        <v>1</v>
      </c>
      <c r="C926" s="0" t="n">
        <f aca="false">B926*D926</f>
        <v>0.03</v>
      </c>
      <c r="D926" s="0" t="n">
        <v>0.03</v>
      </c>
      <c r="E926" s="0" t="n">
        <v>0.33</v>
      </c>
      <c r="F926" s="7" t="n">
        <v>41</v>
      </c>
      <c r="M926" s="8" t="s">
        <v>935</v>
      </c>
      <c r="N926" s="8"/>
      <c r="O926" s="8"/>
      <c r="P926" s="8"/>
      <c r="Q926" s="8"/>
    </row>
    <row r="927" customFormat="false" ht="14.5" hidden="false" customHeight="false" outlineLevel="0" collapsed="false">
      <c r="A927" s="0" t="s">
        <v>936</v>
      </c>
      <c r="B927" s="0" t="n">
        <v>1</v>
      </c>
      <c r="C927" s="0" t="n">
        <f aca="false">B927*D927</f>
        <v>0.04</v>
      </c>
      <c r="D927" s="0" t="n">
        <v>0.04</v>
      </c>
      <c r="E927" s="0" t="n">
        <v>0.09</v>
      </c>
      <c r="F927" s="7" t="n">
        <v>22</v>
      </c>
      <c r="M927" s="8" t="s">
        <v>936</v>
      </c>
      <c r="N927" s="8"/>
      <c r="O927" s="8"/>
      <c r="P927" s="8"/>
      <c r="Q927" s="8"/>
    </row>
    <row r="928" customFormat="false" ht="14.5" hidden="false" customHeight="false" outlineLevel="0" collapsed="false">
      <c r="A928" s="0" t="s">
        <v>937</v>
      </c>
      <c r="B928" s="0" t="n">
        <v>1</v>
      </c>
      <c r="C928" s="0" t="n">
        <f aca="false">B928*D928</f>
        <v>0.06</v>
      </c>
      <c r="D928" s="0" t="n">
        <v>0.06</v>
      </c>
      <c r="E928" s="0" t="n">
        <v>0.01</v>
      </c>
      <c r="F928" s="7" t="n">
        <v>38</v>
      </c>
      <c r="M928" s="8" t="s">
        <v>937</v>
      </c>
      <c r="N928" s="8"/>
      <c r="O928" s="8"/>
      <c r="P928" s="8"/>
      <c r="Q928" s="8"/>
    </row>
    <row r="929" customFormat="false" ht="14.5" hidden="false" customHeight="false" outlineLevel="0" collapsed="false">
      <c r="A929" s="0" t="s">
        <v>938</v>
      </c>
      <c r="B929" s="0" t="n">
        <v>1</v>
      </c>
      <c r="C929" s="0" t="n">
        <f aca="false">B929*D929</f>
        <v>0.03</v>
      </c>
      <c r="D929" s="0" t="n">
        <v>0.03</v>
      </c>
      <c r="E929" s="0" t="n">
        <v>0.01</v>
      </c>
      <c r="F929" s="7" t="n">
        <v>45</v>
      </c>
      <c r="M929" s="8" t="s">
        <v>938</v>
      </c>
      <c r="N929" s="8"/>
      <c r="O929" s="8"/>
      <c r="P929" s="8"/>
      <c r="Q929" s="8"/>
    </row>
    <row r="930" customFormat="false" ht="14.5" hidden="false" customHeight="false" outlineLevel="0" collapsed="false">
      <c r="A930" s="0" t="s">
        <v>939</v>
      </c>
      <c r="B930" s="0" t="n">
        <v>2</v>
      </c>
      <c r="C930" s="0" t="n">
        <f aca="false">B930*D930</f>
        <v>0.1</v>
      </c>
      <c r="D930" s="0" t="n">
        <v>0.05</v>
      </c>
      <c r="E930" s="0" t="n">
        <v>1.33</v>
      </c>
      <c r="F930" s="7" t="n">
        <v>44</v>
      </c>
      <c r="M930" s="8" t="s">
        <v>939</v>
      </c>
      <c r="N930" s="8"/>
      <c r="O930" s="8"/>
      <c r="P930" s="8"/>
      <c r="Q930" s="8"/>
    </row>
    <row r="931" customFormat="false" ht="14.5" hidden="false" customHeight="false" outlineLevel="0" collapsed="false">
      <c r="A931" s="0" t="s">
        <v>940</v>
      </c>
      <c r="B931" s="0" t="n">
        <v>2</v>
      </c>
      <c r="C931" s="0" t="n">
        <f aca="false">B931*D931</f>
        <v>0.46</v>
      </c>
      <c r="D931" s="0" t="n">
        <v>0.23</v>
      </c>
      <c r="E931" s="0" t="n">
        <v>1</v>
      </c>
      <c r="F931" s="7" t="n">
        <v>46</v>
      </c>
      <c r="M931" s="8" t="s">
        <v>940</v>
      </c>
      <c r="N931" s="8"/>
      <c r="O931" s="8"/>
      <c r="P931" s="8"/>
      <c r="Q931" s="8"/>
    </row>
    <row r="932" customFormat="false" ht="14.5" hidden="false" customHeight="false" outlineLevel="0" collapsed="false">
      <c r="A932" s="0" t="s">
        <v>941</v>
      </c>
      <c r="B932" s="0" t="n">
        <v>2</v>
      </c>
      <c r="C932" s="0" t="n">
        <f aca="false">B932*D932</f>
        <v>0.1</v>
      </c>
      <c r="D932" s="0" t="n">
        <v>0.05</v>
      </c>
      <c r="E932" s="0" t="n">
        <v>1</v>
      </c>
      <c r="F932" s="7" t="n">
        <v>43</v>
      </c>
      <c r="M932" s="8" t="s">
        <v>941</v>
      </c>
      <c r="N932" s="8"/>
      <c r="O932" s="8"/>
      <c r="P932" s="8"/>
      <c r="Q932" s="8"/>
    </row>
    <row r="933" customFormat="false" ht="14.5" hidden="false" customHeight="false" outlineLevel="0" collapsed="false">
      <c r="A933" s="0" t="s">
        <v>942</v>
      </c>
      <c r="B933" s="0" t="n">
        <v>1</v>
      </c>
      <c r="C933" s="0" t="n">
        <f aca="false">B933*D933</f>
        <v>0.05</v>
      </c>
      <c r="D933" s="0" t="n">
        <v>0.05</v>
      </c>
      <c r="E933" s="0" t="n">
        <v>4</v>
      </c>
      <c r="F933" s="7" t="n">
        <v>5</v>
      </c>
      <c r="M933" s="8" t="s">
        <v>942</v>
      </c>
      <c r="N933" s="8"/>
      <c r="O933" s="8"/>
      <c r="P933" s="8"/>
      <c r="Q933" s="8"/>
    </row>
    <row r="934" customFormat="false" ht="14.5" hidden="false" customHeight="false" outlineLevel="0" collapsed="false">
      <c r="A934" s="0" t="s">
        <v>943</v>
      </c>
      <c r="B934" s="0" t="n">
        <v>1</v>
      </c>
      <c r="C934" s="0" t="n">
        <f aca="false">B934*D934</f>
        <v>0.04</v>
      </c>
      <c r="D934" s="0" t="n">
        <v>0.04</v>
      </c>
      <c r="E934" s="0" t="n">
        <v>1</v>
      </c>
      <c r="F934" s="7" t="n">
        <v>44</v>
      </c>
      <c r="M934" s="8" t="s">
        <v>943</v>
      </c>
      <c r="N934" s="8"/>
      <c r="O934" s="8"/>
      <c r="P934" s="8"/>
      <c r="Q934" s="8"/>
    </row>
    <row r="935" customFormat="false" ht="14.5" hidden="false" customHeight="false" outlineLevel="0" collapsed="false">
      <c r="A935" s="0" t="s">
        <v>944</v>
      </c>
      <c r="B935" s="0" t="n">
        <v>2</v>
      </c>
      <c r="C935" s="0" t="n">
        <f aca="false">B935*D935</f>
        <v>0.08</v>
      </c>
      <c r="D935" s="0" t="n">
        <v>0.04</v>
      </c>
      <c r="E935" s="0" t="n">
        <v>0.01</v>
      </c>
      <c r="F935" s="7" t="n">
        <v>29</v>
      </c>
      <c r="M935" s="8" t="s">
        <v>944</v>
      </c>
      <c r="N935" s="8"/>
      <c r="O935" s="8"/>
      <c r="P935" s="8"/>
      <c r="Q935" s="8"/>
    </row>
    <row r="936" customFormat="false" ht="14.5" hidden="false" customHeight="false" outlineLevel="0" collapsed="false">
      <c r="A936" s="0" t="s">
        <v>945</v>
      </c>
      <c r="B936" s="0" t="n">
        <v>5</v>
      </c>
      <c r="C936" s="0" t="n">
        <f aca="false">B936*D936</f>
        <v>0.35</v>
      </c>
      <c r="D936" s="0" t="n">
        <v>0.07</v>
      </c>
      <c r="E936" s="0" t="n">
        <v>0.86</v>
      </c>
      <c r="F936" s="7" t="n">
        <v>29</v>
      </c>
      <c r="M936" s="8" t="s">
        <v>945</v>
      </c>
      <c r="N936" s="8"/>
      <c r="O936" s="8"/>
      <c r="P936" s="8"/>
      <c r="Q936" s="8"/>
    </row>
    <row r="937" customFormat="false" ht="14.5" hidden="false" customHeight="false" outlineLevel="0" collapsed="false">
      <c r="A937" s="0" t="s">
        <v>946</v>
      </c>
      <c r="B937" s="0" t="n">
        <v>3</v>
      </c>
      <c r="C937" s="0" t="n">
        <f aca="false">B937*D937</f>
        <v>0.18</v>
      </c>
      <c r="D937" s="0" t="n">
        <v>0.06</v>
      </c>
      <c r="E937" s="0" t="n">
        <v>0.67</v>
      </c>
      <c r="F937" s="7" t="n">
        <v>9</v>
      </c>
      <c r="M937" s="8" t="s">
        <v>946</v>
      </c>
      <c r="N937" s="8"/>
      <c r="O937" s="8"/>
      <c r="P937" s="8"/>
      <c r="Q937" s="8"/>
    </row>
    <row r="938" customFormat="false" ht="14.5" hidden="false" customHeight="false" outlineLevel="0" collapsed="false">
      <c r="A938" s="0" t="s">
        <v>947</v>
      </c>
      <c r="B938" s="0" t="n">
        <v>2</v>
      </c>
      <c r="C938" s="0" t="n">
        <f aca="false">B938*D938</f>
        <v>0.1</v>
      </c>
      <c r="D938" s="0" t="n">
        <v>0.05</v>
      </c>
      <c r="E938" s="0" t="n">
        <v>0.32</v>
      </c>
      <c r="F938" s="7" t="n">
        <v>36</v>
      </c>
      <c r="M938" s="8" t="s">
        <v>947</v>
      </c>
      <c r="N938" s="8"/>
      <c r="O938" s="8"/>
      <c r="P938" s="8"/>
      <c r="Q938" s="8"/>
    </row>
    <row r="939" customFormat="false" ht="14.5" hidden="false" customHeight="false" outlineLevel="0" collapsed="false">
      <c r="A939" s="0" t="s">
        <v>948</v>
      </c>
      <c r="B939" s="0" t="n">
        <v>28</v>
      </c>
      <c r="C939" s="0" t="n">
        <f aca="false">B939*D939</f>
        <v>11.76</v>
      </c>
      <c r="D939" s="0" t="n">
        <v>0.42</v>
      </c>
      <c r="E939" s="0" t="n">
        <v>9</v>
      </c>
      <c r="F939" s="7" t="n">
        <v>11</v>
      </c>
      <c r="M939" s="8" t="s">
        <v>948</v>
      </c>
      <c r="N939" s="8"/>
      <c r="O939" s="8"/>
      <c r="P939" s="8"/>
      <c r="Q939" s="8"/>
    </row>
    <row r="940" customFormat="false" ht="14.5" hidden="false" customHeight="false" outlineLevel="0" collapsed="false">
      <c r="A940" s="0" t="s">
        <v>949</v>
      </c>
      <c r="B940" s="0" t="n">
        <v>2</v>
      </c>
      <c r="C940" s="0" t="n">
        <f aca="false">B940*D940</f>
        <v>0.14</v>
      </c>
      <c r="D940" s="0" t="n">
        <v>0.07</v>
      </c>
      <c r="E940" s="0" t="n">
        <v>0.8</v>
      </c>
      <c r="F940" s="7" t="n">
        <v>8</v>
      </c>
      <c r="M940" s="8" t="s">
        <v>949</v>
      </c>
      <c r="N940" s="8"/>
      <c r="O940" s="8"/>
      <c r="P940" s="8"/>
      <c r="Q940" s="8"/>
    </row>
    <row r="941" customFormat="false" ht="14.5" hidden="false" customHeight="false" outlineLevel="0" collapsed="false">
      <c r="A941" s="0" t="s">
        <v>950</v>
      </c>
      <c r="B941" s="0" t="n">
        <v>1</v>
      </c>
      <c r="C941" s="0" t="n">
        <f aca="false">B941*D941</f>
        <v>0.05</v>
      </c>
      <c r="D941" s="0" t="n">
        <v>0.05</v>
      </c>
      <c r="E941" s="0" t="n">
        <v>0.6</v>
      </c>
      <c r="F941" s="7" t="n">
        <v>28</v>
      </c>
      <c r="M941" s="8" t="s">
        <v>950</v>
      </c>
      <c r="N941" s="8"/>
      <c r="O941" s="8"/>
      <c r="P941" s="8"/>
      <c r="Q941" s="8"/>
    </row>
    <row r="942" customFormat="false" ht="14.5" hidden="false" customHeight="false" outlineLevel="0" collapsed="false">
      <c r="A942" s="0" t="s">
        <v>951</v>
      </c>
      <c r="B942" s="0" t="n">
        <v>10</v>
      </c>
      <c r="C942" s="0" t="n">
        <f aca="false">B942*D942</f>
        <v>0.6</v>
      </c>
      <c r="D942" s="0" t="n">
        <v>0.06</v>
      </c>
      <c r="E942" s="0" t="n">
        <v>1</v>
      </c>
      <c r="F942" s="7" t="n">
        <v>14</v>
      </c>
      <c r="M942" s="8" t="s">
        <v>951</v>
      </c>
      <c r="N942" s="8"/>
      <c r="O942" s="8"/>
      <c r="P942" s="8"/>
      <c r="Q942" s="8"/>
    </row>
    <row r="943" customFormat="false" ht="14.5" hidden="false" customHeight="false" outlineLevel="0" collapsed="false">
      <c r="A943" s="0" t="s">
        <v>952</v>
      </c>
      <c r="B943" s="0" t="n">
        <v>1</v>
      </c>
      <c r="C943" s="0" t="n">
        <f aca="false">B943*D943</f>
        <v>0.04</v>
      </c>
      <c r="D943" s="0" t="n">
        <v>0.04</v>
      </c>
      <c r="E943" s="0" t="n">
        <v>1</v>
      </c>
      <c r="F943" s="7" t="n">
        <v>10</v>
      </c>
      <c r="M943" s="8" t="s">
        <v>952</v>
      </c>
      <c r="N943" s="8"/>
      <c r="O943" s="8"/>
      <c r="P943" s="8"/>
      <c r="Q943" s="8"/>
    </row>
    <row r="944" customFormat="false" ht="14.5" hidden="false" customHeight="false" outlineLevel="0" collapsed="false">
      <c r="A944" s="0" t="s">
        <v>953</v>
      </c>
      <c r="B944" s="0" t="n">
        <v>9</v>
      </c>
      <c r="C944" s="0" t="n">
        <f aca="false">B944*D944</f>
        <v>0.45</v>
      </c>
      <c r="D944" s="0" t="n">
        <v>0.05</v>
      </c>
      <c r="E944" s="0" t="n">
        <v>0.84</v>
      </c>
      <c r="F944" s="7" t="n">
        <v>25</v>
      </c>
      <c r="M944" s="8" t="s">
        <v>953</v>
      </c>
      <c r="N944" s="8"/>
      <c r="O944" s="8"/>
      <c r="P944" s="8"/>
      <c r="Q944" s="8"/>
    </row>
    <row r="945" customFormat="false" ht="14.5" hidden="false" customHeight="false" outlineLevel="0" collapsed="false">
      <c r="A945" s="0" t="s">
        <v>954</v>
      </c>
      <c r="B945" s="0" t="n">
        <v>10</v>
      </c>
      <c r="C945" s="0" t="n">
        <f aca="false">B945*D945</f>
        <v>0.9</v>
      </c>
      <c r="D945" s="0" t="n">
        <v>0.09</v>
      </c>
      <c r="E945" s="0" t="n">
        <v>1</v>
      </c>
      <c r="F945" s="7" t="n">
        <v>3</v>
      </c>
      <c r="M945" s="8" t="s">
        <v>954</v>
      </c>
      <c r="N945" s="8"/>
      <c r="O945" s="8"/>
      <c r="P945" s="8"/>
      <c r="Q945" s="8"/>
    </row>
    <row r="946" customFormat="false" ht="14.5" hidden="false" customHeight="false" outlineLevel="0" collapsed="false">
      <c r="A946" s="0" t="s">
        <v>955</v>
      </c>
      <c r="B946" s="0" t="n">
        <v>5</v>
      </c>
      <c r="C946" s="0" t="n">
        <f aca="false">B946*D946</f>
        <v>0.3</v>
      </c>
      <c r="D946" s="0" t="n">
        <v>0.06</v>
      </c>
      <c r="E946" s="0" t="n">
        <v>0.25</v>
      </c>
      <c r="F946" s="7" t="n">
        <v>9</v>
      </c>
      <c r="M946" s="8" t="s">
        <v>955</v>
      </c>
      <c r="N946" s="8"/>
      <c r="O946" s="8"/>
      <c r="P946" s="8"/>
      <c r="Q946" s="8"/>
    </row>
    <row r="947" customFormat="false" ht="14.5" hidden="false" customHeight="false" outlineLevel="0" collapsed="false">
      <c r="A947" s="0" t="s">
        <v>956</v>
      </c>
      <c r="B947" s="0" t="n">
        <v>2</v>
      </c>
      <c r="C947" s="0" t="n">
        <f aca="false">B947*D947</f>
        <v>0.4</v>
      </c>
      <c r="D947" s="0" t="n">
        <v>0.2</v>
      </c>
      <c r="E947" s="0" t="n">
        <v>4</v>
      </c>
      <c r="F947" s="7" t="n">
        <v>20</v>
      </c>
      <c r="M947" s="8" t="s">
        <v>956</v>
      </c>
      <c r="N947" s="8"/>
      <c r="O947" s="8"/>
      <c r="P947" s="8"/>
      <c r="Q947" s="8"/>
    </row>
    <row r="948" customFormat="false" ht="14.5" hidden="false" customHeight="false" outlineLevel="0" collapsed="false">
      <c r="A948" s="0" t="s">
        <v>957</v>
      </c>
      <c r="B948" s="0" t="n">
        <v>113</v>
      </c>
      <c r="C948" s="0" t="n">
        <f aca="false">B948*D948</f>
        <v>3.39</v>
      </c>
      <c r="D948" s="0" t="n">
        <v>0.03</v>
      </c>
      <c r="E948" s="0" t="n">
        <v>95.68</v>
      </c>
      <c r="F948" s="7" t="n">
        <v>2</v>
      </c>
      <c r="M948" s="8" t="s">
        <v>957</v>
      </c>
      <c r="N948" s="8"/>
      <c r="O948" s="8"/>
      <c r="P948" s="8"/>
      <c r="Q948" s="8"/>
    </row>
    <row r="949" customFormat="false" ht="14.5" hidden="false" customHeight="false" outlineLevel="0" collapsed="false">
      <c r="A949" s="0" t="s">
        <v>958</v>
      </c>
      <c r="B949" s="0" t="n">
        <v>1</v>
      </c>
      <c r="C949" s="0" t="n">
        <f aca="false">B949*D949</f>
        <v>0.04</v>
      </c>
      <c r="D949" s="0" t="n">
        <v>0.04</v>
      </c>
      <c r="E949" s="0" t="n">
        <v>0.01</v>
      </c>
      <c r="F949" s="7" t="n">
        <v>15</v>
      </c>
      <c r="M949" s="8" t="s">
        <v>958</v>
      </c>
      <c r="N949" s="8"/>
      <c r="O949" s="8"/>
      <c r="P949" s="8"/>
      <c r="Q949" s="8"/>
    </row>
    <row r="950" customFormat="false" ht="14.5" hidden="false" customHeight="false" outlineLevel="0" collapsed="false">
      <c r="A950" s="0" t="s">
        <v>959</v>
      </c>
      <c r="B950" s="0" t="n">
        <v>1</v>
      </c>
      <c r="C950" s="0" t="n">
        <f aca="false">B950*D950</f>
        <v>0.04</v>
      </c>
      <c r="D950" s="0" t="n">
        <v>0.04</v>
      </c>
      <c r="E950" s="0" t="n">
        <v>8.25</v>
      </c>
      <c r="F950" s="7" t="n">
        <v>24</v>
      </c>
      <c r="M950" s="8" t="s">
        <v>959</v>
      </c>
      <c r="N950" s="8"/>
      <c r="O950" s="8"/>
      <c r="P950" s="8"/>
      <c r="Q950" s="8"/>
    </row>
    <row r="951" customFormat="false" ht="14.5" hidden="false" customHeight="false" outlineLevel="0" collapsed="false">
      <c r="A951" s="0" t="s">
        <v>960</v>
      </c>
      <c r="B951" s="0" t="n">
        <v>1</v>
      </c>
      <c r="C951" s="0" t="n">
        <f aca="false">B951*D951</f>
        <v>0.03</v>
      </c>
      <c r="D951" s="0" t="n">
        <v>0.03</v>
      </c>
      <c r="E951" s="0" t="n">
        <v>0.03</v>
      </c>
      <c r="F951" s="7" t="n">
        <v>27</v>
      </c>
      <c r="M951" s="8" t="s">
        <v>960</v>
      </c>
      <c r="N951" s="8"/>
      <c r="O951" s="8"/>
      <c r="P951" s="8"/>
      <c r="Q951" s="8"/>
    </row>
    <row r="952" customFormat="false" ht="14.5" hidden="false" customHeight="false" outlineLevel="0" collapsed="false">
      <c r="A952" s="0" t="s">
        <v>961</v>
      </c>
      <c r="B952" s="0" t="n">
        <v>6</v>
      </c>
      <c r="C952" s="0" t="n">
        <f aca="false">B952*D952</f>
        <v>0.24</v>
      </c>
      <c r="D952" s="0" t="n">
        <v>0.04</v>
      </c>
      <c r="E952" s="0" t="n">
        <v>0.01</v>
      </c>
      <c r="F952" s="7" t="n">
        <v>45</v>
      </c>
      <c r="M952" s="8" t="s">
        <v>961</v>
      </c>
      <c r="N952" s="8"/>
      <c r="O952" s="8"/>
      <c r="P952" s="8"/>
      <c r="Q952" s="8"/>
    </row>
    <row r="953" customFormat="false" ht="14.5" hidden="false" customHeight="false" outlineLevel="0" collapsed="false">
      <c r="A953" s="0" t="s">
        <v>962</v>
      </c>
      <c r="B953" s="0" t="n">
        <v>1</v>
      </c>
      <c r="C953" s="0" t="n">
        <f aca="false">B953*D953</f>
        <v>0.03</v>
      </c>
      <c r="D953" s="0" t="n">
        <v>0.03</v>
      </c>
      <c r="E953" s="0" t="n">
        <v>0.36</v>
      </c>
      <c r="F953" s="7" t="n">
        <v>47</v>
      </c>
      <c r="M953" s="8" t="s">
        <v>962</v>
      </c>
      <c r="N953" s="8"/>
      <c r="O953" s="8"/>
      <c r="P953" s="8"/>
      <c r="Q953" s="8"/>
    </row>
    <row r="954" customFormat="false" ht="14.5" hidden="false" customHeight="false" outlineLevel="0" collapsed="false">
      <c r="A954" s="0" t="s">
        <v>963</v>
      </c>
      <c r="B954" s="0" t="n">
        <v>1</v>
      </c>
      <c r="C954" s="0" t="n">
        <f aca="false">B954*D954</f>
        <v>0.05</v>
      </c>
      <c r="D954" s="0" t="n">
        <v>0.05</v>
      </c>
      <c r="E954" s="0" t="n">
        <v>1</v>
      </c>
      <c r="F954" s="7" t="n">
        <v>17</v>
      </c>
      <c r="M954" s="8" t="s">
        <v>963</v>
      </c>
      <c r="N954" s="8"/>
      <c r="O954" s="8"/>
      <c r="P954" s="8"/>
      <c r="Q954" s="8"/>
    </row>
    <row r="955" customFormat="false" ht="14.5" hidden="false" customHeight="false" outlineLevel="0" collapsed="false">
      <c r="A955" s="0" t="s">
        <v>964</v>
      </c>
      <c r="B955" s="0" t="n">
        <v>2</v>
      </c>
      <c r="C955" s="0" t="n">
        <f aca="false">B955*D955</f>
        <v>0.06</v>
      </c>
      <c r="D955" s="0" t="n">
        <v>0.03</v>
      </c>
      <c r="E955" s="0" t="n">
        <v>1</v>
      </c>
      <c r="F955" s="7" t="n">
        <v>8</v>
      </c>
      <c r="M955" s="8" t="s">
        <v>964</v>
      </c>
      <c r="N955" s="8"/>
      <c r="O955" s="8"/>
      <c r="P955" s="8"/>
      <c r="Q955" s="8"/>
    </row>
    <row r="956" customFormat="false" ht="14.5" hidden="false" customHeight="false" outlineLevel="0" collapsed="false">
      <c r="A956" s="0" t="s">
        <v>965</v>
      </c>
      <c r="B956" s="0" t="n">
        <v>4</v>
      </c>
      <c r="C956" s="0" t="n">
        <f aca="false">B956*D956</f>
        <v>0.12</v>
      </c>
      <c r="D956" s="0" t="n">
        <v>0.03</v>
      </c>
      <c r="E956" s="0" t="n">
        <v>1</v>
      </c>
      <c r="F956" s="7" t="n">
        <v>31</v>
      </c>
      <c r="M956" s="8" t="s">
        <v>965</v>
      </c>
      <c r="N956" s="8"/>
      <c r="O956" s="8"/>
      <c r="P956" s="8"/>
      <c r="Q956" s="8"/>
    </row>
    <row r="957" customFormat="false" ht="14.5" hidden="false" customHeight="false" outlineLevel="0" collapsed="false">
      <c r="A957" s="0" t="s">
        <v>966</v>
      </c>
      <c r="B957" s="0" t="n">
        <v>1</v>
      </c>
      <c r="C957" s="0" t="n">
        <f aca="false">B957*D957</f>
        <v>0.19</v>
      </c>
      <c r="D957" s="0" t="n">
        <v>0.19</v>
      </c>
      <c r="E957" s="0" t="n">
        <v>0.39</v>
      </c>
      <c r="F957" s="7" t="n">
        <v>29</v>
      </c>
      <c r="M957" s="8" t="s">
        <v>966</v>
      </c>
      <c r="N957" s="8"/>
      <c r="O957" s="8"/>
      <c r="P957" s="8"/>
      <c r="Q957" s="8"/>
    </row>
    <row r="958" customFormat="false" ht="14.5" hidden="false" customHeight="false" outlineLevel="0" collapsed="false">
      <c r="A958" s="0" t="s">
        <v>967</v>
      </c>
      <c r="B958" s="0" t="n">
        <v>2</v>
      </c>
      <c r="C958" s="0" t="n">
        <f aca="false">B958*D958</f>
        <v>0.14</v>
      </c>
      <c r="D958" s="0" t="n">
        <v>0.07</v>
      </c>
      <c r="E958" s="0" t="n">
        <v>1</v>
      </c>
      <c r="F958" s="7" t="n">
        <v>50</v>
      </c>
      <c r="M958" s="8" t="s">
        <v>967</v>
      </c>
      <c r="N958" s="8"/>
      <c r="O958" s="8"/>
      <c r="P958" s="8"/>
      <c r="Q958" s="8"/>
    </row>
    <row r="959" customFormat="false" ht="14.5" hidden="false" customHeight="false" outlineLevel="0" collapsed="false">
      <c r="A959" s="0" t="s">
        <v>968</v>
      </c>
      <c r="B959" s="0" t="n">
        <v>2</v>
      </c>
      <c r="C959" s="0" t="n">
        <f aca="false">B959*D959</f>
        <v>0.08</v>
      </c>
      <c r="D959" s="0" t="n">
        <v>0.04</v>
      </c>
      <c r="E959" s="0" t="n">
        <v>0.01</v>
      </c>
      <c r="F959" s="7" t="n">
        <v>16</v>
      </c>
      <c r="M959" s="8" t="s">
        <v>968</v>
      </c>
      <c r="N959" s="8"/>
      <c r="O959" s="8"/>
      <c r="P959" s="8"/>
      <c r="Q959" s="8"/>
    </row>
    <row r="960" customFormat="false" ht="14.5" hidden="false" customHeight="false" outlineLevel="0" collapsed="false">
      <c r="A960" s="0" t="s">
        <v>969</v>
      </c>
      <c r="B960" s="0" t="n">
        <v>1</v>
      </c>
      <c r="C960" s="0" t="n">
        <f aca="false">B960*D960</f>
        <v>0.05</v>
      </c>
      <c r="D960" s="0" t="n">
        <v>0.05</v>
      </c>
      <c r="E960" s="0" t="n">
        <v>1</v>
      </c>
      <c r="F960" s="7" t="n">
        <v>45</v>
      </c>
      <c r="M960" s="8" t="s">
        <v>969</v>
      </c>
      <c r="N960" s="8"/>
      <c r="O960" s="8"/>
      <c r="P960" s="8"/>
      <c r="Q960" s="8"/>
    </row>
    <row r="961" customFormat="false" ht="14.5" hidden="false" customHeight="false" outlineLevel="0" collapsed="false">
      <c r="A961" s="0" t="s">
        <v>970</v>
      </c>
      <c r="B961" s="0" t="n">
        <v>1</v>
      </c>
      <c r="C961" s="0" t="n">
        <f aca="false">B961*D961</f>
        <v>0.03</v>
      </c>
      <c r="D961" s="0" t="n">
        <v>0.03</v>
      </c>
      <c r="E961" s="0" t="n">
        <v>2</v>
      </c>
      <c r="F961" s="7" t="n">
        <v>29</v>
      </c>
      <c r="M961" s="8" t="s">
        <v>970</v>
      </c>
      <c r="N961" s="8"/>
      <c r="O961" s="8"/>
      <c r="P961" s="8"/>
      <c r="Q961" s="8"/>
    </row>
    <row r="962" customFormat="false" ht="14.5" hidden="false" customHeight="false" outlineLevel="0" collapsed="false">
      <c r="A962" s="0" t="s">
        <v>971</v>
      </c>
      <c r="B962" s="0" t="n">
        <v>31</v>
      </c>
      <c r="C962" s="0" t="n">
        <f aca="false">B962*D962</f>
        <v>1.24</v>
      </c>
      <c r="D962" s="0" t="n">
        <v>0.04</v>
      </c>
      <c r="E962" s="0" t="n">
        <v>2</v>
      </c>
      <c r="F962" s="7" t="n">
        <v>27</v>
      </c>
      <c r="M962" s="8" t="s">
        <v>971</v>
      </c>
      <c r="N962" s="8"/>
      <c r="O962" s="8"/>
      <c r="P962" s="8"/>
      <c r="Q962" s="8"/>
    </row>
    <row r="963" customFormat="false" ht="14.5" hidden="false" customHeight="false" outlineLevel="0" collapsed="false">
      <c r="A963" s="0" t="s">
        <v>972</v>
      </c>
      <c r="B963" s="0" t="n">
        <v>1</v>
      </c>
      <c r="C963" s="0" t="n">
        <f aca="false">B963*D963</f>
        <v>0.04</v>
      </c>
      <c r="D963" s="0" t="n">
        <v>0.04</v>
      </c>
      <c r="E963" s="0" t="n">
        <v>0.51</v>
      </c>
      <c r="F963" s="7" t="n">
        <v>12</v>
      </c>
      <c r="M963" s="8" t="s">
        <v>972</v>
      </c>
      <c r="N963" s="8"/>
      <c r="O963" s="8"/>
      <c r="P963" s="8"/>
      <c r="Q963" s="8"/>
    </row>
    <row r="964" customFormat="false" ht="14.5" hidden="false" customHeight="false" outlineLevel="0" collapsed="false">
      <c r="A964" s="0" t="s">
        <v>973</v>
      </c>
      <c r="B964" s="0" t="n">
        <v>1</v>
      </c>
      <c r="C964" s="0" t="n">
        <f aca="false">B964*D964</f>
        <v>0.05</v>
      </c>
      <c r="D964" s="0" t="n">
        <v>0.05</v>
      </c>
      <c r="E964" s="0" t="n">
        <v>0.99</v>
      </c>
      <c r="F964" s="7" t="n">
        <v>1</v>
      </c>
      <c r="M964" s="8" t="s">
        <v>973</v>
      </c>
      <c r="N964" s="8"/>
      <c r="O964" s="8"/>
      <c r="P964" s="8"/>
      <c r="Q964" s="8"/>
    </row>
    <row r="965" customFormat="false" ht="14.5" hidden="false" customHeight="false" outlineLevel="0" collapsed="false">
      <c r="A965" s="0" t="s">
        <v>974</v>
      </c>
      <c r="B965" s="0" t="n">
        <v>4</v>
      </c>
      <c r="C965" s="0" t="n">
        <f aca="false">B965*D965</f>
        <v>0.24</v>
      </c>
      <c r="D965" s="0" t="n">
        <v>0.06</v>
      </c>
      <c r="E965" s="0" t="n">
        <v>0.52</v>
      </c>
      <c r="F965" s="7" t="n">
        <v>41</v>
      </c>
      <c r="M965" s="8" t="s">
        <v>974</v>
      </c>
      <c r="N965" s="8"/>
      <c r="O965" s="8"/>
      <c r="P965" s="8"/>
      <c r="Q965" s="8"/>
    </row>
    <row r="966" customFormat="false" ht="14.5" hidden="false" customHeight="false" outlineLevel="0" collapsed="false">
      <c r="A966" s="0" t="s">
        <v>975</v>
      </c>
      <c r="B966" s="0" t="n">
        <v>2</v>
      </c>
      <c r="C966" s="0" t="n">
        <f aca="false">B966*D966</f>
        <v>0.08</v>
      </c>
      <c r="D966" s="0" t="n">
        <v>0.04</v>
      </c>
      <c r="E966" s="0" t="n">
        <v>2</v>
      </c>
      <c r="F966" s="7" t="n">
        <v>44</v>
      </c>
      <c r="M966" s="8" t="s">
        <v>975</v>
      </c>
      <c r="N966" s="8"/>
      <c r="O966" s="8"/>
      <c r="P966" s="8"/>
      <c r="Q966" s="8"/>
    </row>
    <row r="967" customFormat="false" ht="14.5" hidden="false" customHeight="false" outlineLevel="0" collapsed="false">
      <c r="A967" s="0" t="s">
        <v>976</v>
      </c>
      <c r="B967" s="0" t="n">
        <v>2</v>
      </c>
      <c r="C967" s="0" t="n">
        <f aca="false">B967*D967</f>
        <v>0.1</v>
      </c>
      <c r="D967" s="0" t="n">
        <v>0.05</v>
      </c>
      <c r="E967" s="0" t="n">
        <v>3</v>
      </c>
      <c r="F967" s="7" t="n">
        <v>44</v>
      </c>
      <c r="M967" s="8" t="s">
        <v>976</v>
      </c>
      <c r="N967" s="8"/>
      <c r="O967" s="8"/>
      <c r="P967" s="8"/>
      <c r="Q967" s="8"/>
    </row>
    <row r="968" customFormat="false" ht="14.5" hidden="false" customHeight="false" outlineLevel="0" collapsed="false">
      <c r="A968" s="0" t="s">
        <v>977</v>
      </c>
      <c r="B968" s="0" t="n">
        <v>8</v>
      </c>
      <c r="C968" s="0" t="n">
        <f aca="false">B968*D968</f>
        <v>0.32</v>
      </c>
      <c r="D968" s="0" t="n">
        <v>0.04</v>
      </c>
      <c r="E968" s="0" t="n">
        <v>0.48</v>
      </c>
      <c r="F968" s="7" t="n">
        <v>10</v>
      </c>
      <c r="M968" s="8" t="s">
        <v>977</v>
      </c>
      <c r="N968" s="8"/>
      <c r="O968" s="8"/>
      <c r="P968" s="8"/>
      <c r="Q968" s="8"/>
    </row>
    <row r="969" customFormat="false" ht="14.5" hidden="false" customHeight="false" outlineLevel="0" collapsed="false">
      <c r="A969" s="0" t="s">
        <v>978</v>
      </c>
      <c r="B969" s="0" t="n">
        <v>2</v>
      </c>
      <c r="C969" s="0" t="n">
        <f aca="false">B969*D969</f>
        <v>0.22</v>
      </c>
      <c r="D969" s="0" t="n">
        <v>0.11</v>
      </c>
      <c r="E969" s="0" t="n">
        <v>1</v>
      </c>
      <c r="F969" s="7" t="n">
        <v>13</v>
      </c>
      <c r="M969" s="8" t="s">
        <v>978</v>
      </c>
      <c r="N969" s="8"/>
      <c r="O969" s="8"/>
      <c r="P969" s="8"/>
      <c r="Q969" s="8"/>
    </row>
    <row r="970" customFormat="false" ht="14.5" hidden="false" customHeight="false" outlineLevel="0" collapsed="false">
      <c r="A970" s="0" t="s">
        <v>979</v>
      </c>
      <c r="B970" s="0" t="n">
        <v>6</v>
      </c>
      <c r="C970" s="0" t="n">
        <f aca="false">B970*D970</f>
        <v>0.24</v>
      </c>
      <c r="D970" s="0" t="n">
        <v>0.04</v>
      </c>
      <c r="E970" s="0" t="n">
        <v>1</v>
      </c>
      <c r="F970" s="7" t="n">
        <v>23</v>
      </c>
      <c r="M970" s="8" t="s">
        <v>979</v>
      </c>
      <c r="N970" s="8"/>
      <c r="O970" s="8"/>
      <c r="P970" s="8"/>
      <c r="Q970" s="8"/>
    </row>
    <row r="971" customFormat="false" ht="14.5" hidden="false" customHeight="false" outlineLevel="0" collapsed="false">
      <c r="A971" s="0" t="s">
        <v>980</v>
      </c>
      <c r="B971" s="0" t="n">
        <v>27</v>
      </c>
      <c r="C971" s="0" t="n">
        <f aca="false">B971*D971</f>
        <v>4.32</v>
      </c>
      <c r="D971" s="0" t="n">
        <v>0.16</v>
      </c>
      <c r="E971" s="0" t="n">
        <v>1.98</v>
      </c>
      <c r="F971" s="7" t="n">
        <v>11</v>
      </c>
      <c r="M971" s="8" t="s">
        <v>980</v>
      </c>
      <c r="N971" s="8"/>
      <c r="O971" s="8"/>
      <c r="P971" s="8"/>
      <c r="Q971" s="8"/>
    </row>
    <row r="972" customFormat="false" ht="14.5" hidden="false" customHeight="false" outlineLevel="0" collapsed="false">
      <c r="A972" s="0" t="s">
        <v>981</v>
      </c>
      <c r="B972" s="0" t="n">
        <v>4</v>
      </c>
      <c r="C972" s="0" t="n">
        <f aca="false">B972*D972</f>
        <v>0.12</v>
      </c>
      <c r="D972" s="0" t="n">
        <v>0.03</v>
      </c>
      <c r="E972" s="0" t="n">
        <v>1</v>
      </c>
      <c r="F972" s="7" t="n">
        <v>5</v>
      </c>
      <c r="M972" s="8" t="s">
        <v>981</v>
      </c>
      <c r="N972" s="8"/>
      <c r="O972" s="8"/>
      <c r="P972" s="8"/>
      <c r="Q972" s="8"/>
    </row>
    <row r="973" customFormat="false" ht="14.5" hidden="false" customHeight="false" outlineLevel="0" collapsed="false">
      <c r="A973" s="0" t="s">
        <v>982</v>
      </c>
      <c r="B973" s="0" t="n">
        <v>4</v>
      </c>
      <c r="C973" s="0" t="n">
        <f aca="false">B973*D973</f>
        <v>0.2</v>
      </c>
      <c r="D973" s="0" t="n">
        <v>0.05</v>
      </c>
      <c r="E973" s="0" t="n">
        <v>2</v>
      </c>
      <c r="F973" s="7" t="n">
        <v>23</v>
      </c>
      <c r="M973" s="8" t="s">
        <v>982</v>
      </c>
      <c r="N973" s="8"/>
      <c r="O973" s="8"/>
      <c r="P973" s="8"/>
      <c r="Q973" s="8"/>
    </row>
    <row r="974" customFormat="false" ht="14.5" hidden="false" customHeight="false" outlineLevel="0" collapsed="false">
      <c r="A974" s="0" t="s">
        <v>983</v>
      </c>
      <c r="B974" s="0" t="n">
        <v>2</v>
      </c>
      <c r="C974" s="0" t="n">
        <f aca="false">B974*D974</f>
        <v>0.08</v>
      </c>
      <c r="D974" s="0" t="n">
        <v>0.04</v>
      </c>
      <c r="E974" s="0" t="n">
        <v>1</v>
      </c>
      <c r="F974" s="7" t="n">
        <v>13</v>
      </c>
      <c r="M974" s="8" t="s">
        <v>983</v>
      </c>
      <c r="N974" s="8"/>
      <c r="O974" s="8"/>
      <c r="P974" s="8"/>
      <c r="Q974" s="8"/>
    </row>
    <row r="975" customFormat="false" ht="14.5" hidden="false" customHeight="false" outlineLevel="0" collapsed="false">
      <c r="A975" s="0" t="s">
        <v>984</v>
      </c>
      <c r="B975" s="0" t="n">
        <v>3</v>
      </c>
      <c r="C975" s="0" t="n">
        <f aca="false">B975*D975</f>
        <v>0.93</v>
      </c>
      <c r="D975" s="0" t="n">
        <v>0.31</v>
      </c>
      <c r="E975" s="0" t="n">
        <v>0.63</v>
      </c>
      <c r="F975" s="7" t="n">
        <v>24</v>
      </c>
      <c r="M975" s="8" t="s">
        <v>984</v>
      </c>
      <c r="N975" s="8"/>
      <c r="O975" s="8"/>
      <c r="P975" s="8"/>
      <c r="Q975" s="8"/>
    </row>
    <row r="976" customFormat="false" ht="14.5" hidden="false" customHeight="false" outlineLevel="0" collapsed="false">
      <c r="A976" s="0" t="s">
        <v>985</v>
      </c>
      <c r="B976" s="0" t="n">
        <v>1</v>
      </c>
      <c r="C976" s="0" t="n">
        <f aca="false">B976*D976</f>
        <v>0.04</v>
      </c>
      <c r="D976" s="0" t="n">
        <v>0.04</v>
      </c>
      <c r="E976" s="0" t="n">
        <v>2</v>
      </c>
      <c r="F976" s="7" t="n">
        <v>34</v>
      </c>
      <c r="M976" s="8" t="s">
        <v>985</v>
      </c>
      <c r="N976" s="8"/>
      <c r="O976" s="8"/>
      <c r="P976" s="8"/>
      <c r="Q976" s="8"/>
    </row>
    <row r="977" customFormat="false" ht="14.5" hidden="false" customHeight="false" outlineLevel="0" collapsed="false">
      <c r="A977" s="0" t="s">
        <v>986</v>
      </c>
      <c r="B977" s="0" t="n">
        <v>1</v>
      </c>
      <c r="C977" s="0" t="n">
        <f aca="false">B977*D977</f>
        <v>0.01</v>
      </c>
      <c r="D977" s="0" t="n">
        <v>0.01</v>
      </c>
      <c r="E977" s="0" t="n">
        <v>1</v>
      </c>
      <c r="F977" s="7" t="n">
        <v>37</v>
      </c>
      <c r="M977" s="8" t="s">
        <v>986</v>
      </c>
      <c r="N977" s="8"/>
      <c r="O977" s="8"/>
      <c r="P977" s="8"/>
      <c r="Q977" s="8"/>
    </row>
    <row r="978" customFormat="false" ht="14.5" hidden="false" customHeight="false" outlineLevel="0" collapsed="false">
      <c r="A978" s="0" t="s">
        <v>987</v>
      </c>
      <c r="B978" s="0" t="n">
        <v>1</v>
      </c>
      <c r="C978" s="0" t="n">
        <f aca="false">B978*D978</f>
        <v>0.06</v>
      </c>
      <c r="D978" s="0" t="n">
        <v>0.06</v>
      </c>
      <c r="E978" s="0" t="n">
        <v>3.33</v>
      </c>
      <c r="F978" s="7" t="n">
        <v>16</v>
      </c>
      <c r="M978" s="8" t="s">
        <v>987</v>
      </c>
      <c r="N978" s="8"/>
      <c r="O978" s="8"/>
      <c r="P978" s="8"/>
      <c r="Q978" s="8"/>
    </row>
    <row r="979" customFormat="false" ht="14.5" hidden="false" customHeight="false" outlineLevel="0" collapsed="false">
      <c r="A979" s="0" t="s">
        <v>988</v>
      </c>
      <c r="B979" s="0" t="n">
        <v>1</v>
      </c>
      <c r="C979" s="0" t="n">
        <f aca="false">B979*D979</f>
        <v>0.06</v>
      </c>
      <c r="D979" s="0" t="n">
        <v>0.06</v>
      </c>
      <c r="E979" s="0" t="n">
        <v>0.23</v>
      </c>
      <c r="F979" s="7" t="n">
        <v>41</v>
      </c>
      <c r="M979" s="8" t="s">
        <v>988</v>
      </c>
      <c r="N979" s="8"/>
      <c r="O979" s="8"/>
      <c r="P979" s="8"/>
      <c r="Q979" s="8"/>
    </row>
    <row r="980" customFormat="false" ht="14.5" hidden="false" customHeight="false" outlineLevel="0" collapsed="false">
      <c r="A980" s="0" t="s">
        <v>989</v>
      </c>
      <c r="B980" s="0" t="n">
        <v>1</v>
      </c>
      <c r="C980" s="0" t="n">
        <f aca="false">B980*D980</f>
        <v>0.03</v>
      </c>
      <c r="D980" s="0" t="n">
        <v>0.03</v>
      </c>
      <c r="E980" s="0" t="n">
        <v>0.33</v>
      </c>
      <c r="F980" s="7" t="n">
        <v>2</v>
      </c>
      <c r="M980" s="8" t="s">
        <v>989</v>
      </c>
      <c r="N980" s="8"/>
      <c r="O980" s="8"/>
      <c r="P980" s="8"/>
      <c r="Q980" s="8"/>
    </row>
    <row r="981" customFormat="false" ht="14.5" hidden="false" customHeight="false" outlineLevel="0" collapsed="false">
      <c r="A981" s="0" t="s">
        <v>990</v>
      </c>
      <c r="B981" s="0" t="n">
        <v>2</v>
      </c>
      <c r="C981" s="0" t="n">
        <f aca="false">B981*D981</f>
        <v>0.1</v>
      </c>
      <c r="D981" s="0" t="n">
        <v>0.05</v>
      </c>
      <c r="E981" s="0" t="n">
        <v>2</v>
      </c>
      <c r="F981" s="7" t="n">
        <v>42</v>
      </c>
      <c r="M981" s="8" t="s">
        <v>990</v>
      </c>
      <c r="N981" s="8"/>
      <c r="O981" s="8"/>
      <c r="P981" s="8"/>
      <c r="Q981" s="8"/>
    </row>
    <row r="982" customFormat="false" ht="14.5" hidden="false" customHeight="false" outlineLevel="0" collapsed="false">
      <c r="A982" s="0" t="s">
        <v>991</v>
      </c>
      <c r="B982" s="0" t="n">
        <v>16</v>
      </c>
      <c r="C982" s="0" t="n">
        <f aca="false">B982*D982</f>
        <v>0.8</v>
      </c>
      <c r="D982" s="0" t="n">
        <v>0.05</v>
      </c>
      <c r="E982" s="0" t="n">
        <v>1</v>
      </c>
      <c r="F982" s="7" t="n">
        <v>49</v>
      </c>
      <c r="M982" s="8" t="s">
        <v>991</v>
      </c>
      <c r="N982" s="8"/>
      <c r="O982" s="8"/>
      <c r="P982" s="8"/>
      <c r="Q982" s="8"/>
    </row>
    <row r="983" customFormat="false" ht="14.5" hidden="false" customHeight="false" outlineLevel="0" collapsed="false">
      <c r="A983" s="0" t="s">
        <v>992</v>
      </c>
      <c r="B983" s="0" t="n">
        <v>1</v>
      </c>
      <c r="C983" s="0" t="n">
        <f aca="false">B983*D983</f>
        <v>0.03</v>
      </c>
      <c r="D983" s="0" t="n">
        <v>0.03</v>
      </c>
      <c r="E983" s="0" t="n">
        <v>0.35</v>
      </c>
      <c r="F983" s="7" t="n">
        <v>42</v>
      </c>
      <c r="M983" s="8" t="s">
        <v>992</v>
      </c>
      <c r="N983" s="8"/>
      <c r="O983" s="8"/>
      <c r="P983" s="8"/>
      <c r="Q983" s="8"/>
    </row>
    <row r="984" customFormat="false" ht="14.5" hidden="false" customHeight="false" outlineLevel="0" collapsed="false">
      <c r="A984" s="0" t="s">
        <v>993</v>
      </c>
      <c r="B984" s="0" t="n">
        <v>1</v>
      </c>
      <c r="C984" s="0" t="n">
        <f aca="false">B984*D984</f>
        <v>0.06</v>
      </c>
      <c r="D984" s="0" t="n">
        <v>0.06</v>
      </c>
      <c r="E984" s="0" t="n">
        <v>0.01</v>
      </c>
      <c r="F984" s="7" t="n">
        <v>34</v>
      </c>
      <c r="M984" s="8" t="s">
        <v>993</v>
      </c>
      <c r="N984" s="8"/>
      <c r="O984" s="8"/>
      <c r="P984" s="8"/>
      <c r="Q984" s="8"/>
    </row>
    <row r="985" customFormat="false" ht="14.5" hidden="false" customHeight="false" outlineLevel="0" collapsed="false">
      <c r="A985" s="0" t="s">
        <v>994</v>
      </c>
      <c r="B985" s="0" t="n">
        <v>5</v>
      </c>
      <c r="C985" s="0" t="n">
        <f aca="false">B985*D985</f>
        <v>0.3</v>
      </c>
      <c r="D985" s="0" t="n">
        <v>0.06</v>
      </c>
      <c r="E985" s="0" t="n">
        <v>5</v>
      </c>
      <c r="F985" s="7" t="n">
        <v>47</v>
      </c>
      <c r="M985" s="8" t="s">
        <v>994</v>
      </c>
      <c r="N985" s="8"/>
      <c r="O985" s="8"/>
      <c r="P985" s="8"/>
      <c r="Q985" s="8"/>
    </row>
    <row r="986" customFormat="false" ht="14.5" hidden="false" customHeight="false" outlineLevel="0" collapsed="false">
      <c r="A986" s="0" t="s">
        <v>995</v>
      </c>
      <c r="B986" s="0" t="n">
        <v>1</v>
      </c>
      <c r="C986" s="0" t="n">
        <f aca="false">B986*D986</f>
        <v>0.05</v>
      </c>
      <c r="D986" s="0" t="n">
        <v>0.05</v>
      </c>
      <c r="E986" s="0" t="n">
        <v>0.25</v>
      </c>
      <c r="F986" s="7" t="n">
        <v>7</v>
      </c>
      <c r="M986" s="8" t="s">
        <v>995</v>
      </c>
      <c r="N986" s="8"/>
      <c r="O986" s="8"/>
      <c r="P986" s="8"/>
      <c r="Q986" s="8"/>
    </row>
    <row r="987" customFormat="false" ht="14.5" hidden="false" customHeight="false" outlineLevel="0" collapsed="false">
      <c r="A987" s="0" t="s">
        <v>996</v>
      </c>
      <c r="B987" s="0" t="n">
        <v>8</v>
      </c>
      <c r="C987" s="0" t="n">
        <f aca="false">B987*D987</f>
        <v>1.04</v>
      </c>
      <c r="D987" s="0" t="n">
        <v>0.13</v>
      </c>
      <c r="E987" s="0" t="n">
        <v>2</v>
      </c>
      <c r="F987" s="7" t="n">
        <v>31</v>
      </c>
      <c r="M987" s="8" t="s">
        <v>996</v>
      </c>
      <c r="N987" s="8"/>
      <c r="O987" s="8"/>
      <c r="P987" s="8"/>
      <c r="Q987" s="8"/>
    </row>
    <row r="988" customFormat="false" ht="14.5" hidden="false" customHeight="false" outlineLevel="0" collapsed="false">
      <c r="A988" s="0" t="s">
        <v>997</v>
      </c>
      <c r="B988" s="0" t="n">
        <v>6</v>
      </c>
      <c r="C988" s="0" t="n">
        <f aca="false">B988*D988</f>
        <v>0.36</v>
      </c>
      <c r="D988" s="0" t="n">
        <v>0.06</v>
      </c>
      <c r="E988" s="0" t="n">
        <v>0.43</v>
      </c>
      <c r="F988" s="7" t="n">
        <v>41</v>
      </c>
      <c r="M988" s="8" t="s">
        <v>997</v>
      </c>
      <c r="N988" s="8"/>
      <c r="O988" s="8"/>
      <c r="P988" s="8"/>
      <c r="Q988" s="8"/>
    </row>
    <row r="989" customFormat="false" ht="14.5" hidden="false" customHeight="false" outlineLevel="0" collapsed="false">
      <c r="A989" s="0" t="s">
        <v>998</v>
      </c>
      <c r="B989" s="0" t="n">
        <v>1</v>
      </c>
      <c r="C989" s="0" t="n">
        <f aca="false">B989*D989</f>
        <v>0.03</v>
      </c>
      <c r="D989" s="0" t="n">
        <v>0.03</v>
      </c>
      <c r="E989" s="0" t="n">
        <v>0.01</v>
      </c>
      <c r="F989" s="7" t="n">
        <v>6</v>
      </c>
      <c r="M989" s="8" t="s">
        <v>998</v>
      </c>
      <c r="N989" s="8"/>
      <c r="O989" s="8"/>
      <c r="P989" s="8"/>
      <c r="Q989" s="8"/>
    </row>
    <row r="990" customFormat="false" ht="14.5" hidden="false" customHeight="false" outlineLevel="0" collapsed="false">
      <c r="A990" s="0" t="s">
        <v>999</v>
      </c>
      <c r="B990" s="0" t="n">
        <v>4</v>
      </c>
      <c r="C990" s="0" t="n">
        <f aca="false">B990*D990</f>
        <v>0.16</v>
      </c>
      <c r="D990" s="0" t="n">
        <v>0.04</v>
      </c>
      <c r="E990" s="0" t="n">
        <v>0.67</v>
      </c>
      <c r="F990" s="7" t="n">
        <v>2</v>
      </c>
      <c r="M990" s="8" t="s">
        <v>999</v>
      </c>
      <c r="N990" s="8"/>
      <c r="O990" s="8"/>
      <c r="P990" s="8"/>
      <c r="Q990" s="8"/>
    </row>
    <row r="991" customFormat="false" ht="14.5" hidden="false" customHeight="false" outlineLevel="0" collapsed="false">
      <c r="A991" s="0" t="s">
        <v>1000</v>
      </c>
      <c r="B991" s="0" t="n">
        <v>7</v>
      </c>
      <c r="C991" s="0" t="n">
        <f aca="false">B991*D991</f>
        <v>0.28</v>
      </c>
      <c r="D991" s="0" t="n">
        <v>0.04</v>
      </c>
      <c r="E991" s="0" t="n">
        <v>3</v>
      </c>
      <c r="F991" s="7" t="n">
        <v>37</v>
      </c>
      <c r="M991" s="8" t="s">
        <v>1000</v>
      </c>
      <c r="N991" s="8"/>
      <c r="O991" s="8"/>
      <c r="P991" s="8"/>
      <c r="Q991" s="8"/>
    </row>
    <row r="992" customFormat="false" ht="14.5" hidden="false" customHeight="false" outlineLevel="0" collapsed="false">
      <c r="A992" s="0" t="s">
        <v>1001</v>
      </c>
      <c r="B992" s="0" t="n">
        <v>1</v>
      </c>
      <c r="C992" s="0" t="n">
        <f aca="false">B992*D992</f>
        <v>0.07</v>
      </c>
      <c r="D992" s="0" t="n">
        <v>0.07</v>
      </c>
      <c r="E992" s="0" t="n">
        <v>1</v>
      </c>
      <c r="F992" s="7" t="n">
        <v>41</v>
      </c>
      <c r="M992" s="8" t="s">
        <v>1001</v>
      </c>
      <c r="N992" s="8"/>
      <c r="O992" s="8"/>
      <c r="P992" s="8"/>
      <c r="Q992" s="8"/>
    </row>
    <row r="993" customFormat="false" ht="14.5" hidden="false" customHeight="false" outlineLevel="0" collapsed="false">
      <c r="A993" s="0" t="s">
        <v>1002</v>
      </c>
      <c r="B993" s="0" t="n">
        <v>2</v>
      </c>
      <c r="C993" s="0" t="n">
        <f aca="false">B993*D993</f>
        <v>0.1</v>
      </c>
      <c r="D993" s="0" t="n">
        <v>0.05</v>
      </c>
      <c r="E993" s="0" t="n">
        <v>4</v>
      </c>
      <c r="F993" s="7" t="n">
        <v>40</v>
      </c>
      <c r="M993" s="8" t="s">
        <v>1002</v>
      </c>
      <c r="N993" s="8"/>
      <c r="O993" s="8"/>
      <c r="P993" s="8"/>
      <c r="Q993" s="8"/>
    </row>
    <row r="994" customFormat="false" ht="14.5" hidden="false" customHeight="false" outlineLevel="0" collapsed="false">
      <c r="A994" s="0" t="s">
        <v>1003</v>
      </c>
      <c r="B994" s="0" t="n">
        <v>1</v>
      </c>
      <c r="C994" s="0" t="n">
        <f aca="false">B994*D994</f>
        <v>0.1</v>
      </c>
      <c r="D994" s="0" t="n">
        <v>0.1</v>
      </c>
      <c r="E994" s="0" t="n">
        <v>1</v>
      </c>
      <c r="F994" s="7" t="n">
        <v>47</v>
      </c>
      <c r="M994" s="8" t="s">
        <v>1003</v>
      </c>
      <c r="N994" s="8"/>
      <c r="O994" s="8"/>
      <c r="P994" s="8"/>
      <c r="Q994" s="8"/>
    </row>
    <row r="995" customFormat="false" ht="14.5" hidden="false" customHeight="false" outlineLevel="0" collapsed="false">
      <c r="A995" s="0" t="s">
        <v>1004</v>
      </c>
      <c r="B995" s="0" t="n">
        <v>2</v>
      </c>
      <c r="C995" s="0" t="n">
        <f aca="false">B995*D995</f>
        <v>0.1</v>
      </c>
      <c r="D995" s="0" t="n">
        <v>0.05</v>
      </c>
      <c r="E995" s="0" t="n">
        <v>1</v>
      </c>
      <c r="F995" s="7" t="n">
        <v>11</v>
      </c>
      <c r="M995" s="8" t="s">
        <v>1004</v>
      </c>
      <c r="N995" s="8"/>
      <c r="O995" s="8"/>
      <c r="P995" s="8"/>
      <c r="Q995" s="8"/>
    </row>
    <row r="996" customFormat="false" ht="14.5" hidden="false" customHeight="false" outlineLevel="0" collapsed="false">
      <c r="A996" s="0" t="s">
        <v>1005</v>
      </c>
      <c r="B996" s="0" t="n">
        <v>1</v>
      </c>
      <c r="C996" s="0" t="n">
        <f aca="false">B996*D996</f>
        <v>0.07</v>
      </c>
      <c r="D996" s="0" t="n">
        <v>0.07</v>
      </c>
      <c r="E996" s="0" t="n">
        <v>0.5</v>
      </c>
      <c r="F996" s="7" t="n">
        <v>31</v>
      </c>
      <c r="M996" s="8" t="s">
        <v>1005</v>
      </c>
      <c r="N996" s="8"/>
      <c r="O996" s="8"/>
      <c r="P996" s="8"/>
      <c r="Q996" s="8"/>
    </row>
    <row r="997" customFormat="false" ht="14.5" hidden="false" customHeight="false" outlineLevel="0" collapsed="false">
      <c r="A997" s="0" t="s">
        <v>1006</v>
      </c>
      <c r="B997" s="0" t="n">
        <v>6</v>
      </c>
      <c r="C997" s="0" t="n">
        <f aca="false">B997*D997</f>
        <v>0.36</v>
      </c>
      <c r="D997" s="0" t="n">
        <v>0.06</v>
      </c>
      <c r="E997" s="0" t="n">
        <v>2</v>
      </c>
      <c r="F997" s="7" t="n">
        <v>36</v>
      </c>
      <c r="M997" s="8" t="s">
        <v>1006</v>
      </c>
      <c r="N997" s="8"/>
      <c r="O997" s="8"/>
      <c r="P997" s="8"/>
      <c r="Q997" s="8"/>
    </row>
    <row r="998" customFormat="false" ht="14.5" hidden="false" customHeight="false" outlineLevel="0" collapsed="false">
      <c r="A998" s="0" t="s">
        <v>1007</v>
      </c>
      <c r="B998" s="0" t="n">
        <v>1</v>
      </c>
      <c r="C998" s="0" t="n">
        <f aca="false">B998*D998</f>
        <v>0.03</v>
      </c>
      <c r="D998" s="0" t="n">
        <v>0.03</v>
      </c>
      <c r="E998" s="0" t="n">
        <v>20</v>
      </c>
      <c r="F998" s="7" t="n">
        <v>21</v>
      </c>
      <c r="M998" s="8" t="s">
        <v>1007</v>
      </c>
      <c r="N998" s="8"/>
      <c r="O998" s="8"/>
      <c r="P998" s="8"/>
      <c r="Q998" s="8"/>
    </row>
    <row r="999" customFormat="false" ht="14.5" hidden="false" customHeight="false" outlineLevel="0" collapsed="false">
      <c r="A999" s="0" t="s">
        <v>1008</v>
      </c>
      <c r="B999" s="0" t="n">
        <v>4</v>
      </c>
      <c r="C999" s="0" t="n">
        <f aca="false">B999*D999</f>
        <v>0.2</v>
      </c>
      <c r="D999" s="0" t="n">
        <v>0.05</v>
      </c>
      <c r="E999" s="0" t="n">
        <v>0.25</v>
      </c>
      <c r="F999" s="7" t="n">
        <v>12</v>
      </c>
      <c r="M999" s="8" t="s">
        <v>1008</v>
      </c>
      <c r="N999" s="8"/>
      <c r="O999" s="8"/>
      <c r="P999" s="8"/>
      <c r="Q999" s="8"/>
    </row>
    <row r="1000" customFormat="false" ht="14.5" hidden="false" customHeight="false" outlineLevel="0" collapsed="false">
      <c r="A1000" s="0" t="s">
        <v>1009</v>
      </c>
      <c r="B1000" s="0" t="n">
        <v>2</v>
      </c>
      <c r="C1000" s="0" t="n">
        <f aca="false">B1000*D1000</f>
        <v>0.1</v>
      </c>
      <c r="D1000" s="0" t="n">
        <v>0.05</v>
      </c>
      <c r="E1000" s="0" t="n">
        <v>2</v>
      </c>
      <c r="F1000" s="7" t="n">
        <v>31</v>
      </c>
      <c r="M1000" s="8" t="s">
        <v>1009</v>
      </c>
      <c r="N1000" s="8"/>
      <c r="O1000" s="8"/>
      <c r="P1000" s="8"/>
      <c r="Q1000" s="8"/>
    </row>
    <row r="1001" customFormat="false" ht="14.5" hidden="false" customHeight="false" outlineLevel="0" collapsed="false">
      <c r="A1001" s="0" t="s">
        <v>1010</v>
      </c>
      <c r="B1001" s="0" t="n">
        <v>14</v>
      </c>
      <c r="C1001" s="0" t="n">
        <f aca="false">B1001*D1001</f>
        <v>0.28</v>
      </c>
      <c r="D1001" s="0" t="n">
        <v>0.02</v>
      </c>
      <c r="E1001" s="0" t="n">
        <v>0.02</v>
      </c>
      <c r="F1001" s="7" t="n">
        <v>22</v>
      </c>
      <c r="M1001" s="8" t="s">
        <v>1010</v>
      </c>
      <c r="N1001" s="8"/>
      <c r="O1001" s="8"/>
      <c r="P1001" s="8"/>
      <c r="Q1001" s="8"/>
    </row>
    <row r="1002" customFormat="false" ht="14.5" hidden="false" customHeight="false" outlineLevel="0" collapsed="false">
      <c r="A1002" s="0" t="s">
        <v>1011</v>
      </c>
      <c r="B1002" s="0" t="n">
        <v>2</v>
      </c>
      <c r="C1002" s="0" t="n">
        <f aca="false">B1002*D1002</f>
        <v>0.22</v>
      </c>
      <c r="D1002" s="0" t="n">
        <v>0.11</v>
      </c>
      <c r="E1002" s="0" t="n">
        <v>0.03</v>
      </c>
      <c r="F1002" s="7" t="n">
        <v>9</v>
      </c>
      <c r="M1002" s="8" t="s">
        <v>1011</v>
      </c>
      <c r="N1002" s="8"/>
      <c r="O1002" s="8"/>
      <c r="P1002" s="8"/>
      <c r="Q1002" s="8"/>
    </row>
    <row r="1003" customFormat="false" ht="14.5" hidden="false" customHeight="false" outlineLevel="0" collapsed="false">
      <c r="A1003" s="0" t="s">
        <v>1012</v>
      </c>
      <c r="B1003" s="0" t="n">
        <v>2</v>
      </c>
      <c r="C1003" s="0" t="n">
        <f aca="false">B1003*D1003</f>
        <v>0.02</v>
      </c>
      <c r="D1003" s="0" t="n">
        <v>0.01</v>
      </c>
      <c r="E1003" s="0" t="n">
        <v>0.33</v>
      </c>
      <c r="F1003" s="7" t="n">
        <v>37</v>
      </c>
      <c r="M1003" s="8" t="s">
        <v>1012</v>
      </c>
      <c r="N1003" s="8"/>
      <c r="O1003" s="8"/>
      <c r="P1003" s="8"/>
      <c r="Q1003" s="8"/>
    </row>
    <row r="1004" customFormat="false" ht="14.5" hidden="false" customHeight="false" outlineLevel="0" collapsed="false">
      <c r="A1004" s="0" t="s">
        <v>1013</v>
      </c>
      <c r="B1004" s="0" t="n">
        <v>2</v>
      </c>
      <c r="C1004" s="0" t="n">
        <f aca="false">B1004*D1004</f>
        <v>0.1</v>
      </c>
      <c r="D1004" s="0" t="n">
        <v>0.05</v>
      </c>
      <c r="E1004" s="0" t="n">
        <v>1</v>
      </c>
      <c r="F1004" s="7" t="n">
        <v>30</v>
      </c>
      <c r="M1004" s="8" t="s">
        <v>1013</v>
      </c>
      <c r="N1004" s="8"/>
      <c r="O1004" s="8"/>
      <c r="P1004" s="8"/>
      <c r="Q1004" s="8"/>
    </row>
    <row r="1005" customFormat="false" ht="14.5" hidden="false" customHeight="false" outlineLevel="0" collapsed="false">
      <c r="A1005" s="0" t="s">
        <v>1014</v>
      </c>
      <c r="B1005" s="0" t="n">
        <v>1</v>
      </c>
      <c r="C1005" s="0" t="n">
        <f aca="false">B1005*D1005</f>
        <v>0.06</v>
      </c>
      <c r="D1005" s="0" t="n">
        <v>0.06</v>
      </c>
      <c r="E1005" s="0" t="n">
        <v>1</v>
      </c>
      <c r="F1005" s="7" t="n">
        <v>36</v>
      </c>
      <c r="M1005" s="8" t="s">
        <v>1014</v>
      </c>
      <c r="N1005" s="8"/>
      <c r="O1005" s="8"/>
      <c r="P1005" s="8"/>
      <c r="Q1005" s="8"/>
    </row>
    <row r="1006" customFormat="false" ht="14.5" hidden="false" customHeight="false" outlineLevel="0" collapsed="false">
      <c r="A1006" s="0" t="s">
        <v>1015</v>
      </c>
      <c r="B1006" s="0" t="n">
        <v>3</v>
      </c>
      <c r="C1006" s="0" t="n">
        <f aca="false">B1006*D1006</f>
        <v>0.24</v>
      </c>
      <c r="D1006" s="0" t="n">
        <v>0.08</v>
      </c>
      <c r="E1006" s="0" t="n">
        <v>0.01</v>
      </c>
      <c r="F1006" s="7" t="n">
        <v>17</v>
      </c>
      <c r="M1006" s="8" t="s">
        <v>1015</v>
      </c>
      <c r="N1006" s="8"/>
      <c r="O1006" s="8"/>
      <c r="P1006" s="8"/>
      <c r="Q1006" s="8"/>
    </row>
    <row r="1007" customFormat="false" ht="14.5" hidden="false" customHeight="false" outlineLevel="0" collapsed="false">
      <c r="A1007" s="0" t="s">
        <v>1016</v>
      </c>
      <c r="B1007" s="0" t="n">
        <v>4</v>
      </c>
      <c r="C1007" s="0" t="n">
        <f aca="false">B1007*D1007</f>
        <v>0.12</v>
      </c>
      <c r="D1007" s="0" t="n">
        <v>0.03</v>
      </c>
      <c r="E1007" s="0" t="n">
        <v>0.5</v>
      </c>
      <c r="F1007" s="7" t="n">
        <v>16</v>
      </c>
      <c r="M1007" s="8" t="s">
        <v>1016</v>
      </c>
      <c r="N1007" s="8"/>
      <c r="O1007" s="8"/>
      <c r="P1007" s="8"/>
      <c r="Q1007" s="8"/>
    </row>
    <row r="1008" customFormat="false" ht="14.5" hidden="false" customHeight="false" outlineLevel="0" collapsed="false">
      <c r="A1008" s="0" t="s">
        <v>1017</v>
      </c>
      <c r="B1008" s="0" t="n">
        <v>7</v>
      </c>
      <c r="C1008" s="0" t="n">
        <f aca="false">B1008*D1008</f>
        <v>0.35</v>
      </c>
      <c r="D1008" s="0" t="n">
        <v>0.05</v>
      </c>
      <c r="E1008" s="0" t="n">
        <v>2</v>
      </c>
      <c r="F1008" s="7" t="n">
        <v>39</v>
      </c>
      <c r="M1008" s="8" t="s">
        <v>1017</v>
      </c>
      <c r="N1008" s="8"/>
      <c r="O1008" s="8"/>
      <c r="P1008" s="8"/>
      <c r="Q1008" s="8"/>
    </row>
    <row r="1009" customFormat="false" ht="14.5" hidden="false" customHeight="false" outlineLevel="0" collapsed="false">
      <c r="A1009" s="0" t="s">
        <v>1018</v>
      </c>
      <c r="B1009" s="0" t="n">
        <v>2</v>
      </c>
      <c r="C1009" s="0" t="n">
        <f aca="false">B1009*D1009</f>
        <v>0.1</v>
      </c>
      <c r="D1009" s="0" t="n">
        <v>0.05</v>
      </c>
      <c r="E1009" s="0" t="n">
        <v>1</v>
      </c>
      <c r="F1009" s="7" t="n">
        <v>20</v>
      </c>
      <c r="M1009" s="8" t="s">
        <v>1018</v>
      </c>
      <c r="N1009" s="8"/>
      <c r="O1009" s="8"/>
      <c r="P1009" s="8"/>
      <c r="Q1009" s="8"/>
    </row>
    <row r="1010" customFormat="false" ht="14.5" hidden="false" customHeight="false" outlineLevel="0" collapsed="false">
      <c r="A1010" s="0" t="s">
        <v>1019</v>
      </c>
      <c r="B1010" s="0" t="n">
        <v>3</v>
      </c>
      <c r="C1010" s="0" t="n">
        <f aca="false">B1010*D1010</f>
        <v>0.12</v>
      </c>
      <c r="D1010" s="0" t="n">
        <v>0.04</v>
      </c>
      <c r="E1010" s="0" t="n">
        <v>0.58</v>
      </c>
      <c r="F1010" s="7" t="n">
        <v>26</v>
      </c>
      <c r="M1010" s="8" t="s">
        <v>1019</v>
      </c>
      <c r="N1010" s="8"/>
      <c r="O1010" s="8"/>
      <c r="P1010" s="8"/>
      <c r="Q1010" s="8"/>
    </row>
    <row r="1011" customFormat="false" ht="14.5" hidden="false" customHeight="false" outlineLevel="0" collapsed="false">
      <c r="A1011" s="0" t="s">
        <v>1020</v>
      </c>
      <c r="B1011" s="0" t="n">
        <v>1</v>
      </c>
      <c r="C1011" s="0" t="n">
        <f aca="false">B1011*D1011</f>
        <v>0.05</v>
      </c>
      <c r="D1011" s="0" t="n">
        <v>0.05</v>
      </c>
      <c r="E1011" s="0" t="n">
        <v>5</v>
      </c>
      <c r="F1011" s="7" t="n">
        <v>6</v>
      </c>
      <c r="M1011" s="8" t="s">
        <v>1020</v>
      </c>
      <c r="N1011" s="8"/>
      <c r="O1011" s="8"/>
      <c r="P1011" s="8"/>
      <c r="Q1011" s="8"/>
    </row>
    <row r="1012" customFormat="false" ht="14.5" hidden="false" customHeight="false" outlineLevel="0" collapsed="false">
      <c r="A1012" s="0" t="s">
        <v>1021</v>
      </c>
      <c r="B1012" s="0" t="n">
        <v>1</v>
      </c>
      <c r="C1012" s="0" t="n">
        <f aca="false">B1012*D1012</f>
        <v>0.04</v>
      </c>
      <c r="D1012" s="0" t="n">
        <v>0.04</v>
      </c>
      <c r="E1012" s="0" t="n">
        <v>2</v>
      </c>
      <c r="F1012" s="7" t="n">
        <v>33</v>
      </c>
      <c r="M1012" s="8" t="s">
        <v>1021</v>
      </c>
      <c r="N1012" s="8"/>
      <c r="O1012" s="8"/>
      <c r="P1012" s="8"/>
      <c r="Q1012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4.5" zeroHeight="false" outlineLevelRow="0" outlineLevelCol="0"/>
  <cols>
    <col collapsed="false" customWidth="true" hidden="false" outlineLevel="0" max="1" min="1" style="3" width="68.68"/>
    <col collapsed="false" customWidth="true" hidden="false" outlineLevel="0" max="2" min="2" style="0" width="6.77"/>
    <col collapsed="false" customWidth="true" hidden="false" outlineLevel="0" max="8" min="3" style="0" width="10.09"/>
    <col collapsed="false" customWidth="true" hidden="false" outlineLevel="0" max="1025" min="9" style="0" width="6.77"/>
  </cols>
  <sheetData>
    <row r="1" customFormat="false" ht="29" hidden="false" customHeight="false" outlineLevel="0" collapsed="false">
      <c r="A1" s="3" t="s">
        <v>1022</v>
      </c>
    </row>
    <row r="2" customFormat="false" ht="14.5" hidden="false" customHeight="false" outlineLevel="0" collapsed="false">
      <c r="A2" s="3" t="s">
        <v>1023</v>
      </c>
    </row>
    <row r="3" customFormat="false" ht="14.5" hidden="false" customHeight="false" outlineLevel="0" collapsed="false">
      <c r="A3" s="3" t="s">
        <v>1024</v>
      </c>
    </row>
    <row r="5" customFormat="false" ht="14.5" hidden="false" customHeight="false" outlineLevel="0" collapsed="false">
      <c r="A5" s="9" t="s">
        <v>1025</v>
      </c>
    </row>
    <row r="6" customFormat="false" ht="14.5" hidden="false" customHeight="false" outlineLevel="0" collapsed="false">
      <c r="A6" s="10" t="s">
        <v>1026</v>
      </c>
    </row>
    <row r="7" customFormat="false" ht="14.5" hidden="false" customHeight="false" outlineLevel="0" collapsed="false">
      <c r="A7" s="3" t="s">
        <v>1027</v>
      </c>
    </row>
    <row r="8" customFormat="false" ht="43.5" hidden="false" customHeight="false" outlineLevel="0" collapsed="false">
      <c r="A8" s="3" t="s">
        <v>1028</v>
      </c>
    </row>
    <row r="9" customFormat="false" ht="43.5" hidden="false" customHeight="false" outlineLevel="0" collapsed="false">
      <c r="A9" s="3" t="s">
        <v>1029</v>
      </c>
    </row>
    <row r="10" customFormat="false" ht="29" hidden="false" customHeight="false" outlineLevel="0" collapsed="false">
      <c r="A10" s="3" t="s">
        <v>1030</v>
      </c>
    </row>
    <row r="11" customFormat="false" ht="14.5" hidden="false" customHeight="false" outlineLevel="0" collapsed="false">
      <c r="A11" s="3" t="s">
        <v>1031</v>
      </c>
    </row>
    <row r="12" customFormat="false" ht="14.5" hidden="false" customHeight="false" outlineLevel="0" collapsed="false">
      <c r="A12" s="3" t="s">
        <v>1032</v>
      </c>
    </row>
    <row r="13" customFormat="false" ht="13.8" hidden="false" customHeight="false" outlineLevel="0" collapsed="false"/>
    <row r="16" customFormat="false" ht="14.5" hidden="false" customHeight="false" outlineLevel="0" collapsed="false">
      <c r="A16" s="3" t="s">
        <v>1033</v>
      </c>
    </row>
    <row r="17" customFormat="false" ht="72.5" hidden="false" customHeight="false" outlineLevel="0" collapsed="false">
      <c r="C17" s="4" t="s">
        <v>0</v>
      </c>
      <c r="D17" s="4" t="s">
        <v>1</v>
      </c>
      <c r="E17" s="4" t="s">
        <v>2</v>
      </c>
      <c r="F17" s="4" t="s">
        <v>9</v>
      </c>
      <c r="G17" s="4" t="s">
        <v>4</v>
      </c>
      <c r="H17" s="11" t="s">
        <v>1034</v>
      </c>
    </row>
    <row r="18" customFormat="false" ht="14.5" hidden="false" customHeight="false" outlineLevel="0" collapsed="false">
      <c r="C18" s="12" t="s">
        <v>52</v>
      </c>
      <c r="D18" s="12" t="n">
        <v>1</v>
      </c>
      <c r="E18" s="12" t="n">
        <v>0.04</v>
      </c>
      <c r="F18" s="12" t="n">
        <v>0.04</v>
      </c>
      <c r="G18" s="12" t="n">
        <v>0.03</v>
      </c>
      <c r="H18" s="13" t="n">
        <v>20</v>
      </c>
    </row>
    <row r="21" customFormat="false" ht="14.5" hidden="false" customHeight="false" outlineLevel="0" collapsed="false">
      <c r="A21" s="3" t="s">
        <v>1035</v>
      </c>
    </row>
    <row r="25" customFormat="false" ht="29" hidden="false" customHeight="false" outlineLevel="0" collapsed="false">
      <c r="D25" s="4" t="s">
        <v>1</v>
      </c>
      <c r="E25" s="4" t="s">
        <v>2</v>
      </c>
      <c r="F25" s="4" t="s">
        <v>9</v>
      </c>
      <c r="G25" s="4" t="s">
        <v>4</v>
      </c>
    </row>
    <row r="26" customFormat="false" ht="14.5" hidden="false" customHeight="false" outlineLevel="0" collapsed="false">
      <c r="C26" s="0" t="s">
        <v>1036</v>
      </c>
      <c r="D26" s="12" t="n">
        <f aca="false">D27+(D27*$H$31%)</f>
        <v>2.48832</v>
      </c>
      <c r="E26" s="12" t="n">
        <f aca="false">D26*F26</f>
        <v>0.2239488</v>
      </c>
      <c r="F26" s="12" t="n">
        <f aca="false">F27+0.01</f>
        <v>0.09</v>
      </c>
      <c r="G26" s="12" t="n">
        <f aca="false">G27+(G27*$H$31%)</f>
        <v>0.0746496</v>
      </c>
    </row>
    <row r="27" customFormat="false" ht="14.5" hidden="false" customHeight="false" outlineLevel="0" collapsed="false">
      <c r="C27" s="0" t="s">
        <v>1037</v>
      </c>
      <c r="D27" s="12" t="n">
        <f aca="false">D28+(D28*$H$31%)</f>
        <v>2.0736</v>
      </c>
      <c r="E27" s="12" t="n">
        <f aca="false">D27*F27</f>
        <v>0.165888</v>
      </c>
      <c r="F27" s="12" t="n">
        <f aca="false">F28+0.01</f>
        <v>0.08</v>
      </c>
      <c r="G27" s="12" t="n">
        <f aca="false">G28+(G28*$H$31%)</f>
        <v>0.062208</v>
      </c>
    </row>
    <row r="28" customFormat="false" ht="14.5" hidden="false" customHeight="false" outlineLevel="0" collapsed="false">
      <c r="C28" s="0" t="s">
        <v>1038</v>
      </c>
      <c r="D28" s="12" t="n">
        <f aca="false">D29+(D29*$H$31%)</f>
        <v>1.728</v>
      </c>
      <c r="E28" s="12" t="n">
        <f aca="false">D28*F28</f>
        <v>0.12096</v>
      </c>
      <c r="F28" s="12" t="n">
        <f aca="false">F29+0.01</f>
        <v>0.07</v>
      </c>
      <c r="G28" s="12" t="n">
        <f aca="false">G29+(G29*$H$31%)</f>
        <v>0.05184</v>
      </c>
    </row>
    <row r="29" customFormat="false" ht="14.5" hidden="false" customHeight="false" outlineLevel="0" collapsed="false">
      <c r="C29" s="0" t="s">
        <v>1039</v>
      </c>
      <c r="D29" s="12" t="n">
        <f aca="false">D30+(D30*$H$31%)</f>
        <v>1.44</v>
      </c>
      <c r="E29" s="12" t="n">
        <f aca="false">D29*F29</f>
        <v>0.0864</v>
      </c>
      <c r="F29" s="12" t="n">
        <f aca="false">F30+0.01</f>
        <v>0.06</v>
      </c>
      <c r="G29" s="12" t="n">
        <f aca="false">G30+(G30*$H$31%)</f>
        <v>0.0432</v>
      </c>
    </row>
    <row r="30" customFormat="false" ht="14.5" hidden="false" customHeight="false" outlineLevel="0" collapsed="false">
      <c r="C30" s="0" t="s">
        <v>1040</v>
      </c>
      <c r="D30" s="12" t="n">
        <f aca="false">D31+(D31*$H$31%)</f>
        <v>1.2</v>
      </c>
      <c r="E30" s="12" t="n">
        <f aca="false">D30*F30</f>
        <v>0.06</v>
      </c>
      <c r="F30" s="12" t="n">
        <f aca="false">F31+0.01</f>
        <v>0.05</v>
      </c>
      <c r="G30" s="12" t="n">
        <f aca="false">G31+(G31*$H$31%)</f>
        <v>0.036</v>
      </c>
    </row>
    <row r="31" customFormat="false" ht="14.5" hidden="false" customHeight="false" outlineLevel="0" collapsed="false">
      <c r="C31" s="14" t="s">
        <v>1041</v>
      </c>
      <c r="D31" s="15" t="n">
        <v>1</v>
      </c>
      <c r="E31" s="15" t="n">
        <v>0.04</v>
      </c>
      <c r="F31" s="15" t="n">
        <v>0.04</v>
      </c>
      <c r="G31" s="15" t="n">
        <v>0.03</v>
      </c>
      <c r="H31" s="13" t="n">
        <v>20</v>
      </c>
    </row>
    <row r="32" customFormat="false" ht="14.5" hidden="false" customHeight="false" outlineLevel="0" collapsed="false">
      <c r="C32" s="0" t="s">
        <v>1042</v>
      </c>
      <c r="D32" s="16" t="n">
        <f aca="false">D31-(D31*$H$31%)</f>
        <v>0.8</v>
      </c>
      <c r="E32" s="16" t="n">
        <f aca="false">D32*F32</f>
        <v>0.024</v>
      </c>
      <c r="F32" s="16" t="n">
        <f aca="false">F31-0.01</f>
        <v>0.03</v>
      </c>
      <c r="G32" s="16" t="n">
        <f aca="false">G31-(G31*$H$31%)</f>
        <v>0.024</v>
      </c>
    </row>
    <row r="33" customFormat="false" ht="14.5" hidden="false" customHeight="false" outlineLevel="0" collapsed="false">
      <c r="C33" s="0" t="s">
        <v>1043</v>
      </c>
      <c r="D33" s="16" t="n">
        <f aca="false">D32-(D32*$H$31%)</f>
        <v>0.64</v>
      </c>
      <c r="E33" s="16" t="n">
        <f aca="false">D33*F33</f>
        <v>0.0128</v>
      </c>
      <c r="F33" s="16" t="n">
        <f aca="false">F32-0.01</f>
        <v>0.02</v>
      </c>
      <c r="G33" s="16" t="n">
        <f aca="false">G32-(G32*$H$31%)</f>
        <v>0.0192</v>
      </c>
    </row>
    <row r="34" customFormat="false" ht="14.5" hidden="false" customHeight="false" outlineLevel="0" collapsed="false">
      <c r="C34" s="0" t="s">
        <v>1044</v>
      </c>
      <c r="D34" s="16" t="n">
        <f aca="false">D33-(D33*$H$31%)</f>
        <v>0.512</v>
      </c>
      <c r="E34" s="16" t="n">
        <f aca="false">D34*F34</f>
        <v>0.00512</v>
      </c>
      <c r="F34" s="16" t="n">
        <f aca="false">F33-0.01</f>
        <v>0.01</v>
      </c>
      <c r="G34" s="16" t="n">
        <f aca="false">G33-(G33*$H$31%)</f>
        <v>0.01536</v>
      </c>
    </row>
    <row r="35" customFormat="false" ht="14.5" hidden="false" customHeight="false" outlineLevel="0" collapsed="false">
      <c r="C35" s="0" t="s">
        <v>1045</v>
      </c>
      <c r="D35" s="17" t="n">
        <f aca="false">D34-(D34*$H$31%)</f>
        <v>0.4096</v>
      </c>
      <c r="E35" s="16" t="n">
        <f aca="false">D35*F35</f>
        <v>0</v>
      </c>
      <c r="F35" s="16" t="n">
        <f aca="false">F34-0.01</f>
        <v>0</v>
      </c>
      <c r="G35" s="17" t="n">
        <f aca="false">G34-(G34*$H$31%)</f>
        <v>0.012288</v>
      </c>
    </row>
    <row r="36" customFormat="false" ht="14.5" hidden="false" customHeight="false" outlineLevel="0" collapsed="false">
      <c r="C36" s="0" t="s">
        <v>1046</v>
      </c>
      <c r="D36" s="17" t="n">
        <f aca="false">D35-(D35*$H$31%)</f>
        <v>0.32768</v>
      </c>
      <c r="E36" s="17" t="n">
        <f aca="false">D36*F36</f>
        <v>-0.0032768</v>
      </c>
      <c r="F36" s="17" t="n">
        <f aca="false">F35-0.01</f>
        <v>-0.01</v>
      </c>
      <c r="G36" s="17" t="n">
        <f aca="false">G35-(G35*$H$31%)</f>
        <v>0.0098304</v>
      </c>
    </row>
    <row r="39" customFormat="false" ht="43.5" hidden="false" customHeight="false" outlineLevel="0" collapsed="false">
      <c r="A39" s="3" t="s">
        <v>1047</v>
      </c>
    </row>
    <row r="41" customFormat="false" ht="14.5" hidden="false" customHeight="false" outlineLevel="0" collapsed="false">
      <c r="A41" s="3" t="s">
        <v>1048</v>
      </c>
    </row>
    <row r="42" customFormat="false" ht="29" hidden="false" customHeight="false" outlineLevel="0" collapsed="false">
      <c r="D42" s="4" t="s">
        <v>1</v>
      </c>
      <c r="E42" s="4" t="s">
        <v>2</v>
      </c>
      <c r="F42" s="4" t="s">
        <v>9</v>
      </c>
      <c r="G42" s="4" t="s">
        <v>4</v>
      </c>
    </row>
    <row r="43" customFormat="false" ht="14.5" hidden="false" customHeight="false" outlineLevel="0" collapsed="false">
      <c r="C43" s="0" t="s">
        <v>1045</v>
      </c>
      <c r="D43" s="16" t="n">
        <v>0</v>
      </c>
      <c r="E43" s="16" t="n">
        <v>0</v>
      </c>
      <c r="F43" s="16" t="n">
        <v>0</v>
      </c>
      <c r="G43" s="16" t="n">
        <v>0</v>
      </c>
    </row>
    <row r="44" customFormat="false" ht="14.5" hidden="false" customHeight="false" outlineLevel="0" collapsed="false">
      <c r="C44" s="0" t="s">
        <v>1046</v>
      </c>
      <c r="D44" s="16" t="n">
        <v>0</v>
      </c>
      <c r="E44" s="16" t="n">
        <v>0</v>
      </c>
      <c r="F44" s="16" t="n">
        <v>0</v>
      </c>
      <c r="G44" s="16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2019-11-20T15:52:08Z</dcterms:created>
  <dc:creator>Apache POI</dc:creator>
  <dc:description/>
  <dc:language>en-US</dc:language>
  <cp:lastModifiedBy/>
  <dcterms:modified xsi:type="dcterms:W3CDTF">2019-11-30T11:51:54Z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