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Metadata/LabelInfo.xml" ContentType="application/vnd.ms-office.classificationlabel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microsoft.com/office/2020/02/relationships/classificationlabels" Target="docMetadata/LabelInfo.xml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>
    <mc:Choice Requires="x15">
      <x15ac:absPath xmlns:x15ac="http://schemas.microsoft.com/office/spreadsheetml/2010/11/ac" url="https://unisyd-my.sharepoint.com/personal/peyman_habibi_sydney_edu_au/Documents/Desktop/Peyman/Research - Hosuing Market/Model/ClimateChange SSP - 20240608/"/>
    </mc:Choice>
  </mc:AlternateContent>
  <xr:revisionPtr revIDLastSave="2673" documentId="8_{C6FFC462-030B-CA42-BCA5-AD166DBF19F2}" xr6:coauthVersionLast="47" xr6:coauthVersionMax="47" xr10:uidLastSave="{36DF6719-0F65-3C40-85E0-F91C27FF87A4}"/>
  <bookViews>
    <workbookView xWindow="0" yWindow="500" windowWidth="28800" windowHeight="16260" xr2:uid="{00000000-000D-0000-FFFF-FFFF00000000}"/>
  </bookViews>
  <sheets>
    <sheet name="DirectModelOutptut" sheetId="1" r:id="rId1"/>
    <sheet name="Output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Z3" i="2" s="1"/>
  <c r="D3" i="2"/>
  <c r="E3" i="2"/>
  <c r="J3" i="2" s="1"/>
  <c r="F3" i="2"/>
  <c r="I3" i="2" s="1"/>
  <c r="G3" i="2"/>
  <c r="M3" i="2"/>
  <c r="N3" i="2"/>
  <c r="O3" i="2"/>
  <c r="P3" i="2"/>
  <c r="Q3" i="2"/>
  <c r="U3" i="2"/>
  <c r="AG3" i="2" s="1"/>
  <c r="V3" i="2"/>
  <c r="W3" i="2"/>
  <c r="X3" i="2"/>
  <c r="Y3" i="2"/>
  <c r="AC3" i="2"/>
  <c r="AF3" i="2"/>
  <c r="AJ3" i="2"/>
  <c r="AK3" i="2"/>
  <c r="AL3" i="2"/>
  <c r="AM3" i="2"/>
  <c r="AN3" i="2"/>
  <c r="B4" i="2"/>
  <c r="C4" i="2"/>
  <c r="D4" i="2"/>
  <c r="E4" i="2"/>
  <c r="H4" i="2" s="1"/>
  <c r="F4" i="2"/>
  <c r="I4" i="2" s="1"/>
  <c r="G4" i="2"/>
  <c r="J4" i="2"/>
  <c r="M4" i="2"/>
  <c r="N4" i="2"/>
  <c r="O4" i="2"/>
  <c r="P4" i="2"/>
  <c r="R4" i="2" s="1"/>
  <c r="Q4" i="2"/>
  <c r="U4" i="2"/>
  <c r="V4" i="2"/>
  <c r="W4" i="2"/>
  <c r="X4" i="2"/>
  <c r="Y4" i="2"/>
  <c r="Z4" i="2"/>
  <c r="AC4" i="2"/>
  <c r="AF4" i="2"/>
  <c r="AJ4" i="2"/>
  <c r="AK4" i="2"/>
  <c r="AL4" i="2"/>
  <c r="AM4" i="2"/>
  <c r="AN4" i="2"/>
  <c r="B5" i="2"/>
  <c r="C5" i="2"/>
  <c r="D5" i="2"/>
  <c r="E5" i="2"/>
  <c r="J5" i="2" s="1"/>
  <c r="F5" i="2"/>
  <c r="G5" i="2"/>
  <c r="H5" i="2" s="1"/>
  <c r="M5" i="2"/>
  <c r="N5" i="2"/>
  <c r="O5" i="2"/>
  <c r="P5" i="2"/>
  <c r="Q5" i="2"/>
  <c r="U5" i="2"/>
  <c r="V5" i="2"/>
  <c r="W5" i="2"/>
  <c r="X5" i="2"/>
  <c r="Y5" i="2"/>
  <c r="AC5" i="2"/>
  <c r="AF5" i="2"/>
  <c r="AG5" i="2" s="1"/>
  <c r="AJ5" i="2"/>
  <c r="AK5" i="2"/>
  <c r="AL5" i="2"/>
  <c r="AM5" i="2"/>
  <c r="AN5" i="2"/>
  <c r="B6" i="2"/>
  <c r="C6" i="2"/>
  <c r="D6" i="2"/>
  <c r="I6" i="2" s="1"/>
  <c r="E6" i="2"/>
  <c r="F6" i="2"/>
  <c r="G6" i="2"/>
  <c r="K6" i="2" s="1"/>
  <c r="J6" i="2"/>
  <c r="M6" i="2"/>
  <c r="N6" i="2"/>
  <c r="O6" i="2"/>
  <c r="P6" i="2"/>
  <c r="Q6" i="2"/>
  <c r="S6" i="2"/>
  <c r="U6" i="2"/>
  <c r="V6" i="2"/>
  <c r="W6" i="2"/>
  <c r="X6" i="2"/>
  <c r="Y6" i="2"/>
  <c r="AC6" i="2"/>
  <c r="AF6" i="2"/>
  <c r="AG6" i="2" s="1"/>
  <c r="AI6" i="2"/>
  <c r="AJ6" i="2"/>
  <c r="AK6" i="2"/>
  <c r="AL6" i="2"/>
  <c r="AM6" i="2"/>
  <c r="AN6" i="2"/>
  <c r="B7" i="2"/>
  <c r="C7" i="2"/>
  <c r="D7" i="2"/>
  <c r="I7" i="2" s="1"/>
  <c r="L7" i="2" s="1"/>
  <c r="E7" i="2"/>
  <c r="F7" i="2"/>
  <c r="G7" i="2"/>
  <c r="H7" i="2"/>
  <c r="M7" i="2"/>
  <c r="N7" i="2"/>
  <c r="AB7" i="2" s="1"/>
  <c r="O7" i="2"/>
  <c r="P7" i="2"/>
  <c r="Q7" i="2"/>
  <c r="R7" i="2"/>
  <c r="U7" i="2"/>
  <c r="V7" i="2"/>
  <c r="W7" i="2"/>
  <c r="X7" i="2"/>
  <c r="Y7" i="2"/>
  <c r="AA7" i="2"/>
  <c r="AC7" i="2"/>
  <c r="AF7" i="2"/>
  <c r="AG7" i="2" s="1"/>
  <c r="AI7" i="2" s="1"/>
  <c r="AJ7" i="2"/>
  <c r="AK7" i="2"/>
  <c r="AL7" i="2"/>
  <c r="AM7" i="2"/>
  <c r="AN7" i="2"/>
  <c r="B8" i="2"/>
  <c r="C8" i="2"/>
  <c r="D8" i="2"/>
  <c r="E8" i="2"/>
  <c r="F8" i="2"/>
  <c r="G8" i="2"/>
  <c r="M8" i="2"/>
  <c r="N8" i="2"/>
  <c r="O8" i="2"/>
  <c r="P8" i="2"/>
  <c r="Q8" i="2"/>
  <c r="U8" i="2"/>
  <c r="AA8" i="2" s="1"/>
  <c r="V8" i="2"/>
  <c r="W8" i="2"/>
  <c r="X8" i="2"/>
  <c r="Y8" i="2"/>
  <c r="AB8" i="2"/>
  <c r="AC8" i="2"/>
  <c r="AF8" i="2"/>
  <c r="AG8" i="2" s="1"/>
  <c r="AI8" i="2" s="1"/>
  <c r="AJ8" i="2"/>
  <c r="AK8" i="2"/>
  <c r="AL8" i="2"/>
  <c r="AM8" i="2"/>
  <c r="AN8" i="2"/>
  <c r="B9" i="2"/>
  <c r="C9" i="2"/>
  <c r="D9" i="2"/>
  <c r="E9" i="2"/>
  <c r="F9" i="2"/>
  <c r="G9" i="2"/>
  <c r="J9" i="2"/>
  <c r="K9" i="2"/>
  <c r="M9" i="2"/>
  <c r="N9" i="2"/>
  <c r="O9" i="2"/>
  <c r="P9" i="2"/>
  <c r="R9" i="2" s="1"/>
  <c r="Q9" i="2"/>
  <c r="S9" i="2"/>
  <c r="U9" i="2"/>
  <c r="AG9" i="2" s="1"/>
  <c r="V9" i="2"/>
  <c r="W9" i="2"/>
  <c r="X9" i="2"/>
  <c r="Y9" i="2"/>
  <c r="AB9" i="2"/>
  <c r="AC9" i="2"/>
  <c r="AD9" i="2" s="1"/>
  <c r="AE9" i="2"/>
  <c r="AF9" i="2"/>
  <c r="AI9" i="2"/>
  <c r="AJ9" i="2"/>
  <c r="AK9" i="2"/>
  <c r="AL9" i="2"/>
  <c r="AM9" i="2"/>
  <c r="AN9" i="2"/>
  <c r="B10" i="2"/>
  <c r="C10" i="2"/>
  <c r="Z10" i="2" s="1"/>
  <c r="D10" i="2"/>
  <c r="I10" i="2" s="1"/>
  <c r="E10" i="2"/>
  <c r="F10" i="2"/>
  <c r="G10" i="2"/>
  <c r="M10" i="2"/>
  <c r="N10" i="2"/>
  <c r="O10" i="2"/>
  <c r="P10" i="2"/>
  <c r="Q10" i="2"/>
  <c r="U10" i="2"/>
  <c r="V10" i="2"/>
  <c r="W10" i="2"/>
  <c r="AA10" i="2" s="1"/>
  <c r="X10" i="2"/>
  <c r="Y10" i="2"/>
  <c r="AC10" i="2"/>
  <c r="AD10" i="2" s="1"/>
  <c r="AE10" i="2"/>
  <c r="AF10" i="2"/>
  <c r="AG10" i="2" s="1"/>
  <c r="AJ10" i="2"/>
  <c r="AK10" i="2"/>
  <c r="AL10" i="2"/>
  <c r="AM10" i="2"/>
  <c r="AN10" i="2"/>
  <c r="B11" i="2"/>
  <c r="C11" i="2"/>
  <c r="D11" i="2"/>
  <c r="E11" i="2"/>
  <c r="J11" i="2" s="1"/>
  <c r="F11" i="2"/>
  <c r="G11" i="2"/>
  <c r="K11" i="2" s="1"/>
  <c r="M11" i="2"/>
  <c r="N11" i="2"/>
  <c r="O11" i="2"/>
  <c r="P11" i="2"/>
  <c r="Q11" i="2"/>
  <c r="U11" i="2"/>
  <c r="V11" i="2"/>
  <c r="W11" i="2"/>
  <c r="AA11" i="2" s="1"/>
  <c r="X11" i="2"/>
  <c r="Y11" i="2"/>
  <c r="AC11" i="2"/>
  <c r="AF11" i="2"/>
  <c r="AG11" i="2" s="1"/>
  <c r="AJ11" i="2"/>
  <c r="AK11" i="2"/>
  <c r="AL11" i="2"/>
  <c r="AM11" i="2"/>
  <c r="AN11" i="2"/>
  <c r="B12" i="2"/>
  <c r="C12" i="2"/>
  <c r="D12" i="2"/>
  <c r="E12" i="2"/>
  <c r="F12" i="2"/>
  <c r="I12" i="2" s="1"/>
  <c r="G12" i="2"/>
  <c r="M12" i="2"/>
  <c r="N12" i="2"/>
  <c r="O12" i="2"/>
  <c r="P12" i="2"/>
  <c r="Q12" i="2"/>
  <c r="U12" i="2"/>
  <c r="AG12" i="2" s="1"/>
  <c r="AI12" i="2" s="1"/>
  <c r="V12" i="2"/>
  <c r="W12" i="2"/>
  <c r="X12" i="2"/>
  <c r="Y12" i="2"/>
  <c r="AC12" i="2"/>
  <c r="AF12" i="2"/>
  <c r="AJ12" i="2"/>
  <c r="AK12" i="2"/>
  <c r="AL12" i="2"/>
  <c r="AM12" i="2"/>
  <c r="AN12" i="2"/>
  <c r="B13" i="2"/>
  <c r="C13" i="2"/>
  <c r="D13" i="2"/>
  <c r="E13" i="2"/>
  <c r="F13" i="2"/>
  <c r="G13" i="2"/>
  <c r="M13" i="2"/>
  <c r="N13" i="2"/>
  <c r="O13" i="2"/>
  <c r="P13" i="2"/>
  <c r="R13" i="2" s="1"/>
  <c r="Q13" i="2"/>
  <c r="U13" i="2"/>
  <c r="V13" i="2"/>
  <c r="W13" i="2"/>
  <c r="X13" i="2"/>
  <c r="Y13" i="2"/>
  <c r="AC13" i="2"/>
  <c r="AF13" i="2"/>
  <c r="AJ13" i="2"/>
  <c r="AK13" i="2"/>
  <c r="AL13" i="2"/>
  <c r="AM13" i="2"/>
  <c r="AN13" i="2"/>
  <c r="B14" i="2"/>
  <c r="C14" i="2"/>
  <c r="D14" i="2"/>
  <c r="E14" i="2"/>
  <c r="J14" i="2" s="1"/>
  <c r="F14" i="2"/>
  <c r="I14" i="2" s="1"/>
  <c r="G14" i="2"/>
  <c r="M14" i="2"/>
  <c r="S14" i="2" s="1"/>
  <c r="N14" i="2"/>
  <c r="O14" i="2"/>
  <c r="P14" i="2"/>
  <c r="AB14" i="2" s="1"/>
  <c r="Q14" i="2"/>
  <c r="U14" i="2"/>
  <c r="V14" i="2"/>
  <c r="W14" i="2"/>
  <c r="X14" i="2"/>
  <c r="Y14" i="2"/>
  <c r="Z14" i="2"/>
  <c r="AC14" i="2"/>
  <c r="AF14" i="2"/>
  <c r="AG14" i="2"/>
  <c r="AI14" i="2" s="1"/>
  <c r="AJ14" i="2"/>
  <c r="AK14" i="2"/>
  <c r="AL14" i="2"/>
  <c r="AM14" i="2"/>
  <c r="AN14" i="2"/>
  <c r="B15" i="2"/>
  <c r="C15" i="2"/>
  <c r="Z15" i="2" s="1"/>
  <c r="D15" i="2"/>
  <c r="E15" i="2"/>
  <c r="F15" i="2"/>
  <c r="G15" i="2"/>
  <c r="K15" i="2" s="1"/>
  <c r="H15" i="2"/>
  <c r="M15" i="2"/>
  <c r="N15" i="2"/>
  <c r="O15" i="2"/>
  <c r="P15" i="2"/>
  <c r="Q15" i="2"/>
  <c r="R15" i="2"/>
  <c r="U15" i="2"/>
  <c r="V15" i="2"/>
  <c r="W15" i="2"/>
  <c r="AA15" i="2" s="1"/>
  <c r="X15" i="2"/>
  <c r="Y15" i="2"/>
  <c r="AC15" i="2"/>
  <c r="AF15" i="2"/>
  <c r="AG15" i="2" s="1"/>
  <c r="AJ15" i="2"/>
  <c r="AK15" i="2"/>
  <c r="AL15" i="2"/>
  <c r="AM15" i="2"/>
  <c r="AN15" i="2"/>
  <c r="B16" i="2"/>
  <c r="C16" i="2"/>
  <c r="D16" i="2"/>
  <c r="E16" i="2"/>
  <c r="F16" i="2"/>
  <c r="K16" i="2" s="1"/>
  <c r="G16" i="2"/>
  <c r="M16" i="2"/>
  <c r="R16" i="2" s="1"/>
  <c r="N16" i="2"/>
  <c r="O16" i="2"/>
  <c r="P16" i="2"/>
  <c r="Q16" i="2"/>
  <c r="U16" i="2"/>
  <c r="V16" i="2"/>
  <c r="W16" i="2"/>
  <c r="X16" i="2"/>
  <c r="Y16" i="2"/>
  <c r="AC16" i="2"/>
  <c r="AD16" i="2" s="1"/>
  <c r="AF16" i="2"/>
  <c r="AJ16" i="2"/>
  <c r="AK16" i="2"/>
  <c r="AL16" i="2"/>
  <c r="AM16" i="2"/>
  <c r="AN16" i="2"/>
  <c r="B17" i="2"/>
  <c r="C17" i="2"/>
  <c r="Z17" i="2" s="1"/>
  <c r="D17" i="2"/>
  <c r="E17" i="2"/>
  <c r="J17" i="2" s="1"/>
  <c r="F17" i="2"/>
  <c r="G17" i="2"/>
  <c r="M17" i="2"/>
  <c r="N17" i="2"/>
  <c r="O17" i="2"/>
  <c r="P17" i="2"/>
  <c r="Q17" i="2"/>
  <c r="S17" i="2"/>
  <c r="U17" i="2"/>
  <c r="V17" i="2"/>
  <c r="W17" i="2"/>
  <c r="X17" i="2"/>
  <c r="Y17" i="2"/>
  <c r="AC17" i="2"/>
  <c r="AF17" i="2"/>
  <c r="AJ17" i="2"/>
  <c r="AK17" i="2"/>
  <c r="AL17" i="2"/>
  <c r="AM17" i="2"/>
  <c r="AN17" i="2"/>
  <c r="B18" i="2"/>
  <c r="C18" i="2"/>
  <c r="Z18" i="2" s="1"/>
  <c r="D18" i="2"/>
  <c r="E18" i="2"/>
  <c r="F18" i="2"/>
  <c r="K18" i="2" s="1"/>
  <c r="G18" i="2"/>
  <c r="M18" i="2"/>
  <c r="N18" i="2"/>
  <c r="O18" i="2"/>
  <c r="P18" i="2"/>
  <c r="Q18" i="2"/>
  <c r="U18" i="2"/>
  <c r="V18" i="2"/>
  <c r="W18" i="2"/>
  <c r="X18" i="2"/>
  <c r="Y18" i="2"/>
  <c r="AC18" i="2"/>
  <c r="AF18" i="2"/>
  <c r="AG18" i="2" s="1"/>
  <c r="AI18" i="2"/>
  <c r="AJ18" i="2"/>
  <c r="AK18" i="2"/>
  <c r="AL18" i="2"/>
  <c r="AM18" i="2"/>
  <c r="AN18" i="2"/>
  <c r="B19" i="2"/>
  <c r="C19" i="2"/>
  <c r="D19" i="2"/>
  <c r="E19" i="2"/>
  <c r="F19" i="2"/>
  <c r="G19" i="2"/>
  <c r="M19" i="2"/>
  <c r="N19" i="2"/>
  <c r="O19" i="2"/>
  <c r="P19" i="2"/>
  <c r="Q19" i="2"/>
  <c r="U19" i="2"/>
  <c r="V19" i="2"/>
  <c r="W19" i="2"/>
  <c r="X19" i="2"/>
  <c r="Y19" i="2"/>
  <c r="AC19" i="2"/>
  <c r="AE19" i="2"/>
  <c r="AF19" i="2"/>
  <c r="AG19" i="2" s="1"/>
  <c r="AI19" i="2" s="1"/>
  <c r="AJ19" i="2"/>
  <c r="AK19" i="2"/>
  <c r="AL19" i="2"/>
  <c r="AM19" i="2"/>
  <c r="AN19" i="2"/>
  <c r="B20" i="2"/>
  <c r="C20" i="2"/>
  <c r="D20" i="2"/>
  <c r="E20" i="2"/>
  <c r="F20" i="2"/>
  <c r="I20" i="2" s="1"/>
  <c r="G20" i="2"/>
  <c r="M20" i="2"/>
  <c r="N20" i="2"/>
  <c r="O20" i="2"/>
  <c r="P20" i="2"/>
  <c r="R20" i="2" s="1"/>
  <c r="Q20" i="2"/>
  <c r="U20" i="2"/>
  <c r="V20" i="2"/>
  <c r="W20" i="2"/>
  <c r="X20" i="2"/>
  <c r="Y20" i="2"/>
  <c r="AC20" i="2"/>
  <c r="AF20" i="2"/>
  <c r="AJ20" i="2"/>
  <c r="AK20" i="2"/>
  <c r="AL20" i="2"/>
  <c r="AM20" i="2"/>
  <c r="AN20" i="2"/>
  <c r="B21" i="2"/>
  <c r="C21" i="2"/>
  <c r="D21" i="2"/>
  <c r="J21" i="2" s="1"/>
  <c r="E21" i="2"/>
  <c r="F21" i="2"/>
  <c r="I21" i="2" s="1"/>
  <c r="G21" i="2"/>
  <c r="H21" i="2"/>
  <c r="M21" i="2"/>
  <c r="N21" i="2"/>
  <c r="O21" i="2"/>
  <c r="P21" i="2"/>
  <c r="Q21" i="2"/>
  <c r="R21" i="2"/>
  <c r="U21" i="2"/>
  <c r="V21" i="2"/>
  <c r="W21" i="2"/>
  <c r="AA21" i="2" s="1"/>
  <c r="X21" i="2"/>
  <c r="Y21" i="2"/>
  <c r="AC21" i="2"/>
  <c r="AE21" i="2" s="1"/>
  <c r="AD21" i="2"/>
  <c r="AF21" i="2"/>
  <c r="AG21" i="2" s="1"/>
  <c r="AJ21" i="2"/>
  <c r="AK21" i="2"/>
  <c r="AL21" i="2"/>
  <c r="AM21" i="2"/>
  <c r="AN21" i="2"/>
  <c r="B22" i="2"/>
  <c r="C22" i="2"/>
  <c r="D22" i="2"/>
  <c r="E22" i="2"/>
  <c r="J22" i="2" s="1"/>
  <c r="F22" i="2"/>
  <c r="G22" i="2"/>
  <c r="I22" i="2"/>
  <c r="M22" i="2"/>
  <c r="S22" i="2" s="1"/>
  <c r="N22" i="2"/>
  <c r="O22" i="2"/>
  <c r="P22" i="2"/>
  <c r="Q22" i="2"/>
  <c r="U22" i="2"/>
  <c r="V22" i="2"/>
  <c r="W22" i="2"/>
  <c r="X22" i="2"/>
  <c r="Y22" i="2"/>
  <c r="Z22" i="2"/>
  <c r="AC22" i="2"/>
  <c r="AE22" i="2"/>
  <c r="AF22" i="2"/>
  <c r="AG22" i="2"/>
  <c r="AI22" i="2" s="1"/>
  <c r="AJ22" i="2"/>
  <c r="AK22" i="2"/>
  <c r="AL22" i="2"/>
  <c r="AM22" i="2"/>
  <c r="AN22" i="2"/>
  <c r="B23" i="2"/>
  <c r="C23" i="2"/>
  <c r="D23" i="2"/>
  <c r="I23" i="2" s="1"/>
  <c r="E23" i="2"/>
  <c r="F23" i="2"/>
  <c r="G23" i="2"/>
  <c r="K23" i="2" s="1"/>
  <c r="H23" i="2"/>
  <c r="L23" i="2" s="1"/>
  <c r="J23" i="2"/>
  <c r="M23" i="2"/>
  <c r="N23" i="2"/>
  <c r="O23" i="2"/>
  <c r="P23" i="2"/>
  <c r="Q23" i="2"/>
  <c r="S23" i="2"/>
  <c r="U23" i="2"/>
  <c r="V23" i="2"/>
  <c r="W23" i="2"/>
  <c r="AA23" i="2" s="1"/>
  <c r="X23" i="2"/>
  <c r="Y23" i="2"/>
  <c r="Z23" i="2"/>
  <c r="AC23" i="2"/>
  <c r="AF23" i="2"/>
  <c r="AG23" i="2" s="1"/>
  <c r="AI23" i="2" s="1"/>
  <c r="AJ23" i="2"/>
  <c r="AK23" i="2"/>
  <c r="AL23" i="2"/>
  <c r="AM23" i="2"/>
  <c r="AN23" i="2"/>
  <c r="B24" i="2"/>
  <c r="C24" i="2"/>
  <c r="Z24" i="2" s="1"/>
  <c r="D24" i="2"/>
  <c r="E24" i="2"/>
  <c r="F24" i="2"/>
  <c r="G24" i="2"/>
  <c r="M24" i="2"/>
  <c r="N24" i="2"/>
  <c r="O24" i="2"/>
  <c r="P24" i="2"/>
  <c r="Q24" i="2"/>
  <c r="U24" i="2"/>
  <c r="AA24" i="2" s="1"/>
  <c r="V24" i="2"/>
  <c r="W24" i="2"/>
  <c r="X24" i="2"/>
  <c r="Y24" i="2"/>
  <c r="AC24" i="2"/>
  <c r="AD24" i="2"/>
  <c r="AF24" i="2"/>
  <c r="AG24" i="2"/>
  <c r="AI24" i="2" s="1"/>
  <c r="AJ24" i="2"/>
  <c r="AK24" i="2"/>
  <c r="AL24" i="2"/>
  <c r="AM24" i="2"/>
  <c r="AN24" i="2"/>
  <c r="B25" i="2"/>
  <c r="C25" i="2"/>
  <c r="Z25" i="2" s="1"/>
  <c r="D25" i="2"/>
  <c r="J25" i="2" s="1"/>
  <c r="E25" i="2"/>
  <c r="F25" i="2"/>
  <c r="G25" i="2"/>
  <c r="H25" i="2" s="1"/>
  <c r="M25" i="2"/>
  <c r="N25" i="2"/>
  <c r="O25" i="2"/>
  <c r="P25" i="2"/>
  <c r="R25" i="2" s="1"/>
  <c r="Q25" i="2"/>
  <c r="U25" i="2"/>
  <c r="V25" i="2"/>
  <c r="W25" i="2"/>
  <c r="X25" i="2"/>
  <c r="Y25" i="2"/>
  <c r="AA25" i="2"/>
  <c r="AC25" i="2"/>
  <c r="AD25" i="2"/>
  <c r="AE25" i="2"/>
  <c r="AF25" i="2"/>
  <c r="AJ25" i="2"/>
  <c r="AK25" i="2"/>
  <c r="AL25" i="2"/>
  <c r="AM25" i="2"/>
  <c r="AN25" i="2"/>
  <c r="B26" i="2"/>
  <c r="C26" i="2"/>
  <c r="Z26" i="2" s="1"/>
  <c r="D26" i="2"/>
  <c r="E26" i="2"/>
  <c r="F26" i="2"/>
  <c r="K26" i="2" s="1"/>
  <c r="G26" i="2"/>
  <c r="M26" i="2"/>
  <c r="N26" i="2"/>
  <c r="O26" i="2"/>
  <c r="P26" i="2"/>
  <c r="R26" i="2" s="1"/>
  <c r="Q26" i="2"/>
  <c r="U26" i="2"/>
  <c r="V26" i="2"/>
  <c r="W26" i="2"/>
  <c r="AD26" i="2" s="1"/>
  <c r="X26" i="2"/>
  <c r="Y26" i="2"/>
  <c r="AC26" i="2"/>
  <c r="AF26" i="2"/>
  <c r="AG26" i="2" s="1"/>
  <c r="AJ26" i="2"/>
  <c r="AK26" i="2"/>
  <c r="AL26" i="2"/>
  <c r="AM26" i="2"/>
  <c r="AN26" i="2"/>
  <c r="B27" i="2"/>
  <c r="C27" i="2"/>
  <c r="D27" i="2"/>
  <c r="E27" i="2"/>
  <c r="J27" i="2" s="1"/>
  <c r="F27" i="2"/>
  <c r="I27" i="2" s="1"/>
  <c r="G27" i="2"/>
  <c r="M27" i="2"/>
  <c r="N27" i="2"/>
  <c r="O27" i="2"/>
  <c r="P27" i="2"/>
  <c r="Q27" i="2"/>
  <c r="U27" i="2"/>
  <c r="V27" i="2"/>
  <c r="W27" i="2"/>
  <c r="X27" i="2"/>
  <c r="Y27" i="2"/>
  <c r="AC27" i="2"/>
  <c r="AF27" i="2"/>
  <c r="AG27" i="2"/>
  <c r="AI27" i="2" s="1"/>
  <c r="AJ27" i="2"/>
  <c r="AK27" i="2"/>
  <c r="AL27" i="2"/>
  <c r="AM27" i="2"/>
  <c r="AN27" i="2"/>
  <c r="B28" i="2"/>
  <c r="C28" i="2"/>
  <c r="D28" i="2"/>
  <c r="E28" i="2"/>
  <c r="H28" i="2" s="1"/>
  <c r="F28" i="2"/>
  <c r="G28" i="2"/>
  <c r="M28" i="2"/>
  <c r="N28" i="2"/>
  <c r="O28" i="2"/>
  <c r="P28" i="2"/>
  <c r="Q28" i="2"/>
  <c r="U28" i="2"/>
  <c r="V28" i="2"/>
  <c r="W28" i="2"/>
  <c r="X28" i="2"/>
  <c r="Y28" i="2"/>
  <c r="Z28" i="2" s="1"/>
  <c r="AC28" i="2"/>
  <c r="AF28" i="2"/>
  <c r="AJ28" i="2"/>
  <c r="AK28" i="2"/>
  <c r="AL28" i="2"/>
  <c r="AM28" i="2"/>
  <c r="AN28" i="2"/>
  <c r="B29" i="2"/>
  <c r="C29" i="2"/>
  <c r="D29" i="2"/>
  <c r="E29" i="2"/>
  <c r="J29" i="2" s="1"/>
  <c r="F29" i="2"/>
  <c r="G29" i="2"/>
  <c r="M29" i="2"/>
  <c r="R29" i="2" s="1"/>
  <c r="N29" i="2"/>
  <c r="O29" i="2"/>
  <c r="P29" i="2"/>
  <c r="Q29" i="2"/>
  <c r="U29" i="2"/>
  <c r="V29" i="2"/>
  <c r="W29" i="2"/>
  <c r="X29" i="2"/>
  <c r="Y29" i="2"/>
  <c r="AC29" i="2"/>
  <c r="AF29" i="2"/>
  <c r="AJ29" i="2"/>
  <c r="AK29" i="2"/>
  <c r="AL29" i="2"/>
  <c r="AM29" i="2"/>
  <c r="AN29" i="2"/>
  <c r="B30" i="2"/>
  <c r="C30" i="2"/>
  <c r="Z30" i="2" s="1"/>
  <c r="D30" i="2"/>
  <c r="E30" i="2"/>
  <c r="J30" i="2" s="1"/>
  <c r="F30" i="2"/>
  <c r="I30" i="2" s="1"/>
  <c r="G30" i="2"/>
  <c r="M30" i="2"/>
  <c r="N30" i="2"/>
  <c r="O30" i="2"/>
  <c r="P30" i="2"/>
  <c r="Q30" i="2"/>
  <c r="U30" i="2"/>
  <c r="AG30" i="2" s="1"/>
  <c r="V30" i="2"/>
  <c r="W30" i="2"/>
  <c r="X30" i="2"/>
  <c r="Y30" i="2"/>
  <c r="AC30" i="2"/>
  <c r="AF30" i="2"/>
  <c r="AJ30" i="2"/>
  <c r="AK30" i="2"/>
  <c r="AL30" i="2"/>
  <c r="AM30" i="2"/>
  <c r="AN30" i="2"/>
  <c r="B31" i="2"/>
  <c r="C31" i="2"/>
  <c r="D31" i="2"/>
  <c r="I31" i="2" s="1"/>
  <c r="E31" i="2"/>
  <c r="J31" i="2" s="1"/>
  <c r="F31" i="2"/>
  <c r="G31" i="2"/>
  <c r="M31" i="2"/>
  <c r="N31" i="2"/>
  <c r="S31" i="2" s="1"/>
  <c r="O31" i="2"/>
  <c r="P31" i="2"/>
  <c r="Q31" i="2"/>
  <c r="U31" i="2"/>
  <c r="V31" i="2"/>
  <c r="W31" i="2"/>
  <c r="X31" i="2"/>
  <c r="Y31" i="2"/>
  <c r="AC31" i="2"/>
  <c r="AF31" i="2"/>
  <c r="AJ31" i="2"/>
  <c r="AK31" i="2"/>
  <c r="AL31" i="2"/>
  <c r="AM31" i="2"/>
  <c r="AN31" i="2"/>
  <c r="B32" i="2"/>
  <c r="C32" i="2"/>
  <c r="Z32" i="2" s="1"/>
  <c r="D32" i="2"/>
  <c r="E32" i="2"/>
  <c r="F32" i="2"/>
  <c r="G32" i="2"/>
  <c r="K32" i="2"/>
  <c r="M32" i="2"/>
  <c r="S32" i="2" s="1"/>
  <c r="N32" i="2"/>
  <c r="O32" i="2"/>
  <c r="P32" i="2"/>
  <c r="Q32" i="2"/>
  <c r="U32" i="2"/>
  <c r="AA32" i="2" s="1"/>
  <c r="V32" i="2"/>
  <c r="W32" i="2"/>
  <c r="X32" i="2"/>
  <c r="Y32" i="2"/>
  <c r="AB32" i="2"/>
  <c r="AC32" i="2"/>
  <c r="AF32" i="2"/>
  <c r="AJ32" i="2"/>
  <c r="AK32" i="2"/>
  <c r="AL32" i="2"/>
  <c r="AM32" i="2"/>
  <c r="AN32" i="2"/>
  <c r="B33" i="2"/>
  <c r="C33" i="2"/>
  <c r="Z33" i="2" s="1"/>
  <c r="D33" i="2"/>
  <c r="E33" i="2"/>
  <c r="J33" i="2" s="1"/>
  <c r="F33" i="2"/>
  <c r="G33" i="2"/>
  <c r="M33" i="2"/>
  <c r="N33" i="2"/>
  <c r="O33" i="2"/>
  <c r="P33" i="2"/>
  <c r="Q33" i="2"/>
  <c r="U33" i="2"/>
  <c r="V33" i="2"/>
  <c r="W33" i="2"/>
  <c r="AE33" i="2" s="1"/>
  <c r="X33" i="2"/>
  <c r="Y33" i="2"/>
  <c r="AC33" i="2"/>
  <c r="AF33" i="2"/>
  <c r="AJ33" i="2"/>
  <c r="AK33" i="2"/>
  <c r="AL33" i="2"/>
  <c r="AM33" i="2"/>
  <c r="AN33" i="2"/>
  <c r="B34" i="2"/>
  <c r="C34" i="2"/>
  <c r="Z34" i="2" s="1"/>
  <c r="D34" i="2"/>
  <c r="E34" i="2"/>
  <c r="F34" i="2"/>
  <c r="G34" i="2"/>
  <c r="M34" i="2"/>
  <c r="N34" i="2"/>
  <c r="O34" i="2"/>
  <c r="P34" i="2"/>
  <c r="R34" i="2" s="1"/>
  <c r="Q34" i="2"/>
  <c r="U34" i="2"/>
  <c r="V34" i="2"/>
  <c r="W34" i="2"/>
  <c r="X34" i="2"/>
  <c r="Y34" i="2"/>
  <c r="AC34" i="2"/>
  <c r="AF34" i="2"/>
  <c r="AG34" i="2" s="1"/>
  <c r="AJ34" i="2"/>
  <c r="AK34" i="2"/>
  <c r="AL34" i="2"/>
  <c r="AM34" i="2"/>
  <c r="AN34" i="2"/>
  <c r="B35" i="2"/>
  <c r="C35" i="2"/>
  <c r="Z35" i="2" s="1"/>
  <c r="D35" i="2"/>
  <c r="E35" i="2"/>
  <c r="F35" i="2"/>
  <c r="G35" i="2"/>
  <c r="M35" i="2"/>
  <c r="S35" i="2" s="1"/>
  <c r="N35" i="2"/>
  <c r="O35" i="2"/>
  <c r="P35" i="2"/>
  <c r="Q35" i="2"/>
  <c r="U35" i="2"/>
  <c r="V35" i="2"/>
  <c r="W35" i="2"/>
  <c r="X35" i="2"/>
  <c r="Y35" i="2"/>
  <c r="AC35" i="2"/>
  <c r="AE35" i="2" s="1"/>
  <c r="AF35" i="2"/>
  <c r="AJ35" i="2"/>
  <c r="AK35" i="2"/>
  <c r="AL35" i="2"/>
  <c r="AM35" i="2"/>
  <c r="AN35" i="2"/>
  <c r="B36" i="2"/>
  <c r="C36" i="2"/>
  <c r="D36" i="2"/>
  <c r="E36" i="2"/>
  <c r="F36" i="2"/>
  <c r="G36" i="2"/>
  <c r="M36" i="2"/>
  <c r="N36" i="2"/>
  <c r="O36" i="2"/>
  <c r="P36" i="2"/>
  <c r="Q36" i="2"/>
  <c r="U36" i="2"/>
  <c r="V36" i="2"/>
  <c r="W36" i="2"/>
  <c r="X36" i="2"/>
  <c r="Y36" i="2"/>
  <c r="Z36" i="2"/>
  <c r="AC36" i="2"/>
  <c r="AF36" i="2"/>
  <c r="AG36" i="2"/>
  <c r="AJ36" i="2"/>
  <c r="AK36" i="2"/>
  <c r="AL36" i="2"/>
  <c r="AM36" i="2"/>
  <c r="AN36" i="2"/>
  <c r="B37" i="2"/>
  <c r="C37" i="2"/>
  <c r="D37" i="2"/>
  <c r="E37" i="2"/>
  <c r="F37" i="2"/>
  <c r="G37" i="2"/>
  <c r="M37" i="2"/>
  <c r="N37" i="2"/>
  <c r="O37" i="2"/>
  <c r="P37" i="2"/>
  <c r="Q37" i="2"/>
  <c r="U37" i="2"/>
  <c r="V37" i="2"/>
  <c r="W37" i="2"/>
  <c r="X37" i="2"/>
  <c r="Y37" i="2"/>
  <c r="AC37" i="2"/>
  <c r="AF37" i="2"/>
  <c r="AG37" i="2" s="1"/>
  <c r="AI37" i="2" s="1"/>
  <c r="AJ37" i="2"/>
  <c r="AK37" i="2"/>
  <c r="AL37" i="2"/>
  <c r="AM37" i="2"/>
  <c r="AN37" i="2"/>
  <c r="B38" i="2"/>
  <c r="C38" i="2"/>
  <c r="D38" i="2"/>
  <c r="I38" i="2" s="1"/>
  <c r="E38" i="2"/>
  <c r="J38" i="2" s="1"/>
  <c r="F38" i="2"/>
  <c r="G38" i="2"/>
  <c r="M38" i="2"/>
  <c r="R38" i="2" s="1"/>
  <c r="N38" i="2"/>
  <c r="O38" i="2"/>
  <c r="P38" i="2"/>
  <c r="Q38" i="2"/>
  <c r="U38" i="2"/>
  <c r="V38" i="2"/>
  <c r="W38" i="2"/>
  <c r="AA38" i="2" s="1"/>
  <c r="X38" i="2"/>
  <c r="Y38" i="2"/>
  <c r="AC38" i="2"/>
  <c r="AD38" i="2"/>
  <c r="AF38" i="2"/>
  <c r="AJ38" i="2"/>
  <c r="AK38" i="2"/>
  <c r="AL38" i="2"/>
  <c r="AM38" i="2"/>
  <c r="AN38" i="2"/>
  <c r="B39" i="2"/>
  <c r="C39" i="2"/>
  <c r="D39" i="2"/>
  <c r="E39" i="2"/>
  <c r="J39" i="2" s="1"/>
  <c r="F39" i="2"/>
  <c r="I39" i="2" s="1"/>
  <c r="G39" i="2"/>
  <c r="H39" i="2" s="1"/>
  <c r="L39" i="2" s="1"/>
  <c r="K39" i="2"/>
  <c r="M39" i="2"/>
  <c r="S39" i="2" s="1"/>
  <c r="N39" i="2"/>
  <c r="O39" i="2"/>
  <c r="P39" i="2"/>
  <c r="Q39" i="2"/>
  <c r="U39" i="2"/>
  <c r="V39" i="2"/>
  <c r="W39" i="2"/>
  <c r="AA39" i="2" s="1"/>
  <c r="X39" i="2"/>
  <c r="Y39" i="2"/>
  <c r="AC39" i="2"/>
  <c r="AF39" i="2"/>
  <c r="AJ39" i="2"/>
  <c r="AK39" i="2"/>
  <c r="AL39" i="2"/>
  <c r="AM39" i="2"/>
  <c r="AN39" i="2"/>
  <c r="B40" i="2"/>
  <c r="C40" i="2"/>
  <c r="D40" i="2"/>
  <c r="E40" i="2"/>
  <c r="F40" i="2"/>
  <c r="G40" i="2"/>
  <c r="J40" i="2"/>
  <c r="K40" i="2"/>
  <c r="M40" i="2"/>
  <c r="S40" i="2" s="1"/>
  <c r="N40" i="2"/>
  <c r="O40" i="2"/>
  <c r="P40" i="2"/>
  <c r="R40" i="2" s="1"/>
  <c r="Q40" i="2"/>
  <c r="U40" i="2"/>
  <c r="V40" i="2"/>
  <c r="W40" i="2"/>
  <c r="X40" i="2"/>
  <c r="Y40" i="2"/>
  <c r="AC40" i="2"/>
  <c r="AF40" i="2"/>
  <c r="AJ40" i="2"/>
  <c r="AK40" i="2"/>
  <c r="AL40" i="2"/>
  <c r="AM40" i="2"/>
  <c r="AN40" i="2"/>
  <c r="B41" i="2"/>
  <c r="C41" i="2"/>
  <c r="D41" i="2"/>
  <c r="E41" i="2"/>
  <c r="F41" i="2"/>
  <c r="G41" i="2"/>
  <c r="M41" i="2"/>
  <c r="R41" i="2" s="1"/>
  <c r="N41" i="2"/>
  <c r="O41" i="2"/>
  <c r="P41" i="2"/>
  <c r="Q41" i="2"/>
  <c r="U41" i="2"/>
  <c r="AG41" i="2" s="1"/>
  <c r="V41" i="2"/>
  <c r="W41" i="2"/>
  <c r="X41" i="2"/>
  <c r="Y41" i="2"/>
  <c r="AC41" i="2"/>
  <c r="AD41" i="2" s="1"/>
  <c r="AF41" i="2"/>
  <c r="AJ41" i="2"/>
  <c r="AK41" i="2"/>
  <c r="AL41" i="2"/>
  <c r="AM41" i="2"/>
  <c r="AN41" i="2"/>
  <c r="B42" i="2"/>
  <c r="C42" i="2"/>
  <c r="D42" i="2"/>
  <c r="E42" i="2"/>
  <c r="J42" i="2" s="1"/>
  <c r="F42" i="2"/>
  <c r="G42" i="2"/>
  <c r="M42" i="2"/>
  <c r="N42" i="2"/>
  <c r="O42" i="2"/>
  <c r="P42" i="2"/>
  <c r="Q42" i="2"/>
  <c r="R42" i="2"/>
  <c r="U42" i="2"/>
  <c r="V42" i="2"/>
  <c r="W42" i="2"/>
  <c r="AA42" i="2" s="1"/>
  <c r="X42" i="2"/>
  <c r="Y42" i="2"/>
  <c r="Z42" i="2"/>
  <c r="AB42" i="2"/>
  <c r="AC42" i="2"/>
  <c r="AF42" i="2"/>
  <c r="AG42" i="2" s="1"/>
  <c r="AI42" i="2" s="1"/>
  <c r="AJ42" i="2"/>
  <c r="AK42" i="2"/>
  <c r="AL42" i="2"/>
  <c r="AM42" i="2"/>
  <c r="AN42" i="2"/>
  <c r="B43" i="2"/>
  <c r="C43" i="2"/>
  <c r="D43" i="2"/>
  <c r="E43" i="2"/>
  <c r="H43" i="2" s="1"/>
  <c r="F43" i="2"/>
  <c r="K43" i="2" s="1"/>
  <c r="G43" i="2"/>
  <c r="M43" i="2"/>
  <c r="S43" i="2" s="1"/>
  <c r="N43" i="2"/>
  <c r="O43" i="2"/>
  <c r="P43" i="2"/>
  <c r="AB43" i="2" s="1"/>
  <c r="Q43" i="2"/>
  <c r="U43" i="2"/>
  <c r="V43" i="2"/>
  <c r="W43" i="2"/>
  <c r="X43" i="2"/>
  <c r="Y43" i="2"/>
  <c r="AC43" i="2"/>
  <c r="AE43" i="2" s="1"/>
  <c r="AD43" i="2"/>
  <c r="AF43" i="2"/>
  <c r="AG43" i="2" s="1"/>
  <c r="AI43" i="2" s="1"/>
  <c r="AJ43" i="2"/>
  <c r="AK43" i="2"/>
  <c r="AL43" i="2"/>
  <c r="AM43" i="2"/>
  <c r="AN43" i="2"/>
  <c r="B44" i="2"/>
  <c r="C44" i="2"/>
  <c r="D44" i="2"/>
  <c r="E44" i="2"/>
  <c r="F44" i="2"/>
  <c r="G44" i="2"/>
  <c r="K44" i="2" s="1"/>
  <c r="I44" i="2"/>
  <c r="M44" i="2"/>
  <c r="N44" i="2"/>
  <c r="O44" i="2"/>
  <c r="P44" i="2"/>
  <c r="Q44" i="2"/>
  <c r="U44" i="2"/>
  <c r="V44" i="2"/>
  <c r="W44" i="2"/>
  <c r="X44" i="2"/>
  <c r="Y44" i="2"/>
  <c r="Z44" i="2" s="1"/>
  <c r="AC44" i="2"/>
  <c r="AF44" i="2"/>
  <c r="AG44" i="2"/>
  <c r="AJ44" i="2"/>
  <c r="AK44" i="2"/>
  <c r="AL44" i="2"/>
  <c r="AM44" i="2"/>
  <c r="AN44" i="2"/>
  <c r="B45" i="2"/>
  <c r="C45" i="2"/>
  <c r="D45" i="2"/>
  <c r="E45" i="2"/>
  <c r="J45" i="2" s="1"/>
  <c r="F45" i="2"/>
  <c r="I45" i="2" s="1"/>
  <c r="G45" i="2"/>
  <c r="M45" i="2"/>
  <c r="N45" i="2"/>
  <c r="S45" i="2" s="1"/>
  <c r="O45" i="2"/>
  <c r="P45" i="2"/>
  <c r="R45" i="2" s="1"/>
  <c r="T45" i="2" s="1"/>
  <c r="Q45" i="2"/>
  <c r="U45" i="2"/>
  <c r="AA45" i="2" s="1"/>
  <c r="V45" i="2"/>
  <c r="W45" i="2"/>
  <c r="X45" i="2"/>
  <c r="Y45" i="2"/>
  <c r="Z45" i="2"/>
  <c r="AC45" i="2"/>
  <c r="AF45" i="2"/>
  <c r="AG45" i="2" s="1"/>
  <c r="AI45" i="2" s="1"/>
  <c r="AJ45" i="2"/>
  <c r="AK45" i="2"/>
  <c r="AL45" i="2"/>
  <c r="AM45" i="2"/>
  <c r="AN45" i="2"/>
  <c r="B46" i="2"/>
  <c r="C46" i="2"/>
  <c r="D46" i="2"/>
  <c r="E46" i="2"/>
  <c r="F46" i="2"/>
  <c r="K46" i="2" s="1"/>
  <c r="G46" i="2"/>
  <c r="M46" i="2"/>
  <c r="N46" i="2"/>
  <c r="O46" i="2"/>
  <c r="P46" i="2"/>
  <c r="Q46" i="2"/>
  <c r="R46" i="2"/>
  <c r="U46" i="2"/>
  <c r="V46" i="2"/>
  <c r="W46" i="2"/>
  <c r="X46" i="2"/>
  <c r="Y46" i="2"/>
  <c r="AC46" i="2"/>
  <c r="AD46" i="2"/>
  <c r="AE46" i="2"/>
  <c r="AF46" i="2"/>
  <c r="AG46" i="2" s="1"/>
  <c r="AI46" i="2" s="1"/>
  <c r="AJ46" i="2"/>
  <c r="AK46" i="2"/>
  <c r="AL46" i="2"/>
  <c r="AM46" i="2"/>
  <c r="AN46" i="2"/>
  <c r="B47" i="2"/>
  <c r="C47" i="2"/>
  <c r="D47" i="2"/>
  <c r="E47" i="2"/>
  <c r="F47" i="2"/>
  <c r="G47" i="2"/>
  <c r="K47" i="2" s="1"/>
  <c r="M47" i="2"/>
  <c r="N47" i="2"/>
  <c r="O47" i="2"/>
  <c r="P47" i="2"/>
  <c r="Q47" i="2"/>
  <c r="U47" i="2"/>
  <c r="V47" i="2"/>
  <c r="W47" i="2"/>
  <c r="X47" i="2"/>
  <c r="Y47" i="2"/>
  <c r="Z47" i="2"/>
  <c r="AC47" i="2"/>
  <c r="AE47" i="2" s="1"/>
  <c r="AF47" i="2"/>
  <c r="AG47" i="2" s="1"/>
  <c r="AJ47" i="2"/>
  <c r="AK47" i="2"/>
  <c r="AL47" i="2"/>
  <c r="AM47" i="2"/>
  <c r="AN47" i="2"/>
  <c r="B48" i="2"/>
  <c r="C48" i="2"/>
  <c r="D48" i="2"/>
  <c r="E48" i="2"/>
  <c r="J48" i="2" s="1"/>
  <c r="F48" i="2"/>
  <c r="I48" i="2" s="1"/>
  <c r="G48" i="2"/>
  <c r="M48" i="2"/>
  <c r="N48" i="2"/>
  <c r="O48" i="2"/>
  <c r="P48" i="2"/>
  <c r="Q48" i="2"/>
  <c r="U48" i="2"/>
  <c r="V48" i="2"/>
  <c r="W48" i="2"/>
  <c r="X48" i="2"/>
  <c r="Y48" i="2"/>
  <c r="Z48" i="2" s="1"/>
  <c r="AC48" i="2"/>
  <c r="AE48" i="2" s="1"/>
  <c r="AF48" i="2"/>
  <c r="AJ48" i="2"/>
  <c r="AK48" i="2"/>
  <c r="AL48" i="2"/>
  <c r="AM48" i="2"/>
  <c r="AN48" i="2"/>
  <c r="B49" i="2"/>
  <c r="C49" i="2"/>
  <c r="D49" i="2"/>
  <c r="E49" i="2"/>
  <c r="J49" i="2" s="1"/>
  <c r="F49" i="2"/>
  <c r="G49" i="2"/>
  <c r="I49" i="2"/>
  <c r="M49" i="2"/>
  <c r="N49" i="2"/>
  <c r="O49" i="2"/>
  <c r="P49" i="2"/>
  <c r="Q49" i="2"/>
  <c r="U49" i="2"/>
  <c r="V49" i="2"/>
  <c r="W49" i="2"/>
  <c r="X49" i="2"/>
  <c r="Y49" i="2"/>
  <c r="Z49" i="2"/>
  <c r="AC49" i="2"/>
  <c r="AF49" i="2"/>
  <c r="AJ49" i="2"/>
  <c r="AK49" i="2"/>
  <c r="AL49" i="2"/>
  <c r="AM49" i="2"/>
  <c r="AN49" i="2"/>
  <c r="B50" i="2"/>
  <c r="C50" i="2"/>
  <c r="D50" i="2"/>
  <c r="E50" i="2"/>
  <c r="J50" i="2" s="1"/>
  <c r="F50" i="2"/>
  <c r="I50" i="2" s="1"/>
  <c r="G50" i="2"/>
  <c r="K50" i="2" s="1"/>
  <c r="M50" i="2"/>
  <c r="N50" i="2"/>
  <c r="S50" i="2" s="1"/>
  <c r="O50" i="2"/>
  <c r="P50" i="2"/>
  <c r="Q50" i="2"/>
  <c r="U50" i="2"/>
  <c r="V50" i="2"/>
  <c r="W50" i="2"/>
  <c r="AI50" i="2" s="1"/>
  <c r="X50" i="2"/>
  <c r="Y50" i="2"/>
  <c r="AA50" i="2"/>
  <c r="AC50" i="2"/>
  <c r="AF50" i="2"/>
  <c r="AG50" i="2" s="1"/>
  <c r="AJ50" i="2"/>
  <c r="AK50" i="2"/>
  <c r="AL50" i="2"/>
  <c r="AM50" i="2"/>
  <c r="AN50" i="2"/>
  <c r="B51" i="2"/>
  <c r="C51" i="2"/>
  <c r="D51" i="2"/>
  <c r="E51" i="2"/>
  <c r="F51" i="2"/>
  <c r="G51" i="2"/>
  <c r="K51" i="2" s="1"/>
  <c r="H51" i="2"/>
  <c r="M51" i="2"/>
  <c r="N51" i="2"/>
  <c r="O51" i="2"/>
  <c r="P51" i="2"/>
  <c r="R51" i="2" s="1"/>
  <c r="Q51" i="2"/>
  <c r="S51" i="2"/>
  <c r="U51" i="2"/>
  <c r="AA51" i="2" s="1"/>
  <c r="V51" i="2"/>
  <c r="W51" i="2"/>
  <c r="X51" i="2"/>
  <c r="Y51" i="2"/>
  <c r="AC51" i="2"/>
  <c r="AD51" i="2" s="1"/>
  <c r="AF51" i="2"/>
  <c r="AG51" i="2"/>
  <c r="AI51" i="2" s="1"/>
  <c r="AJ51" i="2"/>
  <c r="AK51" i="2"/>
  <c r="AL51" i="2"/>
  <c r="AM51" i="2"/>
  <c r="AN51" i="2"/>
  <c r="B52" i="2"/>
  <c r="C52" i="2"/>
  <c r="D52" i="2"/>
  <c r="I52" i="2" s="1"/>
  <c r="E52" i="2"/>
  <c r="F52" i="2"/>
  <c r="G52" i="2"/>
  <c r="K52" i="2"/>
  <c r="M52" i="2"/>
  <c r="R52" i="2" s="1"/>
  <c r="N52" i="2"/>
  <c r="O52" i="2"/>
  <c r="P52" i="2"/>
  <c r="Q52" i="2"/>
  <c r="U52" i="2"/>
  <c r="V52" i="2"/>
  <c r="W52" i="2"/>
  <c r="AA52" i="2" s="1"/>
  <c r="X52" i="2"/>
  <c r="Y52" i="2"/>
  <c r="AC52" i="2"/>
  <c r="AF52" i="2"/>
  <c r="AG52" i="2"/>
  <c r="AI52" i="2"/>
  <c r="AJ52" i="2"/>
  <c r="AK52" i="2"/>
  <c r="AL52" i="2"/>
  <c r="AM52" i="2"/>
  <c r="AN52" i="2"/>
  <c r="B53" i="2"/>
  <c r="C53" i="2"/>
  <c r="Z53" i="2" s="1"/>
  <c r="D53" i="2"/>
  <c r="I53" i="2" s="1"/>
  <c r="E53" i="2"/>
  <c r="F53" i="2"/>
  <c r="G53" i="2"/>
  <c r="M53" i="2"/>
  <c r="N53" i="2"/>
  <c r="O53" i="2"/>
  <c r="P53" i="2"/>
  <c r="Q53" i="2"/>
  <c r="U53" i="2"/>
  <c r="V53" i="2"/>
  <c r="W53" i="2"/>
  <c r="X53" i="2"/>
  <c r="Y53" i="2"/>
  <c r="AC53" i="2"/>
  <c r="AE53" i="2" s="1"/>
  <c r="AD53" i="2"/>
  <c r="AF53" i="2"/>
  <c r="AJ53" i="2"/>
  <c r="AK53" i="2"/>
  <c r="AL53" i="2"/>
  <c r="AM53" i="2"/>
  <c r="AN53" i="2"/>
  <c r="B54" i="2"/>
  <c r="C54" i="2"/>
  <c r="Z54" i="2" s="1"/>
  <c r="D54" i="2"/>
  <c r="I54" i="2" s="1"/>
  <c r="E54" i="2"/>
  <c r="F54" i="2"/>
  <c r="G54" i="2"/>
  <c r="H54" i="2" s="1"/>
  <c r="M54" i="2"/>
  <c r="R54" i="2" s="1"/>
  <c r="N54" i="2"/>
  <c r="O54" i="2"/>
  <c r="P54" i="2"/>
  <c r="Q54" i="2"/>
  <c r="U54" i="2"/>
  <c r="V54" i="2"/>
  <c r="W54" i="2"/>
  <c r="X54" i="2"/>
  <c r="Y54" i="2"/>
  <c r="AC54" i="2"/>
  <c r="AD54" i="2" s="1"/>
  <c r="AF54" i="2"/>
  <c r="AJ54" i="2"/>
  <c r="AK54" i="2"/>
  <c r="AL54" i="2"/>
  <c r="AM54" i="2"/>
  <c r="AN54" i="2"/>
  <c r="B55" i="2"/>
  <c r="C55" i="2"/>
  <c r="Z55" i="2" s="1"/>
  <c r="D55" i="2"/>
  <c r="E55" i="2"/>
  <c r="F55" i="2"/>
  <c r="G55" i="2"/>
  <c r="M55" i="2"/>
  <c r="N55" i="2"/>
  <c r="O55" i="2"/>
  <c r="P55" i="2"/>
  <c r="Q55" i="2"/>
  <c r="U55" i="2"/>
  <c r="V55" i="2"/>
  <c r="W55" i="2"/>
  <c r="X55" i="2"/>
  <c r="Y55" i="2"/>
  <c r="AC55" i="2"/>
  <c r="AD55" i="2" s="1"/>
  <c r="AE55" i="2"/>
  <c r="AF55" i="2"/>
  <c r="AJ55" i="2"/>
  <c r="AK55" i="2"/>
  <c r="AL55" i="2"/>
  <c r="AM55" i="2"/>
  <c r="AN55" i="2"/>
  <c r="B56" i="2"/>
  <c r="C56" i="2"/>
  <c r="D56" i="2"/>
  <c r="E56" i="2"/>
  <c r="F56" i="2"/>
  <c r="G56" i="2"/>
  <c r="H56" i="2" s="1"/>
  <c r="M56" i="2"/>
  <c r="N56" i="2"/>
  <c r="O56" i="2"/>
  <c r="P56" i="2"/>
  <c r="Q56" i="2"/>
  <c r="U56" i="2"/>
  <c r="V56" i="2"/>
  <c r="W56" i="2"/>
  <c r="AA56" i="2" s="1"/>
  <c r="X56" i="2"/>
  <c r="Y56" i="2"/>
  <c r="AC56" i="2"/>
  <c r="AD56" i="2"/>
  <c r="AE56" i="2"/>
  <c r="AF56" i="2"/>
  <c r="AG56" i="2" s="1"/>
  <c r="AJ56" i="2"/>
  <c r="AK56" i="2"/>
  <c r="AL56" i="2"/>
  <c r="AM56" i="2"/>
  <c r="AN56" i="2"/>
  <c r="B57" i="2"/>
  <c r="C57" i="2"/>
  <c r="D57" i="2"/>
  <c r="E57" i="2"/>
  <c r="J57" i="2" s="1"/>
  <c r="F57" i="2"/>
  <c r="I57" i="2" s="1"/>
  <c r="G57" i="2"/>
  <c r="M57" i="2"/>
  <c r="N57" i="2"/>
  <c r="O57" i="2"/>
  <c r="P57" i="2"/>
  <c r="Q57" i="2"/>
  <c r="U57" i="2"/>
  <c r="V57" i="2"/>
  <c r="W57" i="2"/>
  <c r="X57" i="2"/>
  <c r="Y57" i="2"/>
  <c r="Z57" i="2"/>
  <c r="AC57" i="2"/>
  <c r="AD57" i="2"/>
  <c r="AE57" i="2"/>
  <c r="AF57" i="2"/>
  <c r="AJ57" i="2"/>
  <c r="AK57" i="2"/>
  <c r="AL57" i="2"/>
  <c r="AM57" i="2"/>
  <c r="AN57" i="2"/>
  <c r="B58" i="2"/>
  <c r="C58" i="2"/>
  <c r="D58" i="2"/>
  <c r="E58" i="2"/>
  <c r="J58" i="2" s="1"/>
  <c r="F58" i="2"/>
  <c r="G58" i="2"/>
  <c r="I58" i="2"/>
  <c r="M58" i="2"/>
  <c r="N58" i="2"/>
  <c r="S58" i="2" s="1"/>
  <c r="O58" i="2"/>
  <c r="P58" i="2"/>
  <c r="Q58" i="2"/>
  <c r="U58" i="2"/>
  <c r="AG58" i="2" s="1"/>
  <c r="V58" i="2"/>
  <c r="W58" i="2"/>
  <c r="X58" i="2"/>
  <c r="Y58" i="2"/>
  <c r="Z58" i="2" s="1"/>
  <c r="AC58" i="2"/>
  <c r="AF58" i="2"/>
  <c r="AJ58" i="2"/>
  <c r="AK58" i="2"/>
  <c r="AL58" i="2"/>
  <c r="AM58" i="2"/>
  <c r="AN58" i="2"/>
  <c r="B59" i="2"/>
  <c r="C59" i="2"/>
  <c r="Z59" i="2" s="1"/>
  <c r="D59" i="2"/>
  <c r="E59" i="2"/>
  <c r="F59" i="2"/>
  <c r="G59" i="2"/>
  <c r="M59" i="2"/>
  <c r="R59" i="2" s="1"/>
  <c r="N59" i="2"/>
  <c r="O59" i="2"/>
  <c r="P59" i="2"/>
  <c r="Q59" i="2"/>
  <c r="U59" i="2"/>
  <c r="AA59" i="2" s="1"/>
  <c r="V59" i="2"/>
  <c r="W59" i="2"/>
  <c r="X59" i="2"/>
  <c r="Y59" i="2"/>
  <c r="AC59" i="2"/>
  <c r="AD59" i="2"/>
  <c r="AE59" i="2"/>
  <c r="AF59" i="2"/>
  <c r="AJ59" i="2"/>
  <c r="AK59" i="2"/>
  <c r="AL59" i="2"/>
  <c r="AM59" i="2"/>
  <c r="AN59" i="2"/>
  <c r="B60" i="2"/>
  <c r="C60" i="2"/>
  <c r="D60" i="2"/>
  <c r="E60" i="2"/>
  <c r="F60" i="2"/>
  <c r="G60" i="2"/>
  <c r="M60" i="2"/>
  <c r="N60" i="2"/>
  <c r="O60" i="2"/>
  <c r="P60" i="2"/>
  <c r="Q60" i="2"/>
  <c r="U60" i="2"/>
  <c r="V60" i="2"/>
  <c r="W60" i="2"/>
  <c r="X60" i="2"/>
  <c r="Y60" i="2"/>
  <c r="AB60" i="2"/>
  <c r="AC60" i="2"/>
  <c r="AF60" i="2"/>
  <c r="AJ60" i="2"/>
  <c r="AK60" i="2"/>
  <c r="AL60" i="2"/>
  <c r="AM60" i="2"/>
  <c r="AN60" i="2"/>
  <c r="B61" i="2"/>
  <c r="C61" i="2"/>
  <c r="D61" i="2"/>
  <c r="I61" i="2" s="1"/>
  <c r="E61" i="2"/>
  <c r="F61" i="2"/>
  <c r="K61" i="2" s="1"/>
  <c r="G61" i="2"/>
  <c r="M61" i="2"/>
  <c r="S61" i="2" s="1"/>
  <c r="N61" i="2"/>
  <c r="O61" i="2"/>
  <c r="P61" i="2"/>
  <c r="R61" i="2" s="1"/>
  <c r="T61" i="2" s="1"/>
  <c r="Q61" i="2"/>
  <c r="U61" i="2"/>
  <c r="AA61" i="2" s="1"/>
  <c r="V61" i="2"/>
  <c r="W61" i="2"/>
  <c r="X61" i="2"/>
  <c r="Y61" i="2"/>
  <c r="Z61" i="2" s="1"/>
  <c r="AC61" i="2"/>
  <c r="AD61" i="2" s="1"/>
  <c r="AF61" i="2"/>
  <c r="AJ61" i="2"/>
  <c r="AK61" i="2"/>
  <c r="AL61" i="2"/>
  <c r="AM61" i="2"/>
  <c r="AN61" i="2"/>
  <c r="B62" i="2"/>
  <c r="C62" i="2"/>
  <c r="D62" i="2"/>
  <c r="E62" i="2"/>
  <c r="F62" i="2"/>
  <c r="G62" i="2"/>
  <c r="K62" i="2"/>
  <c r="M62" i="2"/>
  <c r="N62" i="2"/>
  <c r="O62" i="2"/>
  <c r="P62" i="2"/>
  <c r="Q62" i="2"/>
  <c r="U62" i="2"/>
  <c r="V62" i="2"/>
  <c r="W62" i="2"/>
  <c r="X62" i="2"/>
  <c r="Y62" i="2"/>
  <c r="AC62" i="2"/>
  <c r="AD62" i="2"/>
  <c r="AF62" i="2"/>
  <c r="AJ62" i="2"/>
  <c r="AK62" i="2"/>
  <c r="AL62" i="2"/>
  <c r="AM62" i="2"/>
  <c r="AN62" i="2"/>
  <c r="B63" i="2"/>
  <c r="C63" i="2"/>
  <c r="D63" i="2"/>
  <c r="E63" i="2"/>
  <c r="F63" i="2"/>
  <c r="G63" i="2"/>
  <c r="M63" i="2"/>
  <c r="N63" i="2"/>
  <c r="AB63" i="2" s="1"/>
  <c r="O63" i="2"/>
  <c r="P63" i="2"/>
  <c r="Q63" i="2"/>
  <c r="U63" i="2"/>
  <c r="V63" i="2"/>
  <c r="W63" i="2"/>
  <c r="X63" i="2"/>
  <c r="Y63" i="2"/>
  <c r="AC63" i="2"/>
  <c r="AE63" i="2" s="1"/>
  <c r="AD63" i="2"/>
  <c r="AF63" i="2"/>
  <c r="AJ63" i="2"/>
  <c r="AK63" i="2"/>
  <c r="AL63" i="2"/>
  <c r="AM63" i="2"/>
  <c r="AN63" i="2"/>
  <c r="B64" i="2"/>
  <c r="C64" i="2"/>
  <c r="D64" i="2"/>
  <c r="E64" i="2"/>
  <c r="F64" i="2"/>
  <c r="I64" i="2" s="1"/>
  <c r="G64" i="2"/>
  <c r="M64" i="2"/>
  <c r="N64" i="2"/>
  <c r="O64" i="2"/>
  <c r="P64" i="2"/>
  <c r="Q64" i="2"/>
  <c r="U64" i="2"/>
  <c r="V64" i="2"/>
  <c r="W64" i="2"/>
  <c r="X64" i="2"/>
  <c r="Y64" i="2"/>
  <c r="Z64" i="2" s="1"/>
  <c r="AC64" i="2"/>
  <c r="AF64" i="2"/>
  <c r="AG64" i="2" s="1"/>
  <c r="AI64" i="2" s="1"/>
  <c r="AJ64" i="2"/>
  <c r="AK64" i="2"/>
  <c r="AL64" i="2"/>
  <c r="AM64" i="2"/>
  <c r="AN64" i="2"/>
  <c r="B65" i="2"/>
  <c r="C65" i="2"/>
  <c r="D65" i="2"/>
  <c r="E65" i="2"/>
  <c r="F65" i="2"/>
  <c r="G65" i="2"/>
  <c r="M65" i="2"/>
  <c r="N65" i="2"/>
  <c r="O65" i="2"/>
  <c r="P65" i="2"/>
  <c r="R65" i="2" s="1"/>
  <c r="Q65" i="2"/>
  <c r="U65" i="2"/>
  <c r="V65" i="2"/>
  <c r="W65" i="2"/>
  <c r="X65" i="2"/>
  <c r="Y65" i="2"/>
  <c r="Z65" i="2"/>
  <c r="AC65" i="2"/>
  <c r="AF65" i="2"/>
  <c r="AG65" i="2" s="1"/>
  <c r="AI65" i="2" s="1"/>
  <c r="AJ65" i="2"/>
  <c r="AK65" i="2"/>
  <c r="AL65" i="2"/>
  <c r="AM65" i="2"/>
  <c r="AN65" i="2"/>
  <c r="B66" i="2"/>
  <c r="C66" i="2"/>
  <c r="Z66" i="2" s="1"/>
  <c r="D66" i="2"/>
  <c r="E66" i="2"/>
  <c r="J66" i="2" s="1"/>
  <c r="F66" i="2"/>
  <c r="I66" i="2" s="1"/>
  <c r="G66" i="2"/>
  <c r="M66" i="2"/>
  <c r="N66" i="2"/>
  <c r="O66" i="2"/>
  <c r="P66" i="2"/>
  <c r="Q66" i="2"/>
  <c r="S66" i="2"/>
  <c r="U66" i="2"/>
  <c r="V66" i="2"/>
  <c r="W66" i="2"/>
  <c r="AA66" i="2" s="1"/>
  <c r="X66" i="2"/>
  <c r="Y66" i="2"/>
  <c r="AC66" i="2"/>
  <c r="AE66" i="2"/>
  <c r="AF66" i="2"/>
  <c r="AG66" i="2" s="1"/>
  <c r="AI66" i="2" s="1"/>
  <c r="AJ66" i="2"/>
  <c r="AK66" i="2"/>
  <c r="AL66" i="2"/>
  <c r="AM66" i="2"/>
  <c r="AN66" i="2"/>
  <c r="B67" i="2"/>
  <c r="C67" i="2"/>
  <c r="Z67" i="2" s="1"/>
  <c r="D67" i="2"/>
  <c r="E67" i="2"/>
  <c r="F67" i="2"/>
  <c r="G67" i="2"/>
  <c r="H67" i="2"/>
  <c r="K67" i="2"/>
  <c r="M67" i="2"/>
  <c r="N67" i="2"/>
  <c r="O67" i="2"/>
  <c r="P67" i="2"/>
  <c r="Q67" i="2"/>
  <c r="U67" i="2"/>
  <c r="V67" i="2"/>
  <c r="W67" i="2"/>
  <c r="AI67" i="2" s="1"/>
  <c r="X67" i="2"/>
  <c r="Y67" i="2"/>
  <c r="AA67" i="2"/>
  <c r="AC67" i="2"/>
  <c r="AF67" i="2"/>
  <c r="AG67" i="2"/>
  <c r="AJ67" i="2"/>
  <c r="AK67" i="2"/>
  <c r="AL67" i="2"/>
  <c r="AM67" i="2"/>
  <c r="AN67" i="2"/>
  <c r="B68" i="2"/>
  <c r="C68" i="2"/>
  <c r="Z68" i="2" s="1"/>
  <c r="D68" i="2"/>
  <c r="I68" i="2" s="1"/>
  <c r="E68" i="2"/>
  <c r="F68" i="2"/>
  <c r="G68" i="2"/>
  <c r="M68" i="2"/>
  <c r="N68" i="2"/>
  <c r="O68" i="2"/>
  <c r="P68" i="2"/>
  <c r="AB68" i="2" s="1"/>
  <c r="Q68" i="2"/>
  <c r="U68" i="2"/>
  <c r="V68" i="2"/>
  <c r="W68" i="2"/>
  <c r="X68" i="2"/>
  <c r="Y68" i="2"/>
  <c r="AC68" i="2"/>
  <c r="AF68" i="2"/>
  <c r="AG68" i="2" s="1"/>
  <c r="AI68" i="2" s="1"/>
  <c r="AJ68" i="2"/>
  <c r="AK68" i="2"/>
  <c r="AL68" i="2"/>
  <c r="AM68" i="2"/>
  <c r="AN68" i="2"/>
  <c r="B69" i="2"/>
  <c r="C69" i="2"/>
  <c r="D69" i="2"/>
  <c r="E69" i="2"/>
  <c r="F69" i="2"/>
  <c r="K69" i="2" s="1"/>
  <c r="G69" i="2"/>
  <c r="M69" i="2"/>
  <c r="N69" i="2"/>
  <c r="O69" i="2"/>
  <c r="P69" i="2"/>
  <c r="AB69" i="2" s="1"/>
  <c r="Q69" i="2"/>
  <c r="U69" i="2"/>
  <c r="V69" i="2"/>
  <c r="W69" i="2"/>
  <c r="X69" i="2"/>
  <c r="Y69" i="2"/>
  <c r="AC69" i="2"/>
  <c r="AF69" i="2"/>
  <c r="AJ69" i="2"/>
  <c r="AK69" i="2"/>
  <c r="AL69" i="2"/>
  <c r="AM69" i="2"/>
  <c r="AN69" i="2"/>
  <c r="B70" i="2"/>
  <c r="C70" i="2"/>
  <c r="Z70" i="2" s="1"/>
  <c r="D70" i="2"/>
  <c r="I70" i="2" s="1"/>
  <c r="E70" i="2"/>
  <c r="F70" i="2"/>
  <c r="G70" i="2"/>
  <c r="M70" i="2"/>
  <c r="N70" i="2"/>
  <c r="S70" i="2" s="1"/>
  <c r="O70" i="2"/>
  <c r="P70" i="2"/>
  <c r="Q70" i="2"/>
  <c r="U70" i="2"/>
  <c r="V70" i="2"/>
  <c r="W70" i="2"/>
  <c r="X70" i="2"/>
  <c r="Y70" i="2"/>
  <c r="AA70" i="2"/>
  <c r="AC70" i="2"/>
  <c r="AF70" i="2"/>
  <c r="AG70" i="2" s="1"/>
  <c r="AI70" i="2" s="1"/>
  <c r="AJ70" i="2"/>
  <c r="AK70" i="2"/>
  <c r="AL70" i="2"/>
  <c r="AM70" i="2"/>
  <c r="AN70" i="2"/>
  <c r="B71" i="2"/>
  <c r="C71" i="2"/>
  <c r="D71" i="2"/>
  <c r="I71" i="2" s="1"/>
  <c r="E71" i="2"/>
  <c r="F71" i="2"/>
  <c r="G71" i="2"/>
  <c r="K71" i="2" s="1"/>
  <c r="H71" i="2"/>
  <c r="L71" i="2" s="1"/>
  <c r="M71" i="2"/>
  <c r="N71" i="2"/>
  <c r="S71" i="2" s="1"/>
  <c r="O71" i="2"/>
  <c r="P71" i="2"/>
  <c r="R71" i="2" s="1"/>
  <c r="Q71" i="2"/>
  <c r="U71" i="2"/>
  <c r="V71" i="2"/>
  <c r="W71" i="2"/>
  <c r="X71" i="2"/>
  <c r="Y71" i="2"/>
  <c r="AC71" i="2"/>
  <c r="AD71" i="2" s="1"/>
  <c r="AE71" i="2"/>
  <c r="AF71" i="2"/>
  <c r="AJ71" i="2"/>
  <c r="AK71" i="2"/>
  <c r="AL71" i="2"/>
  <c r="AM71" i="2"/>
  <c r="AN71" i="2"/>
  <c r="B72" i="2"/>
  <c r="C72" i="2"/>
  <c r="Z72" i="2" s="1"/>
  <c r="D72" i="2"/>
  <c r="E72" i="2"/>
  <c r="F72" i="2"/>
  <c r="I72" i="2" s="1"/>
  <c r="G72" i="2"/>
  <c r="M72" i="2"/>
  <c r="N72" i="2"/>
  <c r="O72" i="2"/>
  <c r="P72" i="2"/>
  <c r="Q72" i="2"/>
  <c r="U72" i="2"/>
  <c r="V72" i="2"/>
  <c r="W72" i="2"/>
  <c r="AA72" i="2" s="1"/>
  <c r="X72" i="2"/>
  <c r="Y72" i="2"/>
  <c r="AC72" i="2"/>
  <c r="AF72" i="2"/>
  <c r="AJ72" i="2"/>
  <c r="AK72" i="2"/>
  <c r="AL72" i="2"/>
  <c r="AM72" i="2"/>
  <c r="AN72" i="2"/>
  <c r="B73" i="2"/>
  <c r="C73" i="2"/>
  <c r="D73" i="2"/>
  <c r="E73" i="2"/>
  <c r="J73" i="2" s="1"/>
  <c r="F73" i="2"/>
  <c r="K73" i="2" s="1"/>
  <c r="G73" i="2"/>
  <c r="M73" i="2"/>
  <c r="N73" i="2"/>
  <c r="O73" i="2"/>
  <c r="P73" i="2"/>
  <c r="Q73" i="2"/>
  <c r="U73" i="2"/>
  <c r="V73" i="2"/>
  <c r="W73" i="2"/>
  <c r="X73" i="2"/>
  <c r="Y73" i="2"/>
  <c r="AB73" i="2"/>
  <c r="AC73" i="2"/>
  <c r="AF73" i="2"/>
  <c r="AG73" i="2" s="1"/>
  <c r="AJ73" i="2"/>
  <c r="AK73" i="2"/>
  <c r="AL73" i="2"/>
  <c r="AM73" i="2"/>
  <c r="AN73" i="2"/>
  <c r="B74" i="2"/>
  <c r="C74" i="2"/>
  <c r="D74" i="2"/>
  <c r="I74" i="2" s="1"/>
  <c r="E74" i="2"/>
  <c r="F74" i="2"/>
  <c r="G74" i="2"/>
  <c r="K74" i="2" s="1"/>
  <c r="M74" i="2"/>
  <c r="N74" i="2"/>
  <c r="O74" i="2"/>
  <c r="P74" i="2"/>
  <c r="Q74" i="2"/>
  <c r="U74" i="2"/>
  <c r="V74" i="2"/>
  <c r="W74" i="2"/>
  <c r="X74" i="2"/>
  <c r="Y74" i="2"/>
  <c r="AC74" i="2"/>
  <c r="AF74" i="2"/>
  <c r="AG74" i="2" s="1"/>
  <c r="AI74" i="2" s="1"/>
  <c r="AJ74" i="2"/>
  <c r="AK74" i="2"/>
  <c r="AL74" i="2"/>
  <c r="AM74" i="2"/>
  <c r="AN74" i="2"/>
  <c r="B75" i="2"/>
  <c r="C75" i="2"/>
  <c r="D75" i="2"/>
  <c r="I75" i="2" s="1"/>
  <c r="E75" i="2"/>
  <c r="F75" i="2"/>
  <c r="G75" i="2"/>
  <c r="H75" i="2"/>
  <c r="M75" i="2"/>
  <c r="N75" i="2"/>
  <c r="O75" i="2"/>
  <c r="P75" i="2"/>
  <c r="Q75" i="2"/>
  <c r="U75" i="2"/>
  <c r="V75" i="2"/>
  <c r="W75" i="2"/>
  <c r="X75" i="2"/>
  <c r="Y75" i="2"/>
  <c r="Z75" i="2" s="1"/>
  <c r="AC75" i="2"/>
  <c r="AF75" i="2"/>
  <c r="AG75" i="2"/>
  <c r="AI75" i="2" s="1"/>
  <c r="AJ75" i="2"/>
  <c r="AK75" i="2"/>
  <c r="AL75" i="2"/>
  <c r="AM75" i="2"/>
  <c r="AN75" i="2"/>
  <c r="B76" i="2"/>
  <c r="C76" i="2"/>
  <c r="D76" i="2"/>
  <c r="E76" i="2"/>
  <c r="F76" i="2"/>
  <c r="G76" i="2"/>
  <c r="M76" i="2"/>
  <c r="N76" i="2"/>
  <c r="O76" i="2"/>
  <c r="P76" i="2"/>
  <c r="R76" i="2" s="1"/>
  <c r="Q76" i="2"/>
  <c r="U76" i="2"/>
  <c r="V76" i="2"/>
  <c r="W76" i="2"/>
  <c r="AA76" i="2" s="1"/>
  <c r="X76" i="2"/>
  <c r="Y76" i="2"/>
  <c r="Z76" i="2"/>
  <c r="AC76" i="2"/>
  <c r="AF76" i="2"/>
  <c r="AG76" i="2"/>
  <c r="AJ76" i="2"/>
  <c r="AK76" i="2"/>
  <c r="AL76" i="2"/>
  <c r="AM76" i="2"/>
  <c r="AN76" i="2"/>
  <c r="B77" i="2"/>
  <c r="C77" i="2"/>
  <c r="D77" i="2"/>
  <c r="E77" i="2"/>
  <c r="J77" i="2" s="1"/>
  <c r="F77" i="2"/>
  <c r="G77" i="2"/>
  <c r="I77" i="2"/>
  <c r="M77" i="2"/>
  <c r="N77" i="2"/>
  <c r="O77" i="2"/>
  <c r="P77" i="2"/>
  <c r="Q77" i="2"/>
  <c r="S77" i="2"/>
  <c r="U77" i="2"/>
  <c r="AA77" i="2" s="1"/>
  <c r="V77" i="2"/>
  <c r="W77" i="2"/>
  <c r="X77" i="2"/>
  <c r="Y77" i="2"/>
  <c r="AC77" i="2"/>
  <c r="AF77" i="2"/>
  <c r="AG77" i="2" s="1"/>
  <c r="AI77" i="2" s="1"/>
  <c r="AJ77" i="2"/>
  <c r="AK77" i="2"/>
  <c r="AL77" i="2"/>
  <c r="AM77" i="2"/>
  <c r="AN77" i="2"/>
  <c r="B78" i="2"/>
  <c r="C78" i="2"/>
  <c r="D78" i="2"/>
  <c r="E78" i="2"/>
  <c r="F78" i="2"/>
  <c r="G78" i="2"/>
  <c r="H78" i="2" s="1"/>
  <c r="M78" i="2"/>
  <c r="N78" i="2"/>
  <c r="O78" i="2"/>
  <c r="P78" i="2"/>
  <c r="Q78" i="2"/>
  <c r="S78" i="2"/>
  <c r="U78" i="2"/>
  <c r="V78" i="2"/>
  <c r="W78" i="2"/>
  <c r="AA78" i="2" s="1"/>
  <c r="X78" i="2"/>
  <c r="Y78" i="2"/>
  <c r="AC78" i="2"/>
  <c r="AD78" i="2" s="1"/>
  <c r="AF78" i="2"/>
  <c r="AG78" i="2"/>
  <c r="AI78" i="2" s="1"/>
  <c r="AJ78" i="2"/>
  <c r="AK78" i="2"/>
  <c r="AL78" i="2"/>
  <c r="AM78" i="2"/>
  <c r="AN78" i="2"/>
  <c r="B79" i="2"/>
  <c r="C79" i="2"/>
  <c r="D79" i="2"/>
  <c r="I79" i="2" s="1"/>
  <c r="E79" i="2"/>
  <c r="H79" i="2" s="1"/>
  <c r="F79" i="2"/>
  <c r="G79" i="2"/>
  <c r="K79" i="2"/>
  <c r="M79" i="2"/>
  <c r="N79" i="2"/>
  <c r="O79" i="2"/>
  <c r="P79" i="2"/>
  <c r="Q79" i="2"/>
  <c r="U79" i="2"/>
  <c r="V79" i="2"/>
  <c r="W79" i="2"/>
  <c r="X79" i="2"/>
  <c r="Y79" i="2"/>
  <c r="Z79" i="2"/>
  <c r="AB79" i="2"/>
  <c r="AC79" i="2"/>
  <c r="AF79" i="2"/>
  <c r="AG79" i="2"/>
  <c r="AJ79" i="2"/>
  <c r="AK79" i="2"/>
  <c r="AL79" i="2"/>
  <c r="AM79" i="2"/>
  <c r="AN79" i="2"/>
  <c r="B80" i="2"/>
  <c r="C80" i="2"/>
  <c r="D80" i="2"/>
  <c r="E80" i="2"/>
  <c r="J80" i="2" s="1"/>
  <c r="F80" i="2"/>
  <c r="K80" i="2" s="1"/>
  <c r="G80" i="2"/>
  <c r="M80" i="2"/>
  <c r="R80" i="2" s="1"/>
  <c r="N80" i="2"/>
  <c r="O80" i="2"/>
  <c r="P80" i="2"/>
  <c r="Q80" i="2"/>
  <c r="U80" i="2"/>
  <c r="V80" i="2"/>
  <c r="W80" i="2"/>
  <c r="X80" i="2"/>
  <c r="Y80" i="2"/>
  <c r="AC80" i="2"/>
  <c r="AD80" i="2" s="1"/>
  <c r="AF80" i="2"/>
  <c r="AJ80" i="2"/>
  <c r="AK80" i="2"/>
  <c r="AL80" i="2"/>
  <c r="AM80" i="2"/>
  <c r="AN80" i="2"/>
  <c r="B81" i="2"/>
  <c r="C81" i="2"/>
  <c r="D81" i="2"/>
  <c r="E81" i="2"/>
  <c r="F81" i="2"/>
  <c r="G81" i="2"/>
  <c r="H81" i="2" s="1"/>
  <c r="M81" i="2"/>
  <c r="N81" i="2"/>
  <c r="O81" i="2"/>
  <c r="P81" i="2"/>
  <c r="Q81" i="2"/>
  <c r="R81" i="2"/>
  <c r="U81" i="2"/>
  <c r="V81" i="2"/>
  <c r="W81" i="2"/>
  <c r="AA81" i="2" s="1"/>
  <c r="X81" i="2"/>
  <c r="Y81" i="2"/>
  <c r="AC81" i="2"/>
  <c r="AD81" i="2"/>
  <c r="AE81" i="2"/>
  <c r="AF81" i="2"/>
  <c r="AG81" i="2" s="1"/>
  <c r="AI81" i="2"/>
  <c r="AJ81" i="2"/>
  <c r="AK81" i="2"/>
  <c r="AL81" i="2"/>
  <c r="AM81" i="2"/>
  <c r="AN81" i="2"/>
  <c r="B82" i="2"/>
  <c r="C82" i="2"/>
  <c r="D82" i="2"/>
  <c r="I82" i="2" s="1"/>
  <c r="E82" i="2"/>
  <c r="F82" i="2"/>
  <c r="G82" i="2"/>
  <c r="H82" i="2"/>
  <c r="M82" i="2"/>
  <c r="N82" i="2"/>
  <c r="O82" i="2"/>
  <c r="P82" i="2"/>
  <c r="Q82" i="2"/>
  <c r="U82" i="2"/>
  <c r="V82" i="2"/>
  <c r="W82" i="2"/>
  <c r="X82" i="2"/>
  <c r="Y82" i="2"/>
  <c r="AC82" i="2"/>
  <c r="AF82" i="2"/>
  <c r="AJ82" i="2"/>
  <c r="AK82" i="2"/>
  <c r="AL82" i="2"/>
  <c r="AM82" i="2"/>
  <c r="AN82" i="2"/>
  <c r="B83" i="2"/>
  <c r="C83" i="2"/>
  <c r="D83" i="2"/>
  <c r="E83" i="2"/>
  <c r="F83" i="2"/>
  <c r="G83" i="2"/>
  <c r="H83" i="2"/>
  <c r="M83" i="2"/>
  <c r="N83" i="2"/>
  <c r="O83" i="2"/>
  <c r="P83" i="2"/>
  <c r="R83" i="2" s="1"/>
  <c r="Q83" i="2"/>
  <c r="U83" i="2"/>
  <c r="V83" i="2"/>
  <c r="W83" i="2"/>
  <c r="X83" i="2"/>
  <c r="Y83" i="2"/>
  <c r="AC83" i="2"/>
  <c r="AD83" i="2" s="1"/>
  <c r="AF83" i="2"/>
  <c r="AG83" i="2" s="1"/>
  <c r="AJ83" i="2"/>
  <c r="AK83" i="2"/>
  <c r="AL83" i="2"/>
  <c r="AM83" i="2"/>
  <c r="AN83" i="2"/>
  <c r="B84" i="2"/>
  <c r="C84" i="2"/>
  <c r="D84" i="2"/>
  <c r="E84" i="2"/>
  <c r="F84" i="2"/>
  <c r="G84" i="2"/>
  <c r="I84" i="2"/>
  <c r="M84" i="2"/>
  <c r="N84" i="2"/>
  <c r="O84" i="2"/>
  <c r="P84" i="2"/>
  <c r="R84" i="2" s="1"/>
  <c r="Q84" i="2"/>
  <c r="U84" i="2"/>
  <c r="V84" i="2"/>
  <c r="W84" i="2"/>
  <c r="X84" i="2"/>
  <c r="Y84" i="2"/>
  <c r="AC84" i="2"/>
  <c r="AF84" i="2"/>
  <c r="AG84" i="2"/>
  <c r="AJ84" i="2"/>
  <c r="AK84" i="2"/>
  <c r="AL84" i="2"/>
  <c r="AM84" i="2"/>
  <c r="AN84" i="2"/>
  <c r="B85" i="2"/>
  <c r="C85" i="2"/>
  <c r="D85" i="2"/>
  <c r="I85" i="2" s="1"/>
  <c r="E85" i="2"/>
  <c r="F85" i="2"/>
  <c r="G85" i="2"/>
  <c r="K85" i="2" s="1"/>
  <c r="H85" i="2"/>
  <c r="M85" i="2"/>
  <c r="S85" i="2" s="1"/>
  <c r="N85" i="2"/>
  <c r="O85" i="2"/>
  <c r="P85" i="2"/>
  <c r="R85" i="2" s="1"/>
  <c r="Q85" i="2"/>
  <c r="U85" i="2"/>
  <c r="V85" i="2"/>
  <c r="W85" i="2"/>
  <c r="X85" i="2"/>
  <c r="Y85" i="2"/>
  <c r="AC85" i="2"/>
  <c r="AE85" i="2" s="1"/>
  <c r="AF85" i="2"/>
  <c r="AJ85" i="2"/>
  <c r="AK85" i="2"/>
  <c r="AL85" i="2"/>
  <c r="AM85" i="2"/>
  <c r="AN85" i="2"/>
  <c r="B86" i="2"/>
  <c r="C86" i="2"/>
  <c r="D86" i="2"/>
  <c r="E86" i="2"/>
  <c r="F86" i="2"/>
  <c r="G86" i="2"/>
  <c r="H86" i="2"/>
  <c r="K86" i="2"/>
  <c r="M86" i="2"/>
  <c r="N86" i="2"/>
  <c r="O86" i="2"/>
  <c r="P86" i="2"/>
  <c r="R86" i="2" s="1"/>
  <c r="Q86" i="2"/>
  <c r="S86" i="2"/>
  <c r="T86" i="2"/>
  <c r="U86" i="2"/>
  <c r="AA86" i="2" s="1"/>
  <c r="V86" i="2"/>
  <c r="W86" i="2"/>
  <c r="X86" i="2"/>
  <c r="Y86" i="2"/>
  <c r="AB86" i="2"/>
  <c r="AC86" i="2"/>
  <c r="AD86" i="2" s="1"/>
  <c r="AE86" i="2"/>
  <c r="AF86" i="2"/>
  <c r="AJ86" i="2"/>
  <c r="AK86" i="2"/>
  <c r="AL86" i="2"/>
  <c r="AM86" i="2"/>
  <c r="AN86" i="2"/>
  <c r="B87" i="2"/>
  <c r="C87" i="2"/>
  <c r="Z87" i="2" s="1"/>
  <c r="D87" i="2"/>
  <c r="E87" i="2"/>
  <c r="F87" i="2"/>
  <c r="G87" i="2"/>
  <c r="I87" i="2"/>
  <c r="J87" i="2"/>
  <c r="K87" i="2"/>
  <c r="M87" i="2"/>
  <c r="N87" i="2"/>
  <c r="O87" i="2"/>
  <c r="P87" i="2"/>
  <c r="Q87" i="2"/>
  <c r="U87" i="2"/>
  <c r="AA87" i="2" s="1"/>
  <c r="V87" i="2"/>
  <c r="W87" i="2"/>
  <c r="X87" i="2"/>
  <c r="Y87" i="2"/>
  <c r="AB87" i="2"/>
  <c r="AC87" i="2"/>
  <c r="AF87" i="2"/>
  <c r="AG87" i="2"/>
  <c r="AI87" i="2" s="1"/>
  <c r="AJ87" i="2"/>
  <c r="AK87" i="2"/>
  <c r="AL87" i="2"/>
  <c r="AM87" i="2"/>
  <c r="AN87" i="2"/>
  <c r="B88" i="2"/>
  <c r="C88" i="2"/>
  <c r="Z88" i="2" s="1"/>
  <c r="D88" i="2"/>
  <c r="E88" i="2"/>
  <c r="F88" i="2"/>
  <c r="G88" i="2"/>
  <c r="M88" i="2"/>
  <c r="N88" i="2"/>
  <c r="O88" i="2"/>
  <c r="P88" i="2"/>
  <c r="R88" i="2" s="1"/>
  <c r="Q88" i="2"/>
  <c r="U88" i="2"/>
  <c r="V88" i="2"/>
  <c r="W88" i="2"/>
  <c r="X88" i="2"/>
  <c r="Y88" i="2"/>
  <c r="AC88" i="2"/>
  <c r="AF88" i="2"/>
  <c r="AJ88" i="2"/>
  <c r="AK88" i="2"/>
  <c r="AL88" i="2"/>
  <c r="AM88" i="2"/>
  <c r="AN88" i="2"/>
  <c r="B89" i="2"/>
  <c r="C89" i="2"/>
  <c r="D89" i="2"/>
  <c r="E89" i="2"/>
  <c r="F89" i="2"/>
  <c r="G89" i="2"/>
  <c r="M89" i="2"/>
  <c r="R89" i="2" s="1"/>
  <c r="N89" i="2"/>
  <c r="O89" i="2"/>
  <c r="P89" i="2"/>
  <c r="Q89" i="2"/>
  <c r="U89" i="2"/>
  <c r="AA89" i="2" s="1"/>
  <c r="V89" i="2"/>
  <c r="W89" i="2"/>
  <c r="X89" i="2"/>
  <c r="Y89" i="2"/>
  <c r="AB89" i="2"/>
  <c r="AC89" i="2"/>
  <c r="AE89" i="2"/>
  <c r="AF89" i="2"/>
  <c r="AJ89" i="2"/>
  <c r="AK89" i="2"/>
  <c r="AL89" i="2"/>
  <c r="AM89" i="2"/>
  <c r="AN89" i="2"/>
  <c r="B90" i="2"/>
  <c r="C90" i="2"/>
  <c r="D90" i="2"/>
  <c r="E90" i="2"/>
  <c r="J90" i="2" s="1"/>
  <c r="F90" i="2"/>
  <c r="G90" i="2"/>
  <c r="K90" i="2" s="1"/>
  <c r="H90" i="2"/>
  <c r="M90" i="2"/>
  <c r="N90" i="2"/>
  <c r="O90" i="2"/>
  <c r="P90" i="2"/>
  <c r="Q90" i="2"/>
  <c r="U90" i="2"/>
  <c r="V90" i="2"/>
  <c r="W90" i="2"/>
  <c r="X90" i="2"/>
  <c r="Y90" i="2"/>
  <c r="AC90" i="2"/>
  <c r="AF90" i="2"/>
  <c r="AJ90" i="2"/>
  <c r="AK90" i="2"/>
  <c r="AL90" i="2"/>
  <c r="AM90" i="2"/>
  <c r="AN90" i="2"/>
  <c r="B91" i="2"/>
  <c r="C91" i="2"/>
  <c r="D91" i="2"/>
  <c r="E91" i="2"/>
  <c r="J91" i="2" s="1"/>
  <c r="F91" i="2"/>
  <c r="G91" i="2"/>
  <c r="H91" i="2"/>
  <c r="I91" i="2"/>
  <c r="M91" i="2"/>
  <c r="N91" i="2"/>
  <c r="O91" i="2"/>
  <c r="P91" i="2"/>
  <c r="Q91" i="2"/>
  <c r="U91" i="2"/>
  <c r="V91" i="2"/>
  <c r="W91" i="2"/>
  <c r="AA91" i="2" s="1"/>
  <c r="X91" i="2"/>
  <c r="Y91" i="2"/>
  <c r="Z91" i="2" s="1"/>
  <c r="AC91" i="2"/>
  <c r="AF91" i="2"/>
  <c r="AJ91" i="2"/>
  <c r="AK91" i="2"/>
  <c r="AL91" i="2"/>
  <c r="AM91" i="2"/>
  <c r="AN91" i="2"/>
  <c r="B92" i="2"/>
  <c r="C92" i="2"/>
  <c r="D92" i="2"/>
  <c r="E92" i="2"/>
  <c r="F92" i="2"/>
  <c r="I92" i="2" s="1"/>
  <c r="G92" i="2"/>
  <c r="J92" i="2"/>
  <c r="M92" i="2"/>
  <c r="R92" i="2" s="1"/>
  <c r="N92" i="2"/>
  <c r="O92" i="2"/>
  <c r="P92" i="2"/>
  <c r="Q92" i="2"/>
  <c r="U92" i="2"/>
  <c r="V92" i="2"/>
  <c r="W92" i="2"/>
  <c r="X92" i="2"/>
  <c r="Y92" i="2"/>
  <c r="Z92" i="2"/>
  <c r="AC92" i="2"/>
  <c r="AF92" i="2"/>
  <c r="AG92" i="2"/>
  <c r="AJ92" i="2"/>
  <c r="AK92" i="2"/>
  <c r="AL92" i="2"/>
  <c r="AM92" i="2"/>
  <c r="AN92" i="2"/>
  <c r="B93" i="2"/>
  <c r="C93" i="2"/>
  <c r="Z93" i="2" s="1"/>
  <c r="D93" i="2"/>
  <c r="J93" i="2" s="1"/>
  <c r="E93" i="2"/>
  <c r="F93" i="2"/>
  <c r="G93" i="2"/>
  <c r="H93" i="2"/>
  <c r="K93" i="2"/>
  <c r="M93" i="2"/>
  <c r="R93" i="2" s="1"/>
  <c r="N93" i="2"/>
  <c r="S93" i="2" s="1"/>
  <c r="O93" i="2"/>
  <c r="P93" i="2"/>
  <c r="Q93" i="2"/>
  <c r="U93" i="2"/>
  <c r="V93" i="2"/>
  <c r="W93" i="2"/>
  <c r="X93" i="2"/>
  <c r="Y93" i="2"/>
  <c r="AC93" i="2"/>
  <c r="AF93" i="2"/>
  <c r="AJ93" i="2"/>
  <c r="AK93" i="2"/>
  <c r="AL93" i="2"/>
  <c r="AM93" i="2"/>
  <c r="AN93" i="2"/>
  <c r="B94" i="2"/>
  <c r="C94" i="2"/>
  <c r="D94" i="2"/>
  <c r="J94" i="2" s="1"/>
  <c r="E94" i="2"/>
  <c r="F94" i="2"/>
  <c r="G94" i="2"/>
  <c r="H94" i="2"/>
  <c r="I94" i="2"/>
  <c r="K94" i="2"/>
  <c r="M94" i="2"/>
  <c r="N94" i="2"/>
  <c r="O94" i="2"/>
  <c r="P94" i="2"/>
  <c r="Q94" i="2"/>
  <c r="U94" i="2"/>
  <c r="V94" i="2"/>
  <c r="W94" i="2"/>
  <c r="X94" i="2"/>
  <c r="Y94" i="2"/>
  <c r="AC94" i="2"/>
  <c r="AE94" i="2"/>
  <c r="AF94" i="2"/>
  <c r="AG94" i="2" s="1"/>
  <c r="AI94" i="2" s="1"/>
  <c r="AJ94" i="2"/>
  <c r="AK94" i="2"/>
  <c r="AL94" i="2"/>
  <c r="AM94" i="2"/>
  <c r="AN94" i="2"/>
  <c r="B95" i="2"/>
  <c r="C95" i="2"/>
  <c r="D95" i="2"/>
  <c r="I95" i="2" s="1"/>
  <c r="E95" i="2"/>
  <c r="H95" i="2" s="1"/>
  <c r="F95" i="2"/>
  <c r="K95" i="2" s="1"/>
  <c r="G95" i="2"/>
  <c r="M95" i="2"/>
  <c r="N95" i="2"/>
  <c r="O95" i="2"/>
  <c r="P95" i="2"/>
  <c r="Q95" i="2"/>
  <c r="U95" i="2"/>
  <c r="V95" i="2"/>
  <c r="W95" i="2"/>
  <c r="X95" i="2"/>
  <c r="Y95" i="2"/>
  <c r="AB95" i="2"/>
  <c r="AC95" i="2"/>
  <c r="AF95" i="2"/>
  <c r="AG95" i="2" s="1"/>
  <c r="AI95" i="2" s="1"/>
  <c r="AJ95" i="2"/>
  <c r="AK95" i="2"/>
  <c r="AL95" i="2"/>
  <c r="AM95" i="2"/>
  <c r="AN95" i="2"/>
  <c r="B96" i="2"/>
  <c r="C96" i="2"/>
  <c r="D96" i="2"/>
  <c r="E96" i="2"/>
  <c r="F96" i="2"/>
  <c r="G96" i="2"/>
  <c r="H96" i="2" s="1"/>
  <c r="I96" i="2"/>
  <c r="J96" i="2"/>
  <c r="K96" i="2"/>
  <c r="M96" i="2"/>
  <c r="N96" i="2"/>
  <c r="O96" i="2"/>
  <c r="P96" i="2"/>
  <c r="Q96" i="2"/>
  <c r="R96" i="2"/>
  <c r="S96" i="2"/>
  <c r="U96" i="2"/>
  <c r="AA96" i="2" s="1"/>
  <c r="V96" i="2"/>
  <c r="W96" i="2"/>
  <c r="X96" i="2"/>
  <c r="Y96" i="2"/>
  <c r="Z96" i="2" s="1"/>
  <c r="AC96" i="2"/>
  <c r="AE96" i="2" s="1"/>
  <c r="AF96" i="2"/>
  <c r="AG96" i="2" s="1"/>
  <c r="AI96" i="2" s="1"/>
  <c r="AJ96" i="2"/>
  <c r="AK96" i="2"/>
  <c r="AL96" i="2"/>
  <c r="AM96" i="2"/>
  <c r="AN96" i="2"/>
  <c r="B97" i="2"/>
  <c r="C97" i="2"/>
  <c r="Z97" i="2" s="1"/>
  <c r="D97" i="2"/>
  <c r="I97" i="2" s="1"/>
  <c r="E97" i="2"/>
  <c r="F97" i="2"/>
  <c r="G97" i="2"/>
  <c r="K97" i="2"/>
  <c r="M97" i="2"/>
  <c r="N97" i="2"/>
  <c r="O97" i="2"/>
  <c r="P97" i="2"/>
  <c r="Q97" i="2"/>
  <c r="U97" i="2"/>
  <c r="V97" i="2"/>
  <c r="W97" i="2"/>
  <c r="AA97" i="2" s="1"/>
  <c r="X97" i="2"/>
  <c r="Y97" i="2"/>
  <c r="AB97" i="2"/>
  <c r="AC97" i="2"/>
  <c r="AE97" i="2" s="1"/>
  <c r="AF97" i="2"/>
  <c r="AJ97" i="2"/>
  <c r="AK97" i="2"/>
  <c r="AL97" i="2"/>
  <c r="AM97" i="2"/>
  <c r="AN97" i="2"/>
  <c r="B98" i="2"/>
  <c r="C98" i="2"/>
  <c r="D98" i="2"/>
  <c r="E98" i="2"/>
  <c r="J98" i="2" s="1"/>
  <c r="F98" i="2"/>
  <c r="G98" i="2"/>
  <c r="M98" i="2"/>
  <c r="N98" i="2"/>
  <c r="S98" i="2" s="1"/>
  <c r="O98" i="2"/>
  <c r="P98" i="2"/>
  <c r="Q98" i="2"/>
  <c r="U98" i="2"/>
  <c r="V98" i="2"/>
  <c r="W98" i="2"/>
  <c r="AA98" i="2" s="1"/>
  <c r="X98" i="2"/>
  <c r="Y98" i="2"/>
  <c r="AC98" i="2"/>
  <c r="AF98" i="2"/>
  <c r="AJ98" i="2"/>
  <c r="AK98" i="2"/>
  <c r="AL98" i="2"/>
  <c r="AM98" i="2"/>
  <c r="AN98" i="2"/>
  <c r="B99" i="2"/>
  <c r="C99" i="2"/>
  <c r="D99" i="2"/>
  <c r="E99" i="2"/>
  <c r="J99" i="2" s="1"/>
  <c r="F99" i="2"/>
  <c r="G99" i="2"/>
  <c r="M99" i="2"/>
  <c r="N99" i="2"/>
  <c r="O99" i="2"/>
  <c r="P99" i="2"/>
  <c r="R99" i="2" s="1"/>
  <c r="Q99" i="2"/>
  <c r="U99" i="2"/>
  <c r="V99" i="2"/>
  <c r="W99" i="2"/>
  <c r="X99" i="2"/>
  <c r="Y99" i="2"/>
  <c r="AC99" i="2"/>
  <c r="AF99" i="2"/>
  <c r="AG99" i="2" s="1"/>
  <c r="AI99" i="2" s="1"/>
  <c r="AJ99" i="2"/>
  <c r="AK99" i="2"/>
  <c r="AL99" i="2"/>
  <c r="AM99" i="2"/>
  <c r="AN99" i="2"/>
  <c r="B100" i="2"/>
  <c r="C100" i="2"/>
  <c r="D100" i="2"/>
  <c r="I100" i="2" s="1"/>
  <c r="E100" i="2"/>
  <c r="F100" i="2"/>
  <c r="G100" i="2"/>
  <c r="M100" i="2"/>
  <c r="N100" i="2"/>
  <c r="O100" i="2"/>
  <c r="P100" i="2"/>
  <c r="R100" i="2" s="1"/>
  <c r="Q100" i="2"/>
  <c r="U100" i="2"/>
  <c r="V100" i="2"/>
  <c r="W100" i="2"/>
  <c r="X100" i="2"/>
  <c r="Y100" i="2"/>
  <c r="AC100" i="2"/>
  <c r="AE100" i="2"/>
  <c r="AF100" i="2"/>
  <c r="AJ100" i="2"/>
  <c r="AK100" i="2"/>
  <c r="AL100" i="2"/>
  <c r="AM100" i="2"/>
  <c r="AN100" i="2"/>
  <c r="B101" i="2"/>
  <c r="C101" i="2"/>
  <c r="D101" i="2"/>
  <c r="E101" i="2"/>
  <c r="F101" i="2"/>
  <c r="G101" i="2"/>
  <c r="M101" i="2"/>
  <c r="N101" i="2"/>
  <c r="O101" i="2"/>
  <c r="P101" i="2"/>
  <c r="R101" i="2" s="1"/>
  <c r="Q101" i="2"/>
  <c r="U101" i="2"/>
  <c r="AA101" i="2" s="1"/>
  <c r="V101" i="2"/>
  <c r="W101" i="2"/>
  <c r="X101" i="2"/>
  <c r="Y101" i="2"/>
  <c r="AC101" i="2"/>
  <c r="AF101" i="2"/>
  <c r="AG101" i="2"/>
  <c r="AJ101" i="2"/>
  <c r="AK101" i="2"/>
  <c r="AL101" i="2"/>
  <c r="AM101" i="2"/>
  <c r="AN101" i="2"/>
  <c r="B102" i="2"/>
  <c r="C102" i="2"/>
  <c r="D102" i="2"/>
  <c r="E102" i="2"/>
  <c r="F102" i="2"/>
  <c r="G102" i="2"/>
  <c r="H102" i="2" s="1"/>
  <c r="K102" i="2"/>
  <c r="M102" i="2"/>
  <c r="R102" i="2" s="1"/>
  <c r="N102" i="2"/>
  <c r="O102" i="2"/>
  <c r="P102" i="2"/>
  <c r="Q102" i="2"/>
  <c r="U102" i="2"/>
  <c r="V102" i="2"/>
  <c r="W102" i="2"/>
  <c r="X102" i="2"/>
  <c r="Y102" i="2"/>
  <c r="AC102" i="2"/>
  <c r="AF102" i="2"/>
  <c r="AG102" i="2" s="1"/>
  <c r="AI102" i="2" s="1"/>
  <c r="AJ102" i="2"/>
  <c r="AK102" i="2"/>
  <c r="AL102" i="2"/>
  <c r="AM102" i="2"/>
  <c r="AN102" i="2"/>
  <c r="B103" i="2"/>
  <c r="C103" i="2"/>
  <c r="D103" i="2"/>
  <c r="I103" i="2" s="1"/>
  <c r="E103" i="2"/>
  <c r="F103" i="2"/>
  <c r="G103" i="2"/>
  <c r="K103" i="2"/>
  <c r="M103" i="2"/>
  <c r="N103" i="2"/>
  <c r="O103" i="2"/>
  <c r="P103" i="2"/>
  <c r="Q103" i="2"/>
  <c r="U103" i="2"/>
  <c r="V103" i="2"/>
  <c r="W103" i="2"/>
  <c r="AA103" i="2" s="1"/>
  <c r="X103" i="2"/>
  <c r="Y103" i="2"/>
  <c r="AC103" i="2"/>
  <c r="AF103" i="2"/>
  <c r="AG103" i="2"/>
  <c r="AJ103" i="2"/>
  <c r="AK103" i="2"/>
  <c r="AL103" i="2"/>
  <c r="AM103" i="2"/>
  <c r="AN103" i="2"/>
  <c r="B104" i="2"/>
  <c r="C104" i="2"/>
  <c r="D104" i="2"/>
  <c r="E104" i="2"/>
  <c r="J104" i="2" s="1"/>
  <c r="F104" i="2"/>
  <c r="I104" i="2" s="1"/>
  <c r="G104" i="2"/>
  <c r="M104" i="2"/>
  <c r="N104" i="2"/>
  <c r="O104" i="2"/>
  <c r="P104" i="2"/>
  <c r="Q104" i="2"/>
  <c r="R104" i="2"/>
  <c r="S104" i="2"/>
  <c r="U104" i="2"/>
  <c r="V104" i="2"/>
  <c r="W104" i="2"/>
  <c r="X104" i="2"/>
  <c r="Y104" i="2"/>
  <c r="Z104" i="2" s="1"/>
  <c r="AA104" i="2"/>
  <c r="AC104" i="2"/>
  <c r="AE104" i="2" s="1"/>
  <c r="AF104" i="2"/>
  <c r="AG104" i="2" s="1"/>
  <c r="AI104" i="2" s="1"/>
  <c r="AJ104" i="2"/>
  <c r="AK104" i="2"/>
  <c r="AL104" i="2"/>
  <c r="AM104" i="2"/>
  <c r="AN104" i="2"/>
  <c r="B105" i="2"/>
  <c r="C105" i="2"/>
  <c r="D105" i="2"/>
  <c r="E105" i="2"/>
  <c r="F105" i="2"/>
  <c r="G105" i="2"/>
  <c r="K105" i="2"/>
  <c r="M105" i="2"/>
  <c r="N105" i="2"/>
  <c r="O105" i="2"/>
  <c r="P105" i="2"/>
  <c r="Q105" i="2"/>
  <c r="U105" i="2"/>
  <c r="V105" i="2"/>
  <c r="W105" i="2"/>
  <c r="AA105" i="2" s="1"/>
  <c r="X105" i="2"/>
  <c r="Y105" i="2"/>
  <c r="AB105" i="2"/>
  <c r="AC105" i="2"/>
  <c r="AF105" i="2"/>
  <c r="AJ105" i="2"/>
  <c r="AK105" i="2"/>
  <c r="AL105" i="2"/>
  <c r="AM105" i="2"/>
  <c r="AN105" i="2"/>
  <c r="B106" i="2"/>
  <c r="C106" i="2"/>
  <c r="D106" i="2"/>
  <c r="E106" i="2"/>
  <c r="J106" i="2" s="1"/>
  <c r="F106" i="2"/>
  <c r="G106" i="2"/>
  <c r="K106" i="2"/>
  <c r="M106" i="2"/>
  <c r="N106" i="2"/>
  <c r="S106" i="2" s="1"/>
  <c r="O106" i="2"/>
  <c r="P106" i="2"/>
  <c r="Q106" i="2"/>
  <c r="U106" i="2"/>
  <c r="V106" i="2"/>
  <c r="W106" i="2"/>
  <c r="AA106" i="2" s="1"/>
  <c r="X106" i="2"/>
  <c r="Y106" i="2"/>
  <c r="AC106" i="2"/>
  <c r="AF106" i="2"/>
  <c r="AJ106" i="2"/>
  <c r="AK106" i="2"/>
  <c r="AL106" i="2"/>
  <c r="AM106" i="2"/>
  <c r="AN106" i="2"/>
  <c r="B107" i="2"/>
  <c r="C107" i="2"/>
  <c r="D107" i="2"/>
  <c r="E107" i="2"/>
  <c r="F107" i="2"/>
  <c r="G107" i="2"/>
  <c r="H107" i="2" s="1"/>
  <c r="M107" i="2"/>
  <c r="N107" i="2"/>
  <c r="S107" i="2" s="1"/>
  <c r="O107" i="2"/>
  <c r="P107" i="2"/>
  <c r="R107" i="2" s="1"/>
  <c r="T107" i="2" s="1"/>
  <c r="Q107" i="2"/>
  <c r="U107" i="2"/>
  <c r="V107" i="2"/>
  <c r="W107" i="2"/>
  <c r="X107" i="2"/>
  <c r="Y107" i="2"/>
  <c r="Z107" i="2" s="1"/>
  <c r="AB107" i="2"/>
  <c r="AC107" i="2"/>
  <c r="AD107" i="2" s="1"/>
  <c r="AF107" i="2"/>
  <c r="AG107" i="2" s="1"/>
  <c r="AI107" i="2" s="1"/>
  <c r="AJ107" i="2"/>
  <c r="AK107" i="2"/>
  <c r="AL107" i="2"/>
  <c r="AM107" i="2"/>
  <c r="AN107" i="2"/>
  <c r="B108" i="2"/>
  <c r="C108" i="2"/>
  <c r="D108" i="2"/>
  <c r="E108" i="2"/>
  <c r="F108" i="2"/>
  <c r="G108" i="2"/>
  <c r="I108" i="2"/>
  <c r="M108" i="2"/>
  <c r="N108" i="2"/>
  <c r="O108" i="2"/>
  <c r="P108" i="2"/>
  <c r="Q108" i="2"/>
  <c r="U108" i="2"/>
  <c r="AG108" i="2" s="1"/>
  <c r="V108" i="2"/>
  <c r="W108" i="2"/>
  <c r="X108" i="2"/>
  <c r="Y108" i="2"/>
  <c r="Z108" i="2" s="1"/>
  <c r="AC108" i="2"/>
  <c r="AF108" i="2"/>
  <c r="AJ108" i="2"/>
  <c r="AK108" i="2"/>
  <c r="AL108" i="2"/>
  <c r="AM108" i="2"/>
  <c r="AN108" i="2"/>
  <c r="B109" i="2"/>
  <c r="C109" i="2"/>
  <c r="D109" i="2"/>
  <c r="E109" i="2"/>
  <c r="F109" i="2"/>
  <c r="G109" i="2"/>
  <c r="I109" i="2"/>
  <c r="J109" i="2"/>
  <c r="M109" i="2"/>
  <c r="N109" i="2"/>
  <c r="O109" i="2"/>
  <c r="P109" i="2"/>
  <c r="Q109" i="2"/>
  <c r="R109" i="2"/>
  <c r="U109" i="2"/>
  <c r="V109" i="2"/>
  <c r="W109" i="2"/>
  <c r="X109" i="2"/>
  <c r="Y109" i="2"/>
  <c r="AC109" i="2"/>
  <c r="AF109" i="2"/>
  <c r="AJ109" i="2"/>
  <c r="AK109" i="2"/>
  <c r="AL109" i="2"/>
  <c r="AM109" i="2"/>
  <c r="AN109" i="2"/>
  <c r="B110" i="2"/>
  <c r="C110" i="2"/>
  <c r="D110" i="2"/>
  <c r="E110" i="2"/>
  <c r="J110" i="2" s="1"/>
  <c r="F110" i="2"/>
  <c r="G110" i="2"/>
  <c r="M110" i="2"/>
  <c r="N110" i="2"/>
  <c r="O110" i="2"/>
  <c r="P110" i="2"/>
  <c r="R110" i="2" s="1"/>
  <c r="Q110" i="2"/>
  <c r="U110" i="2"/>
  <c r="V110" i="2"/>
  <c r="W110" i="2"/>
  <c r="AE110" i="2" s="1"/>
  <c r="X110" i="2"/>
  <c r="Y110" i="2"/>
  <c r="AA110" i="2"/>
  <c r="AC110" i="2"/>
  <c r="AF110" i="2"/>
  <c r="AG110" i="2"/>
  <c r="AI110" i="2"/>
  <c r="AJ110" i="2"/>
  <c r="AK110" i="2"/>
  <c r="AL110" i="2"/>
  <c r="AM110" i="2"/>
  <c r="AN110" i="2"/>
  <c r="B111" i="2"/>
  <c r="C111" i="2"/>
  <c r="D111" i="2"/>
  <c r="I111" i="2" s="1"/>
  <c r="E111" i="2"/>
  <c r="F111" i="2"/>
  <c r="G111" i="2"/>
  <c r="K111" i="2" s="1"/>
  <c r="M111" i="2"/>
  <c r="N111" i="2"/>
  <c r="O111" i="2"/>
  <c r="P111" i="2"/>
  <c r="Q111" i="2"/>
  <c r="S111" i="2"/>
  <c r="U111" i="2"/>
  <c r="AA111" i="2" s="1"/>
  <c r="V111" i="2"/>
  <c r="W111" i="2"/>
  <c r="X111" i="2"/>
  <c r="Y111" i="2"/>
  <c r="AB111" i="2"/>
  <c r="AC111" i="2"/>
  <c r="AF111" i="2"/>
  <c r="AG111" i="2" s="1"/>
  <c r="AI111" i="2" s="1"/>
  <c r="AJ111" i="2"/>
  <c r="AK111" i="2"/>
  <c r="AL111" i="2"/>
  <c r="AM111" i="2"/>
  <c r="AN111" i="2"/>
  <c r="B112" i="2"/>
  <c r="C112" i="2"/>
  <c r="D112" i="2"/>
  <c r="I112" i="2" s="1"/>
  <c r="E112" i="2"/>
  <c r="F112" i="2"/>
  <c r="G112" i="2"/>
  <c r="H112" i="2" s="1"/>
  <c r="J112" i="2"/>
  <c r="K112" i="2"/>
  <c r="M112" i="2"/>
  <c r="N112" i="2"/>
  <c r="AB112" i="2" s="1"/>
  <c r="O112" i="2"/>
  <c r="P112" i="2"/>
  <c r="Q112" i="2"/>
  <c r="U112" i="2"/>
  <c r="AG112" i="2" s="1"/>
  <c r="V112" i="2"/>
  <c r="W112" i="2"/>
  <c r="AA112" i="2" s="1"/>
  <c r="X112" i="2"/>
  <c r="Y112" i="2"/>
  <c r="AC112" i="2"/>
  <c r="AF112" i="2"/>
  <c r="AJ112" i="2"/>
  <c r="AK112" i="2"/>
  <c r="AL112" i="2"/>
  <c r="AM112" i="2"/>
  <c r="AN112" i="2"/>
  <c r="B113" i="2"/>
  <c r="C113" i="2"/>
  <c r="Z113" i="2" s="1"/>
  <c r="D113" i="2"/>
  <c r="E113" i="2"/>
  <c r="J113" i="2" s="1"/>
  <c r="F113" i="2"/>
  <c r="G113" i="2"/>
  <c r="K113" i="2" s="1"/>
  <c r="M113" i="2"/>
  <c r="N113" i="2"/>
  <c r="O113" i="2"/>
  <c r="P113" i="2"/>
  <c r="Q113" i="2"/>
  <c r="U113" i="2"/>
  <c r="AA113" i="2" s="1"/>
  <c r="V113" i="2"/>
  <c r="W113" i="2"/>
  <c r="X113" i="2"/>
  <c r="Y113" i="2"/>
  <c r="AB113" i="2"/>
  <c r="AC113" i="2"/>
  <c r="AE113" i="2" s="1"/>
  <c r="AF113" i="2"/>
  <c r="AJ113" i="2"/>
  <c r="AK113" i="2"/>
  <c r="AL113" i="2"/>
  <c r="AM113" i="2"/>
  <c r="AN113" i="2"/>
  <c r="B114" i="2"/>
  <c r="C114" i="2"/>
  <c r="D114" i="2"/>
  <c r="I114" i="2" s="1"/>
  <c r="E114" i="2"/>
  <c r="F114" i="2"/>
  <c r="G114" i="2"/>
  <c r="M114" i="2"/>
  <c r="N114" i="2"/>
  <c r="S114" i="2" s="1"/>
  <c r="O114" i="2"/>
  <c r="P114" i="2"/>
  <c r="Q114" i="2"/>
  <c r="U114" i="2"/>
  <c r="V114" i="2"/>
  <c r="W114" i="2"/>
  <c r="X114" i="2"/>
  <c r="Y114" i="2"/>
  <c r="AC114" i="2"/>
  <c r="AF114" i="2"/>
  <c r="AG114" i="2"/>
  <c r="AJ114" i="2"/>
  <c r="AK114" i="2"/>
  <c r="AL114" i="2"/>
  <c r="AM114" i="2"/>
  <c r="AN114" i="2"/>
  <c r="B115" i="2"/>
  <c r="C115" i="2"/>
  <c r="D115" i="2"/>
  <c r="E115" i="2"/>
  <c r="F115" i="2"/>
  <c r="G115" i="2"/>
  <c r="J115" i="2"/>
  <c r="M115" i="2"/>
  <c r="N115" i="2"/>
  <c r="O115" i="2"/>
  <c r="P115" i="2"/>
  <c r="Q115" i="2"/>
  <c r="U115" i="2"/>
  <c r="V115" i="2"/>
  <c r="W115" i="2"/>
  <c r="X115" i="2"/>
  <c r="Y115" i="2"/>
  <c r="Z115" i="2"/>
  <c r="AC115" i="2"/>
  <c r="AE115" i="2"/>
  <c r="AF115" i="2"/>
  <c r="AJ115" i="2"/>
  <c r="AK115" i="2"/>
  <c r="AL115" i="2"/>
  <c r="AM115" i="2"/>
  <c r="AN115" i="2"/>
  <c r="B116" i="2"/>
  <c r="C116" i="2"/>
  <c r="Z116" i="2" s="1"/>
  <c r="D116" i="2"/>
  <c r="E116" i="2"/>
  <c r="J116" i="2" s="1"/>
  <c r="F116" i="2"/>
  <c r="G116" i="2"/>
  <c r="H116" i="2" s="1"/>
  <c r="K116" i="2"/>
  <c r="M116" i="2"/>
  <c r="R116" i="2" s="1"/>
  <c r="N116" i="2"/>
  <c r="O116" i="2"/>
  <c r="P116" i="2"/>
  <c r="Q116" i="2"/>
  <c r="U116" i="2"/>
  <c r="V116" i="2"/>
  <c r="W116" i="2"/>
  <c r="X116" i="2"/>
  <c r="Y116" i="2"/>
  <c r="AC116" i="2"/>
  <c r="AF116" i="2"/>
  <c r="AJ116" i="2"/>
  <c r="AK116" i="2"/>
  <c r="AL116" i="2"/>
  <c r="AM116" i="2"/>
  <c r="AN116" i="2"/>
  <c r="B117" i="2"/>
  <c r="C117" i="2"/>
  <c r="Z117" i="2" s="1"/>
  <c r="D117" i="2"/>
  <c r="I117" i="2" s="1"/>
  <c r="E117" i="2"/>
  <c r="F117" i="2"/>
  <c r="G117" i="2"/>
  <c r="K117" i="2"/>
  <c r="M117" i="2"/>
  <c r="R117" i="2" s="1"/>
  <c r="N117" i="2"/>
  <c r="O117" i="2"/>
  <c r="P117" i="2"/>
  <c r="Q117" i="2"/>
  <c r="U117" i="2"/>
  <c r="V117" i="2"/>
  <c r="W117" i="2"/>
  <c r="X117" i="2"/>
  <c r="Y117" i="2"/>
  <c r="AC117" i="2"/>
  <c r="AF117" i="2"/>
  <c r="AJ117" i="2"/>
  <c r="AK117" i="2"/>
  <c r="AL117" i="2"/>
  <c r="AM117" i="2"/>
  <c r="AN117" i="2"/>
  <c r="B118" i="2"/>
  <c r="C118" i="2"/>
  <c r="D118" i="2"/>
  <c r="E118" i="2"/>
  <c r="H118" i="2" s="1"/>
  <c r="F118" i="2"/>
  <c r="K118" i="2" s="1"/>
  <c r="G118" i="2"/>
  <c r="M118" i="2"/>
  <c r="N118" i="2"/>
  <c r="O118" i="2"/>
  <c r="P118" i="2"/>
  <c r="Q118" i="2"/>
  <c r="R118" i="2"/>
  <c r="S118" i="2"/>
  <c r="U118" i="2"/>
  <c r="V118" i="2"/>
  <c r="W118" i="2"/>
  <c r="X118" i="2"/>
  <c r="Y118" i="2"/>
  <c r="Z118" i="2"/>
  <c r="AA118" i="2"/>
  <c r="AC118" i="2"/>
  <c r="AE118" i="2" s="1"/>
  <c r="AF118" i="2"/>
  <c r="AJ118" i="2"/>
  <c r="AK118" i="2"/>
  <c r="AL118" i="2"/>
  <c r="AM118" i="2"/>
  <c r="AN118" i="2"/>
  <c r="B119" i="2"/>
  <c r="C119" i="2"/>
  <c r="D119" i="2"/>
  <c r="E119" i="2"/>
  <c r="F119" i="2"/>
  <c r="G119" i="2"/>
  <c r="K119" i="2"/>
  <c r="M119" i="2"/>
  <c r="N119" i="2"/>
  <c r="AB119" i="2" s="1"/>
  <c r="O119" i="2"/>
  <c r="P119" i="2"/>
  <c r="Q119" i="2"/>
  <c r="U119" i="2"/>
  <c r="V119" i="2"/>
  <c r="W119" i="2"/>
  <c r="AE119" i="2" s="1"/>
  <c r="X119" i="2"/>
  <c r="Y119" i="2"/>
  <c r="AC119" i="2"/>
  <c r="AF119" i="2"/>
  <c r="AJ119" i="2"/>
  <c r="AK119" i="2"/>
  <c r="AL119" i="2"/>
  <c r="AM119" i="2"/>
  <c r="AN119" i="2"/>
  <c r="B120" i="2"/>
  <c r="C120" i="2"/>
  <c r="Z120" i="2" s="1"/>
  <c r="D120" i="2"/>
  <c r="E120" i="2"/>
  <c r="F120" i="2"/>
  <c r="G120" i="2"/>
  <c r="K120" i="2" s="1"/>
  <c r="M120" i="2"/>
  <c r="N120" i="2"/>
  <c r="O120" i="2"/>
  <c r="P120" i="2"/>
  <c r="Q120" i="2"/>
  <c r="U120" i="2"/>
  <c r="V120" i="2"/>
  <c r="W120" i="2"/>
  <c r="X120" i="2"/>
  <c r="Y120" i="2"/>
  <c r="AC120" i="2"/>
  <c r="AF120" i="2"/>
  <c r="AJ120" i="2"/>
  <c r="AK120" i="2"/>
  <c r="AL120" i="2"/>
  <c r="AM120" i="2"/>
  <c r="AN120" i="2"/>
  <c r="B121" i="2"/>
  <c r="C121" i="2"/>
  <c r="Z121" i="2" s="1"/>
  <c r="D121" i="2"/>
  <c r="I121" i="2" s="1"/>
  <c r="E121" i="2"/>
  <c r="F121" i="2"/>
  <c r="G121" i="2"/>
  <c r="H121" i="2" s="1"/>
  <c r="M121" i="2"/>
  <c r="N121" i="2"/>
  <c r="O121" i="2"/>
  <c r="P121" i="2"/>
  <c r="Q121" i="2"/>
  <c r="U121" i="2"/>
  <c r="V121" i="2"/>
  <c r="W121" i="2"/>
  <c r="X121" i="2"/>
  <c r="Y121" i="2"/>
  <c r="AC121" i="2"/>
  <c r="AE121" i="2" s="1"/>
  <c r="AF121" i="2"/>
  <c r="AJ121" i="2"/>
  <c r="AK121" i="2"/>
  <c r="AL121" i="2"/>
  <c r="AM121" i="2"/>
  <c r="AN121" i="2"/>
  <c r="B122" i="2"/>
  <c r="C122" i="2"/>
  <c r="D122" i="2"/>
  <c r="I122" i="2" s="1"/>
  <c r="E122" i="2"/>
  <c r="H122" i="2" s="1"/>
  <c r="F122" i="2"/>
  <c r="G122" i="2"/>
  <c r="K122" i="2" s="1"/>
  <c r="J122" i="2"/>
  <c r="M122" i="2"/>
  <c r="R122" i="2" s="1"/>
  <c r="N122" i="2"/>
  <c r="O122" i="2"/>
  <c r="P122" i="2"/>
  <c r="Q122" i="2"/>
  <c r="U122" i="2"/>
  <c r="V122" i="2"/>
  <c r="W122" i="2"/>
  <c r="X122" i="2"/>
  <c r="Y122" i="2"/>
  <c r="Z122" i="2" s="1"/>
  <c r="AC122" i="2"/>
  <c r="AF122" i="2"/>
  <c r="AG122" i="2" s="1"/>
  <c r="AJ122" i="2"/>
  <c r="AK122" i="2"/>
  <c r="AL122" i="2"/>
  <c r="AM122" i="2"/>
  <c r="AN122" i="2"/>
  <c r="B123" i="2"/>
  <c r="C123" i="2"/>
  <c r="D123" i="2"/>
  <c r="E123" i="2"/>
  <c r="J123" i="2" s="1"/>
  <c r="F123" i="2"/>
  <c r="I123" i="2" s="1"/>
  <c r="G123" i="2"/>
  <c r="K123" i="2" s="1"/>
  <c r="H123" i="2"/>
  <c r="L123" i="2" s="1"/>
  <c r="M123" i="2"/>
  <c r="N123" i="2"/>
  <c r="O123" i="2"/>
  <c r="P123" i="2"/>
  <c r="Q123" i="2"/>
  <c r="U123" i="2"/>
  <c r="V123" i="2"/>
  <c r="W123" i="2"/>
  <c r="X123" i="2"/>
  <c r="Y123" i="2"/>
  <c r="AC123" i="2"/>
  <c r="AD123" i="2" s="1"/>
  <c r="AF123" i="2"/>
  <c r="AJ123" i="2"/>
  <c r="AK123" i="2"/>
  <c r="AL123" i="2"/>
  <c r="AM123" i="2"/>
  <c r="AN123" i="2"/>
  <c r="B124" i="2"/>
  <c r="C124" i="2"/>
  <c r="Z124" i="2" s="1"/>
  <c r="D124" i="2"/>
  <c r="E124" i="2"/>
  <c r="F124" i="2"/>
  <c r="G124" i="2"/>
  <c r="K124" i="2" s="1"/>
  <c r="M124" i="2"/>
  <c r="N124" i="2"/>
  <c r="O124" i="2"/>
  <c r="P124" i="2"/>
  <c r="Q124" i="2"/>
  <c r="U124" i="2"/>
  <c r="V124" i="2"/>
  <c r="W124" i="2"/>
  <c r="X124" i="2"/>
  <c r="Y124" i="2"/>
  <c r="AC124" i="2"/>
  <c r="AF124" i="2"/>
  <c r="AG124" i="2" s="1"/>
  <c r="AJ124" i="2"/>
  <c r="AK124" i="2"/>
  <c r="AL124" i="2"/>
  <c r="AM124" i="2"/>
  <c r="AN124" i="2"/>
  <c r="B125" i="2"/>
  <c r="C125" i="2"/>
  <c r="D125" i="2"/>
  <c r="E125" i="2"/>
  <c r="F125" i="2"/>
  <c r="I125" i="2" s="1"/>
  <c r="G125" i="2"/>
  <c r="H125" i="2"/>
  <c r="M125" i="2"/>
  <c r="N125" i="2"/>
  <c r="O125" i="2"/>
  <c r="P125" i="2"/>
  <c r="Q125" i="2"/>
  <c r="U125" i="2"/>
  <c r="V125" i="2"/>
  <c r="W125" i="2"/>
  <c r="X125" i="2"/>
  <c r="Y125" i="2"/>
  <c r="AC125" i="2"/>
  <c r="AF125" i="2"/>
  <c r="AG125" i="2" s="1"/>
  <c r="AI125" i="2" s="1"/>
  <c r="AJ125" i="2"/>
  <c r="AK125" i="2"/>
  <c r="AL125" i="2"/>
  <c r="AM125" i="2"/>
  <c r="AN125" i="2"/>
  <c r="B126" i="2"/>
  <c r="C126" i="2"/>
  <c r="D126" i="2"/>
  <c r="I126" i="2" s="1"/>
  <c r="E126" i="2"/>
  <c r="F126" i="2"/>
  <c r="G126" i="2"/>
  <c r="M126" i="2"/>
  <c r="N126" i="2"/>
  <c r="S126" i="2" s="1"/>
  <c r="O126" i="2"/>
  <c r="P126" i="2"/>
  <c r="R126" i="2" s="1"/>
  <c r="Q126" i="2"/>
  <c r="U126" i="2"/>
  <c r="V126" i="2"/>
  <c r="W126" i="2"/>
  <c r="X126" i="2"/>
  <c r="Y126" i="2"/>
  <c r="AA126" i="2"/>
  <c r="AC126" i="2"/>
  <c r="AF126" i="2"/>
  <c r="AJ126" i="2"/>
  <c r="AK126" i="2"/>
  <c r="AL126" i="2"/>
  <c r="AM126" i="2"/>
  <c r="AN126" i="2"/>
  <c r="B127" i="2"/>
  <c r="C127" i="2"/>
  <c r="D127" i="2"/>
  <c r="E127" i="2"/>
  <c r="F127" i="2"/>
  <c r="G127" i="2"/>
  <c r="J127" i="2"/>
  <c r="K127" i="2"/>
  <c r="M127" i="2"/>
  <c r="N127" i="2"/>
  <c r="O127" i="2"/>
  <c r="P127" i="2"/>
  <c r="Q127" i="2"/>
  <c r="U127" i="2"/>
  <c r="V127" i="2"/>
  <c r="W127" i="2"/>
  <c r="AD127" i="2" s="1"/>
  <c r="X127" i="2"/>
  <c r="Y127" i="2"/>
  <c r="Z127" i="2"/>
  <c r="AC127" i="2"/>
  <c r="AF127" i="2"/>
  <c r="AJ127" i="2"/>
  <c r="AK127" i="2"/>
  <c r="AL127" i="2"/>
  <c r="AM127" i="2"/>
  <c r="AN127" i="2"/>
  <c r="B128" i="2"/>
  <c r="C128" i="2"/>
  <c r="Z128" i="2" s="1"/>
  <c r="D128" i="2"/>
  <c r="E128" i="2"/>
  <c r="F128" i="2"/>
  <c r="G128" i="2"/>
  <c r="M128" i="2"/>
  <c r="N128" i="2"/>
  <c r="O128" i="2"/>
  <c r="P128" i="2"/>
  <c r="AB128" i="2" s="1"/>
  <c r="Q128" i="2"/>
  <c r="U128" i="2"/>
  <c r="V128" i="2"/>
  <c r="W128" i="2"/>
  <c r="X128" i="2"/>
  <c r="Y128" i="2"/>
  <c r="AC128" i="2"/>
  <c r="AE128" i="2"/>
  <c r="AF128" i="2"/>
  <c r="AJ128" i="2"/>
  <c r="AK128" i="2"/>
  <c r="AL128" i="2"/>
  <c r="AM128" i="2"/>
  <c r="AN128" i="2"/>
  <c r="B129" i="2"/>
  <c r="C129" i="2"/>
  <c r="D129" i="2"/>
  <c r="E129" i="2"/>
  <c r="J129" i="2" s="1"/>
  <c r="F129" i="2"/>
  <c r="G129" i="2"/>
  <c r="M129" i="2"/>
  <c r="N129" i="2"/>
  <c r="O129" i="2"/>
  <c r="P129" i="2"/>
  <c r="R129" i="2" s="1"/>
  <c r="Q129" i="2"/>
  <c r="S129" i="2"/>
  <c r="U129" i="2"/>
  <c r="V129" i="2"/>
  <c r="W129" i="2"/>
  <c r="X129" i="2"/>
  <c r="Y129" i="2"/>
  <c r="AA129" i="2"/>
  <c r="AB129" i="2"/>
  <c r="AC129" i="2"/>
  <c r="AF129" i="2"/>
  <c r="AG129" i="2" s="1"/>
  <c r="AI129" i="2" s="1"/>
  <c r="AJ129" i="2"/>
  <c r="AK129" i="2"/>
  <c r="AL129" i="2"/>
  <c r="AM129" i="2"/>
  <c r="AN129" i="2"/>
  <c r="B130" i="2"/>
  <c r="C130" i="2"/>
  <c r="D130" i="2"/>
  <c r="E130" i="2"/>
  <c r="J130" i="2" s="1"/>
  <c r="F130" i="2"/>
  <c r="G130" i="2"/>
  <c r="M130" i="2"/>
  <c r="N130" i="2"/>
  <c r="O130" i="2"/>
  <c r="P130" i="2"/>
  <c r="Q130" i="2"/>
  <c r="U130" i="2"/>
  <c r="V130" i="2"/>
  <c r="W130" i="2"/>
  <c r="X130" i="2"/>
  <c r="Y130" i="2"/>
  <c r="Z130" i="2" s="1"/>
  <c r="AC130" i="2"/>
  <c r="AF130" i="2"/>
  <c r="AG130" i="2"/>
  <c r="AI130" i="2" s="1"/>
  <c r="AJ130" i="2"/>
  <c r="AK130" i="2"/>
  <c r="AL130" i="2"/>
  <c r="AM130" i="2"/>
  <c r="AN130" i="2"/>
  <c r="B131" i="2"/>
  <c r="C131" i="2"/>
  <c r="D131" i="2"/>
  <c r="E131" i="2"/>
  <c r="J131" i="2" s="1"/>
  <c r="F131" i="2"/>
  <c r="G131" i="2"/>
  <c r="M131" i="2"/>
  <c r="N131" i="2"/>
  <c r="O131" i="2"/>
  <c r="P131" i="2"/>
  <c r="R131" i="2" s="1"/>
  <c r="Q131" i="2"/>
  <c r="U131" i="2"/>
  <c r="V131" i="2"/>
  <c r="W131" i="2"/>
  <c r="AA131" i="2" s="1"/>
  <c r="X131" i="2"/>
  <c r="Y131" i="2"/>
  <c r="AC131" i="2"/>
  <c r="AD131" i="2" s="1"/>
  <c r="AF131" i="2"/>
  <c r="AJ131" i="2"/>
  <c r="AK131" i="2"/>
  <c r="AL131" i="2"/>
  <c r="AM131" i="2"/>
  <c r="AN131" i="2"/>
  <c r="B132" i="2"/>
  <c r="C132" i="2"/>
  <c r="D132" i="2"/>
  <c r="E132" i="2"/>
  <c r="F132" i="2"/>
  <c r="G132" i="2"/>
  <c r="M132" i="2"/>
  <c r="N132" i="2"/>
  <c r="O132" i="2"/>
  <c r="P132" i="2"/>
  <c r="Q132" i="2"/>
  <c r="U132" i="2"/>
  <c r="V132" i="2"/>
  <c r="W132" i="2"/>
  <c r="AE132" i="2" s="1"/>
  <c r="X132" i="2"/>
  <c r="Y132" i="2"/>
  <c r="AC132" i="2"/>
  <c r="AF132" i="2"/>
  <c r="AJ132" i="2"/>
  <c r="AK132" i="2"/>
  <c r="AL132" i="2"/>
  <c r="AM132" i="2"/>
  <c r="AN132" i="2"/>
  <c r="B133" i="2"/>
  <c r="C133" i="2"/>
  <c r="Z133" i="2" s="1"/>
  <c r="D133" i="2"/>
  <c r="E133" i="2"/>
  <c r="J133" i="2" s="1"/>
  <c r="F133" i="2"/>
  <c r="G133" i="2"/>
  <c r="K133" i="2" s="1"/>
  <c r="M133" i="2"/>
  <c r="N133" i="2"/>
  <c r="O133" i="2"/>
  <c r="P133" i="2"/>
  <c r="Q133" i="2"/>
  <c r="U133" i="2"/>
  <c r="AG133" i="2" s="1"/>
  <c r="AI133" i="2" s="1"/>
  <c r="V133" i="2"/>
  <c r="W133" i="2"/>
  <c r="X133" i="2"/>
  <c r="Y133" i="2"/>
  <c r="AC133" i="2"/>
  <c r="AF133" i="2"/>
  <c r="AJ133" i="2"/>
  <c r="AK133" i="2"/>
  <c r="AL133" i="2"/>
  <c r="AM133" i="2"/>
  <c r="AN133" i="2"/>
  <c r="B134" i="2"/>
  <c r="C134" i="2"/>
  <c r="D134" i="2"/>
  <c r="E134" i="2"/>
  <c r="J134" i="2" s="1"/>
  <c r="F134" i="2"/>
  <c r="G134" i="2"/>
  <c r="M134" i="2"/>
  <c r="N134" i="2"/>
  <c r="O134" i="2"/>
  <c r="P134" i="2"/>
  <c r="Q134" i="2"/>
  <c r="U134" i="2"/>
  <c r="V134" i="2"/>
  <c r="W134" i="2"/>
  <c r="X134" i="2"/>
  <c r="Y134" i="2"/>
  <c r="Z134" i="2" s="1"/>
  <c r="AC134" i="2"/>
  <c r="AF134" i="2"/>
  <c r="AG134" i="2"/>
  <c r="AJ134" i="2"/>
  <c r="AK134" i="2"/>
  <c r="AL134" i="2"/>
  <c r="AM134" i="2"/>
  <c r="AN134" i="2"/>
  <c r="B135" i="2"/>
  <c r="C135" i="2"/>
  <c r="D135" i="2"/>
  <c r="E135" i="2"/>
  <c r="J135" i="2" s="1"/>
  <c r="F135" i="2"/>
  <c r="G135" i="2"/>
  <c r="K135" i="2" s="1"/>
  <c r="M135" i="2"/>
  <c r="N135" i="2"/>
  <c r="S135" i="2" s="1"/>
  <c r="O135" i="2"/>
  <c r="P135" i="2"/>
  <c r="Q135" i="2"/>
  <c r="R135" i="2"/>
  <c r="U135" i="2"/>
  <c r="V135" i="2"/>
  <c r="W135" i="2"/>
  <c r="X135" i="2"/>
  <c r="Y135" i="2"/>
  <c r="Z135" i="2"/>
  <c r="AC135" i="2"/>
  <c r="AF135" i="2"/>
  <c r="AJ135" i="2"/>
  <c r="AK135" i="2"/>
  <c r="AL135" i="2"/>
  <c r="AM135" i="2"/>
  <c r="AN135" i="2"/>
  <c r="B136" i="2"/>
  <c r="C136" i="2"/>
  <c r="Z136" i="2" s="1"/>
  <c r="D136" i="2"/>
  <c r="E136" i="2"/>
  <c r="F136" i="2"/>
  <c r="G136" i="2"/>
  <c r="M136" i="2"/>
  <c r="N136" i="2"/>
  <c r="O136" i="2"/>
  <c r="P136" i="2"/>
  <c r="AB136" i="2" s="1"/>
  <c r="Q136" i="2"/>
  <c r="U136" i="2"/>
  <c r="V136" i="2"/>
  <c r="W136" i="2"/>
  <c r="AA136" i="2" s="1"/>
  <c r="X136" i="2"/>
  <c r="Y136" i="2"/>
  <c r="AC136" i="2"/>
  <c r="AF136" i="2"/>
  <c r="AG136" i="2" s="1"/>
  <c r="AJ136" i="2"/>
  <c r="AK136" i="2"/>
  <c r="AL136" i="2"/>
  <c r="AM136" i="2"/>
  <c r="AN136" i="2"/>
  <c r="B137" i="2"/>
  <c r="C137" i="2"/>
  <c r="D137" i="2"/>
  <c r="E137" i="2"/>
  <c r="F137" i="2"/>
  <c r="G137" i="2"/>
  <c r="H137" i="2" s="1"/>
  <c r="M137" i="2"/>
  <c r="N137" i="2"/>
  <c r="S137" i="2" s="1"/>
  <c r="O137" i="2"/>
  <c r="P137" i="2"/>
  <c r="Q137" i="2"/>
  <c r="U137" i="2"/>
  <c r="V137" i="2"/>
  <c r="W137" i="2"/>
  <c r="AI137" i="2" s="1"/>
  <c r="X137" i="2"/>
  <c r="Y137" i="2"/>
  <c r="AC137" i="2"/>
  <c r="AF137" i="2"/>
  <c r="AG137" i="2"/>
  <c r="AJ137" i="2"/>
  <c r="AK137" i="2"/>
  <c r="AL137" i="2"/>
  <c r="AM137" i="2"/>
  <c r="AN137" i="2"/>
  <c r="B138" i="2"/>
  <c r="C138" i="2"/>
  <c r="D138" i="2"/>
  <c r="E138" i="2"/>
  <c r="F138" i="2"/>
  <c r="G138" i="2"/>
  <c r="M138" i="2"/>
  <c r="N138" i="2"/>
  <c r="O138" i="2"/>
  <c r="P138" i="2"/>
  <c r="Q138" i="2"/>
  <c r="U138" i="2"/>
  <c r="V138" i="2"/>
  <c r="W138" i="2"/>
  <c r="X138" i="2"/>
  <c r="Y138" i="2"/>
  <c r="Z138" i="2" s="1"/>
  <c r="AC138" i="2"/>
  <c r="AF138" i="2"/>
  <c r="AG138" i="2"/>
  <c r="AI138" i="2" s="1"/>
  <c r="AJ138" i="2"/>
  <c r="AK138" i="2"/>
  <c r="AL138" i="2"/>
  <c r="AM138" i="2"/>
  <c r="AN138" i="2"/>
  <c r="B139" i="2"/>
  <c r="C139" i="2"/>
  <c r="D139" i="2"/>
  <c r="I139" i="2" s="1"/>
  <c r="E139" i="2"/>
  <c r="F139" i="2"/>
  <c r="K139" i="2" s="1"/>
  <c r="G139" i="2"/>
  <c r="M139" i="2"/>
  <c r="N139" i="2"/>
  <c r="O139" i="2"/>
  <c r="P139" i="2"/>
  <c r="R139" i="2" s="1"/>
  <c r="Q139" i="2"/>
  <c r="U139" i="2"/>
  <c r="V139" i="2"/>
  <c r="W139" i="2"/>
  <c r="X139" i="2"/>
  <c r="Y139" i="2"/>
  <c r="AC139" i="2"/>
  <c r="AD139" i="2" s="1"/>
  <c r="AF139" i="2"/>
  <c r="AJ139" i="2"/>
  <c r="AK139" i="2"/>
  <c r="AL139" i="2"/>
  <c r="AM139" i="2"/>
  <c r="AN139" i="2"/>
  <c r="B140" i="2"/>
  <c r="C140" i="2"/>
  <c r="Z140" i="2" s="1"/>
  <c r="D140" i="2"/>
  <c r="E140" i="2"/>
  <c r="F140" i="2"/>
  <c r="G140" i="2"/>
  <c r="M140" i="2"/>
  <c r="N140" i="2"/>
  <c r="O140" i="2"/>
  <c r="P140" i="2"/>
  <c r="Q140" i="2"/>
  <c r="U140" i="2"/>
  <c r="V140" i="2"/>
  <c r="W140" i="2"/>
  <c r="X140" i="2"/>
  <c r="Y140" i="2"/>
  <c r="AC140" i="2"/>
  <c r="AF140" i="2"/>
  <c r="AG140" i="2" s="1"/>
  <c r="AJ140" i="2"/>
  <c r="AK140" i="2"/>
  <c r="AL140" i="2"/>
  <c r="AM140" i="2"/>
  <c r="AN140" i="2"/>
  <c r="B141" i="2"/>
  <c r="C141" i="2"/>
  <c r="D141" i="2"/>
  <c r="I141" i="2" s="1"/>
  <c r="E141" i="2"/>
  <c r="F141" i="2"/>
  <c r="G141" i="2"/>
  <c r="M141" i="2"/>
  <c r="N141" i="2"/>
  <c r="O141" i="2"/>
  <c r="P141" i="2"/>
  <c r="Q141" i="2"/>
  <c r="U141" i="2"/>
  <c r="V141" i="2"/>
  <c r="W141" i="2"/>
  <c r="X141" i="2"/>
  <c r="Y141" i="2"/>
  <c r="AC141" i="2"/>
  <c r="AD141" i="2" s="1"/>
  <c r="AE141" i="2"/>
  <c r="AF141" i="2"/>
  <c r="AG141" i="2"/>
  <c r="AI141" i="2" s="1"/>
  <c r="AJ141" i="2"/>
  <c r="AK141" i="2"/>
  <c r="AL141" i="2"/>
  <c r="AM141" i="2"/>
  <c r="AN141" i="2"/>
  <c r="B142" i="2"/>
  <c r="C142" i="2"/>
  <c r="Z142" i="2" s="1"/>
  <c r="D142" i="2"/>
  <c r="I142" i="2" s="1"/>
  <c r="E142" i="2"/>
  <c r="H142" i="2" s="1"/>
  <c r="F142" i="2"/>
  <c r="G142" i="2"/>
  <c r="K142" i="2"/>
  <c r="M142" i="2"/>
  <c r="N142" i="2"/>
  <c r="O142" i="2"/>
  <c r="P142" i="2"/>
  <c r="Q142" i="2"/>
  <c r="U142" i="2"/>
  <c r="V142" i="2"/>
  <c r="W142" i="2"/>
  <c r="X142" i="2"/>
  <c r="Y142" i="2"/>
  <c r="AC142" i="2"/>
  <c r="AF142" i="2"/>
  <c r="AJ142" i="2"/>
  <c r="AK142" i="2"/>
  <c r="AL142" i="2"/>
  <c r="AM142" i="2"/>
  <c r="AN142" i="2"/>
  <c r="B143" i="2"/>
  <c r="C143" i="2"/>
  <c r="D143" i="2"/>
  <c r="E143" i="2"/>
  <c r="J143" i="2" s="1"/>
  <c r="F143" i="2"/>
  <c r="G143" i="2"/>
  <c r="K143" i="2" s="1"/>
  <c r="M143" i="2"/>
  <c r="N143" i="2"/>
  <c r="S143" i="2" s="1"/>
  <c r="O143" i="2"/>
  <c r="P143" i="2"/>
  <c r="R143" i="2" s="1"/>
  <c r="Q143" i="2"/>
  <c r="U143" i="2"/>
  <c r="V143" i="2"/>
  <c r="W143" i="2"/>
  <c r="X143" i="2"/>
  <c r="Y143" i="2"/>
  <c r="Z143" i="2" s="1"/>
  <c r="AA143" i="2"/>
  <c r="AC143" i="2"/>
  <c r="AF143" i="2"/>
  <c r="AJ143" i="2"/>
  <c r="AK143" i="2"/>
  <c r="AL143" i="2"/>
  <c r="AM143" i="2"/>
  <c r="AN143" i="2"/>
  <c r="B144" i="2"/>
  <c r="C144" i="2"/>
  <c r="D144" i="2"/>
  <c r="E144" i="2"/>
  <c r="J144" i="2" s="1"/>
  <c r="F144" i="2"/>
  <c r="G144" i="2"/>
  <c r="M144" i="2"/>
  <c r="N144" i="2"/>
  <c r="O144" i="2"/>
  <c r="P144" i="2"/>
  <c r="Q144" i="2"/>
  <c r="U144" i="2"/>
  <c r="V144" i="2"/>
  <c r="W144" i="2"/>
  <c r="X144" i="2"/>
  <c r="Y144" i="2"/>
  <c r="AC144" i="2"/>
  <c r="AF144" i="2"/>
  <c r="AJ144" i="2"/>
  <c r="AK144" i="2"/>
  <c r="AL144" i="2"/>
  <c r="AM144" i="2"/>
  <c r="AN144" i="2"/>
  <c r="B145" i="2"/>
  <c r="C145" i="2"/>
  <c r="D145" i="2"/>
  <c r="E145" i="2"/>
  <c r="J145" i="2" s="1"/>
  <c r="F145" i="2"/>
  <c r="G145" i="2"/>
  <c r="H145" i="2" s="1"/>
  <c r="I145" i="2"/>
  <c r="K145" i="2"/>
  <c r="M145" i="2"/>
  <c r="N145" i="2"/>
  <c r="O145" i="2"/>
  <c r="P145" i="2"/>
  <c r="Q145" i="2"/>
  <c r="S145" i="2"/>
  <c r="U145" i="2"/>
  <c r="AG145" i="2" s="1"/>
  <c r="AI145" i="2" s="1"/>
  <c r="V145" i="2"/>
  <c r="W145" i="2"/>
  <c r="X145" i="2"/>
  <c r="Y145" i="2"/>
  <c r="AC145" i="2"/>
  <c r="AF145" i="2"/>
  <c r="AJ145" i="2"/>
  <c r="AK145" i="2"/>
  <c r="AL145" i="2"/>
  <c r="AM145" i="2"/>
  <c r="AN145" i="2"/>
  <c r="B146" i="2"/>
  <c r="C146" i="2"/>
  <c r="D146" i="2"/>
  <c r="E146" i="2"/>
  <c r="J146" i="2" s="1"/>
  <c r="F146" i="2"/>
  <c r="G146" i="2"/>
  <c r="M146" i="2"/>
  <c r="N146" i="2"/>
  <c r="O146" i="2"/>
  <c r="P146" i="2"/>
  <c r="R146" i="2" s="1"/>
  <c r="Q146" i="2"/>
  <c r="U146" i="2"/>
  <c r="V146" i="2"/>
  <c r="W146" i="2"/>
  <c r="X146" i="2"/>
  <c r="Y146" i="2"/>
  <c r="AC146" i="2"/>
  <c r="AD146" i="2"/>
  <c r="AE146" i="2"/>
  <c r="AF146" i="2"/>
  <c r="AJ146" i="2"/>
  <c r="AK146" i="2"/>
  <c r="AL146" i="2"/>
  <c r="AM146" i="2"/>
  <c r="AN146" i="2"/>
  <c r="B147" i="2"/>
  <c r="C147" i="2"/>
  <c r="Z147" i="2" s="1"/>
  <c r="D147" i="2"/>
  <c r="I147" i="2" s="1"/>
  <c r="E147" i="2"/>
  <c r="F147" i="2"/>
  <c r="G147" i="2"/>
  <c r="K147" i="2"/>
  <c r="M147" i="2"/>
  <c r="N147" i="2"/>
  <c r="O147" i="2"/>
  <c r="P147" i="2"/>
  <c r="Q147" i="2"/>
  <c r="U147" i="2"/>
  <c r="V147" i="2"/>
  <c r="W147" i="2"/>
  <c r="AD147" i="2" s="1"/>
  <c r="X147" i="2"/>
  <c r="Y147" i="2"/>
  <c r="AC147" i="2"/>
  <c r="AE147" i="2"/>
  <c r="AF147" i="2"/>
  <c r="AJ147" i="2"/>
  <c r="AK147" i="2"/>
  <c r="AL147" i="2"/>
  <c r="AM147" i="2"/>
  <c r="AN147" i="2"/>
  <c r="B148" i="2"/>
  <c r="C148" i="2"/>
  <c r="Z148" i="2" s="1"/>
  <c r="D148" i="2"/>
  <c r="E148" i="2"/>
  <c r="F148" i="2"/>
  <c r="G148" i="2"/>
  <c r="M148" i="2"/>
  <c r="N148" i="2"/>
  <c r="S148" i="2" s="1"/>
  <c r="O148" i="2"/>
  <c r="P148" i="2"/>
  <c r="R148" i="2" s="1"/>
  <c r="T148" i="2" s="1"/>
  <c r="Q148" i="2"/>
  <c r="U148" i="2"/>
  <c r="V148" i="2"/>
  <c r="W148" i="2"/>
  <c r="X148" i="2"/>
  <c r="Y148" i="2"/>
  <c r="AC148" i="2"/>
  <c r="AE148" i="2" s="1"/>
  <c r="AF148" i="2"/>
  <c r="AG148" i="2" s="1"/>
  <c r="AI148" i="2" s="1"/>
  <c r="AJ148" i="2"/>
  <c r="AK148" i="2"/>
  <c r="AL148" i="2"/>
  <c r="AM148" i="2"/>
  <c r="AN148" i="2"/>
  <c r="B149" i="2"/>
  <c r="C149" i="2"/>
  <c r="D149" i="2"/>
  <c r="I149" i="2" s="1"/>
  <c r="E149" i="2"/>
  <c r="F149" i="2"/>
  <c r="G149" i="2"/>
  <c r="K149" i="2" s="1"/>
  <c r="M149" i="2"/>
  <c r="S149" i="2" s="1"/>
  <c r="N149" i="2"/>
  <c r="O149" i="2"/>
  <c r="P149" i="2"/>
  <c r="Q149" i="2"/>
  <c r="U149" i="2"/>
  <c r="V149" i="2"/>
  <c r="W149" i="2"/>
  <c r="AA149" i="2" s="1"/>
  <c r="X149" i="2"/>
  <c r="Y149" i="2"/>
  <c r="AC149" i="2"/>
  <c r="AE149" i="2" s="1"/>
  <c r="AF149" i="2"/>
  <c r="AG149" i="2" s="1"/>
  <c r="AI149" i="2" s="1"/>
  <c r="AJ149" i="2"/>
  <c r="AK149" i="2"/>
  <c r="AL149" i="2"/>
  <c r="AM149" i="2"/>
  <c r="AN149" i="2"/>
  <c r="B150" i="2"/>
  <c r="C150" i="2"/>
  <c r="D150" i="2"/>
  <c r="E150" i="2"/>
  <c r="F150" i="2"/>
  <c r="G150" i="2"/>
  <c r="K150" i="2" s="1"/>
  <c r="I150" i="2"/>
  <c r="J150" i="2"/>
  <c r="M150" i="2"/>
  <c r="N150" i="2"/>
  <c r="O150" i="2"/>
  <c r="P150" i="2"/>
  <c r="Q150" i="2"/>
  <c r="R150" i="2"/>
  <c r="S150" i="2"/>
  <c r="U150" i="2"/>
  <c r="AG150" i="2" s="1"/>
  <c r="AI150" i="2" s="1"/>
  <c r="V150" i="2"/>
  <c r="W150" i="2"/>
  <c r="X150" i="2"/>
  <c r="Y150" i="2"/>
  <c r="Z150" i="2"/>
  <c r="AA150" i="2"/>
  <c r="AC150" i="2"/>
  <c r="AF150" i="2"/>
  <c r="AJ150" i="2"/>
  <c r="AK150" i="2"/>
  <c r="AL150" i="2"/>
  <c r="AM150" i="2"/>
  <c r="AN150" i="2"/>
  <c r="B151" i="2"/>
  <c r="C151" i="2"/>
  <c r="D151" i="2"/>
  <c r="E151" i="2"/>
  <c r="F151" i="2"/>
  <c r="G151" i="2"/>
  <c r="K151" i="2"/>
  <c r="M151" i="2"/>
  <c r="N151" i="2"/>
  <c r="O151" i="2"/>
  <c r="P151" i="2"/>
  <c r="Q151" i="2"/>
  <c r="R151" i="2"/>
  <c r="U151" i="2"/>
  <c r="V151" i="2"/>
  <c r="W151" i="2"/>
  <c r="X151" i="2"/>
  <c r="Y151" i="2"/>
  <c r="Z151" i="2"/>
  <c r="AA151" i="2"/>
  <c r="AC151" i="2"/>
  <c r="AE151" i="2" s="1"/>
  <c r="AD151" i="2"/>
  <c r="AF151" i="2"/>
  <c r="AJ151" i="2"/>
  <c r="AK151" i="2"/>
  <c r="AL151" i="2"/>
  <c r="AM151" i="2"/>
  <c r="AN151" i="2"/>
  <c r="B152" i="2"/>
  <c r="C152" i="2"/>
  <c r="D152" i="2"/>
  <c r="E152" i="2"/>
  <c r="F152" i="2"/>
  <c r="G152" i="2"/>
  <c r="M152" i="2"/>
  <c r="N152" i="2"/>
  <c r="O152" i="2"/>
  <c r="P152" i="2"/>
  <c r="Q152" i="2"/>
  <c r="U152" i="2"/>
  <c r="V152" i="2"/>
  <c r="W152" i="2"/>
  <c r="X152" i="2"/>
  <c r="Y152" i="2"/>
  <c r="AC152" i="2"/>
  <c r="AE152" i="2"/>
  <c r="AF152" i="2"/>
  <c r="AJ152" i="2"/>
  <c r="AK152" i="2"/>
  <c r="AL152" i="2"/>
  <c r="AM152" i="2"/>
  <c r="AN152" i="2"/>
  <c r="B153" i="2"/>
  <c r="C153" i="2"/>
  <c r="D153" i="2"/>
  <c r="E153" i="2"/>
  <c r="F153" i="2"/>
  <c r="G153" i="2"/>
  <c r="H153" i="2" s="1"/>
  <c r="I153" i="2"/>
  <c r="K153" i="2"/>
  <c r="M153" i="2"/>
  <c r="N153" i="2"/>
  <c r="O153" i="2"/>
  <c r="P153" i="2"/>
  <c r="Q153" i="2"/>
  <c r="U153" i="2"/>
  <c r="V153" i="2"/>
  <c r="W153" i="2"/>
  <c r="X153" i="2"/>
  <c r="Y153" i="2"/>
  <c r="AC153" i="2"/>
  <c r="AF153" i="2"/>
  <c r="AG153" i="2"/>
  <c r="AI153" i="2" s="1"/>
  <c r="AJ153" i="2"/>
  <c r="AK153" i="2"/>
  <c r="AL153" i="2"/>
  <c r="AM153" i="2"/>
  <c r="AN153" i="2"/>
  <c r="B154" i="2"/>
  <c r="C154" i="2"/>
  <c r="D154" i="2"/>
  <c r="I154" i="2" s="1"/>
  <c r="E154" i="2"/>
  <c r="F154" i="2"/>
  <c r="G154" i="2"/>
  <c r="M154" i="2"/>
  <c r="N154" i="2"/>
  <c r="O154" i="2"/>
  <c r="P154" i="2"/>
  <c r="R154" i="2" s="1"/>
  <c r="Q154" i="2"/>
  <c r="U154" i="2"/>
  <c r="V154" i="2"/>
  <c r="W154" i="2"/>
  <c r="X154" i="2"/>
  <c r="Y154" i="2"/>
  <c r="Z154" i="2" s="1"/>
  <c r="AC154" i="2"/>
  <c r="AD154" i="2"/>
  <c r="AE154" i="2"/>
  <c r="AF154" i="2"/>
  <c r="AG154" i="2" s="1"/>
  <c r="AI154" i="2" s="1"/>
  <c r="AJ154" i="2"/>
  <c r="AK154" i="2"/>
  <c r="AL154" i="2"/>
  <c r="AM154" i="2"/>
  <c r="AN154" i="2"/>
  <c r="B155" i="2"/>
  <c r="C155" i="2"/>
  <c r="D155" i="2"/>
  <c r="E155" i="2"/>
  <c r="F155" i="2"/>
  <c r="G155" i="2"/>
  <c r="K155" i="2" s="1"/>
  <c r="H155" i="2"/>
  <c r="I155" i="2"/>
  <c r="J155" i="2"/>
  <c r="M155" i="2"/>
  <c r="N155" i="2"/>
  <c r="O155" i="2"/>
  <c r="P155" i="2"/>
  <c r="Q155" i="2"/>
  <c r="R155" i="2"/>
  <c r="U155" i="2"/>
  <c r="V155" i="2"/>
  <c r="W155" i="2"/>
  <c r="X155" i="2"/>
  <c r="Y155" i="2"/>
  <c r="Z155" i="2"/>
  <c r="AC155" i="2"/>
  <c r="AE155" i="2" s="1"/>
  <c r="AF155" i="2"/>
  <c r="AJ155" i="2"/>
  <c r="AK155" i="2"/>
  <c r="AL155" i="2"/>
  <c r="AM155" i="2"/>
  <c r="AN155" i="2"/>
  <c r="B156" i="2"/>
  <c r="C156" i="2"/>
  <c r="D156" i="2"/>
  <c r="E156" i="2"/>
  <c r="F156" i="2"/>
  <c r="G156" i="2"/>
  <c r="H156" i="2"/>
  <c r="M156" i="2"/>
  <c r="N156" i="2"/>
  <c r="O156" i="2"/>
  <c r="P156" i="2"/>
  <c r="Q156" i="2"/>
  <c r="U156" i="2"/>
  <c r="V156" i="2"/>
  <c r="W156" i="2"/>
  <c r="X156" i="2"/>
  <c r="Y156" i="2"/>
  <c r="AC156" i="2"/>
  <c r="AE156" i="2"/>
  <c r="AF156" i="2"/>
  <c r="AG156" i="2" s="1"/>
  <c r="AI156" i="2" s="1"/>
  <c r="AJ156" i="2"/>
  <c r="AK156" i="2"/>
  <c r="AL156" i="2"/>
  <c r="AM156" i="2"/>
  <c r="AN156" i="2"/>
  <c r="B157" i="2"/>
  <c r="C157" i="2"/>
  <c r="D157" i="2"/>
  <c r="I157" i="2" s="1"/>
  <c r="E157" i="2"/>
  <c r="F157" i="2"/>
  <c r="G157" i="2"/>
  <c r="M157" i="2"/>
  <c r="N157" i="2"/>
  <c r="O157" i="2"/>
  <c r="P157" i="2"/>
  <c r="Q157" i="2"/>
  <c r="U157" i="2"/>
  <c r="V157" i="2"/>
  <c r="W157" i="2"/>
  <c r="X157" i="2"/>
  <c r="Y157" i="2"/>
  <c r="AC157" i="2"/>
  <c r="AF157" i="2"/>
  <c r="AG157" i="2" s="1"/>
  <c r="AI157" i="2" s="1"/>
  <c r="AJ157" i="2"/>
  <c r="AK157" i="2"/>
  <c r="AL157" i="2"/>
  <c r="AM157" i="2"/>
  <c r="AN157" i="2"/>
  <c r="B158" i="2"/>
  <c r="C158" i="2"/>
  <c r="Z158" i="2" s="1"/>
  <c r="D158" i="2"/>
  <c r="E158" i="2"/>
  <c r="F158" i="2"/>
  <c r="G158" i="2"/>
  <c r="H158" i="2"/>
  <c r="L158" i="2" s="1"/>
  <c r="I158" i="2"/>
  <c r="J158" i="2"/>
  <c r="K158" i="2"/>
  <c r="M158" i="2"/>
  <c r="N158" i="2"/>
  <c r="AB158" i="2" s="1"/>
  <c r="O158" i="2"/>
  <c r="P158" i="2"/>
  <c r="Q158" i="2"/>
  <c r="S158" i="2"/>
  <c r="U158" i="2"/>
  <c r="V158" i="2"/>
  <c r="W158" i="2"/>
  <c r="X158" i="2"/>
  <c r="Y158" i="2"/>
  <c r="AC158" i="2"/>
  <c r="AE158" i="2" s="1"/>
  <c r="AD158" i="2"/>
  <c r="AF158" i="2"/>
  <c r="AG158" i="2"/>
  <c r="AI158" i="2" s="1"/>
  <c r="AJ158" i="2"/>
  <c r="AK158" i="2"/>
  <c r="AL158" i="2"/>
  <c r="AM158" i="2"/>
  <c r="AN158" i="2"/>
  <c r="B159" i="2"/>
  <c r="C159" i="2"/>
  <c r="D159" i="2"/>
  <c r="I159" i="2" s="1"/>
  <c r="E159" i="2"/>
  <c r="F159" i="2"/>
  <c r="G159" i="2"/>
  <c r="K159" i="2"/>
  <c r="M159" i="2"/>
  <c r="N159" i="2"/>
  <c r="O159" i="2"/>
  <c r="P159" i="2"/>
  <c r="Q159" i="2"/>
  <c r="U159" i="2"/>
  <c r="V159" i="2"/>
  <c r="W159" i="2"/>
  <c r="X159" i="2"/>
  <c r="Y159" i="2"/>
  <c r="Z159" i="2" s="1"/>
  <c r="AC159" i="2"/>
  <c r="AE159" i="2" s="1"/>
  <c r="AF159" i="2"/>
  <c r="AJ159" i="2"/>
  <c r="AK159" i="2"/>
  <c r="AL159" i="2"/>
  <c r="AM159" i="2"/>
  <c r="AN159" i="2"/>
  <c r="B160" i="2"/>
  <c r="C160" i="2"/>
  <c r="Z160" i="2" s="1"/>
  <c r="D160" i="2"/>
  <c r="E160" i="2"/>
  <c r="J160" i="2" s="1"/>
  <c r="F160" i="2"/>
  <c r="G160" i="2"/>
  <c r="M160" i="2"/>
  <c r="N160" i="2"/>
  <c r="S160" i="2" s="1"/>
  <c r="O160" i="2"/>
  <c r="P160" i="2"/>
  <c r="R160" i="2" s="1"/>
  <c r="Q160" i="2"/>
  <c r="U160" i="2"/>
  <c r="V160" i="2"/>
  <c r="W160" i="2"/>
  <c r="AA160" i="2" s="1"/>
  <c r="X160" i="2"/>
  <c r="Y160" i="2"/>
  <c r="AC160" i="2"/>
  <c r="AE160" i="2" s="1"/>
  <c r="AF160" i="2"/>
  <c r="AG160" i="2" s="1"/>
  <c r="AJ160" i="2"/>
  <c r="AK160" i="2"/>
  <c r="AL160" i="2"/>
  <c r="AM160" i="2"/>
  <c r="AN160" i="2"/>
  <c r="B161" i="2"/>
  <c r="C161" i="2"/>
  <c r="D161" i="2"/>
  <c r="E161" i="2"/>
  <c r="J161" i="2" s="1"/>
  <c r="F161" i="2"/>
  <c r="G161" i="2"/>
  <c r="I161" i="2"/>
  <c r="M161" i="2"/>
  <c r="N161" i="2"/>
  <c r="O161" i="2"/>
  <c r="P161" i="2"/>
  <c r="Q161" i="2"/>
  <c r="U161" i="2"/>
  <c r="V161" i="2"/>
  <c r="W161" i="2"/>
  <c r="AA161" i="2" s="1"/>
  <c r="X161" i="2"/>
  <c r="Y161" i="2"/>
  <c r="AC161" i="2"/>
  <c r="AF161" i="2"/>
  <c r="AG161" i="2" s="1"/>
  <c r="AI161" i="2" s="1"/>
  <c r="AJ161" i="2"/>
  <c r="AK161" i="2"/>
  <c r="AL161" i="2"/>
  <c r="AM161" i="2"/>
  <c r="AN161" i="2"/>
  <c r="B162" i="2"/>
  <c r="C162" i="2"/>
  <c r="D162" i="2"/>
  <c r="I162" i="2" s="1"/>
  <c r="E162" i="2"/>
  <c r="F162" i="2"/>
  <c r="G162" i="2"/>
  <c r="M162" i="2"/>
  <c r="N162" i="2"/>
  <c r="O162" i="2"/>
  <c r="P162" i="2"/>
  <c r="Q162" i="2"/>
  <c r="U162" i="2"/>
  <c r="V162" i="2"/>
  <c r="W162" i="2"/>
  <c r="X162" i="2"/>
  <c r="Y162" i="2"/>
  <c r="AC162" i="2"/>
  <c r="AD162" i="2"/>
  <c r="AE162" i="2"/>
  <c r="AF162" i="2"/>
  <c r="AJ162" i="2"/>
  <c r="AK162" i="2"/>
  <c r="AL162" i="2"/>
  <c r="AM162" i="2"/>
  <c r="AN162" i="2"/>
  <c r="B163" i="2"/>
  <c r="C163" i="2"/>
  <c r="D163" i="2"/>
  <c r="E163" i="2"/>
  <c r="F163" i="2"/>
  <c r="G163" i="2"/>
  <c r="M163" i="2"/>
  <c r="N163" i="2"/>
  <c r="O163" i="2"/>
  <c r="P163" i="2"/>
  <c r="Q163" i="2"/>
  <c r="U163" i="2"/>
  <c r="V163" i="2"/>
  <c r="W163" i="2"/>
  <c r="X163" i="2"/>
  <c r="Y163" i="2"/>
  <c r="AC163" i="2"/>
  <c r="AF163" i="2"/>
  <c r="AG163" i="2" s="1"/>
  <c r="AJ163" i="2"/>
  <c r="AK163" i="2"/>
  <c r="AL163" i="2"/>
  <c r="AM163" i="2"/>
  <c r="AN163" i="2"/>
  <c r="B164" i="2"/>
  <c r="C164" i="2"/>
  <c r="D164" i="2"/>
  <c r="J164" i="2" s="1"/>
  <c r="E164" i="2"/>
  <c r="F164" i="2"/>
  <c r="G164" i="2"/>
  <c r="H164" i="2"/>
  <c r="K164" i="2"/>
  <c r="M164" i="2"/>
  <c r="N164" i="2"/>
  <c r="O164" i="2"/>
  <c r="P164" i="2"/>
  <c r="R164" i="2" s="1"/>
  <c r="Q164" i="2"/>
  <c r="S164" i="2"/>
  <c r="T164" i="2"/>
  <c r="U164" i="2"/>
  <c r="V164" i="2"/>
  <c r="W164" i="2"/>
  <c r="X164" i="2"/>
  <c r="Y164" i="2"/>
  <c r="AB164" i="2"/>
  <c r="AC164" i="2"/>
  <c r="AE164" i="2"/>
  <c r="AF164" i="2"/>
  <c r="AJ164" i="2"/>
  <c r="AK164" i="2"/>
  <c r="AL164" i="2"/>
  <c r="AM164" i="2"/>
  <c r="AN164" i="2"/>
  <c r="B165" i="2"/>
  <c r="C165" i="2"/>
  <c r="D165" i="2"/>
  <c r="I165" i="2" s="1"/>
  <c r="L165" i="2" s="1"/>
  <c r="E165" i="2"/>
  <c r="H165" i="2" s="1"/>
  <c r="F165" i="2"/>
  <c r="G165" i="2"/>
  <c r="K165" i="2" s="1"/>
  <c r="M165" i="2"/>
  <c r="N165" i="2"/>
  <c r="AB165" i="2" s="1"/>
  <c r="O165" i="2"/>
  <c r="P165" i="2"/>
  <c r="R165" i="2" s="1"/>
  <c r="Q165" i="2"/>
  <c r="U165" i="2"/>
  <c r="AA165" i="2" s="1"/>
  <c r="V165" i="2"/>
  <c r="W165" i="2"/>
  <c r="X165" i="2"/>
  <c r="Y165" i="2"/>
  <c r="Z165" i="2" s="1"/>
  <c r="AC165" i="2"/>
  <c r="AF165" i="2"/>
  <c r="AJ165" i="2"/>
  <c r="AK165" i="2"/>
  <c r="AL165" i="2"/>
  <c r="AM165" i="2"/>
  <c r="AN165" i="2"/>
  <c r="B166" i="2"/>
  <c r="C166" i="2"/>
  <c r="D166" i="2"/>
  <c r="E166" i="2"/>
  <c r="F166" i="2"/>
  <c r="G166" i="2"/>
  <c r="K166" i="2" s="1"/>
  <c r="J166" i="2"/>
  <c r="M166" i="2"/>
  <c r="N166" i="2"/>
  <c r="AB166" i="2" s="1"/>
  <c r="O166" i="2"/>
  <c r="P166" i="2"/>
  <c r="Q166" i="2"/>
  <c r="U166" i="2"/>
  <c r="V166" i="2"/>
  <c r="W166" i="2"/>
  <c r="AA166" i="2" s="1"/>
  <c r="X166" i="2"/>
  <c r="Y166" i="2"/>
  <c r="AC166" i="2"/>
  <c r="AD166" i="2"/>
  <c r="AF166" i="2"/>
  <c r="AJ166" i="2"/>
  <c r="AK166" i="2"/>
  <c r="AL166" i="2"/>
  <c r="AM166" i="2"/>
  <c r="AN166" i="2"/>
  <c r="B167" i="2"/>
  <c r="C167" i="2"/>
  <c r="Z167" i="2" s="1"/>
  <c r="D167" i="2"/>
  <c r="E167" i="2"/>
  <c r="F167" i="2"/>
  <c r="G167" i="2"/>
  <c r="M167" i="2"/>
  <c r="N167" i="2"/>
  <c r="O167" i="2"/>
  <c r="P167" i="2"/>
  <c r="AB167" i="2" s="1"/>
  <c r="Q167" i="2"/>
  <c r="U167" i="2"/>
  <c r="AG167" i="2" s="1"/>
  <c r="AI167" i="2" s="1"/>
  <c r="V167" i="2"/>
  <c r="W167" i="2"/>
  <c r="X167" i="2"/>
  <c r="Y167" i="2"/>
  <c r="AC167" i="2"/>
  <c r="AE167" i="2" s="1"/>
  <c r="AF167" i="2"/>
  <c r="AJ167" i="2"/>
  <c r="AK167" i="2"/>
  <c r="AL167" i="2"/>
  <c r="AM167" i="2"/>
  <c r="AN167" i="2"/>
  <c r="B168" i="2"/>
  <c r="C168" i="2"/>
  <c r="D168" i="2"/>
  <c r="E168" i="2"/>
  <c r="F168" i="2"/>
  <c r="G168" i="2"/>
  <c r="M168" i="2"/>
  <c r="N168" i="2"/>
  <c r="AB168" i="2" s="1"/>
  <c r="O168" i="2"/>
  <c r="P168" i="2"/>
  <c r="Q168" i="2"/>
  <c r="U168" i="2"/>
  <c r="V168" i="2"/>
  <c r="W168" i="2"/>
  <c r="X168" i="2"/>
  <c r="Y168" i="2"/>
  <c r="AC168" i="2"/>
  <c r="AD168" i="2" s="1"/>
  <c r="AF168" i="2"/>
  <c r="AG168" i="2" s="1"/>
  <c r="AI168" i="2" s="1"/>
  <c r="AJ168" i="2"/>
  <c r="AK168" i="2"/>
  <c r="AL168" i="2"/>
  <c r="AM168" i="2"/>
  <c r="AN168" i="2"/>
  <c r="B169" i="2"/>
  <c r="C169" i="2"/>
  <c r="D169" i="2"/>
  <c r="E169" i="2"/>
  <c r="F169" i="2"/>
  <c r="G169" i="2"/>
  <c r="K169" i="2" s="1"/>
  <c r="I169" i="2"/>
  <c r="M169" i="2"/>
  <c r="N169" i="2"/>
  <c r="O169" i="2"/>
  <c r="P169" i="2"/>
  <c r="Q169" i="2"/>
  <c r="U169" i="2"/>
  <c r="V169" i="2"/>
  <c r="W169" i="2"/>
  <c r="X169" i="2"/>
  <c r="Y169" i="2"/>
  <c r="AC169" i="2"/>
  <c r="AF169" i="2"/>
  <c r="AG169" i="2" s="1"/>
  <c r="AJ169" i="2"/>
  <c r="AK169" i="2"/>
  <c r="AL169" i="2"/>
  <c r="AM169" i="2"/>
  <c r="AN169" i="2"/>
  <c r="B170" i="2"/>
  <c r="C170" i="2"/>
  <c r="Z170" i="2" s="1"/>
  <c r="D170" i="2"/>
  <c r="E170" i="2"/>
  <c r="F170" i="2"/>
  <c r="G170" i="2"/>
  <c r="H170" i="2" s="1"/>
  <c r="J170" i="2"/>
  <c r="M170" i="2"/>
  <c r="N170" i="2"/>
  <c r="O170" i="2"/>
  <c r="P170" i="2"/>
  <c r="Q170" i="2"/>
  <c r="R170" i="2"/>
  <c r="U170" i="2"/>
  <c r="V170" i="2"/>
  <c r="W170" i="2"/>
  <c r="X170" i="2"/>
  <c r="Y170" i="2"/>
  <c r="AC170" i="2"/>
  <c r="AE170" i="2"/>
  <c r="AF170" i="2"/>
  <c r="AG170" i="2" s="1"/>
  <c r="AI170" i="2" s="1"/>
  <c r="AJ170" i="2"/>
  <c r="AK170" i="2"/>
  <c r="AL170" i="2"/>
  <c r="AM170" i="2"/>
  <c r="AN170" i="2"/>
  <c r="B171" i="2"/>
  <c r="C171" i="2"/>
  <c r="Z171" i="2" s="1"/>
  <c r="D171" i="2"/>
  <c r="I171" i="2" s="1"/>
  <c r="E171" i="2"/>
  <c r="F171" i="2"/>
  <c r="G171" i="2"/>
  <c r="M171" i="2"/>
  <c r="N171" i="2"/>
  <c r="O171" i="2"/>
  <c r="P171" i="2"/>
  <c r="R171" i="2" s="1"/>
  <c r="Q171" i="2"/>
  <c r="U171" i="2"/>
  <c r="V171" i="2"/>
  <c r="W171" i="2"/>
  <c r="AA171" i="2" s="1"/>
  <c r="X171" i="2"/>
  <c r="Y171" i="2"/>
  <c r="AC171" i="2"/>
  <c r="AF171" i="2"/>
  <c r="AG171" i="2" s="1"/>
  <c r="AJ171" i="2"/>
  <c r="AK171" i="2"/>
  <c r="AL171" i="2"/>
  <c r="AM171" i="2"/>
  <c r="AN171" i="2"/>
  <c r="B172" i="2"/>
  <c r="C172" i="2"/>
  <c r="D172" i="2"/>
  <c r="E172" i="2"/>
  <c r="J172" i="2" s="1"/>
  <c r="F172" i="2"/>
  <c r="G172" i="2"/>
  <c r="H172" i="2" s="1"/>
  <c r="M172" i="2"/>
  <c r="N172" i="2"/>
  <c r="O172" i="2"/>
  <c r="P172" i="2"/>
  <c r="Q172" i="2"/>
  <c r="U172" i="2"/>
  <c r="V172" i="2"/>
  <c r="W172" i="2"/>
  <c r="X172" i="2"/>
  <c r="Y172" i="2"/>
  <c r="AC172" i="2"/>
  <c r="AF172" i="2"/>
  <c r="AG172" i="2"/>
  <c r="AI172" i="2"/>
  <c r="AJ172" i="2"/>
  <c r="AK172" i="2"/>
  <c r="AL172" i="2"/>
  <c r="AM172" i="2"/>
  <c r="AN172" i="2"/>
  <c r="B173" i="2"/>
  <c r="C173" i="2"/>
  <c r="D173" i="2"/>
  <c r="I173" i="2" s="1"/>
  <c r="E173" i="2"/>
  <c r="F173" i="2"/>
  <c r="K173" i="2" s="1"/>
  <c r="G173" i="2"/>
  <c r="M173" i="2"/>
  <c r="N173" i="2"/>
  <c r="O173" i="2"/>
  <c r="P173" i="2"/>
  <c r="Q173" i="2"/>
  <c r="U173" i="2"/>
  <c r="V173" i="2"/>
  <c r="W173" i="2"/>
  <c r="X173" i="2"/>
  <c r="Y173" i="2"/>
  <c r="AB173" i="2"/>
  <c r="AC173" i="2"/>
  <c r="AF173" i="2"/>
  <c r="AJ173" i="2"/>
  <c r="AK173" i="2"/>
  <c r="AL173" i="2"/>
  <c r="AM173" i="2"/>
  <c r="AN173" i="2"/>
  <c r="B174" i="2"/>
  <c r="C174" i="2"/>
  <c r="D174" i="2"/>
  <c r="I174" i="2" s="1"/>
  <c r="E174" i="2"/>
  <c r="F174" i="2"/>
  <c r="G174" i="2"/>
  <c r="K174" i="2" s="1"/>
  <c r="M174" i="2"/>
  <c r="N174" i="2"/>
  <c r="O174" i="2"/>
  <c r="P174" i="2"/>
  <c r="Q174" i="2"/>
  <c r="U174" i="2"/>
  <c r="V174" i="2"/>
  <c r="W174" i="2"/>
  <c r="X174" i="2"/>
  <c r="Y174" i="2"/>
  <c r="Z174" i="2"/>
  <c r="AC174" i="2"/>
  <c r="AD174" i="2" s="1"/>
  <c r="AF174" i="2"/>
  <c r="AJ174" i="2"/>
  <c r="AK174" i="2"/>
  <c r="AL174" i="2"/>
  <c r="AM174" i="2"/>
  <c r="AN174" i="2"/>
  <c r="B175" i="2"/>
  <c r="C175" i="2"/>
  <c r="Z175" i="2" s="1"/>
  <c r="D175" i="2"/>
  <c r="E175" i="2"/>
  <c r="F175" i="2"/>
  <c r="G175" i="2"/>
  <c r="K175" i="2"/>
  <c r="M175" i="2"/>
  <c r="R175" i="2" s="1"/>
  <c r="N175" i="2"/>
  <c r="O175" i="2"/>
  <c r="P175" i="2"/>
  <c r="Q175" i="2"/>
  <c r="U175" i="2"/>
  <c r="V175" i="2"/>
  <c r="W175" i="2"/>
  <c r="X175" i="2"/>
  <c r="Y175" i="2"/>
  <c r="AC175" i="2"/>
  <c r="AF175" i="2"/>
  <c r="AJ175" i="2"/>
  <c r="AK175" i="2"/>
  <c r="AL175" i="2"/>
  <c r="AM175" i="2"/>
  <c r="AN175" i="2"/>
  <c r="B176" i="2"/>
  <c r="C176" i="2"/>
  <c r="Z176" i="2" s="1"/>
  <c r="D176" i="2"/>
  <c r="E176" i="2"/>
  <c r="F176" i="2"/>
  <c r="G176" i="2"/>
  <c r="M176" i="2"/>
  <c r="N176" i="2"/>
  <c r="O176" i="2"/>
  <c r="P176" i="2"/>
  <c r="Q176" i="2"/>
  <c r="U176" i="2"/>
  <c r="V176" i="2"/>
  <c r="W176" i="2"/>
  <c r="AE176" i="2" s="1"/>
  <c r="X176" i="2"/>
  <c r="Y176" i="2"/>
  <c r="AC176" i="2"/>
  <c r="AF176" i="2"/>
  <c r="AG176" i="2" s="1"/>
  <c r="AI176" i="2" s="1"/>
  <c r="AJ176" i="2"/>
  <c r="AK176" i="2"/>
  <c r="AL176" i="2"/>
  <c r="AM176" i="2"/>
  <c r="AN176" i="2"/>
  <c r="B177" i="2"/>
  <c r="C177" i="2"/>
  <c r="D177" i="2"/>
  <c r="I177" i="2" s="1"/>
  <c r="E177" i="2"/>
  <c r="J177" i="2" s="1"/>
  <c r="F177" i="2"/>
  <c r="G177" i="2"/>
  <c r="M177" i="2"/>
  <c r="N177" i="2"/>
  <c r="O177" i="2"/>
  <c r="P177" i="2"/>
  <c r="Q177" i="2"/>
  <c r="U177" i="2"/>
  <c r="V177" i="2"/>
  <c r="W177" i="2"/>
  <c r="X177" i="2"/>
  <c r="Y177" i="2"/>
  <c r="AC177" i="2"/>
  <c r="AF177" i="2"/>
  <c r="AG177" i="2" s="1"/>
  <c r="AI177" i="2" s="1"/>
  <c r="AJ177" i="2"/>
  <c r="AK177" i="2"/>
  <c r="AL177" i="2"/>
  <c r="AM177" i="2"/>
  <c r="AN177" i="2"/>
  <c r="B178" i="2"/>
  <c r="C178" i="2"/>
  <c r="D178" i="2"/>
  <c r="E178" i="2"/>
  <c r="F178" i="2"/>
  <c r="G178" i="2"/>
  <c r="M178" i="2"/>
  <c r="N178" i="2"/>
  <c r="O178" i="2"/>
  <c r="P178" i="2"/>
  <c r="R178" i="2" s="1"/>
  <c r="Q178" i="2"/>
  <c r="U178" i="2"/>
  <c r="V178" i="2"/>
  <c r="W178" i="2"/>
  <c r="AA178" i="2" s="1"/>
  <c r="X178" i="2"/>
  <c r="Y178" i="2"/>
  <c r="AC178" i="2"/>
  <c r="AD178" i="2" s="1"/>
  <c r="AF178" i="2"/>
  <c r="AJ178" i="2"/>
  <c r="AK178" i="2"/>
  <c r="AL178" i="2"/>
  <c r="AM178" i="2"/>
  <c r="AN178" i="2"/>
  <c r="B179" i="2"/>
  <c r="C179" i="2"/>
  <c r="Z179" i="2" s="1"/>
  <c r="D179" i="2"/>
  <c r="E179" i="2"/>
  <c r="F179" i="2"/>
  <c r="G179" i="2"/>
  <c r="K179" i="2" s="1"/>
  <c r="I179" i="2"/>
  <c r="J179" i="2"/>
  <c r="M179" i="2"/>
  <c r="N179" i="2"/>
  <c r="O179" i="2"/>
  <c r="P179" i="2"/>
  <c r="Q179" i="2"/>
  <c r="U179" i="2"/>
  <c r="V179" i="2"/>
  <c r="W179" i="2"/>
  <c r="X179" i="2"/>
  <c r="Y179" i="2"/>
  <c r="AC179" i="2"/>
  <c r="AE179" i="2"/>
  <c r="AF179" i="2"/>
  <c r="AG179" i="2" s="1"/>
  <c r="AI179" i="2" s="1"/>
  <c r="AJ179" i="2"/>
  <c r="AK179" i="2"/>
  <c r="AL179" i="2"/>
  <c r="AM179" i="2"/>
  <c r="AN179" i="2"/>
  <c r="B180" i="2"/>
  <c r="C180" i="2"/>
  <c r="Z180" i="2" s="1"/>
  <c r="D180" i="2"/>
  <c r="E180" i="2"/>
  <c r="F180" i="2"/>
  <c r="G180" i="2"/>
  <c r="M180" i="2"/>
  <c r="N180" i="2"/>
  <c r="O180" i="2"/>
  <c r="P180" i="2"/>
  <c r="Q180" i="2"/>
  <c r="U180" i="2"/>
  <c r="V180" i="2"/>
  <c r="W180" i="2"/>
  <c r="X180" i="2"/>
  <c r="Y180" i="2"/>
  <c r="AC180" i="2"/>
  <c r="AF180" i="2"/>
  <c r="AG180" i="2"/>
  <c r="AJ180" i="2"/>
  <c r="AK180" i="2"/>
  <c r="AL180" i="2"/>
  <c r="AM180" i="2"/>
  <c r="AN180" i="2"/>
  <c r="B181" i="2"/>
  <c r="C181" i="2"/>
  <c r="D181" i="2"/>
  <c r="I181" i="2" s="1"/>
  <c r="E181" i="2"/>
  <c r="F181" i="2"/>
  <c r="G181" i="2"/>
  <c r="K181" i="2" s="1"/>
  <c r="M181" i="2"/>
  <c r="N181" i="2"/>
  <c r="O181" i="2"/>
  <c r="P181" i="2"/>
  <c r="R181" i="2" s="1"/>
  <c r="Q181" i="2"/>
  <c r="S181" i="2"/>
  <c r="U181" i="2"/>
  <c r="AA181" i="2" s="1"/>
  <c r="V181" i="2"/>
  <c r="W181" i="2"/>
  <c r="X181" i="2"/>
  <c r="Y181" i="2"/>
  <c r="Z181" i="2" s="1"/>
  <c r="AC181" i="2"/>
  <c r="AF181" i="2"/>
  <c r="AJ181" i="2"/>
  <c r="AK181" i="2"/>
  <c r="AL181" i="2"/>
  <c r="AM181" i="2"/>
  <c r="AN181" i="2"/>
  <c r="B182" i="2"/>
  <c r="C182" i="2"/>
  <c r="D182" i="2"/>
  <c r="E182" i="2"/>
  <c r="F182" i="2"/>
  <c r="G182" i="2"/>
  <c r="I182" i="2"/>
  <c r="J182" i="2"/>
  <c r="M182" i="2"/>
  <c r="R182" i="2" s="1"/>
  <c r="N182" i="2"/>
  <c r="O182" i="2"/>
  <c r="P182" i="2"/>
  <c r="Q182" i="2"/>
  <c r="U182" i="2"/>
  <c r="AA182" i="2" s="1"/>
  <c r="V182" i="2"/>
  <c r="W182" i="2"/>
  <c r="AD182" i="2" s="1"/>
  <c r="X182" i="2"/>
  <c r="Y182" i="2"/>
  <c r="AC182" i="2"/>
  <c r="AF182" i="2"/>
  <c r="AJ182" i="2"/>
  <c r="AK182" i="2"/>
  <c r="AL182" i="2"/>
  <c r="AM182" i="2"/>
  <c r="AN182" i="2"/>
  <c r="B183" i="2"/>
  <c r="C183" i="2"/>
  <c r="Z183" i="2" s="1"/>
  <c r="D183" i="2"/>
  <c r="I183" i="2" s="1"/>
  <c r="E183" i="2"/>
  <c r="F183" i="2"/>
  <c r="G183" i="2"/>
  <c r="M183" i="2"/>
  <c r="N183" i="2"/>
  <c r="O183" i="2"/>
  <c r="P183" i="2"/>
  <c r="R183" i="2" s="1"/>
  <c r="Q183" i="2"/>
  <c r="U183" i="2"/>
  <c r="V183" i="2"/>
  <c r="W183" i="2"/>
  <c r="X183" i="2"/>
  <c r="Y183" i="2"/>
  <c r="AC183" i="2"/>
  <c r="AD183" i="2" s="1"/>
  <c r="AF183" i="2"/>
  <c r="AJ183" i="2"/>
  <c r="AK183" i="2"/>
  <c r="AL183" i="2"/>
  <c r="AM183" i="2"/>
  <c r="AN183" i="2"/>
  <c r="B184" i="2"/>
  <c r="C184" i="2"/>
  <c r="D184" i="2"/>
  <c r="E184" i="2"/>
  <c r="F184" i="2"/>
  <c r="G184" i="2"/>
  <c r="K184" i="2" s="1"/>
  <c r="M184" i="2"/>
  <c r="N184" i="2"/>
  <c r="O184" i="2"/>
  <c r="P184" i="2"/>
  <c r="Q184" i="2"/>
  <c r="U184" i="2"/>
  <c r="V184" i="2"/>
  <c r="W184" i="2"/>
  <c r="X184" i="2"/>
  <c r="Y184" i="2"/>
  <c r="AA184" i="2"/>
  <c r="AC184" i="2"/>
  <c r="AF184" i="2"/>
  <c r="AG184" i="2" s="1"/>
  <c r="AJ184" i="2"/>
  <c r="AK184" i="2"/>
  <c r="AL184" i="2"/>
  <c r="AM184" i="2"/>
  <c r="AN184" i="2"/>
  <c r="B185" i="2"/>
  <c r="C185" i="2"/>
  <c r="D185" i="2"/>
  <c r="E185" i="2"/>
  <c r="F185" i="2"/>
  <c r="G185" i="2"/>
  <c r="M185" i="2"/>
  <c r="N185" i="2"/>
  <c r="O185" i="2"/>
  <c r="P185" i="2"/>
  <c r="Q185" i="2"/>
  <c r="U185" i="2"/>
  <c r="AG185" i="2" s="1"/>
  <c r="AI185" i="2" s="1"/>
  <c r="V185" i="2"/>
  <c r="W185" i="2"/>
  <c r="AA185" i="2" s="1"/>
  <c r="X185" i="2"/>
  <c r="Y185" i="2"/>
  <c r="AC185" i="2"/>
  <c r="AF185" i="2"/>
  <c r="AJ185" i="2"/>
  <c r="AK185" i="2"/>
  <c r="AL185" i="2"/>
  <c r="AM185" i="2"/>
  <c r="AN185" i="2"/>
  <c r="B186" i="2"/>
  <c r="C186" i="2"/>
  <c r="D186" i="2"/>
  <c r="E186" i="2"/>
  <c r="J186" i="2" s="1"/>
  <c r="F186" i="2"/>
  <c r="I186" i="2" s="1"/>
  <c r="G186" i="2"/>
  <c r="M186" i="2"/>
  <c r="R186" i="2" s="1"/>
  <c r="N186" i="2"/>
  <c r="O186" i="2"/>
  <c r="P186" i="2"/>
  <c r="Q186" i="2"/>
  <c r="U186" i="2"/>
  <c r="V186" i="2"/>
  <c r="W186" i="2"/>
  <c r="X186" i="2"/>
  <c r="Y186" i="2"/>
  <c r="Z186" i="2" s="1"/>
  <c r="AC186" i="2"/>
  <c r="AF186" i="2"/>
  <c r="AJ186" i="2"/>
  <c r="AK186" i="2"/>
  <c r="AL186" i="2"/>
  <c r="AM186" i="2"/>
  <c r="AN186" i="2"/>
  <c r="B187" i="2"/>
  <c r="C187" i="2"/>
  <c r="D187" i="2"/>
  <c r="E187" i="2"/>
  <c r="J187" i="2" s="1"/>
  <c r="F187" i="2"/>
  <c r="I187" i="2" s="1"/>
  <c r="G187" i="2"/>
  <c r="K187" i="2" s="1"/>
  <c r="M187" i="2"/>
  <c r="N187" i="2"/>
  <c r="O187" i="2"/>
  <c r="P187" i="2"/>
  <c r="R187" i="2" s="1"/>
  <c r="Q187" i="2"/>
  <c r="U187" i="2"/>
  <c r="V187" i="2"/>
  <c r="W187" i="2"/>
  <c r="X187" i="2"/>
  <c r="Y187" i="2"/>
  <c r="Z187" i="2"/>
  <c r="AC187" i="2"/>
  <c r="AF187" i="2"/>
  <c r="AG187" i="2" s="1"/>
  <c r="AI187" i="2" s="1"/>
  <c r="AJ187" i="2"/>
  <c r="AK187" i="2"/>
  <c r="AL187" i="2"/>
  <c r="AM187" i="2"/>
  <c r="AN187" i="2"/>
  <c r="B188" i="2"/>
  <c r="C188" i="2"/>
  <c r="D188" i="2"/>
  <c r="E188" i="2"/>
  <c r="H188" i="2" s="1"/>
  <c r="F188" i="2"/>
  <c r="K188" i="2" s="1"/>
  <c r="G188" i="2"/>
  <c r="M188" i="2"/>
  <c r="N188" i="2"/>
  <c r="O188" i="2"/>
  <c r="P188" i="2"/>
  <c r="Q188" i="2"/>
  <c r="U188" i="2"/>
  <c r="V188" i="2"/>
  <c r="W188" i="2"/>
  <c r="AD188" i="2" s="1"/>
  <c r="X188" i="2"/>
  <c r="Y188" i="2"/>
  <c r="AA188" i="2"/>
  <c r="AC188" i="2"/>
  <c r="AE188" i="2" s="1"/>
  <c r="AF188" i="2"/>
  <c r="AG188" i="2"/>
  <c r="AJ188" i="2"/>
  <c r="AK188" i="2"/>
  <c r="AL188" i="2"/>
  <c r="AM188" i="2"/>
  <c r="AN188" i="2"/>
  <c r="B189" i="2"/>
  <c r="C189" i="2"/>
  <c r="D189" i="2"/>
  <c r="E189" i="2"/>
  <c r="F189" i="2"/>
  <c r="G189" i="2"/>
  <c r="K189" i="2" s="1"/>
  <c r="M189" i="2"/>
  <c r="N189" i="2"/>
  <c r="O189" i="2"/>
  <c r="P189" i="2"/>
  <c r="Q189" i="2"/>
  <c r="U189" i="2"/>
  <c r="AA189" i="2" s="1"/>
  <c r="V189" i="2"/>
  <c r="W189" i="2"/>
  <c r="X189" i="2"/>
  <c r="Y189" i="2"/>
  <c r="Z189" i="2"/>
  <c r="AB189" i="2"/>
  <c r="AC189" i="2"/>
  <c r="AF189" i="2"/>
  <c r="AG189" i="2" s="1"/>
  <c r="AI189" i="2" s="1"/>
  <c r="AJ189" i="2"/>
  <c r="AK189" i="2"/>
  <c r="AL189" i="2"/>
  <c r="AM189" i="2"/>
  <c r="AN189" i="2"/>
  <c r="B190" i="2"/>
  <c r="C190" i="2"/>
  <c r="D190" i="2"/>
  <c r="I190" i="2" s="1"/>
  <c r="E190" i="2"/>
  <c r="F190" i="2"/>
  <c r="K190" i="2" s="1"/>
  <c r="G190" i="2"/>
  <c r="M190" i="2"/>
  <c r="N190" i="2"/>
  <c r="O190" i="2"/>
  <c r="P190" i="2"/>
  <c r="R190" i="2" s="1"/>
  <c r="Q190" i="2"/>
  <c r="U190" i="2"/>
  <c r="AA190" i="2" s="1"/>
  <c r="V190" i="2"/>
  <c r="W190" i="2"/>
  <c r="X190" i="2"/>
  <c r="Y190" i="2"/>
  <c r="Z190" i="2" s="1"/>
  <c r="AC190" i="2"/>
  <c r="AE190" i="2" s="1"/>
  <c r="AF190" i="2"/>
  <c r="AG190" i="2" s="1"/>
  <c r="AI190" i="2" s="1"/>
  <c r="AJ190" i="2"/>
  <c r="AK190" i="2"/>
  <c r="AL190" i="2"/>
  <c r="AM190" i="2"/>
  <c r="AN190" i="2"/>
  <c r="B191" i="2"/>
  <c r="C191" i="2"/>
  <c r="D191" i="2"/>
  <c r="E191" i="2"/>
  <c r="F191" i="2"/>
  <c r="G191" i="2"/>
  <c r="H191" i="2" s="1"/>
  <c r="J191" i="2"/>
  <c r="M191" i="2"/>
  <c r="N191" i="2"/>
  <c r="O191" i="2"/>
  <c r="P191" i="2"/>
  <c r="Q191" i="2"/>
  <c r="R191" i="2"/>
  <c r="S191" i="2"/>
  <c r="U191" i="2"/>
  <c r="V191" i="2"/>
  <c r="W191" i="2"/>
  <c r="X191" i="2"/>
  <c r="Y191" i="2"/>
  <c r="Z191" i="2"/>
  <c r="AC191" i="2"/>
  <c r="AD191" i="2" s="1"/>
  <c r="AF191" i="2"/>
  <c r="AJ191" i="2"/>
  <c r="AK191" i="2"/>
  <c r="AL191" i="2"/>
  <c r="AM191" i="2"/>
  <c r="AN191" i="2"/>
  <c r="B192" i="2"/>
  <c r="C192" i="2"/>
  <c r="D192" i="2"/>
  <c r="I192" i="2" s="1"/>
  <c r="E192" i="2"/>
  <c r="F192" i="2"/>
  <c r="G192" i="2"/>
  <c r="M192" i="2"/>
  <c r="N192" i="2"/>
  <c r="O192" i="2"/>
  <c r="P192" i="2"/>
  <c r="R192" i="2" s="1"/>
  <c r="Q192" i="2"/>
  <c r="S192" i="2"/>
  <c r="U192" i="2"/>
  <c r="V192" i="2"/>
  <c r="W192" i="2"/>
  <c r="X192" i="2"/>
  <c r="Y192" i="2"/>
  <c r="AC192" i="2"/>
  <c r="AF192" i="2"/>
  <c r="AG192" i="2" s="1"/>
  <c r="AI192" i="2" s="1"/>
  <c r="AJ192" i="2"/>
  <c r="AK192" i="2"/>
  <c r="AL192" i="2"/>
  <c r="AM192" i="2"/>
  <c r="AN192" i="2"/>
  <c r="B193" i="2"/>
  <c r="C193" i="2"/>
  <c r="Z193" i="2" s="1"/>
  <c r="D193" i="2"/>
  <c r="E193" i="2"/>
  <c r="F193" i="2"/>
  <c r="G193" i="2"/>
  <c r="M193" i="2"/>
  <c r="N193" i="2"/>
  <c r="S193" i="2" s="1"/>
  <c r="O193" i="2"/>
  <c r="P193" i="2"/>
  <c r="Q193" i="2"/>
  <c r="U193" i="2"/>
  <c r="V193" i="2"/>
  <c r="W193" i="2"/>
  <c r="X193" i="2"/>
  <c r="Y193" i="2"/>
  <c r="AC193" i="2"/>
  <c r="AF193" i="2"/>
  <c r="AG193" i="2" s="1"/>
  <c r="AI193" i="2" s="1"/>
  <c r="AJ193" i="2"/>
  <c r="AK193" i="2"/>
  <c r="AL193" i="2"/>
  <c r="AM193" i="2"/>
  <c r="AN193" i="2"/>
  <c r="B194" i="2"/>
  <c r="C194" i="2"/>
  <c r="D194" i="2"/>
  <c r="I194" i="2" s="1"/>
  <c r="E194" i="2"/>
  <c r="F194" i="2"/>
  <c r="G194" i="2"/>
  <c r="M194" i="2"/>
  <c r="N194" i="2"/>
  <c r="O194" i="2"/>
  <c r="P194" i="2"/>
  <c r="Q194" i="2"/>
  <c r="U194" i="2"/>
  <c r="V194" i="2"/>
  <c r="W194" i="2"/>
  <c r="X194" i="2"/>
  <c r="Y194" i="2"/>
  <c r="AC194" i="2"/>
  <c r="AF194" i="2"/>
  <c r="AG194" i="2"/>
  <c r="AJ194" i="2"/>
  <c r="AK194" i="2"/>
  <c r="AL194" i="2"/>
  <c r="AM194" i="2"/>
  <c r="AN194" i="2"/>
  <c r="B195" i="2"/>
  <c r="C195" i="2"/>
  <c r="D195" i="2"/>
  <c r="E195" i="2"/>
  <c r="F195" i="2"/>
  <c r="G195" i="2"/>
  <c r="K195" i="2" s="1"/>
  <c r="H195" i="2"/>
  <c r="I195" i="2"/>
  <c r="J195" i="2"/>
  <c r="M195" i="2"/>
  <c r="N195" i="2"/>
  <c r="O195" i="2"/>
  <c r="P195" i="2"/>
  <c r="Q195" i="2"/>
  <c r="U195" i="2"/>
  <c r="AG195" i="2" s="1"/>
  <c r="AI195" i="2" s="1"/>
  <c r="V195" i="2"/>
  <c r="W195" i="2"/>
  <c r="X195" i="2"/>
  <c r="Y195" i="2"/>
  <c r="Z195" i="2"/>
  <c r="AC195" i="2"/>
  <c r="AE195" i="2" s="1"/>
  <c r="AD195" i="2"/>
  <c r="AF195" i="2"/>
  <c r="AJ195" i="2"/>
  <c r="AK195" i="2"/>
  <c r="AL195" i="2"/>
  <c r="AM195" i="2"/>
  <c r="AN195" i="2"/>
  <c r="B196" i="2"/>
  <c r="C196" i="2"/>
  <c r="D196" i="2"/>
  <c r="E196" i="2"/>
  <c r="F196" i="2"/>
  <c r="G196" i="2"/>
  <c r="M196" i="2"/>
  <c r="N196" i="2"/>
  <c r="O196" i="2"/>
  <c r="P196" i="2"/>
  <c r="Q196" i="2"/>
  <c r="U196" i="2"/>
  <c r="V196" i="2"/>
  <c r="W196" i="2"/>
  <c r="X196" i="2"/>
  <c r="Y196" i="2"/>
  <c r="Z196" i="2" s="1"/>
  <c r="AC196" i="2"/>
  <c r="AF196" i="2"/>
  <c r="AJ196" i="2"/>
  <c r="AK196" i="2"/>
  <c r="AL196" i="2"/>
  <c r="AM196" i="2"/>
  <c r="AN196" i="2"/>
  <c r="B197" i="2"/>
  <c r="C197" i="2"/>
  <c r="D197" i="2"/>
  <c r="E197" i="2"/>
  <c r="J197" i="2" s="1"/>
  <c r="F197" i="2"/>
  <c r="G197" i="2"/>
  <c r="M197" i="2"/>
  <c r="N197" i="2"/>
  <c r="O197" i="2"/>
  <c r="P197" i="2"/>
  <c r="Q197" i="2"/>
  <c r="U197" i="2"/>
  <c r="V197" i="2"/>
  <c r="W197" i="2"/>
  <c r="X197" i="2"/>
  <c r="Y197" i="2"/>
  <c r="AC197" i="2"/>
  <c r="AE197" i="2"/>
  <c r="AF197" i="2"/>
  <c r="AG197" i="2"/>
  <c r="AJ197" i="2"/>
  <c r="AK197" i="2"/>
  <c r="AL197" i="2"/>
  <c r="AM197" i="2"/>
  <c r="AN197" i="2"/>
  <c r="B198" i="2"/>
  <c r="C198" i="2"/>
  <c r="Z198" i="2" s="1"/>
  <c r="D198" i="2"/>
  <c r="I198" i="2" s="1"/>
  <c r="E198" i="2"/>
  <c r="H198" i="2" s="1"/>
  <c r="F198" i="2"/>
  <c r="G198" i="2"/>
  <c r="K198" i="2"/>
  <c r="M198" i="2"/>
  <c r="R198" i="2" s="1"/>
  <c r="N198" i="2"/>
  <c r="AB198" i="2" s="1"/>
  <c r="O198" i="2"/>
  <c r="P198" i="2"/>
  <c r="Q198" i="2"/>
  <c r="U198" i="2"/>
  <c r="V198" i="2"/>
  <c r="W198" i="2"/>
  <c r="AA198" i="2" s="1"/>
  <c r="X198" i="2"/>
  <c r="Y198" i="2"/>
  <c r="AC198" i="2"/>
  <c r="AF198" i="2"/>
  <c r="AG198" i="2"/>
  <c r="AJ198" i="2"/>
  <c r="AK198" i="2"/>
  <c r="AL198" i="2"/>
  <c r="AM198" i="2"/>
  <c r="AN198" i="2"/>
  <c r="B199" i="2"/>
  <c r="C199" i="2"/>
  <c r="D199" i="2"/>
  <c r="I199" i="2" s="1"/>
  <c r="E199" i="2"/>
  <c r="F199" i="2"/>
  <c r="K199" i="2" s="1"/>
  <c r="G199" i="2"/>
  <c r="M199" i="2"/>
  <c r="N199" i="2"/>
  <c r="O199" i="2"/>
  <c r="P199" i="2"/>
  <c r="Q199" i="2"/>
  <c r="U199" i="2"/>
  <c r="V199" i="2"/>
  <c r="W199" i="2"/>
  <c r="AD199" i="2" s="1"/>
  <c r="X199" i="2"/>
  <c r="Y199" i="2"/>
  <c r="AC199" i="2"/>
  <c r="AF199" i="2"/>
  <c r="AJ199" i="2"/>
  <c r="AK199" i="2"/>
  <c r="AL199" i="2"/>
  <c r="AM199" i="2"/>
  <c r="AN199" i="2"/>
  <c r="B200" i="2"/>
  <c r="C200" i="2"/>
  <c r="D200" i="2"/>
  <c r="E200" i="2"/>
  <c r="F200" i="2"/>
  <c r="G200" i="2"/>
  <c r="M200" i="2"/>
  <c r="N200" i="2"/>
  <c r="O200" i="2"/>
  <c r="P200" i="2"/>
  <c r="Q200" i="2"/>
  <c r="U200" i="2"/>
  <c r="V200" i="2"/>
  <c r="W200" i="2"/>
  <c r="AA200" i="2" s="1"/>
  <c r="X200" i="2"/>
  <c r="Y200" i="2"/>
  <c r="AC200" i="2"/>
  <c r="AF200" i="2"/>
  <c r="AJ200" i="2"/>
  <c r="AK200" i="2"/>
  <c r="AL200" i="2"/>
  <c r="AM200" i="2"/>
  <c r="AN200" i="2"/>
  <c r="B201" i="2"/>
  <c r="C201" i="2"/>
  <c r="D201" i="2"/>
  <c r="E201" i="2"/>
  <c r="J201" i="2" s="1"/>
  <c r="F201" i="2"/>
  <c r="G201" i="2"/>
  <c r="H201" i="2" s="1"/>
  <c r="I201" i="2"/>
  <c r="K201" i="2"/>
  <c r="M201" i="2"/>
  <c r="N201" i="2"/>
  <c r="O201" i="2"/>
  <c r="P201" i="2"/>
  <c r="Q201" i="2"/>
  <c r="S201" i="2"/>
  <c r="U201" i="2"/>
  <c r="V201" i="2"/>
  <c r="W201" i="2"/>
  <c r="AA201" i="2" s="1"/>
  <c r="X201" i="2"/>
  <c r="Y201" i="2"/>
  <c r="AC201" i="2"/>
  <c r="AF201" i="2"/>
  <c r="AG201" i="2" s="1"/>
  <c r="AI201" i="2" s="1"/>
  <c r="AJ201" i="2"/>
  <c r="AK201" i="2"/>
  <c r="AL201" i="2"/>
  <c r="AM201" i="2"/>
  <c r="AN201" i="2"/>
  <c r="B202" i="2"/>
  <c r="C202" i="2"/>
  <c r="D202" i="2"/>
  <c r="E202" i="2"/>
  <c r="J202" i="2" s="1"/>
  <c r="F202" i="2"/>
  <c r="G202" i="2"/>
  <c r="M202" i="2"/>
  <c r="N202" i="2"/>
  <c r="O202" i="2"/>
  <c r="P202" i="2"/>
  <c r="Q202" i="2"/>
  <c r="U202" i="2"/>
  <c r="V202" i="2"/>
  <c r="W202" i="2"/>
  <c r="X202" i="2"/>
  <c r="Y202" i="2"/>
  <c r="AC202" i="2"/>
  <c r="AE202" i="2" s="1"/>
  <c r="AD202" i="2"/>
  <c r="AF202" i="2"/>
  <c r="AG202" i="2" s="1"/>
  <c r="AJ202" i="2"/>
  <c r="AK202" i="2"/>
  <c r="AL202" i="2"/>
  <c r="AM202" i="2"/>
  <c r="AN202" i="2"/>
  <c r="B203" i="2"/>
  <c r="C203" i="2"/>
  <c r="Z203" i="2" s="1"/>
  <c r="D203" i="2"/>
  <c r="E203" i="2"/>
  <c r="F203" i="2"/>
  <c r="G203" i="2"/>
  <c r="H203" i="2"/>
  <c r="I203" i="2"/>
  <c r="J203" i="2"/>
  <c r="K203" i="2"/>
  <c r="M203" i="2"/>
  <c r="S203" i="2" s="1"/>
  <c r="N203" i="2"/>
  <c r="O203" i="2"/>
  <c r="P203" i="2"/>
  <c r="Q203" i="2"/>
  <c r="R203" i="2"/>
  <c r="T203" i="2" s="1"/>
  <c r="U203" i="2"/>
  <c r="V203" i="2"/>
  <c r="W203" i="2"/>
  <c r="X203" i="2"/>
  <c r="Y203" i="2"/>
  <c r="AC203" i="2"/>
  <c r="AD203" i="2"/>
  <c r="AE203" i="2"/>
  <c r="AF203" i="2"/>
  <c r="AJ203" i="2"/>
  <c r="AK203" i="2"/>
  <c r="AL203" i="2"/>
  <c r="AM203" i="2"/>
  <c r="AN203" i="2"/>
  <c r="B204" i="2"/>
  <c r="C204" i="2"/>
  <c r="D204" i="2"/>
  <c r="E204" i="2"/>
  <c r="H204" i="2" s="1"/>
  <c r="F204" i="2"/>
  <c r="G204" i="2"/>
  <c r="M204" i="2"/>
  <c r="N204" i="2"/>
  <c r="S204" i="2" s="1"/>
  <c r="O204" i="2"/>
  <c r="P204" i="2"/>
  <c r="Q204" i="2"/>
  <c r="U204" i="2"/>
  <c r="V204" i="2"/>
  <c r="W204" i="2"/>
  <c r="X204" i="2"/>
  <c r="Y204" i="2"/>
  <c r="Z204" i="2" s="1"/>
  <c r="AC204" i="2"/>
  <c r="AF204" i="2"/>
  <c r="AG204" i="2" s="1"/>
  <c r="AJ204" i="2"/>
  <c r="AK204" i="2"/>
  <c r="AL204" i="2"/>
  <c r="AM204" i="2"/>
  <c r="AN204" i="2"/>
  <c r="B205" i="2"/>
  <c r="C205" i="2"/>
  <c r="D205" i="2"/>
  <c r="E205" i="2"/>
  <c r="F205" i="2"/>
  <c r="G205" i="2"/>
  <c r="K205" i="2" s="1"/>
  <c r="H205" i="2"/>
  <c r="I205" i="2"/>
  <c r="M205" i="2"/>
  <c r="S205" i="2" s="1"/>
  <c r="N205" i="2"/>
  <c r="O205" i="2"/>
  <c r="P205" i="2"/>
  <c r="Q205" i="2"/>
  <c r="U205" i="2"/>
  <c r="V205" i="2"/>
  <c r="W205" i="2"/>
  <c r="X205" i="2"/>
  <c r="Y205" i="2"/>
  <c r="AC205" i="2"/>
  <c r="AF205" i="2"/>
  <c r="AG205" i="2"/>
  <c r="AJ205" i="2"/>
  <c r="AK205" i="2"/>
  <c r="AL205" i="2"/>
  <c r="AM205" i="2"/>
  <c r="AN205" i="2"/>
  <c r="B206" i="2"/>
  <c r="C206" i="2"/>
  <c r="D206" i="2"/>
  <c r="E206" i="2"/>
  <c r="J206" i="2" s="1"/>
  <c r="F206" i="2"/>
  <c r="I206" i="2" s="1"/>
  <c r="G206" i="2"/>
  <c r="M206" i="2"/>
  <c r="N206" i="2"/>
  <c r="S206" i="2" s="1"/>
  <c r="O206" i="2"/>
  <c r="P206" i="2"/>
  <c r="Q206" i="2"/>
  <c r="R206" i="2"/>
  <c r="T206" i="2" s="1"/>
  <c r="U206" i="2"/>
  <c r="V206" i="2"/>
  <c r="W206" i="2"/>
  <c r="X206" i="2"/>
  <c r="Y206" i="2"/>
  <c r="AA206" i="2"/>
  <c r="AC206" i="2"/>
  <c r="AF206" i="2"/>
  <c r="AG206" i="2" s="1"/>
  <c r="AJ206" i="2"/>
  <c r="AK206" i="2"/>
  <c r="AL206" i="2"/>
  <c r="AM206" i="2"/>
  <c r="AN206" i="2"/>
  <c r="B207" i="2"/>
  <c r="C207" i="2"/>
  <c r="Z207" i="2" s="1"/>
  <c r="D207" i="2"/>
  <c r="E207" i="2"/>
  <c r="J207" i="2" s="1"/>
  <c r="F207" i="2"/>
  <c r="G207" i="2"/>
  <c r="K207" i="2" s="1"/>
  <c r="M207" i="2"/>
  <c r="N207" i="2"/>
  <c r="AB207" i="2" s="1"/>
  <c r="O207" i="2"/>
  <c r="P207" i="2"/>
  <c r="Q207" i="2"/>
  <c r="U207" i="2"/>
  <c r="V207" i="2"/>
  <c r="W207" i="2"/>
  <c r="AD207" i="2" s="1"/>
  <c r="X207" i="2"/>
  <c r="Y207" i="2"/>
  <c r="AC207" i="2"/>
  <c r="AF207" i="2"/>
  <c r="AJ207" i="2"/>
  <c r="AK207" i="2"/>
  <c r="AL207" i="2"/>
  <c r="AM207" i="2"/>
  <c r="AN207" i="2"/>
  <c r="B208" i="2"/>
  <c r="C208" i="2"/>
  <c r="Z208" i="2" s="1"/>
  <c r="D208" i="2"/>
  <c r="E208" i="2"/>
  <c r="F208" i="2"/>
  <c r="G208" i="2"/>
  <c r="M208" i="2"/>
  <c r="N208" i="2"/>
  <c r="O208" i="2"/>
  <c r="P208" i="2"/>
  <c r="AB208" i="2" s="1"/>
  <c r="Q208" i="2"/>
  <c r="U208" i="2"/>
  <c r="V208" i="2"/>
  <c r="W208" i="2"/>
  <c r="X208" i="2"/>
  <c r="Y208" i="2"/>
  <c r="AC208" i="2"/>
  <c r="AF208" i="2"/>
  <c r="AG208" i="2" s="1"/>
  <c r="AJ208" i="2"/>
  <c r="AK208" i="2"/>
  <c r="AL208" i="2"/>
  <c r="AM208" i="2"/>
  <c r="AN208" i="2"/>
  <c r="B209" i="2"/>
  <c r="C209" i="2"/>
  <c r="D209" i="2"/>
  <c r="E209" i="2"/>
  <c r="F209" i="2"/>
  <c r="G209" i="2"/>
  <c r="M209" i="2"/>
  <c r="N209" i="2"/>
  <c r="O209" i="2"/>
  <c r="P209" i="2"/>
  <c r="R209" i="2" s="1"/>
  <c r="Q209" i="2"/>
  <c r="S209" i="2"/>
  <c r="U209" i="2"/>
  <c r="AA209" i="2" s="1"/>
  <c r="V209" i="2"/>
  <c r="W209" i="2"/>
  <c r="X209" i="2"/>
  <c r="Y209" i="2"/>
  <c r="AB209" i="2"/>
  <c r="AC209" i="2"/>
  <c r="AF209" i="2"/>
  <c r="AG209" i="2" s="1"/>
  <c r="AI209" i="2" s="1"/>
  <c r="AJ209" i="2"/>
  <c r="AK209" i="2"/>
  <c r="AL209" i="2"/>
  <c r="AM209" i="2"/>
  <c r="AN209" i="2"/>
  <c r="B210" i="2"/>
  <c r="C210" i="2"/>
  <c r="D210" i="2"/>
  <c r="I210" i="2" s="1"/>
  <c r="E210" i="2"/>
  <c r="F210" i="2"/>
  <c r="G210" i="2"/>
  <c r="M210" i="2"/>
  <c r="N210" i="2"/>
  <c r="O210" i="2"/>
  <c r="P210" i="2"/>
  <c r="R210" i="2" s="1"/>
  <c r="Q210" i="2"/>
  <c r="U210" i="2"/>
  <c r="V210" i="2"/>
  <c r="W210" i="2"/>
  <c r="X210" i="2"/>
  <c r="Y210" i="2"/>
  <c r="AC210" i="2"/>
  <c r="AE210" i="2" s="1"/>
  <c r="AD210" i="2"/>
  <c r="AF210" i="2"/>
  <c r="AG210" i="2"/>
  <c r="AJ210" i="2"/>
  <c r="AK210" i="2"/>
  <c r="AL210" i="2"/>
  <c r="AM210" i="2"/>
  <c r="AN210" i="2"/>
  <c r="B211" i="2"/>
  <c r="C211" i="2"/>
  <c r="D211" i="2"/>
  <c r="E211" i="2"/>
  <c r="J211" i="2" s="1"/>
  <c r="F211" i="2"/>
  <c r="G211" i="2"/>
  <c r="K211" i="2" s="1"/>
  <c r="H211" i="2"/>
  <c r="I211" i="2"/>
  <c r="M211" i="2"/>
  <c r="N211" i="2"/>
  <c r="O211" i="2"/>
  <c r="P211" i="2"/>
  <c r="Q211" i="2"/>
  <c r="R211" i="2"/>
  <c r="U211" i="2"/>
  <c r="AG211" i="2" s="1"/>
  <c r="AI211" i="2" s="1"/>
  <c r="V211" i="2"/>
  <c r="W211" i="2"/>
  <c r="X211" i="2"/>
  <c r="Y211" i="2"/>
  <c r="AA211" i="2"/>
  <c r="AC211" i="2"/>
  <c r="AE211" i="2" s="1"/>
  <c r="AD211" i="2"/>
  <c r="AF211" i="2"/>
  <c r="AJ211" i="2"/>
  <c r="AK211" i="2"/>
  <c r="AL211" i="2"/>
  <c r="AM211" i="2"/>
  <c r="AN211" i="2"/>
  <c r="B212" i="2"/>
  <c r="C212" i="2"/>
  <c r="D212" i="2"/>
  <c r="E212" i="2"/>
  <c r="F212" i="2"/>
  <c r="G212" i="2"/>
  <c r="K212" i="2" s="1"/>
  <c r="M212" i="2"/>
  <c r="N212" i="2"/>
  <c r="O212" i="2"/>
  <c r="P212" i="2"/>
  <c r="Q212" i="2"/>
  <c r="U212" i="2"/>
  <c r="V212" i="2"/>
  <c r="W212" i="2"/>
  <c r="AE212" i="2" s="1"/>
  <c r="X212" i="2"/>
  <c r="Y212" i="2"/>
  <c r="Z212" i="2" s="1"/>
  <c r="AC212" i="2"/>
  <c r="AF212" i="2"/>
  <c r="AG212" i="2" s="1"/>
  <c r="AJ212" i="2"/>
  <c r="AK212" i="2"/>
  <c r="AL212" i="2"/>
  <c r="AM212" i="2"/>
  <c r="AN212" i="2"/>
  <c r="B213" i="2"/>
  <c r="C213" i="2"/>
  <c r="Z213" i="2" s="1"/>
  <c r="D213" i="2"/>
  <c r="E213" i="2"/>
  <c r="F213" i="2"/>
  <c r="G213" i="2"/>
  <c r="M213" i="2"/>
  <c r="N213" i="2"/>
  <c r="O213" i="2"/>
  <c r="P213" i="2"/>
  <c r="Q213" i="2"/>
  <c r="U213" i="2"/>
  <c r="V213" i="2"/>
  <c r="W213" i="2"/>
  <c r="X213" i="2"/>
  <c r="Y213" i="2"/>
  <c r="AC213" i="2"/>
  <c r="AD213" i="2" s="1"/>
  <c r="AE213" i="2"/>
  <c r="AF213" i="2"/>
  <c r="AG213" i="2"/>
  <c r="AI213" i="2" s="1"/>
  <c r="AJ213" i="2"/>
  <c r="AK213" i="2"/>
  <c r="AL213" i="2"/>
  <c r="AM213" i="2"/>
  <c r="AN213" i="2"/>
  <c r="B214" i="2"/>
  <c r="C214" i="2"/>
  <c r="Z214" i="2" s="1"/>
  <c r="D214" i="2"/>
  <c r="I214" i="2" s="1"/>
  <c r="E214" i="2"/>
  <c r="F214" i="2"/>
  <c r="G214" i="2"/>
  <c r="K214" i="2"/>
  <c r="M214" i="2"/>
  <c r="R214" i="2" s="1"/>
  <c r="N214" i="2"/>
  <c r="S214" i="2" s="1"/>
  <c r="O214" i="2"/>
  <c r="P214" i="2"/>
  <c r="Q214" i="2"/>
  <c r="U214" i="2"/>
  <c r="V214" i="2"/>
  <c r="W214" i="2"/>
  <c r="AA214" i="2" s="1"/>
  <c r="X214" i="2"/>
  <c r="Y214" i="2"/>
  <c r="AC214" i="2"/>
  <c r="AF214" i="2"/>
  <c r="AG214" i="2"/>
  <c r="AJ214" i="2"/>
  <c r="AK214" i="2"/>
  <c r="AL214" i="2"/>
  <c r="AM214" i="2"/>
  <c r="AN214" i="2"/>
  <c r="B215" i="2"/>
  <c r="C215" i="2"/>
  <c r="Z215" i="2" s="1"/>
  <c r="D215" i="2"/>
  <c r="I215" i="2" s="1"/>
  <c r="E215" i="2"/>
  <c r="F215" i="2"/>
  <c r="G215" i="2"/>
  <c r="J215" i="2"/>
  <c r="K215" i="2"/>
  <c r="M215" i="2"/>
  <c r="R215" i="2" s="1"/>
  <c r="N215" i="2"/>
  <c r="AB215" i="2" s="1"/>
  <c r="O215" i="2"/>
  <c r="P215" i="2"/>
  <c r="Q215" i="2"/>
  <c r="S215" i="2"/>
  <c r="U215" i="2"/>
  <c r="AG215" i="2" s="1"/>
  <c r="AI215" i="2" s="1"/>
  <c r="V215" i="2"/>
  <c r="W215" i="2"/>
  <c r="X215" i="2"/>
  <c r="Y215" i="2"/>
  <c r="AC215" i="2"/>
  <c r="AF215" i="2"/>
  <c r="AJ215" i="2"/>
  <c r="AK215" i="2"/>
  <c r="AL215" i="2"/>
  <c r="AM215" i="2"/>
  <c r="AN215" i="2"/>
  <c r="B216" i="2"/>
  <c r="C216" i="2"/>
  <c r="Z216" i="2" s="1"/>
  <c r="D216" i="2"/>
  <c r="I216" i="2" s="1"/>
  <c r="E216" i="2"/>
  <c r="F216" i="2"/>
  <c r="G216" i="2"/>
  <c r="M216" i="2"/>
  <c r="N216" i="2"/>
  <c r="O216" i="2"/>
  <c r="P216" i="2"/>
  <c r="Q216" i="2"/>
  <c r="U216" i="2"/>
  <c r="V216" i="2"/>
  <c r="W216" i="2"/>
  <c r="X216" i="2"/>
  <c r="Y216" i="2"/>
  <c r="AC216" i="2"/>
  <c r="AF216" i="2"/>
  <c r="AJ216" i="2"/>
  <c r="AK216" i="2"/>
  <c r="AL216" i="2"/>
  <c r="AM216" i="2"/>
  <c r="AN216" i="2"/>
  <c r="B217" i="2"/>
  <c r="C217" i="2"/>
  <c r="D217" i="2"/>
  <c r="E217" i="2"/>
  <c r="J217" i="2" s="1"/>
  <c r="F217" i="2"/>
  <c r="G217" i="2"/>
  <c r="M217" i="2"/>
  <c r="N217" i="2"/>
  <c r="S217" i="2" s="1"/>
  <c r="O217" i="2"/>
  <c r="P217" i="2"/>
  <c r="Q217" i="2"/>
  <c r="U217" i="2"/>
  <c r="V217" i="2"/>
  <c r="W217" i="2"/>
  <c r="X217" i="2"/>
  <c r="Y217" i="2"/>
  <c r="AA217" i="2"/>
  <c r="AC217" i="2"/>
  <c r="AF217" i="2"/>
  <c r="AG217" i="2" s="1"/>
  <c r="AI217" i="2" s="1"/>
  <c r="AJ217" i="2"/>
  <c r="AK217" i="2"/>
  <c r="AL217" i="2"/>
  <c r="AM217" i="2"/>
  <c r="AN217" i="2"/>
  <c r="B218" i="2"/>
  <c r="C218" i="2"/>
  <c r="D218" i="2"/>
  <c r="E218" i="2"/>
  <c r="J218" i="2" s="1"/>
  <c r="F218" i="2"/>
  <c r="G218" i="2"/>
  <c r="M218" i="2"/>
  <c r="N218" i="2"/>
  <c r="O218" i="2"/>
  <c r="P218" i="2"/>
  <c r="Q218" i="2"/>
  <c r="U218" i="2"/>
  <c r="V218" i="2"/>
  <c r="W218" i="2"/>
  <c r="X218" i="2"/>
  <c r="Y218" i="2"/>
  <c r="Z218" i="2" s="1"/>
  <c r="AC218" i="2"/>
  <c r="AF218" i="2"/>
  <c r="AJ218" i="2"/>
  <c r="AK218" i="2"/>
  <c r="AL218" i="2"/>
  <c r="AM218" i="2"/>
  <c r="AN218" i="2"/>
  <c r="B219" i="2"/>
  <c r="C219" i="2"/>
  <c r="D219" i="2"/>
  <c r="E219" i="2"/>
  <c r="J219" i="2" s="1"/>
  <c r="F219" i="2"/>
  <c r="I219" i="2" s="1"/>
  <c r="G219" i="2"/>
  <c r="K219" i="2" s="1"/>
  <c r="H219" i="2"/>
  <c r="M219" i="2"/>
  <c r="N219" i="2"/>
  <c r="O219" i="2"/>
  <c r="P219" i="2"/>
  <c r="Q219" i="2"/>
  <c r="R219" i="2"/>
  <c r="U219" i="2"/>
  <c r="V219" i="2"/>
  <c r="W219" i="2"/>
  <c r="X219" i="2"/>
  <c r="Y219" i="2"/>
  <c r="Z219" i="2"/>
  <c r="AC219" i="2"/>
  <c r="AE219" i="2" s="1"/>
  <c r="AF219" i="2"/>
  <c r="AJ219" i="2"/>
  <c r="AK219" i="2"/>
  <c r="AL219" i="2"/>
  <c r="AM219" i="2"/>
  <c r="AN219" i="2"/>
  <c r="B220" i="2"/>
  <c r="C220" i="2"/>
  <c r="D220" i="2"/>
  <c r="E220" i="2"/>
  <c r="F220" i="2"/>
  <c r="G220" i="2"/>
  <c r="K220" i="2" s="1"/>
  <c r="M220" i="2"/>
  <c r="N220" i="2"/>
  <c r="O220" i="2"/>
  <c r="P220" i="2"/>
  <c r="Q220" i="2"/>
  <c r="U220" i="2"/>
  <c r="V220" i="2"/>
  <c r="W220" i="2"/>
  <c r="AE220" i="2" s="1"/>
  <c r="X220" i="2"/>
  <c r="Y220" i="2"/>
  <c r="AC220" i="2"/>
  <c r="AF220" i="2"/>
  <c r="AG220" i="2" s="1"/>
  <c r="AJ220" i="2"/>
  <c r="AK220" i="2"/>
  <c r="AL220" i="2"/>
  <c r="AM220" i="2"/>
  <c r="AN220" i="2"/>
  <c r="B221" i="2"/>
  <c r="C221" i="2"/>
  <c r="D221" i="2"/>
  <c r="E221" i="2"/>
  <c r="F221" i="2"/>
  <c r="I221" i="2" s="1"/>
  <c r="G221" i="2"/>
  <c r="M221" i="2"/>
  <c r="S221" i="2" s="1"/>
  <c r="N221" i="2"/>
  <c r="O221" i="2"/>
  <c r="P221" i="2"/>
  <c r="Q221" i="2"/>
  <c r="U221" i="2"/>
  <c r="V221" i="2"/>
  <c r="W221" i="2"/>
  <c r="X221" i="2"/>
  <c r="Y221" i="2"/>
  <c r="AC221" i="2"/>
  <c r="AF221" i="2"/>
  <c r="AG221" i="2" s="1"/>
  <c r="AI221" i="2" s="1"/>
  <c r="AJ221" i="2"/>
  <c r="AK221" i="2"/>
  <c r="AL221" i="2"/>
  <c r="AM221" i="2"/>
  <c r="AN221" i="2"/>
  <c r="B222" i="2"/>
  <c r="C222" i="2"/>
  <c r="Z222" i="2" s="1"/>
  <c r="D222" i="2"/>
  <c r="I222" i="2" s="1"/>
  <c r="E222" i="2"/>
  <c r="F222" i="2"/>
  <c r="G222" i="2"/>
  <c r="K222" i="2"/>
  <c r="M222" i="2"/>
  <c r="N222" i="2"/>
  <c r="O222" i="2"/>
  <c r="P222" i="2"/>
  <c r="Q222" i="2"/>
  <c r="U222" i="2"/>
  <c r="V222" i="2"/>
  <c r="W222" i="2"/>
  <c r="AA222" i="2" s="1"/>
  <c r="X222" i="2"/>
  <c r="Y222" i="2"/>
  <c r="AC222" i="2"/>
  <c r="AF222" i="2"/>
  <c r="AG222" i="2" s="1"/>
  <c r="AI222" i="2" s="1"/>
  <c r="AJ222" i="2"/>
  <c r="AK222" i="2"/>
  <c r="AL222" i="2"/>
  <c r="AM222" i="2"/>
  <c r="AN222" i="2"/>
  <c r="B223" i="2"/>
  <c r="C223" i="2"/>
  <c r="D223" i="2"/>
  <c r="I223" i="2" s="1"/>
  <c r="E223" i="2"/>
  <c r="F223" i="2"/>
  <c r="G223" i="2"/>
  <c r="K223" i="2"/>
  <c r="M223" i="2"/>
  <c r="N223" i="2"/>
  <c r="O223" i="2"/>
  <c r="P223" i="2"/>
  <c r="Q223" i="2"/>
  <c r="U223" i="2"/>
  <c r="V223" i="2"/>
  <c r="W223" i="2"/>
  <c r="AA223" i="2" s="1"/>
  <c r="X223" i="2"/>
  <c r="Y223" i="2"/>
  <c r="Z223" i="2" s="1"/>
  <c r="AC223" i="2"/>
  <c r="AF223" i="2"/>
  <c r="AJ223" i="2"/>
  <c r="AK223" i="2"/>
  <c r="AL223" i="2"/>
  <c r="AM223" i="2"/>
  <c r="AN223" i="2"/>
  <c r="B224" i="2"/>
  <c r="C224" i="2"/>
  <c r="D224" i="2"/>
  <c r="E224" i="2"/>
  <c r="F224" i="2"/>
  <c r="G224" i="2"/>
  <c r="M224" i="2"/>
  <c r="N224" i="2"/>
  <c r="O224" i="2"/>
  <c r="P224" i="2"/>
  <c r="Q224" i="2"/>
  <c r="U224" i="2"/>
  <c r="V224" i="2"/>
  <c r="W224" i="2"/>
  <c r="AE224" i="2" s="1"/>
  <c r="X224" i="2"/>
  <c r="Y224" i="2"/>
  <c r="AC224" i="2"/>
  <c r="AF224" i="2"/>
  <c r="AJ224" i="2"/>
  <c r="AK224" i="2"/>
  <c r="AL224" i="2"/>
  <c r="AM224" i="2"/>
  <c r="AN224" i="2"/>
  <c r="B225" i="2"/>
  <c r="C225" i="2"/>
  <c r="D225" i="2"/>
  <c r="E225" i="2"/>
  <c r="J225" i="2" s="1"/>
  <c r="F225" i="2"/>
  <c r="G225" i="2"/>
  <c r="M225" i="2"/>
  <c r="N225" i="2"/>
  <c r="O225" i="2"/>
  <c r="P225" i="2"/>
  <c r="R225" i="2" s="1"/>
  <c r="Q225" i="2"/>
  <c r="S225" i="2"/>
  <c r="U225" i="2"/>
  <c r="V225" i="2"/>
  <c r="W225" i="2"/>
  <c r="X225" i="2"/>
  <c r="Y225" i="2"/>
  <c r="AA225" i="2"/>
  <c r="AC225" i="2"/>
  <c r="AF225" i="2"/>
  <c r="AG225" i="2"/>
  <c r="AI225" i="2"/>
  <c r="AJ225" i="2"/>
  <c r="AK225" i="2"/>
  <c r="AL225" i="2"/>
  <c r="AM225" i="2"/>
  <c r="AN225" i="2"/>
  <c r="B226" i="2"/>
  <c r="C226" i="2"/>
  <c r="D226" i="2"/>
  <c r="E226" i="2"/>
  <c r="F226" i="2"/>
  <c r="G226" i="2"/>
  <c r="M226" i="2"/>
  <c r="N226" i="2"/>
  <c r="O226" i="2"/>
  <c r="P226" i="2"/>
  <c r="Q226" i="2"/>
  <c r="U226" i="2"/>
  <c r="V226" i="2"/>
  <c r="W226" i="2"/>
  <c r="X226" i="2"/>
  <c r="Y226" i="2"/>
  <c r="Z226" i="2" s="1"/>
  <c r="AC226" i="2"/>
  <c r="AF226" i="2"/>
  <c r="AJ226" i="2"/>
  <c r="AK226" i="2"/>
  <c r="AL226" i="2"/>
  <c r="AM226" i="2"/>
  <c r="AN226" i="2"/>
  <c r="B227" i="2"/>
  <c r="C227" i="2"/>
  <c r="D227" i="2"/>
  <c r="I227" i="2" s="1"/>
  <c r="E227" i="2"/>
  <c r="J227" i="2" s="1"/>
  <c r="F227" i="2"/>
  <c r="G227" i="2"/>
  <c r="M227" i="2"/>
  <c r="S227" i="2" s="1"/>
  <c r="N227" i="2"/>
  <c r="O227" i="2"/>
  <c r="P227" i="2"/>
  <c r="R227" i="2" s="1"/>
  <c r="T227" i="2" s="1"/>
  <c r="Q227" i="2"/>
  <c r="U227" i="2"/>
  <c r="V227" i="2"/>
  <c r="W227" i="2"/>
  <c r="AA227" i="2" s="1"/>
  <c r="X227" i="2"/>
  <c r="Y227" i="2"/>
  <c r="Z227" i="2"/>
  <c r="AC227" i="2"/>
  <c r="AF227" i="2"/>
  <c r="AJ227" i="2"/>
  <c r="AK227" i="2"/>
  <c r="AL227" i="2"/>
  <c r="AM227" i="2"/>
  <c r="AN227" i="2"/>
  <c r="B228" i="2"/>
  <c r="C228" i="2"/>
  <c r="Z228" i="2" s="1"/>
  <c r="D228" i="2"/>
  <c r="I228" i="2" s="1"/>
  <c r="E228" i="2"/>
  <c r="F228" i="2"/>
  <c r="G228" i="2"/>
  <c r="M228" i="2"/>
  <c r="R228" i="2" s="1"/>
  <c r="N228" i="2"/>
  <c r="O228" i="2"/>
  <c r="P228" i="2"/>
  <c r="Q228" i="2"/>
  <c r="S228" i="2"/>
  <c r="U228" i="2"/>
  <c r="V228" i="2"/>
  <c r="W228" i="2"/>
  <c r="X228" i="2"/>
  <c r="Y228" i="2"/>
  <c r="AB228" i="2"/>
  <c r="AC228" i="2"/>
  <c r="AF228" i="2"/>
  <c r="AJ228" i="2"/>
  <c r="AK228" i="2"/>
  <c r="AL228" i="2"/>
  <c r="AM228" i="2"/>
  <c r="AN228" i="2"/>
  <c r="B229" i="2"/>
  <c r="C229" i="2"/>
  <c r="Z229" i="2" s="1"/>
  <c r="D229" i="2"/>
  <c r="I229" i="2" s="1"/>
  <c r="E229" i="2"/>
  <c r="F229" i="2"/>
  <c r="G229" i="2"/>
  <c r="M229" i="2"/>
  <c r="N229" i="2"/>
  <c r="S229" i="2" s="1"/>
  <c r="O229" i="2"/>
  <c r="P229" i="2"/>
  <c r="AB229" i="2" s="1"/>
  <c r="Q229" i="2"/>
  <c r="U229" i="2"/>
  <c r="V229" i="2"/>
  <c r="W229" i="2"/>
  <c r="X229" i="2"/>
  <c r="Y229" i="2"/>
  <c r="AC229" i="2"/>
  <c r="AE229" i="2"/>
  <c r="AF229" i="2"/>
  <c r="AG229" i="2" s="1"/>
  <c r="AJ229" i="2"/>
  <c r="AK229" i="2"/>
  <c r="AL229" i="2"/>
  <c r="AM229" i="2"/>
  <c r="AN229" i="2"/>
  <c r="B230" i="2"/>
  <c r="C230" i="2"/>
  <c r="D230" i="2"/>
  <c r="E230" i="2"/>
  <c r="F230" i="2"/>
  <c r="G230" i="2"/>
  <c r="M230" i="2"/>
  <c r="N230" i="2"/>
  <c r="O230" i="2"/>
  <c r="P230" i="2"/>
  <c r="Q230" i="2"/>
  <c r="U230" i="2"/>
  <c r="V230" i="2"/>
  <c r="W230" i="2"/>
  <c r="X230" i="2"/>
  <c r="Y230" i="2"/>
  <c r="AC230" i="2"/>
  <c r="AD230" i="2" s="1"/>
  <c r="AF230" i="2"/>
  <c r="AG230" i="2" s="1"/>
  <c r="AI230" i="2" s="1"/>
  <c r="AJ230" i="2"/>
  <c r="AK230" i="2"/>
  <c r="AL230" i="2"/>
  <c r="AM230" i="2"/>
  <c r="AN230" i="2"/>
  <c r="B231" i="2"/>
  <c r="C231" i="2"/>
  <c r="D231" i="2"/>
  <c r="I231" i="2" s="1"/>
  <c r="E231" i="2"/>
  <c r="F231" i="2"/>
  <c r="G231" i="2"/>
  <c r="J231" i="2"/>
  <c r="M231" i="2"/>
  <c r="N231" i="2"/>
  <c r="O231" i="2"/>
  <c r="P231" i="2"/>
  <c r="Q231" i="2"/>
  <c r="U231" i="2"/>
  <c r="V231" i="2"/>
  <c r="W231" i="2"/>
  <c r="AA231" i="2" s="1"/>
  <c r="X231" i="2"/>
  <c r="Y231" i="2"/>
  <c r="Z231" i="2" s="1"/>
  <c r="AC231" i="2"/>
  <c r="AF231" i="2"/>
  <c r="AG231" i="2"/>
  <c r="AJ231" i="2"/>
  <c r="AK231" i="2"/>
  <c r="AL231" i="2"/>
  <c r="AM231" i="2"/>
  <c r="AN231" i="2"/>
  <c r="B232" i="2"/>
  <c r="C232" i="2"/>
  <c r="D232" i="2"/>
  <c r="I232" i="2" s="1"/>
  <c r="E232" i="2"/>
  <c r="F232" i="2"/>
  <c r="G232" i="2"/>
  <c r="M232" i="2"/>
  <c r="N232" i="2"/>
  <c r="O232" i="2"/>
  <c r="P232" i="2"/>
  <c r="R232" i="2" s="1"/>
  <c r="Q232" i="2"/>
  <c r="U232" i="2"/>
  <c r="V232" i="2"/>
  <c r="W232" i="2"/>
  <c r="X232" i="2"/>
  <c r="Y232" i="2"/>
  <c r="Z232" i="2" s="1"/>
  <c r="AC232" i="2"/>
  <c r="AF232" i="2"/>
  <c r="AG232" i="2" s="1"/>
  <c r="AJ232" i="2"/>
  <c r="AK232" i="2"/>
  <c r="AL232" i="2"/>
  <c r="AM232" i="2"/>
  <c r="AN232" i="2"/>
  <c r="B233" i="2"/>
  <c r="C233" i="2"/>
  <c r="D233" i="2"/>
  <c r="E233" i="2"/>
  <c r="F233" i="2"/>
  <c r="G233" i="2"/>
  <c r="K233" i="2" s="1"/>
  <c r="H233" i="2"/>
  <c r="M233" i="2"/>
  <c r="N233" i="2"/>
  <c r="O233" i="2"/>
  <c r="P233" i="2"/>
  <c r="Q233" i="2"/>
  <c r="S233" i="2"/>
  <c r="U233" i="2"/>
  <c r="AA233" i="2" s="1"/>
  <c r="V233" i="2"/>
  <c r="W233" i="2"/>
  <c r="X233" i="2"/>
  <c r="Y233" i="2"/>
  <c r="AC233" i="2"/>
  <c r="AE233" i="2" s="1"/>
  <c r="AF233" i="2"/>
  <c r="AG233" i="2" s="1"/>
  <c r="AI233" i="2" s="1"/>
  <c r="AJ233" i="2"/>
  <c r="AK233" i="2"/>
  <c r="AL233" i="2"/>
  <c r="AM233" i="2"/>
  <c r="AN233" i="2"/>
  <c r="B234" i="2"/>
  <c r="C234" i="2"/>
  <c r="D234" i="2"/>
  <c r="I234" i="2" s="1"/>
  <c r="E234" i="2"/>
  <c r="F234" i="2"/>
  <c r="G234" i="2"/>
  <c r="K234" i="2"/>
  <c r="M234" i="2"/>
  <c r="N234" i="2"/>
  <c r="AB234" i="2" s="1"/>
  <c r="O234" i="2"/>
  <c r="P234" i="2"/>
  <c r="Q234" i="2"/>
  <c r="U234" i="2"/>
  <c r="V234" i="2"/>
  <c r="W234" i="2"/>
  <c r="X234" i="2"/>
  <c r="Y234" i="2"/>
  <c r="Z234" i="2" s="1"/>
  <c r="AC234" i="2"/>
  <c r="AF234" i="2"/>
  <c r="AG234" i="2"/>
  <c r="AJ234" i="2"/>
  <c r="AK234" i="2"/>
  <c r="AL234" i="2"/>
  <c r="AM234" i="2"/>
  <c r="AN234" i="2"/>
  <c r="B235" i="2"/>
  <c r="C235" i="2"/>
  <c r="D235" i="2"/>
  <c r="E235" i="2"/>
  <c r="F235" i="2"/>
  <c r="G235" i="2"/>
  <c r="M235" i="2"/>
  <c r="N235" i="2"/>
  <c r="O235" i="2"/>
  <c r="P235" i="2"/>
  <c r="R235" i="2" s="1"/>
  <c r="Q235" i="2"/>
  <c r="U235" i="2"/>
  <c r="V235" i="2"/>
  <c r="W235" i="2"/>
  <c r="X235" i="2"/>
  <c r="Y235" i="2"/>
  <c r="AC235" i="2"/>
  <c r="AE235" i="2" s="1"/>
  <c r="AD235" i="2"/>
  <c r="AF235" i="2"/>
  <c r="AJ235" i="2"/>
  <c r="AK235" i="2"/>
  <c r="AL235" i="2"/>
  <c r="AM235" i="2"/>
  <c r="AN235" i="2"/>
  <c r="B236" i="2"/>
  <c r="C236" i="2"/>
  <c r="Z236" i="2" s="1"/>
  <c r="D236" i="2"/>
  <c r="I236" i="2" s="1"/>
  <c r="E236" i="2"/>
  <c r="F236" i="2"/>
  <c r="K236" i="2" s="1"/>
  <c r="G236" i="2"/>
  <c r="M236" i="2"/>
  <c r="N236" i="2"/>
  <c r="O236" i="2"/>
  <c r="P236" i="2"/>
  <c r="Q236" i="2"/>
  <c r="U236" i="2"/>
  <c r="V236" i="2"/>
  <c r="W236" i="2"/>
  <c r="X236" i="2"/>
  <c r="Y236" i="2"/>
  <c r="AC236" i="2"/>
  <c r="AD236" i="2"/>
  <c r="AF236" i="2"/>
  <c r="AJ236" i="2"/>
  <c r="AK236" i="2"/>
  <c r="AL236" i="2"/>
  <c r="AM236" i="2"/>
  <c r="AN236" i="2"/>
  <c r="B237" i="2"/>
  <c r="C237" i="2"/>
  <c r="D237" i="2"/>
  <c r="E237" i="2"/>
  <c r="F237" i="2"/>
  <c r="G237" i="2"/>
  <c r="K237" i="2" s="1"/>
  <c r="H237" i="2"/>
  <c r="M237" i="2"/>
  <c r="N237" i="2"/>
  <c r="O237" i="2"/>
  <c r="P237" i="2"/>
  <c r="Q237" i="2"/>
  <c r="U237" i="2"/>
  <c r="V237" i="2"/>
  <c r="W237" i="2"/>
  <c r="AE237" i="2" s="1"/>
  <c r="X237" i="2"/>
  <c r="Y237" i="2"/>
  <c r="AC237" i="2"/>
  <c r="AF237" i="2"/>
  <c r="AG237" i="2" s="1"/>
  <c r="AJ237" i="2"/>
  <c r="AK237" i="2"/>
  <c r="AL237" i="2"/>
  <c r="AM237" i="2"/>
  <c r="AN237" i="2"/>
  <c r="B238" i="2"/>
  <c r="C238" i="2"/>
  <c r="D238" i="2"/>
  <c r="E238" i="2"/>
  <c r="F238" i="2"/>
  <c r="G238" i="2"/>
  <c r="M238" i="2"/>
  <c r="N238" i="2"/>
  <c r="O238" i="2"/>
  <c r="P238" i="2"/>
  <c r="R238" i="2" s="1"/>
  <c r="Q238" i="2"/>
  <c r="U238" i="2"/>
  <c r="V238" i="2"/>
  <c r="W238" i="2"/>
  <c r="AD238" i="2" s="1"/>
  <c r="X238" i="2"/>
  <c r="Y238" i="2"/>
  <c r="AC238" i="2"/>
  <c r="AF238" i="2"/>
  <c r="AG238" i="2" s="1"/>
  <c r="AI238" i="2" s="1"/>
  <c r="AJ238" i="2"/>
  <c r="AK238" i="2"/>
  <c r="AL238" i="2"/>
  <c r="AM238" i="2"/>
  <c r="AN238" i="2"/>
  <c r="B239" i="2"/>
  <c r="C239" i="2"/>
  <c r="D239" i="2"/>
  <c r="E239" i="2"/>
  <c r="F239" i="2"/>
  <c r="G239" i="2"/>
  <c r="M239" i="2"/>
  <c r="N239" i="2"/>
  <c r="O239" i="2"/>
  <c r="P239" i="2"/>
  <c r="Q239" i="2"/>
  <c r="U239" i="2"/>
  <c r="V239" i="2"/>
  <c r="W239" i="2"/>
  <c r="X239" i="2"/>
  <c r="Y239" i="2"/>
  <c r="Z239" i="2" s="1"/>
  <c r="AC239" i="2"/>
  <c r="AF239" i="2"/>
  <c r="AG239" i="2"/>
  <c r="AJ239" i="2"/>
  <c r="AK239" i="2"/>
  <c r="AL239" i="2"/>
  <c r="AM239" i="2"/>
  <c r="AN239" i="2"/>
  <c r="B240" i="2"/>
  <c r="C240" i="2"/>
  <c r="D240" i="2"/>
  <c r="E240" i="2"/>
  <c r="F240" i="2"/>
  <c r="I240" i="2" s="1"/>
  <c r="G240" i="2"/>
  <c r="J240" i="2"/>
  <c r="M240" i="2"/>
  <c r="N240" i="2"/>
  <c r="O240" i="2"/>
  <c r="P240" i="2"/>
  <c r="R240" i="2" s="1"/>
  <c r="Q240" i="2"/>
  <c r="S240" i="2"/>
  <c r="U240" i="2"/>
  <c r="V240" i="2"/>
  <c r="W240" i="2"/>
  <c r="X240" i="2"/>
  <c r="Y240" i="2"/>
  <c r="AC240" i="2"/>
  <c r="AE240" i="2" s="1"/>
  <c r="AF240" i="2"/>
  <c r="AG240" i="2" s="1"/>
  <c r="AJ240" i="2"/>
  <c r="AK240" i="2"/>
  <c r="AL240" i="2"/>
  <c r="AM240" i="2"/>
  <c r="AN240" i="2"/>
  <c r="B241" i="2"/>
  <c r="C241" i="2"/>
  <c r="D241" i="2"/>
  <c r="J241" i="2" s="1"/>
  <c r="E241" i="2"/>
  <c r="H241" i="2" s="1"/>
  <c r="F241" i="2"/>
  <c r="G241" i="2"/>
  <c r="I241" i="2"/>
  <c r="L241" i="2" s="1"/>
  <c r="K241" i="2"/>
  <c r="M241" i="2"/>
  <c r="N241" i="2"/>
  <c r="O241" i="2"/>
  <c r="P241" i="2"/>
  <c r="Q241" i="2"/>
  <c r="U241" i="2"/>
  <c r="V241" i="2"/>
  <c r="W241" i="2"/>
  <c r="X241" i="2"/>
  <c r="Y241" i="2"/>
  <c r="AC241" i="2"/>
  <c r="AF241" i="2"/>
  <c r="AG241" i="2" s="1"/>
  <c r="AJ241" i="2"/>
  <c r="AK241" i="2"/>
  <c r="AL241" i="2"/>
  <c r="AM241" i="2"/>
  <c r="AN241" i="2"/>
  <c r="B242" i="2"/>
  <c r="C242" i="2"/>
  <c r="D242" i="2"/>
  <c r="E242" i="2"/>
  <c r="F242" i="2"/>
  <c r="G242" i="2"/>
  <c r="K242" i="2" s="1"/>
  <c r="M242" i="2"/>
  <c r="N242" i="2"/>
  <c r="AB242" i="2" s="1"/>
  <c r="O242" i="2"/>
  <c r="P242" i="2"/>
  <c r="Q242" i="2"/>
  <c r="U242" i="2"/>
  <c r="V242" i="2"/>
  <c r="W242" i="2"/>
  <c r="AI242" i="2" s="1"/>
  <c r="X242" i="2"/>
  <c r="Y242" i="2"/>
  <c r="Z242" i="2" s="1"/>
  <c r="AC242" i="2"/>
  <c r="AF242" i="2"/>
  <c r="AG242" i="2" s="1"/>
  <c r="AJ242" i="2"/>
  <c r="AK242" i="2"/>
  <c r="AL242" i="2"/>
  <c r="AM242" i="2"/>
  <c r="AN242" i="2"/>
  <c r="B243" i="2"/>
  <c r="C243" i="2"/>
  <c r="D243" i="2"/>
  <c r="E243" i="2"/>
  <c r="F243" i="2"/>
  <c r="G243" i="2"/>
  <c r="K243" i="2" s="1"/>
  <c r="M243" i="2"/>
  <c r="N243" i="2"/>
  <c r="O243" i="2"/>
  <c r="P243" i="2"/>
  <c r="Q243" i="2"/>
  <c r="R243" i="2"/>
  <c r="U243" i="2"/>
  <c r="AG243" i="2" s="1"/>
  <c r="AI243" i="2" s="1"/>
  <c r="V243" i="2"/>
  <c r="W243" i="2"/>
  <c r="X243" i="2"/>
  <c r="Y243" i="2"/>
  <c r="Z243" i="2"/>
  <c r="AA243" i="2"/>
  <c r="AC243" i="2"/>
  <c r="AF243" i="2"/>
  <c r="AJ243" i="2"/>
  <c r="AK243" i="2"/>
  <c r="AL243" i="2"/>
  <c r="AM243" i="2"/>
  <c r="AN243" i="2"/>
  <c r="B244" i="2"/>
  <c r="C244" i="2"/>
  <c r="D244" i="2"/>
  <c r="E244" i="2"/>
  <c r="F244" i="2"/>
  <c r="G244" i="2"/>
  <c r="M244" i="2"/>
  <c r="R244" i="2" s="1"/>
  <c r="N244" i="2"/>
  <c r="O244" i="2"/>
  <c r="P244" i="2"/>
  <c r="Q244" i="2"/>
  <c r="U244" i="2"/>
  <c r="V244" i="2"/>
  <c r="W244" i="2"/>
  <c r="AA244" i="2" s="1"/>
  <c r="X244" i="2"/>
  <c r="Y244" i="2"/>
  <c r="AC244" i="2"/>
  <c r="AF244" i="2"/>
  <c r="AJ244" i="2"/>
  <c r="AK244" i="2"/>
  <c r="AL244" i="2"/>
  <c r="AM244" i="2"/>
  <c r="AN244" i="2"/>
  <c r="B245" i="2"/>
  <c r="C245" i="2"/>
  <c r="D245" i="2"/>
  <c r="E245" i="2"/>
  <c r="J245" i="2" s="1"/>
  <c r="F245" i="2"/>
  <c r="G245" i="2"/>
  <c r="M245" i="2"/>
  <c r="N245" i="2"/>
  <c r="AB245" i="2" s="1"/>
  <c r="O245" i="2"/>
  <c r="P245" i="2"/>
  <c r="Q245" i="2"/>
  <c r="U245" i="2"/>
  <c r="V245" i="2"/>
  <c r="W245" i="2"/>
  <c r="X245" i="2"/>
  <c r="Y245" i="2"/>
  <c r="AC245" i="2"/>
  <c r="AF245" i="2"/>
  <c r="AJ245" i="2"/>
  <c r="AK245" i="2"/>
  <c r="AL245" i="2"/>
  <c r="AM245" i="2"/>
  <c r="AN245" i="2"/>
  <c r="B246" i="2"/>
  <c r="C246" i="2"/>
  <c r="D246" i="2"/>
  <c r="E246" i="2"/>
  <c r="F246" i="2"/>
  <c r="G246" i="2"/>
  <c r="M246" i="2"/>
  <c r="N246" i="2"/>
  <c r="O246" i="2"/>
  <c r="P246" i="2"/>
  <c r="Q246" i="2"/>
  <c r="U246" i="2"/>
  <c r="V246" i="2"/>
  <c r="W246" i="2"/>
  <c r="X246" i="2"/>
  <c r="Y246" i="2"/>
  <c r="AC246" i="2"/>
  <c r="AF246" i="2"/>
  <c r="AJ246" i="2"/>
  <c r="AK246" i="2"/>
  <c r="AL246" i="2"/>
  <c r="AM246" i="2"/>
  <c r="AN246" i="2"/>
  <c r="B247" i="2"/>
  <c r="C247" i="2"/>
  <c r="D247" i="2"/>
  <c r="E247" i="2"/>
  <c r="J247" i="2" s="1"/>
  <c r="F247" i="2"/>
  <c r="I247" i="2" s="1"/>
  <c r="G247" i="2"/>
  <c r="H247" i="2" s="1"/>
  <c r="M247" i="2"/>
  <c r="N247" i="2"/>
  <c r="O247" i="2"/>
  <c r="P247" i="2"/>
  <c r="Q247" i="2"/>
  <c r="U247" i="2"/>
  <c r="AG247" i="2" s="1"/>
  <c r="V247" i="2"/>
  <c r="W247" i="2"/>
  <c r="X247" i="2"/>
  <c r="Y247" i="2"/>
  <c r="Z247" i="2" s="1"/>
  <c r="AC247" i="2"/>
  <c r="AF247" i="2"/>
  <c r="AJ247" i="2"/>
  <c r="AK247" i="2"/>
  <c r="AL247" i="2"/>
  <c r="AM247" i="2"/>
  <c r="AN247" i="2"/>
  <c r="B248" i="2"/>
  <c r="C248" i="2"/>
  <c r="D248" i="2"/>
  <c r="E248" i="2"/>
  <c r="J248" i="2" s="1"/>
  <c r="F248" i="2"/>
  <c r="G248" i="2"/>
  <c r="M248" i="2"/>
  <c r="N248" i="2"/>
  <c r="O248" i="2"/>
  <c r="P248" i="2"/>
  <c r="Q248" i="2"/>
  <c r="R248" i="2"/>
  <c r="U248" i="2"/>
  <c r="V248" i="2"/>
  <c r="W248" i="2"/>
  <c r="X248" i="2"/>
  <c r="Y248" i="2"/>
  <c r="AC248" i="2"/>
  <c r="AD248" i="2"/>
  <c r="AF248" i="2"/>
  <c r="AG248" i="2" s="1"/>
  <c r="AJ248" i="2"/>
  <c r="AK248" i="2"/>
  <c r="AL248" i="2"/>
  <c r="AM248" i="2"/>
  <c r="AN248" i="2"/>
  <c r="B249" i="2"/>
  <c r="C249" i="2"/>
  <c r="D249" i="2"/>
  <c r="E249" i="2"/>
  <c r="F249" i="2"/>
  <c r="I249" i="2" s="1"/>
  <c r="G249" i="2"/>
  <c r="J249" i="2"/>
  <c r="M249" i="2"/>
  <c r="N249" i="2"/>
  <c r="S249" i="2" s="1"/>
  <c r="O249" i="2"/>
  <c r="P249" i="2"/>
  <c r="Q249" i="2"/>
  <c r="R249" i="2"/>
  <c r="U249" i="2"/>
  <c r="V249" i="2"/>
  <c r="W249" i="2"/>
  <c r="X249" i="2"/>
  <c r="Y249" i="2"/>
  <c r="AC249" i="2"/>
  <c r="AF249" i="2"/>
  <c r="AG249" i="2" s="1"/>
  <c r="AJ249" i="2"/>
  <c r="AK249" i="2"/>
  <c r="AL249" i="2"/>
  <c r="AM249" i="2"/>
  <c r="AN249" i="2"/>
  <c r="B250" i="2"/>
  <c r="C250" i="2"/>
  <c r="Z250" i="2" s="1"/>
  <c r="D250" i="2"/>
  <c r="E250" i="2"/>
  <c r="F250" i="2"/>
  <c r="G250" i="2"/>
  <c r="H250" i="2"/>
  <c r="M250" i="2"/>
  <c r="N250" i="2"/>
  <c r="O250" i="2"/>
  <c r="P250" i="2"/>
  <c r="R250" i="2" s="1"/>
  <c r="Q250" i="2"/>
  <c r="U250" i="2"/>
  <c r="V250" i="2"/>
  <c r="W250" i="2"/>
  <c r="AA250" i="2" s="1"/>
  <c r="X250" i="2"/>
  <c r="Y250" i="2"/>
  <c r="AC250" i="2"/>
  <c r="AF250" i="2"/>
  <c r="AG250" i="2"/>
  <c r="AJ250" i="2"/>
  <c r="AK250" i="2"/>
  <c r="AL250" i="2"/>
  <c r="AM250" i="2"/>
  <c r="AN250" i="2"/>
  <c r="B251" i="2"/>
  <c r="C251" i="2"/>
  <c r="Z251" i="2" s="1"/>
  <c r="D251" i="2"/>
  <c r="I251" i="2" s="1"/>
  <c r="E251" i="2"/>
  <c r="H251" i="2" s="1"/>
  <c r="F251" i="2"/>
  <c r="K251" i="2" s="1"/>
  <c r="G251" i="2"/>
  <c r="M251" i="2"/>
  <c r="N251" i="2"/>
  <c r="O251" i="2"/>
  <c r="P251" i="2"/>
  <c r="AB251" i="2" s="1"/>
  <c r="Q251" i="2"/>
  <c r="U251" i="2"/>
  <c r="AA251" i="2" s="1"/>
  <c r="V251" i="2"/>
  <c r="W251" i="2"/>
  <c r="X251" i="2"/>
  <c r="Y251" i="2"/>
  <c r="AC251" i="2"/>
  <c r="AF251" i="2"/>
  <c r="AG251" i="2"/>
  <c r="AI251" i="2" s="1"/>
  <c r="AJ251" i="2"/>
  <c r="AK251" i="2"/>
  <c r="AL251" i="2"/>
  <c r="AM251" i="2"/>
  <c r="AN251" i="2"/>
  <c r="B252" i="2"/>
  <c r="C252" i="2"/>
  <c r="Z252" i="2" s="1"/>
  <c r="D252" i="2"/>
  <c r="E252" i="2"/>
  <c r="F252" i="2"/>
  <c r="G252" i="2"/>
  <c r="M252" i="2"/>
  <c r="N252" i="2"/>
  <c r="O252" i="2"/>
  <c r="P252" i="2"/>
  <c r="Q252" i="2"/>
  <c r="S252" i="2"/>
  <c r="U252" i="2"/>
  <c r="V252" i="2"/>
  <c r="W252" i="2"/>
  <c r="X252" i="2"/>
  <c r="Y252" i="2"/>
  <c r="AC252" i="2"/>
  <c r="AF252" i="2"/>
  <c r="AJ252" i="2"/>
  <c r="AK252" i="2"/>
  <c r="AL252" i="2"/>
  <c r="AM252" i="2"/>
  <c r="AN252" i="2"/>
  <c r="B253" i="2"/>
  <c r="C253" i="2"/>
  <c r="D253" i="2"/>
  <c r="E253" i="2"/>
  <c r="F253" i="2"/>
  <c r="K253" i="2" s="1"/>
  <c r="G253" i="2"/>
  <c r="M253" i="2"/>
  <c r="N253" i="2"/>
  <c r="O253" i="2"/>
  <c r="P253" i="2"/>
  <c r="Q253" i="2"/>
  <c r="U253" i="2"/>
  <c r="V253" i="2"/>
  <c r="W253" i="2"/>
  <c r="X253" i="2"/>
  <c r="Y253" i="2"/>
  <c r="AC253" i="2"/>
  <c r="AF253" i="2"/>
  <c r="AJ253" i="2"/>
  <c r="AK253" i="2"/>
  <c r="AL253" i="2"/>
  <c r="AM253" i="2"/>
  <c r="AN253" i="2"/>
  <c r="B254" i="2"/>
  <c r="C254" i="2"/>
  <c r="D254" i="2"/>
  <c r="I254" i="2" s="1"/>
  <c r="E254" i="2"/>
  <c r="F254" i="2"/>
  <c r="G254" i="2"/>
  <c r="M254" i="2"/>
  <c r="N254" i="2"/>
  <c r="O254" i="2"/>
  <c r="P254" i="2"/>
  <c r="Q254" i="2"/>
  <c r="U254" i="2"/>
  <c r="V254" i="2"/>
  <c r="W254" i="2"/>
  <c r="AD254" i="2" s="1"/>
  <c r="X254" i="2"/>
  <c r="Y254" i="2"/>
  <c r="AC254" i="2"/>
  <c r="AF254" i="2"/>
  <c r="AJ254" i="2"/>
  <c r="AK254" i="2"/>
  <c r="AL254" i="2"/>
  <c r="AM254" i="2"/>
  <c r="AN254" i="2"/>
  <c r="B255" i="2"/>
  <c r="C255" i="2"/>
  <c r="D255" i="2"/>
  <c r="E255" i="2"/>
  <c r="J255" i="2" s="1"/>
  <c r="F255" i="2"/>
  <c r="G255" i="2"/>
  <c r="M255" i="2"/>
  <c r="N255" i="2"/>
  <c r="O255" i="2"/>
  <c r="P255" i="2"/>
  <c r="Q255" i="2"/>
  <c r="U255" i="2"/>
  <c r="AG255" i="2" s="1"/>
  <c r="V255" i="2"/>
  <c r="W255" i="2"/>
  <c r="X255" i="2"/>
  <c r="Y255" i="2"/>
  <c r="AC255" i="2"/>
  <c r="AF255" i="2"/>
  <c r="AJ255" i="2"/>
  <c r="AK255" i="2"/>
  <c r="AL255" i="2"/>
  <c r="AM255" i="2"/>
  <c r="AN255" i="2"/>
  <c r="B256" i="2"/>
  <c r="C256" i="2"/>
  <c r="Z256" i="2" s="1"/>
  <c r="D256" i="2"/>
  <c r="E256" i="2"/>
  <c r="J256" i="2" s="1"/>
  <c r="F256" i="2"/>
  <c r="G256" i="2"/>
  <c r="M256" i="2"/>
  <c r="N256" i="2"/>
  <c r="O256" i="2"/>
  <c r="P256" i="2"/>
  <c r="Q256" i="2"/>
  <c r="R256" i="2"/>
  <c r="U256" i="2"/>
  <c r="V256" i="2"/>
  <c r="W256" i="2"/>
  <c r="X256" i="2"/>
  <c r="Y256" i="2"/>
  <c r="AC256" i="2"/>
  <c r="AD256" i="2"/>
  <c r="AF256" i="2"/>
  <c r="AJ256" i="2"/>
  <c r="AK256" i="2"/>
  <c r="AL256" i="2"/>
  <c r="AM256" i="2"/>
  <c r="AN256" i="2"/>
  <c r="B257" i="2"/>
  <c r="C257" i="2"/>
  <c r="D257" i="2"/>
  <c r="E257" i="2"/>
  <c r="F257" i="2"/>
  <c r="I257" i="2" s="1"/>
  <c r="G257" i="2"/>
  <c r="J257" i="2"/>
  <c r="M257" i="2"/>
  <c r="R257" i="2" s="1"/>
  <c r="N257" i="2"/>
  <c r="O257" i="2"/>
  <c r="P257" i="2"/>
  <c r="Q257" i="2"/>
  <c r="U257" i="2"/>
  <c r="V257" i="2"/>
  <c r="W257" i="2"/>
  <c r="X257" i="2"/>
  <c r="Y257" i="2"/>
  <c r="AC257" i="2"/>
  <c r="AE257" i="2" s="1"/>
  <c r="AF257" i="2"/>
  <c r="AG257" i="2" s="1"/>
  <c r="AJ257" i="2"/>
  <c r="AK257" i="2"/>
  <c r="AL257" i="2"/>
  <c r="AM257" i="2"/>
  <c r="AN257" i="2"/>
  <c r="B258" i="2"/>
  <c r="C258" i="2"/>
  <c r="D258" i="2"/>
  <c r="E258" i="2"/>
  <c r="F258" i="2"/>
  <c r="G258" i="2"/>
  <c r="H258" i="2" s="1"/>
  <c r="M258" i="2"/>
  <c r="N258" i="2"/>
  <c r="O258" i="2"/>
  <c r="P258" i="2"/>
  <c r="Q258" i="2"/>
  <c r="U258" i="2"/>
  <c r="V258" i="2"/>
  <c r="W258" i="2"/>
  <c r="AA258" i="2" s="1"/>
  <c r="X258" i="2"/>
  <c r="Y258" i="2"/>
  <c r="AC258" i="2"/>
  <c r="AF258" i="2"/>
  <c r="AG258" i="2"/>
  <c r="AJ258" i="2"/>
  <c r="AK258" i="2"/>
  <c r="AL258" i="2"/>
  <c r="AM258" i="2"/>
  <c r="AN258" i="2"/>
  <c r="B259" i="2"/>
  <c r="C259" i="2"/>
  <c r="Z259" i="2" s="1"/>
  <c r="D259" i="2"/>
  <c r="E259" i="2"/>
  <c r="F259" i="2"/>
  <c r="G259" i="2"/>
  <c r="M259" i="2"/>
  <c r="N259" i="2"/>
  <c r="O259" i="2"/>
  <c r="P259" i="2"/>
  <c r="R259" i="2" s="1"/>
  <c r="Q259" i="2"/>
  <c r="U259" i="2"/>
  <c r="AA259" i="2" s="1"/>
  <c r="V259" i="2"/>
  <c r="W259" i="2"/>
  <c r="X259" i="2"/>
  <c r="Y259" i="2"/>
  <c r="AC259" i="2"/>
  <c r="AD259" i="2" s="1"/>
  <c r="AF259" i="2"/>
  <c r="AJ259" i="2"/>
  <c r="AK259" i="2"/>
  <c r="AL259" i="2"/>
  <c r="AM259" i="2"/>
  <c r="AN259" i="2"/>
  <c r="B260" i="2"/>
  <c r="C260" i="2"/>
  <c r="D260" i="2"/>
  <c r="I260" i="2" s="1"/>
  <c r="E260" i="2"/>
  <c r="F260" i="2"/>
  <c r="G260" i="2"/>
  <c r="M260" i="2"/>
  <c r="N260" i="2"/>
  <c r="O260" i="2"/>
  <c r="P260" i="2"/>
  <c r="Q260" i="2"/>
  <c r="U260" i="2"/>
  <c r="V260" i="2"/>
  <c r="W260" i="2"/>
  <c r="X260" i="2"/>
  <c r="Y260" i="2"/>
  <c r="AC260" i="2"/>
  <c r="AD260" i="2"/>
  <c r="AF260" i="2"/>
  <c r="AG260" i="2" s="1"/>
  <c r="AI260" i="2" s="1"/>
  <c r="AJ260" i="2"/>
  <c r="AK260" i="2"/>
  <c r="AL260" i="2"/>
  <c r="AM260" i="2"/>
  <c r="AN260" i="2"/>
  <c r="B261" i="2"/>
  <c r="C261" i="2"/>
  <c r="Z261" i="2" s="1"/>
  <c r="D261" i="2"/>
  <c r="E261" i="2"/>
  <c r="F261" i="2"/>
  <c r="G261" i="2"/>
  <c r="J261" i="2"/>
  <c r="M261" i="2"/>
  <c r="N261" i="2"/>
  <c r="O261" i="2"/>
  <c r="P261" i="2"/>
  <c r="R261" i="2" s="1"/>
  <c r="Q261" i="2"/>
  <c r="U261" i="2"/>
  <c r="V261" i="2"/>
  <c r="W261" i="2"/>
  <c r="X261" i="2"/>
  <c r="Y261" i="2"/>
  <c r="AC261" i="2"/>
  <c r="AE261" i="2" s="1"/>
  <c r="AF261" i="2"/>
  <c r="AG261" i="2" s="1"/>
  <c r="AJ261" i="2"/>
  <c r="AK261" i="2"/>
  <c r="AL261" i="2"/>
  <c r="AM261" i="2"/>
  <c r="AN261" i="2"/>
  <c r="B262" i="2"/>
  <c r="C262" i="2"/>
  <c r="D262" i="2"/>
  <c r="I262" i="2" s="1"/>
  <c r="E262" i="2"/>
  <c r="F262" i="2"/>
  <c r="G262" i="2"/>
  <c r="M262" i="2"/>
  <c r="N262" i="2"/>
  <c r="O262" i="2"/>
  <c r="P262" i="2"/>
  <c r="Q262" i="2"/>
  <c r="S262" i="2"/>
  <c r="U262" i="2"/>
  <c r="V262" i="2"/>
  <c r="W262" i="2"/>
  <c r="X262" i="2"/>
  <c r="Y262" i="2"/>
  <c r="AC262" i="2"/>
  <c r="AE262" i="2"/>
  <c r="AF262" i="2"/>
  <c r="AG262" i="2" s="1"/>
  <c r="AI262" i="2" s="1"/>
  <c r="AJ262" i="2"/>
  <c r="AK262" i="2"/>
  <c r="AL262" i="2"/>
  <c r="AM262" i="2"/>
  <c r="AN262" i="2"/>
  <c r="B263" i="2"/>
  <c r="C263" i="2"/>
  <c r="D263" i="2"/>
  <c r="E263" i="2"/>
  <c r="J263" i="2" s="1"/>
  <c r="F263" i="2"/>
  <c r="G263" i="2"/>
  <c r="M263" i="2"/>
  <c r="N263" i="2"/>
  <c r="O263" i="2"/>
  <c r="P263" i="2"/>
  <c r="R263" i="2" s="1"/>
  <c r="Q263" i="2"/>
  <c r="U263" i="2"/>
  <c r="V263" i="2"/>
  <c r="W263" i="2"/>
  <c r="X263" i="2"/>
  <c r="Y263" i="2"/>
  <c r="AC263" i="2"/>
  <c r="AF263" i="2"/>
  <c r="AG263" i="2" s="1"/>
  <c r="AI263" i="2" s="1"/>
  <c r="AJ263" i="2"/>
  <c r="AK263" i="2"/>
  <c r="AL263" i="2"/>
  <c r="AM263" i="2"/>
  <c r="AN263" i="2"/>
  <c r="B264" i="2"/>
  <c r="C264" i="2"/>
  <c r="D264" i="2"/>
  <c r="E264" i="2"/>
  <c r="F264" i="2"/>
  <c r="G264" i="2"/>
  <c r="H264" i="2" s="1"/>
  <c r="J264" i="2"/>
  <c r="M264" i="2"/>
  <c r="N264" i="2"/>
  <c r="O264" i="2"/>
  <c r="P264" i="2"/>
  <c r="Q264" i="2"/>
  <c r="U264" i="2"/>
  <c r="V264" i="2"/>
  <c r="W264" i="2"/>
  <c r="X264" i="2"/>
  <c r="Y264" i="2"/>
  <c r="AC264" i="2"/>
  <c r="AD264" i="2" s="1"/>
  <c r="AF264" i="2"/>
  <c r="AG264" i="2"/>
  <c r="AJ264" i="2"/>
  <c r="AK264" i="2"/>
  <c r="AL264" i="2"/>
  <c r="AM264" i="2"/>
  <c r="AN264" i="2"/>
  <c r="B265" i="2"/>
  <c r="C265" i="2"/>
  <c r="D265" i="2"/>
  <c r="E265" i="2"/>
  <c r="F265" i="2"/>
  <c r="G265" i="2"/>
  <c r="M265" i="2"/>
  <c r="N265" i="2"/>
  <c r="O265" i="2"/>
  <c r="P265" i="2"/>
  <c r="R265" i="2" s="1"/>
  <c r="Q265" i="2"/>
  <c r="S265" i="2"/>
  <c r="U265" i="2"/>
  <c r="V265" i="2"/>
  <c r="W265" i="2"/>
  <c r="X265" i="2"/>
  <c r="Y265" i="2"/>
  <c r="AA265" i="2"/>
  <c r="AC265" i="2"/>
  <c r="AE265" i="2" s="1"/>
  <c r="AF265" i="2"/>
  <c r="AG265" i="2" s="1"/>
  <c r="AJ265" i="2"/>
  <c r="AK265" i="2"/>
  <c r="AL265" i="2"/>
  <c r="AM265" i="2"/>
  <c r="AN265" i="2"/>
  <c r="B266" i="2"/>
  <c r="C266" i="2"/>
  <c r="D266" i="2"/>
  <c r="J266" i="2" s="1"/>
  <c r="E266" i="2"/>
  <c r="F266" i="2"/>
  <c r="G266" i="2"/>
  <c r="K266" i="2" s="1"/>
  <c r="H266" i="2"/>
  <c r="L266" i="2" s="1"/>
  <c r="I266" i="2"/>
  <c r="M266" i="2"/>
  <c r="N266" i="2"/>
  <c r="O266" i="2"/>
  <c r="P266" i="2"/>
  <c r="Q266" i="2"/>
  <c r="S266" i="2"/>
  <c r="U266" i="2"/>
  <c r="V266" i="2"/>
  <c r="W266" i="2"/>
  <c r="X266" i="2"/>
  <c r="Y266" i="2"/>
  <c r="AC266" i="2"/>
  <c r="AE266" i="2" s="1"/>
  <c r="AF266" i="2"/>
  <c r="AG266" i="2"/>
  <c r="AI266" i="2" s="1"/>
  <c r="AJ266" i="2"/>
  <c r="AK266" i="2"/>
  <c r="AL266" i="2"/>
  <c r="AM266" i="2"/>
  <c r="AN266" i="2"/>
  <c r="B267" i="2"/>
  <c r="C267" i="2"/>
  <c r="D267" i="2"/>
  <c r="E267" i="2"/>
  <c r="F267" i="2"/>
  <c r="G267" i="2"/>
  <c r="M267" i="2"/>
  <c r="N267" i="2"/>
  <c r="O267" i="2"/>
  <c r="P267" i="2"/>
  <c r="R267" i="2" s="1"/>
  <c r="T267" i="2" s="1"/>
  <c r="Q267" i="2"/>
  <c r="S267" i="2"/>
  <c r="U267" i="2"/>
  <c r="V267" i="2"/>
  <c r="W267" i="2"/>
  <c r="X267" i="2"/>
  <c r="Y267" i="2"/>
  <c r="Z267" i="2"/>
  <c r="AA267" i="2"/>
  <c r="AC267" i="2"/>
  <c r="AD267" i="2" s="1"/>
  <c r="AF267" i="2"/>
  <c r="AJ267" i="2"/>
  <c r="AK267" i="2"/>
  <c r="AL267" i="2"/>
  <c r="AM267" i="2"/>
  <c r="AN267" i="2"/>
  <c r="B268" i="2"/>
  <c r="C268" i="2"/>
  <c r="D268" i="2"/>
  <c r="E268" i="2"/>
  <c r="F268" i="2"/>
  <c r="G268" i="2"/>
  <c r="I268" i="2"/>
  <c r="M268" i="2"/>
  <c r="R268" i="2" s="1"/>
  <c r="N268" i="2"/>
  <c r="O268" i="2"/>
  <c r="P268" i="2"/>
  <c r="Q268" i="2"/>
  <c r="U268" i="2"/>
  <c r="AG268" i="2" s="1"/>
  <c r="AI268" i="2" s="1"/>
  <c r="V268" i="2"/>
  <c r="W268" i="2"/>
  <c r="AA268" i="2" s="1"/>
  <c r="X268" i="2"/>
  <c r="Y268" i="2"/>
  <c r="AC268" i="2"/>
  <c r="AF268" i="2"/>
  <c r="AJ268" i="2"/>
  <c r="AK268" i="2"/>
  <c r="AL268" i="2"/>
  <c r="AM268" i="2"/>
  <c r="AN268" i="2"/>
  <c r="B269" i="2"/>
  <c r="C269" i="2"/>
  <c r="D269" i="2"/>
  <c r="E269" i="2"/>
  <c r="J269" i="2" s="1"/>
  <c r="F269" i="2"/>
  <c r="G269" i="2"/>
  <c r="H269" i="2" s="1"/>
  <c r="M269" i="2"/>
  <c r="N269" i="2"/>
  <c r="O269" i="2"/>
  <c r="P269" i="2"/>
  <c r="R269" i="2" s="1"/>
  <c r="Q269" i="2"/>
  <c r="S269" i="2"/>
  <c r="U269" i="2"/>
  <c r="AA269" i="2" s="1"/>
  <c r="V269" i="2"/>
  <c r="W269" i="2"/>
  <c r="X269" i="2"/>
  <c r="Y269" i="2"/>
  <c r="Z269" i="2"/>
  <c r="AC269" i="2"/>
  <c r="AF269" i="2"/>
  <c r="AG269" i="2" s="1"/>
  <c r="AI269" i="2" s="1"/>
  <c r="AJ269" i="2"/>
  <c r="AK269" i="2"/>
  <c r="AL269" i="2"/>
  <c r="AM269" i="2"/>
  <c r="AN269" i="2"/>
  <c r="B270" i="2"/>
  <c r="C270" i="2"/>
  <c r="Z270" i="2" s="1"/>
  <c r="D270" i="2"/>
  <c r="I270" i="2" s="1"/>
  <c r="E270" i="2"/>
  <c r="F270" i="2"/>
  <c r="G270" i="2"/>
  <c r="K270" i="2"/>
  <c r="M270" i="2"/>
  <c r="N270" i="2"/>
  <c r="O270" i="2"/>
  <c r="P270" i="2"/>
  <c r="Q270" i="2"/>
  <c r="U270" i="2"/>
  <c r="V270" i="2"/>
  <c r="W270" i="2"/>
  <c r="AA270" i="2" s="1"/>
  <c r="X270" i="2"/>
  <c r="Y270" i="2"/>
  <c r="AC270" i="2"/>
  <c r="AF270" i="2"/>
  <c r="AG270" i="2" s="1"/>
  <c r="AJ270" i="2"/>
  <c r="AK270" i="2"/>
  <c r="AL270" i="2"/>
  <c r="AM270" i="2"/>
  <c r="AN270" i="2"/>
  <c r="B271" i="2"/>
  <c r="C271" i="2"/>
  <c r="D271" i="2"/>
  <c r="E271" i="2"/>
  <c r="F271" i="2"/>
  <c r="I271" i="2" s="1"/>
  <c r="G271" i="2"/>
  <c r="J271" i="2"/>
  <c r="M271" i="2"/>
  <c r="N271" i="2"/>
  <c r="O271" i="2"/>
  <c r="P271" i="2"/>
  <c r="Q271" i="2"/>
  <c r="R271" i="2"/>
  <c r="U271" i="2"/>
  <c r="V271" i="2"/>
  <c r="W271" i="2"/>
  <c r="X271" i="2"/>
  <c r="Y271" i="2"/>
  <c r="AB271" i="2"/>
  <c r="AC271" i="2"/>
  <c r="AF271" i="2"/>
  <c r="AG271" i="2" s="1"/>
  <c r="AJ271" i="2"/>
  <c r="AK271" i="2"/>
  <c r="AL271" i="2"/>
  <c r="AM271" i="2"/>
  <c r="AN271" i="2"/>
  <c r="B272" i="2"/>
  <c r="C272" i="2"/>
  <c r="D272" i="2"/>
  <c r="E272" i="2"/>
  <c r="F272" i="2"/>
  <c r="G272" i="2"/>
  <c r="M272" i="2"/>
  <c r="N272" i="2"/>
  <c r="O272" i="2"/>
  <c r="P272" i="2"/>
  <c r="Q272" i="2"/>
  <c r="U272" i="2"/>
  <c r="V272" i="2"/>
  <c r="W272" i="2"/>
  <c r="X272" i="2"/>
  <c r="Y272" i="2"/>
  <c r="AC272" i="2"/>
  <c r="AE272" i="2" s="1"/>
  <c r="AD272" i="2"/>
  <c r="AF272" i="2"/>
  <c r="AG272" i="2" s="1"/>
  <c r="AI272" i="2" s="1"/>
  <c r="AJ272" i="2"/>
  <c r="AK272" i="2"/>
  <c r="AL272" i="2"/>
  <c r="AM272" i="2"/>
  <c r="AN272" i="2"/>
  <c r="B273" i="2"/>
  <c r="C273" i="2"/>
  <c r="D273" i="2"/>
  <c r="E273" i="2"/>
  <c r="F273" i="2"/>
  <c r="G273" i="2"/>
  <c r="I273" i="2"/>
  <c r="J273" i="2"/>
  <c r="M273" i="2"/>
  <c r="N273" i="2"/>
  <c r="AB273" i="2" s="1"/>
  <c r="O273" i="2"/>
  <c r="P273" i="2"/>
  <c r="Q273" i="2"/>
  <c r="R273" i="2"/>
  <c r="S273" i="2"/>
  <c r="U273" i="2"/>
  <c r="V273" i="2"/>
  <c r="W273" i="2"/>
  <c r="X273" i="2"/>
  <c r="Y273" i="2"/>
  <c r="Z273" i="2"/>
  <c r="AC273" i="2"/>
  <c r="AF273" i="2"/>
  <c r="AJ273" i="2"/>
  <c r="AK273" i="2"/>
  <c r="AL273" i="2"/>
  <c r="AM273" i="2"/>
  <c r="AN273" i="2"/>
  <c r="B274" i="2"/>
  <c r="C274" i="2"/>
  <c r="Z274" i="2" s="1"/>
  <c r="D274" i="2"/>
  <c r="E274" i="2"/>
  <c r="F274" i="2"/>
  <c r="G274" i="2"/>
  <c r="M274" i="2"/>
  <c r="N274" i="2"/>
  <c r="O274" i="2"/>
  <c r="P274" i="2"/>
  <c r="Q274" i="2"/>
  <c r="U274" i="2"/>
  <c r="V274" i="2"/>
  <c r="W274" i="2"/>
  <c r="AA274" i="2" s="1"/>
  <c r="X274" i="2"/>
  <c r="Y274" i="2"/>
  <c r="AC274" i="2"/>
  <c r="AF274" i="2"/>
  <c r="AG274" i="2" s="1"/>
  <c r="AJ274" i="2"/>
  <c r="AK274" i="2"/>
  <c r="AL274" i="2"/>
  <c r="AM274" i="2"/>
  <c r="AN274" i="2"/>
  <c r="B275" i="2"/>
  <c r="C275" i="2"/>
  <c r="D275" i="2"/>
  <c r="E275" i="2"/>
  <c r="F275" i="2"/>
  <c r="G275" i="2"/>
  <c r="M275" i="2"/>
  <c r="R275" i="2" s="1"/>
  <c r="N275" i="2"/>
  <c r="O275" i="2"/>
  <c r="P275" i="2"/>
  <c r="Q275" i="2"/>
  <c r="U275" i="2"/>
  <c r="V275" i="2"/>
  <c r="W275" i="2"/>
  <c r="X275" i="2"/>
  <c r="Y275" i="2"/>
  <c r="AC275" i="2"/>
  <c r="AF275" i="2"/>
  <c r="AG275" i="2" s="1"/>
  <c r="AJ275" i="2"/>
  <c r="AK275" i="2"/>
  <c r="AL275" i="2"/>
  <c r="AM275" i="2"/>
  <c r="AN275" i="2"/>
  <c r="B276" i="2"/>
  <c r="C276" i="2"/>
  <c r="D276" i="2"/>
  <c r="E276" i="2"/>
  <c r="F276" i="2"/>
  <c r="G276" i="2"/>
  <c r="M276" i="2"/>
  <c r="R276" i="2" s="1"/>
  <c r="N276" i="2"/>
  <c r="O276" i="2"/>
  <c r="P276" i="2"/>
  <c r="Q276" i="2"/>
  <c r="U276" i="2"/>
  <c r="V276" i="2"/>
  <c r="W276" i="2"/>
  <c r="X276" i="2"/>
  <c r="Y276" i="2"/>
  <c r="AC276" i="2"/>
  <c r="AF276" i="2"/>
  <c r="AG276" i="2" s="1"/>
  <c r="AJ276" i="2"/>
  <c r="AK276" i="2"/>
  <c r="AL276" i="2"/>
  <c r="AM276" i="2"/>
  <c r="AN276" i="2"/>
  <c r="B277" i="2"/>
  <c r="C277" i="2"/>
  <c r="D277" i="2"/>
  <c r="E277" i="2"/>
  <c r="F277" i="2"/>
  <c r="G277" i="2"/>
  <c r="J277" i="2"/>
  <c r="M277" i="2"/>
  <c r="N277" i="2"/>
  <c r="O277" i="2"/>
  <c r="P277" i="2"/>
  <c r="R277" i="2" s="1"/>
  <c r="Q277" i="2"/>
  <c r="S277" i="2"/>
  <c r="U277" i="2"/>
  <c r="V277" i="2"/>
  <c r="W277" i="2"/>
  <c r="X277" i="2"/>
  <c r="Y277" i="2"/>
  <c r="Z277" i="2"/>
  <c r="AC277" i="2"/>
  <c r="AF277" i="2"/>
  <c r="AG277" i="2" s="1"/>
  <c r="AJ277" i="2"/>
  <c r="AK277" i="2"/>
  <c r="AL277" i="2"/>
  <c r="AM277" i="2"/>
  <c r="AN277" i="2"/>
  <c r="B278" i="2"/>
  <c r="C278" i="2"/>
  <c r="Z278" i="2" s="1"/>
  <c r="D278" i="2"/>
  <c r="I278" i="2" s="1"/>
  <c r="E278" i="2"/>
  <c r="F278" i="2"/>
  <c r="K278" i="2" s="1"/>
  <c r="G278" i="2"/>
  <c r="M278" i="2"/>
  <c r="N278" i="2"/>
  <c r="S278" i="2" s="1"/>
  <c r="O278" i="2"/>
  <c r="P278" i="2"/>
  <c r="Q278" i="2"/>
  <c r="U278" i="2"/>
  <c r="V278" i="2"/>
  <c r="W278" i="2"/>
  <c r="X278" i="2"/>
  <c r="Y278" i="2"/>
  <c r="AB278" i="2"/>
  <c r="AC278" i="2"/>
  <c r="AF278" i="2"/>
  <c r="AG278" i="2" s="1"/>
  <c r="AJ278" i="2"/>
  <c r="AK278" i="2"/>
  <c r="AL278" i="2"/>
  <c r="AM278" i="2"/>
  <c r="AN278" i="2"/>
  <c r="B279" i="2"/>
  <c r="C279" i="2"/>
  <c r="D279" i="2"/>
  <c r="E279" i="2"/>
  <c r="F279" i="2"/>
  <c r="G279" i="2"/>
  <c r="M279" i="2"/>
  <c r="N279" i="2"/>
  <c r="O279" i="2"/>
  <c r="P279" i="2"/>
  <c r="Q279" i="2"/>
  <c r="U279" i="2"/>
  <c r="V279" i="2"/>
  <c r="W279" i="2"/>
  <c r="AA279" i="2" s="1"/>
  <c r="X279" i="2"/>
  <c r="Y279" i="2"/>
  <c r="AB279" i="2"/>
  <c r="AC279" i="2"/>
  <c r="AF279" i="2"/>
  <c r="AG279" i="2" s="1"/>
  <c r="AJ279" i="2"/>
  <c r="AK279" i="2"/>
  <c r="AL279" i="2"/>
  <c r="AM279" i="2"/>
  <c r="AN279" i="2"/>
  <c r="B280" i="2"/>
  <c r="C280" i="2"/>
  <c r="D280" i="2"/>
  <c r="E280" i="2"/>
  <c r="F280" i="2"/>
  <c r="I280" i="2" s="1"/>
  <c r="G280" i="2"/>
  <c r="M280" i="2"/>
  <c r="S280" i="2" s="1"/>
  <c r="N280" i="2"/>
  <c r="O280" i="2"/>
  <c r="P280" i="2"/>
  <c r="Q280" i="2"/>
  <c r="U280" i="2"/>
  <c r="V280" i="2"/>
  <c r="W280" i="2"/>
  <c r="X280" i="2"/>
  <c r="Y280" i="2"/>
  <c r="AC280" i="2"/>
  <c r="AF280" i="2"/>
  <c r="AG280" i="2"/>
  <c r="AI280" i="2" s="1"/>
  <c r="AJ280" i="2"/>
  <c r="AK280" i="2"/>
  <c r="AL280" i="2"/>
  <c r="AM280" i="2"/>
  <c r="AN280" i="2"/>
  <c r="B281" i="2"/>
  <c r="C281" i="2"/>
  <c r="D281" i="2"/>
  <c r="E281" i="2"/>
  <c r="F281" i="2"/>
  <c r="G281" i="2"/>
  <c r="M281" i="2"/>
  <c r="N281" i="2"/>
  <c r="O281" i="2"/>
  <c r="P281" i="2"/>
  <c r="R281" i="2" s="1"/>
  <c r="Q281" i="2"/>
  <c r="S281" i="2"/>
  <c r="U281" i="2"/>
  <c r="V281" i="2"/>
  <c r="W281" i="2"/>
  <c r="X281" i="2"/>
  <c r="Y281" i="2"/>
  <c r="Z281" i="2"/>
  <c r="AC281" i="2"/>
  <c r="AF281" i="2"/>
  <c r="AG281" i="2" s="1"/>
  <c r="AI281" i="2" s="1"/>
  <c r="AJ281" i="2"/>
  <c r="AK281" i="2"/>
  <c r="AL281" i="2"/>
  <c r="AM281" i="2"/>
  <c r="AN281" i="2"/>
  <c r="B282" i="2"/>
  <c r="C282" i="2"/>
  <c r="Z282" i="2" s="1"/>
  <c r="D282" i="2"/>
  <c r="E282" i="2"/>
  <c r="F282" i="2"/>
  <c r="G282" i="2"/>
  <c r="H282" i="2" s="1"/>
  <c r="K282" i="2"/>
  <c r="M282" i="2"/>
  <c r="N282" i="2"/>
  <c r="O282" i="2"/>
  <c r="P282" i="2"/>
  <c r="Q282" i="2"/>
  <c r="U282" i="2"/>
  <c r="V282" i="2"/>
  <c r="W282" i="2"/>
  <c r="X282" i="2"/>
  <c r="Y282" i="2"/>
  <c r="AC282" i="2"/>
  <c r="AF282" i="2"/>
  <c r="AG282" i="2" s="1"/>
  <c r="AJ282" i="2"/>
  <c r="AK282" i="2"/>
  <c r="AL282" i="2"/>
  <c r="AM282" i="2"/>
  <c r="AN282" i="2"/>
  <c r="B283" i="2"/>
  <c r="C283" i="2"/>
  <c r="Z283" i="2" s="1"/>
  <c r="D283" i="2"/>
  <c r="E283" i="2"/>
  <c r="F283" i="2"/>
  <c r="G283" i="2"/>
  <c r="K283" i="2" s="1"/>
  <c r="M283" i="2"/>
  <c r="N283" i="2"/>
  <c r="O283" i="2"/>
  <c r="P283" i="2"/>
  <c r="Q283" i="2"/>
  <c r="U283" i="2"/>
  <c r="AA283" i="2" s="1"/>
  <c r="V283" i="2"/>
  <c r="W283" i="2"/>
  <c r="X283" i="2"/>
  <c r="Y283" i="2"/>
  <c r="AC283" i="2"/>
  <c r="AD283" i="2"/>
  <c r="AF283" i="2"/>
  <c r="AG283" i="2" s="1"/>
  <c r="AI283" i="2" s="1"/>
  <c r="AJ283" i="2"/>
  <c r="AK283" i="2"/>
  <c r="AL283" i="2"/>
  <c r="AM283" i="2"/>
  <c r="AN283" i="2"/>
  <c r="B284" i="2"/>
  <c r="C284" i="2"/>
  <c r="D284" i="2"/>
  <c r="I284" i="2" s="1"/>
  <c r="E284" i="2"/>
  <c r="F284" i="2"/>
  <c r="G284" i="2"/>
  <c r="M284" i="2"/>
  <c r="N284" i="2"/>
  <c r="O284" i="2"/>
  <c r="P284" i="2"/>
  <c r="Q284" i="2"/>
  <c r="U284" i="2"/>
  <c r="V284" i="2"/>
  <c r="W284" i="2"/>
  <c r="X284" i="2"/>
  <c r="Y284" i="2"/>
  <c r="AC284" i="2"/>
  <c r="AF284" i="2"/>
  <c r="AG284" i="2" s="1"/>
  <c r="AI284" i="2" s="1"/>
  <c r="AJ284" i="2"/>
  <c r="AK284" i="2"/>
  <c r="AL284" i="2"/>
  <c r="AM284" i="2"/>
  <c r="AN284" i="2"/>
  <c r="B285" i="2"/>
  <c r="C285" i="2"/>
  <c r="Z285" i="2" s="1"/>
  <c r="D285" i="2"/>
  <c r="E285" i="2"/>
  <c r="F285" i="2"/>
  <c r="G285" i="2"/>
  <c r="K285" i="2" s="1"/>
  <c r="M285" i="2"/>
  <c r="N285" i="2"/>
  <c r="O285" i="2"/>
  <c r="P285" i="2"/>
  <c r="R285" i="2" s="1"/>
  <c r="Q285" i="2"/>
  <c r="U285" i="2"/>
  <c r="V285" i="2"/>
  <c r="W285" i="2"/>
  <c r="X285" i="2"/>
  <c r="Y285" i="2"/>
  <c r="AC285" i="2"/>
  <c r="AF285" i="2"/>
  <c r="AG285" i="2" s="1"/>
  <c r="AJ285" i="2"/>
  <c r="AK285" i="2"/>
  <c r="AL285" i="2"/>
  <c r="AM285" i="2"/>
  <c r="AN285" i="2"/>
  <c r="B286" i="2"/>
  <c r="C286" i="2"/>
  <c r="Z286" i="2" s="1"/>
  <c r="D286" i="2"/>
  <c r="E286" i="2"/>
  <c r="F286" i="2"/>
  <c r="K286" i="2" s="1"/>
  <c r="G286" i="2"/>
  <c r="M286" i="2"/>
  <c r="N286" i="2"/>
  <c r="O286" i="2"/>
  <c r="P286" i="2"/>
  <c r="Q286" i="2"/>
  <c r="U286" i="2"/>
  <c r="V286" i="2"/>
  <c r="W286" i="2"/>
  <c r="X286" i="2"/>
  <c r="Y286" i="2"/>
  <c r="AC286" i="2"/>
  <c r="AF286" i="2"/>
  <c r="AJ286" i="2"/>
  <c r="AK286" i="2"/>
  <c r="AL286" i="2"/>
  <c r="AM286" i="2"/>
  <c r="AN286" i="2"/>
  <c r="B287" i="2"/>
  <c r="C287" i="2"/>
  <c r="D287" i="2"/>
  <c r="E287" i="2"/>
  <c r="J287" i="2" s="1"/>
  <c r="F287" i="2"/>
  <c r="I287" i="2" s="1"/>
  <c r="G287" i="2"/>
  <c r="M287" i="2"/>
  <c r="N287" i="2"/>
  <c r="S287" i="2" s="1"/>
  <c r="O287" i="2"/>
  <c r="P287" i="2"/>
  <c r="R287" i="2" s="1"/>
  <c r="T287" i="2" s="1"/>
  <c r="Q287" i="2"/>
  <c r="U287" i="2"/>
  <c r="V287" i="2"/>
  <c r="W287" i="2"/>
  <c r="X287" i="2"/>
  <c r="Y287" i="2"/>
  <c r="Z287" i="2" s="1"/>
  <c r="AC287" i="2"/>
  <c r="AF287" i="2"/>
  <c r="AG287" i="2"/>
  <c r="AI287" i="2" s="1"/>
  <c r="AJ287" i="2"/>
  <c r="AK287" i="2"/>
  <c r="AL287" i="2"/>
  <c r="AM287" i="2"/>
  <c r="AN287" i="2"/>
  <c r="B288" i="2"/>
  <c r="C288" i="2"/>
  <c r="D288" i="2"/>
  <c r="E288" i="2"/>
  <c r="F288" i="2"/>
  <c r="G288" i="2"/>
  <c r="M288" i="2"/>
  <c r="N288" i="2"/>
  <c r="O288" i="2"/>
  <c r="P288" i="2"/>
  <c r="Q288" i="2"/>
  <c r="U288" i="2"/>
  <c r="V288" i="2"/>
  <c r="W288" i="2"/>
  <c r="X288" i="2"/>
  <c r="Y288" i="2"/>
  <c r="AC288" i="2"/>
  <c r="AD288" i="2"/>
  <c r="AE288" i="2"/>
  <c r="AF288" i="2"/>
  <c r="AG288" i="2" s="1"/>
  <c r="AJ288" i="2"/>
  <c r="AK288" i="2"/>
  <c r="AL288" i="2"/>
  <c r="AM288" i="2"/>
  <c r="AN288" i="2"/>
  <c r="B289" i="2"/>
  <c r="C289" i="2"/>
  <c r="Z289" i="2" s="1"/>
  <c r="D289" i="2"/>
  <c r="E289" i="2"/>
  <c r="F289" i="2"/>
  <c r="G289" i="2"/>
  <c r="H289" i="2" s="1"/>
  <c r="I289" i="2"/>
  <c r="J289" i="2"/>
  <c r="K289" i="2"/>
  <c r="M289" i="2"/>
  <c r="N289" i="2"/>
  <c r="AB289" i="2" s="1"/>
  <c r="O289" i="2"/>
  <c r="P289" i="2"/>
  <c r="Q289" i="2"/>
  <c r="R289" i="2"/>
  <c r="S289" i="2"/>
  <c r="U289" i="2"/>
  <c r="V289" i="2"/>
  <c r="W289" i="2"/>
  <c r="X289" i="2"/>
  <c r="Y289" i="2"/>
  <c r="AC289" i="2"/>
  <c r="AF289" i="2"/>
  <c r="AJ289" i="2"/>
  <c r="AK289" i="2"/>
  <c r="AL289" i="2"/>
  <c r="AM289" i="2"/>
  <c r="AN289" i="2"/>
  <c r="B290" i="2"/>
  <c r="C290" i="2"/>
  <c r="D290" i="2"/>
  <c r="E290" i="2"/>
  <c r="F290" i="2"/>
  <c r="G290" i="2"/>
  <c r="H290" i="2" s="1"/>
  <c r="M290" i="2"/>
  <c r="N290" i="2"/>
  <c r="S290" i="2" s="1"/>
  <c r="O290" i="2"/>
  <c r="P290" i="2"/>
  <c r="Q290" i="2"/>
  <c r="U290" i="2"/>
  <c r="V290" i="2"/>
  <c r="W290" i="2"/>
  <c r="AA290" i="2" s="1"/>
  <c r="X290" i="2"/>
  <c r="Y290" i="2"/>
  <c r="AC290" i="2"/>
  <c r="AF290" i="2"/>
  <c r="AG290" i="2" s="1"/>
  <c r="AI290" i="2" s="1"/>
  <c r="AJ290" i="2"/>
  <c r="AK290" i="2"/>
  <c r="AL290" i="2"/>
  <c r="AM290" i="2"/>
  <c r="AN290" i="2"/>
  <c r="B291" i="2"/>
  <c r="C291" i="2"/>
  <c r="D291" i="2"/>
  <c r="E291" i="2"/>
  <c r="F291" i="2"/>
  <c r="G291" i="2"/>
  <c r="M291" i="2"/>
  <c r="N291" i="2"/>
  <c r="AB291" i="2" s="1"/>
  <c r="O291" i="2"/>
  <c r="P291" i="2"/>
  <c r="Q291" i="2"/>
  <c r="R291" i="2"/>
  <c r="S291" i="2"/>
  <c r="U291" i="2"/>
  <c r="V291" i="2"/>
  <c r="W291" i="2"/>
  <c r="X291" i="2"/>
  <c r="Y291" i="2"/>
  <c r="Z291" i="2"/>
  <c r="AA291" i="2"/>
  <c r="AC291" i="2"/>
  <c r="AF291" i="2"/>
  <c r="AG291" i="2" s="1"/>
  <c r="AI291" i="2" s="1"/>
  <c r="AJ291" i="2"/>
  <c r="AK291" i="2"/>
  <c r="AL291" i="2"/>
  <c r="AM291" i="2"/>
  <c r="AN291" i="2"/>
  <c r="B292" i="2"/>
  <c r="C292" i="2"/>
  <c r="D292" i="2"/>
  <c r="I292" i="2" s="1"/>
  <c r="E292" i="2"/>
  <c r="F292" i="2"/>
  <c r="G292" i="2"/>
  <c r="M292" i="2"/>
  <c r="R292" i="2" s="1"/>
  <c r="N292" i="2"/>
  <c r="O292" i="2"/>
  <c r="P292" i="2"/>
  <c r="Q292" i="2"/>
  <c r="U292" i="2"/>
  <c r="V292" i="2"/>
  <c r="W292" i="2"/>
  <c r="AA292" i="2" s="1"/>
  <c r="X292" i="2"/>
  <c r="Y292" i="2"/>
  <c r="AC292" i="2"/>
  <c r="AF292" i="2"/>
  <c r="AG292" i="2" s="1"/>
  <c r="AI292" i="2" s="1"/>
  <c r="AJ292" i="2"/>
  <c r="AK292" i="2"/>
  <c r="AL292" i="2"/>
  <c r="AM292" i="2"/>
  <c r="AN292" i="2"/>
  <c r="B293" i="2"/>
  <c r="C293" i="2"/>
  <c r="Z293" i="2" s="1"/>
  <c r="D293" i="2"/>
  <c r="E293" i="2"/>
  <c r="F293" i="2"/>
  <c r="G293" i="2"/>
  <c r="H293" i="2" s="1"/>
  <c r="J293" i="2"/>
  <c r="K293" i="2"/>
  <c r="M293" i="2"/>
  <c r="R293" i="2" s="1"/>
  <c r="N293" i="2"/>
  <c r="O293" i="2"/>
  <c r="P293" i="2"/>
  <c r="Q293" i="2"/>
  <c r="U293" i="2"/>
  <c r="V293" i="2"/>
  <c r="W293" i="2"/>
  <c r="X293" i="2"/>
  <c r="Y293" i="2"/>
  <c r="AC293" i="2"/>
  <c r="AF293" i="2"/>
  <c r="AG293" i="2" s="1"/>
  <c r="AJ293" i="2"/>
  <c r="AK293" i="2"/>
  <c r="AL293" i="2"/>
  <c r="AM293" i="2"/>
  <c r="AN293" i="2"/>
  <c r="B294" i="2"/>
  <c r="C294" i="2"/>
  <c r="Z294" i="2" s="1"/>
  <c r="D294" i="2"/>
  <c r="I294" i="2" s="1"/>
  <c r="E294" i="2"/>
  <c r="F294" i="2"/>
  <c r="G294" i="2"/>
  <c r="K294" i="2"/>
  <c r="M294" i="2"/>
  <c r="S294" i="2" s="1"/>
  <c r="N294" i="2"/>
  <c r="O294" i="2"/>
  <c r="P294" i="2"/>
  <c r="Q294" i="2"/>
  <c r="U294" i="2"/>
  <c r="V294" i="2"/>
  <c r="W294" i="2"/>
  <c r="AA294" i="2" s="1"/>
  <c r="X294" i="2"/>
  <c r="Y294" i="2"/>
  <c r="AB294" i="2"/>
  <c r="AC294" i="2"/>
  <c r="AF294" i="2"/>
  <c r="AG294" i="2" s="1"/>
  <c r="AJ294" i="2"/>
  <c r="AK294" i="2"/>
  <c r="AL294" i="2"/>
  <c r="AM294" i="2"/>
  <c r="AN294" i="2"/>
  <c r="B295" i="2"/>
  <c r="C295" i="2"/>
  <c r="D295" i="2"/>
  <c r="E295" i="2"/>
  <c r="F295" i="2"/>
  <c r="I295" i="2" s="1"/>
  <c r="G295" i="2"/>
  <c r="J295" i="2"/>
  <c r="M295" i="2"/>
  <c r="N295" i="2"/>
  <c r="O295" i="2"/>
  <c r="P295" i="2"/>
  <c r="Q295" i="2"/>
  <c r="U295" i="2"/>
  <c r="V295" i="2"/>
  <c r="W295" i="2"/>
  <c r="X295" i="2"/>
  <c r="Y295" i="2"/>
  <c r="Z295" i="2" s="1"/>
  <c r="AC295" i="2"/>
  <c r="AF295" i="2"/>
  <c r="AG295" i="2"/>
  <c r="AJ295" i="2"/>
  <c r="AK295" i="2"/>
  <c r="AL295" i="2"/>
  <c r="AM295" i="2"/>
  <c r="AN295" i="2"/>
  <c r="B296" i="2"/>
  <c r="C296" i="2"/>
  <c r="D296" i="2"/>
  <c r="E296" i="2"/>
  <c r="F296" i="2"/>
  <c r="G296" i="2"/>
  <c r="M296" i="2"/>
  <c r="N296" i="2"/>
  <c r="O296" i="2"/>
  <c r="P296" i="2"/>
  <c r="R296" i="2" s="1"/>
  <c r="Q296" i="2"/>
  <c r="U296" i="2"/>
  <c r="V296" i="2"/>
  <c r="W296" i="2"/>
  <c r="X296" i="2"/>
  <c r="Y296" i="2"/>
  <c r="AC296" i="2"/>
  <c r="AD296" i="2"/>
  <c r="AE296" i="2"/>
  <c r="AF296" i="2"/>
  <c r="AJ296" i="2"/>
  <c r="AK296" i="2"/>
  <c r="AL296" i="2"/>
  <c r="AM296" i="2"/>
  <c r="AN296" i="2"/>
  <c r="B297" i="2"/>
  <c r="C297" i="2"/>
  <c r="Z297" i="2" s="1"/>
  <c r="D297" i="2"/>
  <c r="E297" i="2"/>
  <c r="F297" i="2"/>
  <c r="G297" i="2"/>
  <c r="M297" i="2"/>
  <c r="N297" i="2"/>
  <c r="S297" i="2" s="1"/>
  <c r="O297" i="2"/>
  <c r="P297" i="2"/>
  <c r="R297" i="2" s="1"/>
  <c r="T297" i="2" s="1"/>
  <c r="Q297" i="2"/>
  <c r="U297" i="2"/>
  <c r="V297" i="2"/>
  <c r="W297" i="2"/>
  <c r="X297" i="2"/>
  <c r="Y297" i="2"/>
  <c r="AC297" i="2"/>
  <c r="AF297" i="2"/>
  <c r="AG297" i="2" s="1"/>
  <c r="AJ297" i="2"/>
  <c r="AK297" i="2"/>
  <c r="AL297" i="2"/>
  <c r="AM297" i="2"/>
  <c r="AN297" i="2"/>
  <c r="B298" i="2"/>
  <c r="C298" i="2"/>
  <c r="D298" i="2"/>
  <c r="E298" i="2"/>
  <c r="F298" i="2"/>
  <c r="I298" i="2" s="1"/>
  <c r="G298" i="2"/>
  <c r="K298" i="2" s="1"/>
  <c r="M298" i="2"/>
  <c r="N298" i="2"/>
  <c r="O298" i="2"/>
  <c r="P298" i="2"/>
  <c r="Q298" i="2"/>
  <c r="S298" i="2"/>
  <c r="U298" i="2"/>
  <c r="V298" i="2"/>
  <c r="W298" i="2"/>
  <c r="X298" i="2"/>
  <c r="Y298" i="2"/>
  <c r="Z298" i="2" s="1"/>
  <c r="AA298" i="2"/>
  <c r="AC298" i="2"/>
  <c r="AD298" i="2" s="1"/>
  <c r="AF298" i="2"/>
  <c r="AG298" i="2" s="1"/>
  <c r="AJ298" i="2"/>
  <c r="AK298" i="2"/>
  <c r="AL298" i="2"/>
  <c r="AM298" i="2"/>
  <c r="AN298" i="2"/>
  <c r="B299" i="2"/>
  <c r="C299" i="2"/>
  <c r="Z299" i="2" s="1"/>
  <c r="D299" i="2"/>
  <c r="E299" i="2"/>
  <c r="F299" i="2"/>
  <c r="G299" i="2"/>
  <c r="I299" i="2"/>
  <c r="J299" i="2"/>
  <c r="K299" i="2"/>
  <c r="M299" i="2"/>
  <c r="N299" i="2"/>
  <c r="AB299" i="2" s="1"/>
  <c r="O299" i="2"/>
  <c r="P299" i="2"/>
  <c r="Q299" i="2"/>
  <c r="U299" i="2"/>
  <c r="AG299" i="2" s="1"/>
  <c r="AI299" i="2" s="1"/>
  <c r="V299" i="2"/>
  <c r="W299" i="2"/>
  <c r="X299" i="2"/>
  <c r="Y299" i="2"/>
  <c r="AC299" i="2"/>
  <c r="AF299" i="2"/>
  <c r="AJ299" i="2"/>
  <c r="AK299" i="2"/>
  <c r="AL299" i="2"/>
  <c r="AM299" i="2"/>
  <c r="AN299" i="2"/>
  <c r="B300" i="2"/>
  <c r="C300" i="2"/>
  <c r="Z300" i="2" s="1"/>
  <c r="D300" i="2"/>
  <c r="E300" i="2"/>
  <c r="F300" i="2"/>
  <c r="G300" i="2"/>
  <c r="M300" i="2"/>
  <c r="N300" i="2"/>
  <c r="O300" i="2"/>
  <c r="P300" i="2"/>
  <c r="Q300" i="2"/>
  <c r="U300" i="2"/>
  <c r="V300" i="2"/>
  <c r="W300" i="2"/>
  <c r="X300" i="2"/>
  <c r="Y300" i="2"/>
  <c r="AC300" i="2"/>
  <c r="AF300" i="2"/>
  <c r="AJ300" i="2"/>
  <c r="AK300" i="2"/>
  <c r="AL300" i="2"/>
  <c r="AM300" i="2"/>
  <c r="AN300" i="2"/>
  <c r="B301" i="2"/>
  <c r="C301" i="2"/>
  <c r="D301" i="2"/>
  <c r="E301" i="2"/>
  <c r="J301" i="2" s="1"/>
  <c r="F301" i="2"/>
  <c r="G301" i="2"/>
  <c r="M301" i="2"/>
  <c r="N301" i="2"/>
  <c r="O301" i="2"/>
  <c r="P301" i="2"/>
  <c r="Q301" i="2"/>
  <c r="R301" i="2"/>
  <c r="S301" i="2"/>
  <c r="U301" i="2"/>
  <c r="V301" i="2"/>
  <c r="W301" i="2"/>
  <c r="X301" i="2"/>
  <c r="Y301" i="2"/>
  <c r="Z301" i="2" s="1"/>
  <c r="AA301" i="2"/>
  <c r="AB301" i="2"/>
  <c r="AC301" i="2"/>
  <c r="AF301" i="2"/>
  <c r="AJ301" i="2"/>
  <c r="AK301" i="2"/>
  <c r="AL301" i="2"/>
  <c r="AM301" i="2"/>
  <c r="AN301" i="2"/>
  <c r="B302" i="2"/>
  <c r="C302" i="2"/>
  <c r="D302" i="2"/>
  <c r="E302" i="2"/>
  <c r="J302" i="2" s="1"/>
  <c r="F302" i="2"/>
  <c r="G302" i="2"/>
  <c r="M302" i="2"/>
  <c r="N302" i="2"/>
  <c r="O302" i="2"/>
  <c r="P302" i="2"/>
  <c r="Q302" i="2"/>
  <c r="U302" i="2"/>
  <c r="V302" i="2"/>
  <c r="W302" i="2"/>
  <c r="X302" i="2"/>
  <c r="Y302" i="2"/>
  <c r="AC302" i="2"/>
  <c r="AF302" i="2"/>
  <c r="AG302" i="2" s="1"/>
  <c r="AJ302" i="2"/>
  <c r="AK302" i="2"/>
  <c r="AL302" i="2"/>
  <c r="AM302" i="2"/>
  <c r="AN302" i="2"/>
  <c r="B303" i="2"/>
  <c r="C303" i="2"/>
  <c r="D303" i="2"/>
  <c r="E303" i="2"/>
  <c r="F303" i="2"/>
  <c r="G303" i="2"/>
  <c r="M303" i="2"/>
  <c r="N303" i="2"/>
  <c r="O303" i="2"/>
  <c r="P303" i="2"/>
  <c r="R303" i="2" s="1"/>
  <c r="Q303" i="2"/>
  <c r="U303" i="2"/>
  <c r="V303" i="2"/>
  <c r="W303" i="2"/>
  <c r="X303" i="2"/>
  <c r="Y303" i="2"/>
  <c r="AC303" i="2"/>
  <c r="AF303" i="2"/>
  <c r="AG303" i="2" s="1"/>
  <c r="AI303" i="2" s="1"/>
  <c r="AJ303" i="2"/>
  <c r="AK303" i="2"/>
  <c r="AL303" i="2"/>
  <c r="AM303" i="2"/>
  <c r="AN303" i="2"/>
  <c r="B304" i="2"/>
  <c r="C304" i="2"/>
  <c r="D304" i="2"/>
  <c r="E304" i="2"/>
  <c r="F304" i="2"/>
  <c r="G304" i="2"/>
  <c r="M304" i="2"/>
  <c r="N304" i="2"/>
  <c r="O304" i="2"/>
  <c r="P304" i="2"/>
  <c r="R304" i="2" s="1"/>
  <c r="Q304" i="2"/>
  <c r="U304" i="2"/>
  <c r="V304" i="2"/>
  <c r="W304" i="2"/>
  <c r="X304" i="2"/>
  <c r="Y304" i="2"/>
  <c r="AC304" i="2"/>
  <c r="AF304" i="2"/>
  <c r="AG304" i="2" s="1"/>
  <c r="AI304" i="2" s="1"/>
  <c r="AJ304" i="2"/>
  <c r="AK304" i="2"/>
  <c r="AL304" i="2"/>
  <c r="AM304" i="2"/>
  <c r="AN304" i="2"/>
  <c r="B305" i="2"/>
  <c r="C305" i="2"/>
  <c r="D305" i="2"/>
  <c r="E305" i="2"/>
  <c r="J305" i="2" s="1"/>
  <c r="F305" i="2"/>
  <c r="G305" i="2"/>
  <c r="K305" i="2"/>
  <c r="M305" i="2"/>
  <c r="N305" i="2"/>
  <c r="O305" i="2"/>
  <c r="P305" i="2"/>
  <c r="Q305" i="2"/>
  <c r="U305" i="2"/>
  <c r="V305" i="2"/>
  <c r="W305" i="2"/>
  <c r="X305" i="2"/>
  <c r="Y305" i="2"/>
  <c r="AC305" i="2"/>
  <c r="AF305" i="2"/>
  <c r="AG305" i="2" s="1"/>
  <c r="AJ305" i="2"/>
  <c r="AK305" i="2"/>
  <c r="AL305" i="2"/>
  <c r="AM305" i="2"/>
  <c r="AN305" i="2"/>
  <c r="B306" i="2"/>
  <c r="C306" i="2"/>
  <c r="D306" i="2"/>
  <c r="E306" i="2"/>
  <c r="F306" i="2"/>
  <c r="G306" i="2"/>
  <c r="K306" i="2" s="1"/>
  <c r="H306" i="2"/>
  <c r="I306" i="2"/>
  <c r="J306" i="2"/>
  <c r="M306" i="2"/>
  <c r="S306" i="2" s="1"/>
  <c r="N306" i="2"/>
  <c r="O306" i="2"/>
  <c r="P306" i="2"/>
  <c r="Q306" i="2"/>
  <c r="U306" i="2"/>
  <c r="V306" i="2"/>
  <c r="W306" i="2"/>
  <c r="X306" i="2"/>
  <c r="Y306" i="2"/>
  <c r="AC306" i="2"/>
  <c r="AF306" i="2"/>
  <c r="AG306" i="2" s="1"/>
  <c r="AJ306" i="2"/>
  <c r="AK306" i="2"/>
  <c r="AL306" i="2"/>
  <c r="AM306" i="2"/>
  <c r="AN306" i="2"/>
  <c r="B307" i="2"/>
  <c r="C307" i="2"/>
  <c r="D307" i="2"/>
  <c r="I307" i="2" s="1"/>
  <c r="E307" i="2"/>
  <c r="F307" i="2"/>
  <c r="G307" i="2"/>
  <c r="M307" i="2"/>
  <c r="N307" i="2"/>
  <c r="O307" i="2"/>
  <c r="P307" i="2"/>
  <c r="R307" i="2" s="1"/>
  <c r="Q307" i="2"/>
  <c r="U307" i="2"/>
  <c r="V307" i="2"/>
  <c r="W307" i="2"/>
  <c r="AA307" i="2" s="1"/>
  <c r="X307" i="2"/>
  <c r="Y307" i="2"/>
  <c r="Z307" i="2" s="1"/>
  <c r="AC307" i="2"/>
  <c r="AF307" i="2"/>
  <c r="AJ307" i="2"/>
  <c r="AK307" i="2"/>
  <c r="AL307" i="2"/>
  <c r="AM307" i="2"/>
  <c r="AN307" i="2"/>
  <c r="B308" i="2"/>
  <c r="C308" i="2"/>
  <c r="D308" i="2"/>
  <c r="E308" i="2"/>
  <c r="J308" i="2" s="1"/>
  <c r="F308" i="2"/>
  <c r="K308" i="2" s="1"/>
  <c r="G308" i="2"/>
  <c r="M308" i="2"/>
  <c r="R308" i="2" s="1"/>
  <c r="N308" i="2"/>
  <c r="O308" i="2"/>
  <c r="P308" i="2"/>
  <c r="Q308" i="2"/>
  <c r="U308" i="2"/>
  <c r="V308" i="2"/>
  <c r="W308" i="2"/>
  <c r="AD308" i="2" s="1"/>
  <c r="X308" i="2"/>
  <c r="Y308" i="2"/>
  <c r="AC308" i="2"/>
  <c r="AF308" i="2"/>
  <c r="AJ308" i="2"/>
  <c r="AK308" i="2"/>
  <c r="AL308" i="2"/>
  <c r="AM308" i="2"/>
  <c r="AN308" i="2"/>
  <c r="B309" i="2"/>
  <c r="C309" i="2"/>
  <c r="D309" i="2"/>
  <c r="E309" i="2"/>
  <c r="J309" i="2" s="1"/>
  <c r="F309" i="2"/>
  <c r="G309" i="2"/>
  <c r="M309" i="2"/>
  <c r="N309" i="2"/>
  <c r="O309" i="2"/>
  <c r="P309" i="2"/>
  <c r="Q309" i="2"/>
  <c r="R309" i="2"/>
  <c r="S309" i="2"/>
  <c r="U309" i="2"/>
  <c r="AA309" i="2" s="1"/>
  <c r="V309" i="2"/>
  <c r="W309" i="2"/>
  <c r="X309" i="2"/>
  <c r="Y309" i="2"/>
  <c r="Z309" i="2"/>
  <c r="AB309" i="2"/>
  <c r="AC309" i="2"/>
  <c r="AF309" i="2"/>
  <c r="AJ309" i="2"/>
  <c r="AK309" i="2"/>
  <c r="AL309" i="2"/>
  <c r="AM309" i="2"/>
  <c r="AN309" i="2"/>
  <c r="B310" i="2"/>
  <c r="C310" i="2"/>
  <c r="Z310" i="2" s="1"/>
  <c r="D310" i="2"/>
  <c r="I310" i="2" s="1"/>
  <c r="E310" i="2"/>
  <c r="F310" i="2"/>
  <c r="G310" i="2"/>
  <c r="M310" i="2"/>
  <c r="N310" i="2"/>
  <c r="O310" i="2"/>
  <c r="P310" i="2"/>
  <c r="Q310" i="2"/>
  <c r="U310" i="2"/>
  <c r="V310" i="2"/>
  <c r="W310" i="2"/>
  <c r="AA310" i="2" s="1"/>
  <c r="X310" i="2"/>
  <c r="Y310" i="2"/>
  <c r="AC310" i="2"/>
  <c r="AE310" i="2" s="1"/>
  <c r="AF310" i="2"/>
  <c r="AG310" i="2" s="1"/>
  <c r="AI310" i="2" s="1"/>
  <c r="AJ310" i="2"/>
  <c r="AK310" i="2"/>
  <c r="AL310" i="2"/>
  <c r="AM310" i="2"/>
  <c r="AN310" i="2"/>
  <c r="B311" i="2"/>
  <c r="C311" i="2"/>
  <c r="D311" i="2"/>
  <c r="E311" i="2"/>
  <c r="F311" i="2"/>
  <c r="G311" i="2"/>
  <c r="M311" i="2"/>
  <c r="N311" i="2"/>
  <c r="O311" i="2"/>
  <c r="P311" i="2"/>
  <c r="Q311" i="2"/>
  <c r="U311" i="2"/>
  <c r="V311" i="2"/>
  <c r="W311" i="2"/>
  <c r="X311" i="2"/>
  <c r="Y311" i="2"/>
  <c r="Z311" i="2" s="1"/>
  <c r="AC311" i="2"/>
  <c r="AF311" i="2"/>
  <c r="AG311" i="2" s="1"/>
  <c r="AJ311" i="2"/>
  <c r="AK311" i="2"/>
  <c r="AL311" i="2"/>
  <c r="AM311" i="2"/>
  <c r="AN311" i="2"/>
  <c r="B312" i="2"/>
  <c r="C312" i="2"/>
  <c r="D312" i="2"/>
  <c r="E312" i="2"/>
  <c r="F312" i="2"/>
  <c r="G312" i="2"/>
  <c r="M312" i="2"/>
  <c r="N312" i="2"/>
  <c r="O312" i="2"/>
  <c r="P312" i="2"/>
  <c r="Q312" i="2"/>
  <c r="U312" i="2"/>
  <c r="V312" i="2"/>
  <c r="W312" i="2"/>
  <c r="AA312" i="2" s="1"/>
  <c r="X312" i="2"/>
  <c r="Y312" i="2"/>
  <c r="Z312" i="2" s="1"/>
  <c r="AC312" i="2"/>
  <c r="AF312" i="2"/>
  <c r="AG312" i="2" s="1"/>
  <c r="AI312" i="2" s="1"/>
  <c r="AJ312" i="2"/>
  <c r="AK312" i="2"/>
  <c r="AL312" i="2"/>
  <c r="AM312" i="2"/>
  <c r="AN312" i="2"/>
  <c r="B313" i="2"/>
  <c r="C313" i="2"/>
  <c r="D313" i="2"/>
  <c r="E313" i="2"/>
  <c r="F313" i="2"/>
  <c r="G313" i="2"/>
  <c r="H313" i="2" s="1"/>
  <c r="J313" i="2"/>
  <c r="K313" i="2"/>
  <c r="M313" i="2"/>
  <c r="N313" i="2"/>
  <c r="O313" i="2"/>
  <c r="P313" i="2"/>
  <c r="Q313" i="2"/>
  <c r="U313" i="2"/>
  <c r="V313" i="2"/>
  <c r="W313" i="2"/>
  <c r="X313" i="2"/>
  <c r="Y313" i="2"/>
  <c r="AC313" i="2"/>
  <c r="AF313" i="2"/>
  <c r="AJ313" i="2"/>
  <c r="AK313" i="2"/>
  <c r="AL313" i="2"/>
  <c r="AM313" i="2"/>
  <c r="AN313" i="2"/>
  <c r="B314" i="2"/>
  <c r="C314" i="2"/>
  <c r="D314" i="2"/>
  <c r="E314" i="2"/>
  <c r="F314" i="2"/>
  <c r="G314" i="2"/>
  <c r="I314" i="2"/>
  <c r="J314" i="2"/>
  <c r="M314" i="2"/>
  <c r="N314" i="2"/>
  <c r="O314" i="2"/>
  <c r="P314" i="2"/>
  <c r="AB314" i="2" s="1"/>
  <c r="Q314" i="2"/>
  <c r="S314" i="2"/>
  <c r="U314" i="2"/>
  <c r="V314" i="2"/>
  <c r="W314" i="2"/>
  <c r="X314" i="2"/>
  <c r="Y314" i="2"/>
  <c r="AC314" i="2"/>
  <c r="AF314" i="2"/>
  <c r="AG314" i="2" s="1"/>
  <c r="AJ314" i="2"/>
  <c r="AK314" i="2"/>
  <c r="AL314" i="2"/>
  <c r="AM314" i="2"/>
  <c r="AN314" i="2"/>
  <c r="B315" i="2"/>
  <c r="C315" i="2"/>
  <c r="D315" i="2"/>
  <c r="E315" i="2"/>
  <c r="H315" i="2" s="1"/>
  <c r="F315" i="2"/>
  <c r="G315" i="2"/>
  <c r="M315" i="2"/>
  <c r="N315" i="2"/>
  <c r="O315" i="2"/>
  <c r="P315" i="2"/>
  <c r="Q315" i="2"/>
  <c r="S315" i="2"/>
  <c r="U315" i="2"/>
  <c r="V315" i="2"/>
  <c r="W315" i="2"/>
  <c r="X315" i="2"/>
  <c r="Y315" i="2"/>
  <c r="AA315" i="2"/>
  <c r="AB315" i="2"/>
  <c r="AC315" i="2"/>
  <c r="AF315" i="2"/>
  <c r="AJ315" i="2"/>
  <c r="AK315" i="2"/>
  <c r="AL315" i="2"/>
  <c r="AM315" i="2"/>
  <c r="AN315" i="2"/>
  <c r="B316" i="2"/>
  <c r="C316" i="2"/>
  <c r="D316" i="2"/>
  <c r="I316" i="2" s="1"/>
  <c r="E316" i="2"/>
  <c r="F316" i="2"/>
  <c r="K316" i="2" s="1"/>
  <c r="G316" i="2"/>
  <c r="M316" i="2"/>
  <c r="N316" i="2"/>
  <c r="O316" i="2"/>
  <c r="P316" i="2"/>
  <c r="Q316" i="2"/>
  <c r="U316" i="2"/>
  <c r="V316" i="2"/>
  <c r="W316" i="2"/>
  <c r="X316" i="2"/>
  <c r="Y316" i="2"/>
  <c r="AC316" i="2"/>
  <c r="AE316" i="2" s="1"/>
  <c r="AF316" i="2"/>
  <c r="AG316" i="2" s="1"/>
  <c r="AI316" i="2" s="1"/>
  <c r="AJ316" i="2"/>
  <c r="AK316" i="2"/>
  <c r="AL316" i="2"/>
  <c r="AM316" i="2"/>
  <c r="AN316" i="2"/>
  <c r="B317" i="2"/>
  <c r="C317" i="2"/>
  <c r="Z317" i="2" s="1"/>
  <c r="D317" i="2"/>
  <c r="E317" i="2"/>
  <c r="F317" i="2"/>
  <c r="G317" i="2"/>
  <c r="J317" i="2"/>
  <c r="M317" i="2"/>
  <c r="N317" i="2"/>
  <c r="AB317" i="2" s="1"/>
  <c r="O317" i="2"/>
  <c r="P317" i="2"/>
  <c r="R317" i="2" s="1"/>
  <c r="Q317" i="2"/>
  <c r="U317" i="2"/>
  <c r="V317" i="2"/>
  <c r="W317" i="2"/>
  <c r="X317" i="2"/>
  <c r="Y317" i="2"/>
  <c r="AC317" i="2"/>
  <c r="AF317" i="2"/>
  <c r="AJ317" i="2"/>
  <c r="AK317" i="2"/>
  <c r="AL317" i="2"/>
  <c r="AM317" i="2"/>
  <c r="AN317" i="2"/>
  <c r="B318" i="2"/>
  <c r="C318" i="2"/>
  <c r="D318" i="2"/>
  <c r="E318" i="2"/>
  <c r="F318" i="2"/>
  <c r="G318" i="2"/>
  <c r="M318" i="2"/>
  <c r="N318" i="2"/>
  <c r="O318" i="2"/>
  <c r="P318" i="2"/>
  <c r="Q318" i="2"/>
  <c r="U318" i="2"/>
  <c r="V318" i="2"/>
  <c r="W318" i="2"/>
  <c r="X318" i="2"/>
  <c r="Y318" i="2"/>
  <c r="AC318" i="2"/>
  <c r="AF318" i="2"/>
  <c r="AG318" i="2" s="1"/>
  <c r="AI318" i="2" s="1"/>
  <c r="AJ318" i="2"/>
  <c r="AK318" i="2"/>
  <c r="AL318" i="2"/>
  <c r="AM318" i="2"/>
  <c r="AN318" i="2"/>
  <c r="B319" i="2"/>
  <c r="C319" i="2"/>
  <c r="D319" i="2"/>
  <c r="I319" i="2" s="1"/>
  <c r="E319" i="2"/>
  <c r="F319" i="2"/>
  <c r="G319" i="2"/>
  <c r="M319" i="2"/>
  <c r="N319" i="2"/>
  <c r="O319" i="2"/>
  <c r="P319" i="2"/>
  <c r="AB319" i="2" s="1"/>
  <c r="Q319" i="2"/>
  <c r="U319" i="2"/>
  <c r="V319" i="2"/>
  <c r="W319" i="2"/>
  <c r="X319" i="2"/>
  <c r="Y319" i="2"/>
  <c r="AC319" i="2"/>
  <c r="AF319" i="2"/>
  <c r="AG319" i="2"/>
  <c r="AJ319" i="2"/>
  <c r="AK319" i="2"/>
  <c r="AL319" i="2"/>
  <c r="AM319" i="2"/>
  <c r="AN319" i="2"/>
  <c r="B320" i="2"/>
  <c r="C320" i="2"/>
  <c r="D320" i="2"/>
  <c r="I320" i="2" s="1"/>
  <c r="E320" i="2"/>
  <c r="F320" i="2"/>
  <c r="G320" i="2"/>
  <c r="M320" i="2"/>
  <c r="N320" i="2"/>
  <c r="O320" i="2"/>
  <c r="P320" i="2"/>
  <c r="Q320" i="2"/>
  <c r="U320" i="2"/>
  <c r="V320" i="2"/>
  <c r="W320" i="2"/>
  <c r="X320" i="2"/>
  <c r="Y320" i="2"/>
  <c r="AC320" i="2"/>
  <c r="AF320" i="2"/>
  <c r="AG320" i="2"/>
  <c r="AJ320" i="2"/>
  <c r="AK320" i="2"/>
  <c r="AL320" i="2"/>
  <c r="AM320" i="2"/>
  <c r="AN320" i="2"/>
  <c r="B321" i="2"/>
  <c r="C321" i="2"/>
  <c r="D321" i="2"/>
  <c r="E321" i="2"/>
  <c r="F321" i="2"/>
  <c r="G321" i="2"/>
  <c r="K321" i="2"/>
  <c r="M321" i="2"/>
  <c r="N321" i="2"/>
  <c r="O321" i="2"/>
  <c r="P321" i="2"/>
  <c r="R321" i="2" s="1"/>
  <c r="Q321" i="2"/>
  <c r="U321" i="2"/>
  <c r="V321" i="2"/>
  <c r="W321" i="2"/>
  <c r="X321" i="2"/>
  <c r="Y321" i="2"/>
  <c r="AC321" i="2"/>
  <c r="AF321" i="2"/>
  <c r="AG321" i="2" s="1"/>
  <c r="AI321" i="2" s="1"/>
  <c r="AJ321" i="2"/>
  <c r="AK321" i="2"/>
  <c r="AL321" i="2"/>
  <c r="AM321" i="2"/>
  <c r="AN321" i="2"/>
  <c r="B322" i="2"/>
  <c r="C322" i="2"/>
  <c r="Z322" i="2" s="1"/>
  <c r="D322" i="2"/>
  <c r="E322" i="2"/>
  <c r="F322" i="2"/>
  <c r="G322" i="2"/>
  <c r="H322" i="2"/>
  <c r="I322" i="2"/>
  <c r="J322" i="2"/>
  <c r="K322" i="2"/>
  <c r="M322" i="2"/>
  <c r="N322" i="2"/>
  <c r="O322" i="2"/>
  <c r="P322" i="2"/>
  <c r="AB322" i="2" s="1"/>
  <c r="Q322" i="2"/>
  <c r="R322" i="2"/>
  <c r="S322" i="2"/>
  <c r="U322" i="2"/>
  <c r="AG322" i="2" s="1"/>
  <c r="V322" i="2"/>
  <c r="W322" i="2"/>
  <c r="X322" i="2"/>
  <c r="Y322" i="2"/>
  <c r="AC322" i="2"/>
  <c r="AF322" i="2"/>
  <c r="AJ322" i="2"/>
  <c r="AK322" i="2"/>
  <c r="AL322" i="2"/>
  <c r="AM322" i="2"/>
  <c r="AN322" i="2"/>
  <c r="B323" i="2"/>
  <c r="C323" i="2"/>
  <c r="Z323" i="2" s="1"/>
  <c r="D323" i="2"/>
  <c r="I323" i="2" s="1"/>
  <c r="E323" i="2"/>
  <c r="F323" i="2"/>
  <c r="G323" i="2"/>
  <c r="K323" i="2"/>
  <c r="M323" i="2"/>
  <c r="R323" i="2" s="1"/>
  <c r="N323" i="2"/>
  <c r="O323" i="2"/>
  <c r="P323" i="2"/>
  <c r="Q323" i="2"/>
  <c r="S323" i="2"/>
  <c r="T323" i="2" s="1"/>
  <c r="U323" i="2"/>
  <c r="V323" i="2"/>
  <c r="W323" i="2"/>
  <c r="X323" i="2"/>
  <c r="Y323" i="2"/>
  <c r="AB323" i="2"/>
  <c r="AC323" i="2"/>
  <c r="AF323" i="2"/>
  <c r="AJ323" i="2"/>
  <c r="AK323" i="2"/>
  <c r="AL323" i="2"/>
  <c r="AM323" i="2"/>
  <c r="AN323" i="2"/>
  <c r="B324" i="2"/>
  <c r="C324" i="2"/>
  <c r="D324" i="2"/>
  <c r="E324" i="2"/>
  <c r="F324" i="2"/>
  <c r="K324" i="2" s="1"/>
  <c r="G324" i="2"/>
  <c r="M324" i="2"/>
  <c r="N324" i="2"/>
  <c r="O324" i="2"/>
  <c r="P324" i="2"/>
  <c r="Q324" i="2"/>
  <c r="S324" i="2"/>
  <c r="U324" i="2"/>
  <c r="V324" i="2"/>
  <c r="W324" i="2"/>
  <c r="X324" i="2"/>
  <c r="Y324" i="2"/>
  <c r="AA324" i="2"/>
  <c r="AC324" i="2"/>
  <c r="AF324" i="2"/>
  <c r="AJ324" i="2"/>
  <c r="AK324" i="2"/>
  <c r="AL324" i="2"/>
  <c r="AM324" i="2"/>
  <c r="AN324" i="2"/>
  <c r="B325" i="2"/>
  <c r="C325" i="2"/>
  <c r="Z325" i="2" s="1"/>
  <c r="D325" i="2"/>
  <c r="J325" i="2" s="1"/>
  <c r="E325" i="2"/>
  <c r="F325" i="2"/>
  <c r="G325" i="2"/>
  <c r="K325" i="2"/>
  <c r="M325" i="2"/>
  <c r="N325" i="2"/>
  <c r="O325" i="2"/>
  <c r="P325" i="2"/>
  <c r="Q325" i="2"/>
  <c r="U325" i="2"/>
  <c r="V325" i="2"/>
  <c r="W325" i="2"/>
  <c r="AA325" i="2" s="1"/>
  <c r="X325" i="2"/>
  <c r="Y325" i="2"/>
  <c r="AC325" i="2"/>
  <c r="AF325" i="2"/>
  <c r="AJ325" i="2"/>
  <c r="AK325" i="2"/>
  <c r="AL325" i="2"/>
  <c r="AM325" i="2"/>
  <c r="AN325" i="2"/>
  <c r="B326" i="2"/>
  <c r="C326" i="2"/>
  <c r="Z326" i="2" s="1"/>
  <c r="D326" i="2"/>
  <c r="E326" i="2"/>
  <c r="F326" i="2"/>
  <c r="G326" i="2"/>
  <c r="M326" i="2"/>
  <c r="N326" i="2"/>
  <c r="O326" i="2"/>
  <c r="P326" i="2"/>
  <c r="R326" i="2" s="1"/>
  <c r="Q326" i="2"/>
  <c r="U326" i="2"/>
  <c r="V326" i="2"/>
  <c r="W326" i="2"/>
  <c r="AA326" i="2" s="1"/>
  <c r="X326" i="2"/>
  <c r="Y326" i="2"/>
  <c r="AC326" i="2"/>
  <c r="AD326" i="2" s="1"/>
  <c r="AF326" i="2"/>
  <c r="AJ326" i="2"/>
  <c r="AK326" i="2"/>
  <c r="AL326" i="2"/>
  <c r="AM326" i="2"/>
  <c r="AN326" i="2"/>
  <c r="B327" i="2"/>
  <c r="C327" i="2"/>
  <c r="D327" i="2"/>
  <c r="E327" i="2"/>
  <c r="F327" i="2"/>
  <c r="G327" i="2"/>
  <c r="H327" i="2" s="1"/>
  <c r="M327" i="2"/>
  <c r="N327" i="2"/>
  <c r="O327" i="2"/>
  <c r="P327" i="2"/>
  <c r="R327" i="2" s="1"/>
  <c r="Q327" i="2"/>
  <c r="U327" i="2"/>
  <c r="V327" i="2"/>
  <c r="W327" i="2"/>
  <c r="X327" i="2"/>
  <c r="Y327" i="2"/>
  <c r="AC327" i="2"/>
  <c r="AE327" i="2" s="1"/>
  <c r="AF327" i="2"/>
  <c r="AJ327" i="2"/>
  <c r="AK327" i="2"/>
  <c r="AL327" i="2"/>
  <c r="AM327" i="2"/>
  <c r="AN327" i="2"/>
  <c r="B328" i="2"/>
  <c r="C328" i="2"/>
  <c r="D328" i="2"/>
  <c r="E328" i="2"/>
  <c r="F328" i="2"/>
  <c r="G328" i="2"/>
  <c r="I328" i="2"/>
  <c r="J328" i="2"/>
  <c r="M328" i="2"/>
  <c r="N328" i="2"/>
  <c r="O328" i="2"/>
  <c r="P328" i="2"/>
  <c r="Q328" i="2"/>
  <c r="U328" i="2"/>
  <c r="V328" i="2"/>
  <c r="W328" i="2"/>
  <c r="X328" i="2"/>
  <c r="Y328" i="2"/>
  <c r="Z328" i="2" s="1"/>
  <c r="AC328" i="2"/>
  <c r="AF328" i="2"/>
  <c r="AJ328" i="2"/>
  <c r="AK328" i="2"/>
  <c r="AL328" i="2"/>
  <c r="AM328" i="2"/>
  <c r="AN328" i="2"/>
  <c r="B329" i="2"/>
  <c r="C329" i="2"/>
  <c r="D329" i="2"/>
  <c r="E329" i="2"/>
  <c r="F329" i="2"/>
  <c r="I329" i="2" s="1"/>
  <c r="G329" i="2"/>
  <c r="J329" i="2"/>
  <c r="M329" i="2"/>
  <c r="N329" i="2"/>
  <c r="O329" i="2"/>
  <c r="P329" i="2"/>
  <c r="R329" i="2" s="1"/>
  <c r="Q329" i="2"/>
  <c r="U329" i="2"/>
  <c r="V329" i="2"/>
  <c r="W329" i="2"/>
  <c r="AE329" i="2" s="1"/>
  <c r="X329" i="2"/>
  <c r="Y329" i="2"/>
  <c r="AC329" i="2"/>
  <c r="AF329" i="2"/>
  <c r="AG329" i="2" s="1"/>
  <c r="AJ329" i="2"/>
  <c r="AK329" i="2"/>
  <c r="AL329" i="2"/>
  <c r="AM329" i="2"/>
  <c r="AN329" i="2"/>
  <c r="B330" i="2"/>
  <c r="C330" i="2"/>
  <c r="D330" i="2"/>
  <c r="I330" i="2" s="1"/>
  <c r="E330" i="2"/>
  <c r="J330" i="2" s="1"/>
  <c r="F330" i="2"/>
  <c r="G330" i="2"/>
  <c r="M330" i="2"/>
  <c r="N330" i="2"/>
  <c r="O330" i="2"/>
  <c r="P330" i="2"/>
  <c r="Q330" i="2"/>
  <c r="U330" i="2"/>
  <c r="V330" i="2"/>
  <c r="W330" i="2"/>
  <c r="X330" i="2"/>
  <c r="Y330" i="2"/>
  <c r="AC330" i="2"/>
  <c r="AF330" i="2"/>
  <c r="AG330" i="2" s="1"/>
  <c r="AJ330" i="2"/>
  <c r="AK330" i="2"/>
  <c r="AL330" i="2"/>
  <c r="AM330" i="2"/>
  <c r="AN330" i="2"/>
  <c r="B331" i="2"/>
  <c r="C331" i="2"/>
  <c r="D331" i="2"/>
  <c r="E331" i="2"/>
  <c r="J331" i="2" s="1"/>
  <c r="F331" i="2"/>
  <c r="G331" i="2"/>
  <c r="M331" i="2"/>
  <c r="N331" i="2"/>
  <c r="O331" i="2"/>
  <c r="P331" i="2"/>
  <c r="Q331" i="2"/>
  <c r="U331" i="2"/>
  <c r="AA331" i="2" s="1"/>
  <c r="V331" i="2"/>
  <c r="W331" i="2"/>
  <c r="X331" i="2"/>
  <c r="Y331" i="2"/>
  <c r="Z331" i="2" s="1"/>
  <c r="AC331" i="2"/>
  <c r="AF331" i="2"/>
  <c r="AG331" i="2"/>
  <c r="AI331" i="2" s="1"/>
  <c r="AJ331" i="2"/>
  <c r="AK331" i="2"/>
  <c r="AL331" i="2"/>
  <c r="AM331" i="2"/>
  <c r="AN331" i="2"/>
  <c r="B332" i="2"/>
  <c r="C332" i="2"/>
  <c r="D332" i="2"/>
  <c r="I332" i="2" s="1"/>
  <c r="E332" i="2"/>
  <c r="F332" i="2"/>
  <c r="G332" i="2"/>
  <c r="K332" i="2"/>
  <c r="M332" i="2"/>
  <c r="R332" i="2" s="1"/>
  <c r="N332" i="2"/>
  <c r="O332" i="2"/>
  <c r="P332" i="2"/>
  <c r="Q332" i="2"/>
  <c r="U332" i="2"/>
  <c r="V332" i="2"/>
  <c r="W332" i="2"/>
  <c r="X332" i="2"/>
  <c r="Y332" i="2"/>
  <c r="AC332" i="2"/>
  <c r="AF332" i="2"/>
  <c r="AG332" i="2" s="1"/>
  <c r="AI332" i="2" s="1"/>
  <c r="AJ332" i="2"/>
  <c r="AK332" i="2"/>
  <c r="AL332" i="2"/>
  <c r="AM332" i="2"/>
  <c r="AN332" i="2"/>
  <c r="B333" i="2"/>
  <c r="C333" i="2"/>
  <c r="D333" i="2"/>
  <c r="E333" i="2"/>
  <c r="F333" i="2"/>
  <c r="G333" i="2"/>
  <c r="J333" i="2"/>
  <c r="M333" i="2"/>
  <c r="N333" i="2"/>
  <c r="O333" i="2"/>
  <c r="P333" i="2"/>
  <c r="Q333" i="2"/>
  <c r="R333" i="2"/>
  <c r="T333" i="2" s="1"/>
  <c r="S333" i="2"/>
  <c r="U333" i="2"/>
  <c r="V333" i="2"/>
  <c r="W333" i="2"/>
  <c r="X333" i="2"/>
  <c r="Y333" i="2"/>
  <c r="Z333" i="2"/>
  <c r="AA333" i="2"/>
  <c r="AB333" i="2"/>
  <c r="AC333" i="2"/>
  <c r="AF333" i="2"/>
  <c r="AJ333" i="2"/>
  <c r="AK333" i="2"/>
  <c r="AL333" i="2"/>
  <c r="AM333" i="2"/>
  <c r="AN333" i="2"/>
  <c r="B334" i="2"/>
  <c r="C334" i="2"/>
  <c r="D334" i="2"/>
  <c r="E334" i="2"/>
  <c r="F334" i="2"/>
  <c r="G334" i="2"/>
  <c r="K334" i="2"/>
  <c r="M334" i="2"/>
  <c r="N334" i="2"/>
  <c r="O334" i="2"/>
  <c r="P334" i="2"/>
  <c r="Q334" i="2"/>
  <c r="U334" i="2"/>
  <c r="V334" i="2"/>
  <c r="W334" i="2"/>
  <c r="X334" i="2"/>
  <c r="Y334" i="2"/>
  <c r="AC334" i="2"/>
  <c r="AE334" i="2" s="1"/>
  <c r="AD334" i="2"/>
  <c r="AF334" i="2"/>
  <c r="AJ334" i="2"/>
  <c r="AK334" i="2"/>
  <c r="AL334" i="2"/>
  <c r="AM334" i="2"/>
  <c r="AN334" i="2"/>
  <c r="B335" i="2"/>
  <c r="C335" i="2"/>
  <c r="D335" i="2"/>
  <c r="E335" i="2"/>
  <c r="F335" i="2"/>
  <c r="G335" i="2"/>
  <c r="H335" i="2" s="1"/>
  <c r="L335" i="2" s="1"/>
  <c r="I335" i="2"/>
  <c r="M335" i="2"/>
  <c r="N335" i="2"/>
  <c r="O335" i="2"/>
  <c r="P335" i="2"/>
  <c r="AB335" i="2" s="1"/>
  <c r="Q335" i="2"/>
  <c r="U335" i="2"/>
  <c r="V335" i="2"/>
  <c r="W335" i="2"/>
  <c r="X335" i="2"/>
  <c r="Y335" i="2"/>
  <c r="AC335" i="2"/>
  <c r="AD335" i="2"/>
  <c r="AE335" i="2"/>
  <c r="AF335" i="2"/>
  <c r="AG335" i="2" s="1"/>
  <c r="AI335" i="2" s="1"/>
  <c r="AJ335" i="2"/>
  <c r="AK335" i="2"/>
  <c r="AL335" i="2"/>
  <c r="AM335" i="2"/>
  <c r="AN335" i="2"/>
  <c r="B336" i="2"/>
  <c r="C336" i="2"/>
  <c r="D336" i="2"/>
  <c r="I336" i="2" s="1"/>
  <c r="E336" i="2"/>
  <c r="F336" i="2"/>
  <c r="G336" i="2"/>
  <c r="M336" i="2"/>
  <c r="N336" i="2"/>
  <c r="O336" i="2"/>
  <c r="P336" i="2"/>
  <c r="Q336" i="2"/>
  <c r="U336" i="2"/>
  <c r="V336" i="2"/>
  <c r="W336" i="2"/>
  <c r="X336" i="2"/>
  <c r="Y336" i="2"/>
  <c r="AC336" i="2"/>
  <c r="AF336" i="2"/>
  <c r="AG336" i="2" s="1"/>
  <c r="AI336" i="2" s="1"/>
  <c r="AJ336" i="2"/>
  <c r="AK336" i="2"/>
  <c r="AL336" i="2"/>
  <c r="AM336" i="2"/>
  <c r="AN336" i="2"/>
  <c r="B337" i="2"/>
  <c r="C337" i="2"/>
  <c r="Z337" i="2" s="1"/>
  <c r="D337" i="2"/>
  <c r="E337" i="2"/>
  <c r="F337" i="2"/>
  <c r="G337" i="2"/>
  <c r="H337" i="2" s="1"/>
  <c r="J337" i="2"/>
  <c r="M337" i="2"/>
  <c r="N337" i="2"/>
  <c r="O337" i="2"/>
  <c r="P337" i="2"/>
  <c r="Q337" i="2"/>
  <c r="U337" i="2"/>
  <c r="V337" i="2"/>
  <c r="W337" i="2"/>
  <c r="X337" i="2"/>
  <c r="Y337" i="2"/>
  <c r="AC337" i="2"/>
  <c r="AF337" i="2"/>
  <c r="AG337" i="2" s="1"/>
  <c r="AJ337" i="2"/>
  <c r="AK337" i="2"/>
  <c r="AL337" i="2"/>
  <c r="AM337" i="2"/>
  <c r="AN337" i="2"/>
  <c r="B338" i="2"/>
  <c r="C338" i="2"/>
  <c r="Z338" i="2" s="1"/>
  <c r="D338" i="2"/>
  <c r="E338" i="2"/>
  <c r="F338" i="2"/>
  <c r="G338" i="2"/>
  <c r="H338" i="2"/>
  <c r="I338" i="2"/>
  <c r="J338" i="2"/>
  <c r="K338" i="2"/>
  <c r="M338" i="2"/>
  <c r="N338" i="2"/>
  <c r="O338" i="2"/>
  <c r="P338" i="2"/>
  <c r="AB338" i="2" s="1"/>
  <c r="Q338" i="2"/>
  <c r="R338" i="2"/>
  <c r="S338" i="2"/>
  <c r="U338" i="2"/>
  <c r="AG338" i="2" s="1"/>
  <c r="V338" i="2"/>
  <c r="W338" i="2"/>
  <c r="X338" i="2"/>
  <c r="Y338" i="2"/>
  <c r="AC338" i="2"/>
  <c r="AD338" i="2" s="1"/>
  <c r="AF338" i="2"/>
  <c r="AJ338" i="2"/>
  <c r="AK338" i="2"/>
  <c r="AL338" i="2"/>
  <c r="AM338" i="2"/>
  <c r="AN338" i="2"/>
  <c r="B339" i="2"/>
  <c r="C339" i="2"/>
  <c r="D339" i="2"/>
  <c r="E339" i="2"/>
  <c r="F339" i="2"/>
  <c r="G339" i="2"/>
  <c r="H339" i="2"/>
  <c r="K339" i="2"/>
  <c r="M339" i="2"/>
  <c r="N339" i="2"/>
  <c r="O339" i="2"/>
  <c r="P339" i="2"/>
  <c r="Q339" i="2"/>
  <c r="U339" i="2"/>
  <c r="AA339" i="2" s="1"/>
  <c r="V339" i="2"/>
  <c r="W339" i="2"/>
  <c r="X339" i="2"/>
  <c r="Y339" i="2"/>
  <c r="AC339" i="2"/>
  <c r="AF339" i="2"/>
  <c r="AG339" i="2" s="1"/>
  <c r="AJ339" i="2"/>
  <c r="AK339" i="2"/>
  <c r="AL339" i="2"/>
  <c r="AM339" i="2"/>
  <c r="AN339" i="2"/>
  <c r="B340" i="2"/>
  <c r="C340" i="2"/>
  <c r="Z340" i="2" s="1"/>
  <c r="D340" i="2"/>
  <c r="I340" i="2" s="1"/>
  <c r="E340" i="2"/>
  <c r="J340" i="2" s="1"/>
  <c r="F340" i="2"/>
  <c r="K340" i="2" s="1"/>
  <c r="G340" i="2"/>
  <c r="M340" i="2"/>
  <c r="N340" i="2"/>
  <c r="O340" i="2"/>
  <c r="P340" i="2"/>
  <c r="Q340" i="2"/>
  <c r="U340" i="2"/>
  <c r="AA340" i="2" s="1"/>
  <c r="V340" i="2"/>
  <c r="W340" i="2"/>
  <c r="X340" i="2"/>
  <c r="Y340" i="2"/>
  <c r="AC340" i="2"/>
  <c r="AE340" i="2" s="1"/>
  <c r="AD340" i="2"/>
  <c r="AF340" i="2"/>
  <c r="AG340" i="2"/>
  <c r="AI340" i="2" s="1"/>
  <c r="AJ340" i="2"/>
  <c r="AK340" i="2"/>
  <c r="AL340" i="2"/>
  <c r="AM340" i="2"/>
  <c r="AN340" i="2"/>
  <c r="B341" i="2"/>
  <c r="C341" i="2"/>
  <c r="D341" i="2"/>
  <c r="E341" i="2"/>
  <c r="F341" i="2"/>
  <c r="G341" i="2"/>
  <c r="K341" i="2"/>
  <c r="M341" i="2"/>
  <c r="N341" i="2"/>
  <c r="O341" i="2"/>
  <c r="P341" i="2"/>
  <c r="Q341" i="2"/>
  <c r="U341" i="2"/>
  <c r="V341" i="2"/>
  <c r="W341" i="2"/>
  <c r="AA341" i="2" s="1"/>
  <c r="X341" i="2"/>
  <c r="Y341" i="2"/>
  <c r="AC341" i="2"/>
  <c r="AF341" i="2"/>
  <c r="AJ341" i="2"/>
  <c r="AK341" i="2"/>
  <c r="AL341" i="2"/>
  <c r="AM341" i="2"/>
  <c r="AN341" i="2"/>
  <c r="B342" i="2"/>
  <c r="C342" i="2"/>
  <c r="D342" i="2"/>
  <c r="E342" i="2"/>
  <c r="F342" i="2"/>
  <c r="G342" i="2"/>
  <c r="M342" i="2"/>
  <c r="N342" i="2"/>
  <c r="O342" i="2"/>
  <c r="P342" i="2"/>
  <c r="Q342" i="2"/>
  <c r="U342" i="2"/>
  <c r="V342" i="2"/>
  <c r="W342" i="2"/>
  <c r="X342" i="2"/>
  <c r="Y342" i="2"/>
  <c r="AC342" i="2"/>
  <c r="AF342" i="2"/>
  <c r="AG342" i="2" s="1"/>
  <c r="AJ342" i="2"/>
  <c r="AK342" i="2"/>
  <c r="AL342" i="2"/>
  <c r="AM342" i="2"/>
  <c r="AN342" i="2"/>
  <c r="B343" i="2"/>
  <c r="C343" i="2"/>
  <c r="D343" i="2"/>
  <c r="I343" i="2" s="1"/>
  <c r="E343" i="2"/>
  <c r="F343" i="2"/>
  <c r="G343" i="2"/>
  <c r="M343" i="2"/>
  <c r="N343" i="2"/>
  <c r="O343" i="2"/>
  <c r="P343" i="2"/>
  <c r="Q343" i="2"/>
  <c r="U343" i="2"/>
  <c r="V343" i="2"/>
  <c r="W343" i="2"/>
  <c r="X343" i="2"/>
  <c r="Y343" i="2"/>
  <c r="Z343" i="2" s="1"/>
  <c r="AC343" i="2"/>
  <c r="AF343" i="2"/>
  <c r="AG343" i="2"/>
  <c r="AJ343" i="2"/>
  <c r="AK343" i="2"/>
  <c r="AL343" i="2"/>
  <c r="AM343" i="2"/>
  <c r="AN343" i="2"/>
  <c r="B344" i="2"/>
  <c r="C344" i="2"/>
  <c r="Z344" i="2" s="1"/>
  <c r="D344" i="2"/>
  <c r="I344" i="2" s="1"/>
  <c r="E344" i="2"/>
  <c r="F344" i="2"/>
  <c r="G344" i="2"/>
  <c r="M344" i="2"/>
  <c r="N344" i="2"/>
  <c r="O344" i="2"/>
  <c r="P344" i="2"/>
  <c r="Q344" i="2"/>
  <c r="U344" i="2"/>
  <c r="V344" i="2"/>
  <c r="W344" i="2"/>
  <c r="AA344" i="2" s="1"/>
  <c r="X344" i="2"/>
  <c r="Y344" i="2"/>
  <c r="AC344" i="2"/>
  <c r="AF344" i="2"/>
  <c r="AG344" i="2" s="1"/>
  <c r="AJ344" i="2"/>
  <c r="AK344" i="2"/>
  <c r="AL344" i="2"/>
  <c r="AM344" i="2"/>
  <c r="AN344" i="2"/>
  <c r="B345" i="2"/>
  <c r="C345" i="2"/>
  <c r="D345" i="2"/>
  <c r="E345" i="2"/>
  <c r="F345" i="2"/>
  <c r="G345" i="2"/>
  <c r="J345" i="2"/>
  <c r="M345" i="2"/>
  <c r="N345" i="2"/>
  <c r="O345" i="2"/>
  <c r="P345" i="2"/>
  <c r="Q345" i="2"/>
  <c r="U345" i="2"/>
  <c r="V345" i="2"/>
  <c r="W345" i="2"/>
  <c r="X345" i="2"/>
  <c r="Y345" i="2"/>
  <c r="Z345" i="2"/>
  <c r="AC345" i="2"/>
  <c r="AF345" i="2"/>
  <c r="AJ345" i="2"/>
  <c r="AK345" i="2"/>
  <c r="AL345" i="2"/>
  <c r="AM345" i="2"/>
  <c r="AN345" i="2"/>
  <c r="B346" i="2"/>
  <c r="C346" i="2"/>
  <c r="D346" i="2"/>
  <c r="E346" i="2"/>
  <c r="F346" i="2"/>
  <c r="G346" i="2"/>
  <c r="H346" i="2"/>
  <c r="I346" i="2"/>
  <c r="K346" i="2"/>
  <c r="M346" i="2"/>
  <c r="N346" i="2"/>
  <c r="O346" i="2"/>
  <c r="P346" i="2"/>
  <c r="Q346" i="2"/>
  <c r="R346" i="2"/>
  <c r="S346" i="2"/>
  <c r="U346" i="2"/>
  <c r="AA346" i="2" s="1"/>
  <c r="V346" i="2"/>
  <c r="W346" i="2"/>
  <c r="X346" i="2"/>
  <c r="Y346" i="2"/>
  <c r="AB346" i="2"/>
  <c r="AC346" i="2"/>
  <c r="AD346" i="2" s="1"/>
  <c r="AF346" i="2"/>
  <c r="AJ346" i="2"/>
  <c r="AK346" i="2"/>
  <c r="AL346" i="2"/>
  <c r="AM346" i="2"/>
  <c r="AN346" i="2"/>
  <c r="B347" i="2"/>
  <c r="C347" i="2"/>
  <c r="D347" i="2"/>
  <c r="E347" i="2"/>
  <c r="F347" i="2"/>
  <c r="G347" i="2"/>
  <c r="K347" i="2" s="1"/>
  <c r="M347" i="2"/>
  <c r="N347" i="2"/>
  <c r="AB347" i="2" s="1"/>
  <c r="O347" i="2"/>
  <c r="P347" i="2"/>
  <c r="Q347" i="2"/>
  <c r="U347" i="2"/>
  <c r="V347" i="2"/>
  <c r="W347" i="2"/>
  <c r="X347" i="2"/>
  <c r="Y347" i="2"/>
  <c r="AC347" i="2"/>
  <c r="AF347" i="2"/>
  <c r="AJ347" i="2"/>
  <c r="AK347" i="2"/>
  <c r="AL347" i="2"/>
  <c r="AM347" i="2"/>
  <c r="AN347" i="2"/>
  <c r="B348" i="2"/>
  <c r="C348" i="2"/>
  <c r="D348" i="2"/>
  <c r="E348" i="2"/>
  <c r="F348" i="2"/>
  <c r="G348" i="2"/>
  <c r="H348" i="2" s="1"/>
  <c r="J348" i="2"/>
  <c r="M348" i="2"/>
  <c r="N348" i="2"/>
  <c r="AB348" i="2" s="1"/>
  <c r="O348" i="2"/>
  <c r="P348" i="2"/>
  <c r="Q348" i="2"/>
  <c r="R348" i="2"/>
  <c r="S348" i="2"/>
  <c r="U348" i="2"/>
  <c r="V348" i="2"/>
  <c r="W348" i="2"/>
  <c r="X348" i="2"/>
  <c r="Y348" i="2"/>
  <c r="Z348" i="2"/>
  <c r="AA348" i="2"/>
  <c r="AC348" i="2"/>
  <c r="AF348" i="2"/>
  <c r="AJ348" i="2"/>
  <c r="AK348" i="2"/>
  <c r="AL348" i="2"/>
  <c r="AM348" i="2"/>
  <c r="AN348" i="2"/>
  <c r="B349" i="2"/>
  <c r="C349" i="2"/>
  <c r="D349" i="2"/>
  <c r="I349" i="2" s="1"/>
  <c r="E349" i="2"/>
  <c r="F349" i="2"/>
  <c r="G349" i="2"/>
  <c r="K349" i="2"/>
  <c r="M349" i="2"/>
  <c r="R349" i="2" s="1"/>
  <c r="N349" i="2"/>
  <c r="O349" i="2"/>
  <c r="P349" i="2"/>
  <c r="Q349" i="2"/>
  <c r="U349" i="2"/>
  <c r="V349" i="2"/>
  <c r="W349" i="2"/>
  <c r="AA349" i="2" s="1"/>
  <c r="X349" i="2"/>
  <c r="Y349" i="2"/>
  <c r="AC349" i="2"/>
  <c r="AF349" i="2"/>
  <c r="AJ349" i="2"/>
  <c r="AK349" i="2"/>
  <c r="AL349" i="2"/>
  <c r="AM349" i="2"/>
  <c r="AN349" i="2"/>
  <c r="B350" i="2"/>
  <c r="C350" i="2"/>
  <c r="D350" i="2"/>
  <c r="E350" i="2"/>
  <c r="J350" i="2" s="1"/>
  <c r="F350" i="2"/>
  <c r="G350" i="2"/>
  <c r="M350" i="2"/>
  <c r="N350" i="2"/>
  <c r="O350" i="2"/>
  <c r="P350" i="2"/>
  <c r="Q350" i="2"/>
  <c r="U350" i="2"/>
  <c r="V350" i="2"/>
  <c r="W350" i="2"/>
  <c r="AA350" i="2" s="1"/>
  <c r="X350" i="2"/>
  <c r="Y350" i="2"/>
  <c r="AC350" i="2"/>
  <c r="AF350" i="2"/>
  <c r="AG350" i="2"/>
  <c r="AJ350" i="2"/>
  <c r="AK350" i="2"/>
  <c r="AL350" i="2"/>
  <c r="AM350" i="2"/>
  <c r="AN350" i="2"/>
  <c r="B351" i="2"/>
  <c r="C351" i="2"/>
  <c r="D351" i="2"/>
  <c r="E351" i="2"/>
  <c r="F351" i="2"/>
  <c r="G351" i="2"/>
  <c r="M351" i="2"/>
  <c r="N351" i="2"/>
  <c r="O351" i="2"/>
  <c r="P351" i="2"/>
  <c r="Q351" i="2"/>
  <c r="U351" i="2"/>
  <c r="V351" i="2"/>
  <c r="W351" i="2"/>
  <c r="X351" i="2"/>
  <c r="Y351" i="2"/>
  <c r="AC351" i="2"/>
  <c r="AF351" i="2"/>
  <c r="AG351" i="2"/>
  <c r="AJ351" i="2"/>
  <c r="AK351" i="2"/>
  <c r="AL351" i="2"/>
  <c r="AM351" i="2"/>
  <c r="AN351" i="2"/>
  <c r="B352" i="2"/>
  <c r="C352" i="2"/>
  <c r="D352" i="2"/>
  <c r="E352" i="2"/>
  <c r="F352" i="2"/>
  <c r="G352" i="2"/>
  <c r="M352" i="2"/>
  <c r="N352" i="2"/>
  <c r="S352" i="2" s="1"/>
  <c r="O352" i="2"/>
  <c r="P352" i="2"/>
  <c r="Q352" i="2"/>
  <c r="U352" i="2"/>
  <c r="AG352" i="2" s="1"/>
  <c r="V352" i="2"/>
  <c r="W352" i="2"/>
  <c r="AI352" i="2" s="1"/>
  <c r="X352" i="2"/>
  <c r="Y352" i="2"/>
  <c r="Z352" i="2" s="1"/>
  <c r="AC352" i="2"/>
  <c r="AF352" i="2"/>
  <c r="AJ352" i="2"/>
  <c r="AK352" i="2"/>
  <c r="AL352" i="2"/>
  <c r="AM352" i="2"/>
  <c r="AN352" i="2"/>
  <c r="B353" i="2"/>
  <c r="C353" i="2"/>
  <c r="Z353" i="2" s="1"/>
  <c r="D353" i="2"/>
  <c r="E353" i="2"/>
  <c r="F353" i="2"/>
  <c r="G353" i="2"/>
  <c r="M353" i="2"/>
  <c r="N353" i="2"/>
  <c r="O353" i="2"/>
  <c r="P353" i="2"/>
  <c r="Q353" i="2"/>
  <c r="U353" i="2"/>
  <c r="V353" i="2"/>
  <c r="W353" i="2"/>
  <c r="AA353" i="2" s="1"/>
  <c r="X353" i="2"/>
  <c r="Y353" i="2"/>
  <c r="AC353" i="2"/>
  <c r="AF353" i="2"/>
  <c r="AG353" i="2" s="1"/>
  <c r="AJ353" i="2"/>
  <c r="AK353" i="2"/>
  <c r="AL353" i="2"/>
  <c r="AM353" i="2"/>
  <c r="AN353" i="2"/>
  <c r="B354" i="2"/>
  <c r="C354" i="2"/>
  <c r="D354" i="2"/>
  <c r="I354" i="2" s="1"/>
  <c r="E354" i="2"/>
  <c r="F354" i="2"/>
  <c r="G354" i="2"/>
  <c r="M354" i="2"/>
  <c r="N354" i="2"/>
  <c r="O354" i="2"/>
  <c r="P354" i="2"/>
  <c r="Q354" i="2"/>
  <c r="U354" i="2"/>
  <c r="V354" i="2"/>
  <c r="W354" i="2"/>
  <c r="X354" i="2"/>
  <c r="Y354" i="2"/>
  <c r="AC354" i="2"/>
  <c r="AF354" i="2"/>
  <c r="AG354" i="2" s="1"/>
  <c r="AJ354" i="2"/>
  <c r="AK354" i="2"/>
  <c r="AL354" i="2"/>
  <c r="AM354" i="2"/>
  <c r="AN354" i="2"/>
  <c r="B355" i="2"/>
  <c r="C355" i="2"/>
  <c r="D355" i="2"/>
  <c r="I355" i="2" s="1"/>
  <c r="E355" i="2"/>
  <c r="H355" i="2" s="1"/>
  <c r="F355" i="2"/>
  <c r="G355" i="2"/>
  <c r="J355" i="2"/>
  <c r="K355" i="2"/>
  <c r="M355" i="2"/>
  <c r="R355" i="2" s="1"/>
  <c r="N355" i="2"/>
  <c r="O355" i="2"/>
  <c r="P355" i="2"/>
  <c r="Q355" i="2"/>
  <c r="U355" i="2"/>
  <c r="AG355" i="2" s="1"/>
  <c r="AI355" i="2" s="1"/>
  <c r="V355" i="2"/>
  <c r="W355" i="2"/>
  <c r="X355" i="2"/>
  <c r="Y355" i="2"/>
  <c r="AC355" i="2"/>
  <c r="AF355" i="2"/>
  <c r="AJ355" i="2"/>
  <c r="AK355" i="2"/>
  <c r="AL355" i="2"/>
  <c r="AM355" i="2"/>
  <c r="AN355" i="2"/>
  <c r="B356" i="2"/>
  <c r="C356" i="2"/>
  <c r="Z356" i="2" s="1"/>
  <c r="D356" i="2"/>
  <c r="I356" i="2" s="1"/>
  <c r="E356" i="2"/>
  <c r="J356" i="2" s="1"/>
  <c r="F356" i="2"/>
  <c r="K356" i="2" s="1"/>
  <c r="G356" i="2"/>
  <c r="M356" i="2"/>
  <c r="N356" i="2"/>
  <c r="O356" i="2"/>
  <c r="P356" i="2"/>
  <c r="Q356" i="2"/>
  <c r="U356" i="2"/>
  <c r="V356" i="2"/>
  <c r="W356" i="2"/>
  <c r="AA356" i="2" s="1"/>
  <c r="X356" i="2"/>
  <c r="Y356" i="2"/>
  <c r="AC356" i="2"/>
  <c r="AF356" i="2"/>
  <c r="AJ356" i="2"/>
  <c r="AK356" i="2"/>
  <c r="AL356" i="2"/>
  <c r="AM356" i="2"/>
  <c r="AN356" i="2"/>
  <c r="B357" i="2"/>
  <c r="C357" i="2"/>
  <c r="D357" i="2"/>
  <c r="E357" i="2"/>
  <c r="F357" i="2"/>
  <c r="G357" i="2"/>
  <c r="H357" i="2" s="1"/>
  <c r="M357" i="2"/>
  <c r="N357" i="2"/>
  <c r="AB357" i="2" s="1"/>
  <c r="O357" i="2"/>
  <c r="P357" i="2"/>
  <c r="Q357" i="2"/>
  <c r="U357" i="2"/>
  <c r="V357" i="2"/>
  <c r="W357" i="2"/>
  <c r="X357" i="2"/>
  <c r="Y357" i="2"/>
  <c r="AC357" i="2"/>
  <c r="AF357" i="2"/>
  <c r="AJ357" i="2"/>
  <c r="AK357" i="2"/>
  <c r="AL357" i="2"/>
  <c r="AM357" i="2"/>
  <c r="AN357" i="2"/>
  <c r="B358" i="2"/>
  <c r="C358" i="2"/>
  <c r="D358" i="2"/>
  <c r="E358" i="2"/>
  <c r="F358" i="2"/>
  <c r="I358" i="2" s="1"/>
  <c r="G358" i="2"/>
  <c r="H358" i="2" s="1"/>
  <c r="M358" i="2"/>
  <c r="N358" i="2"/>
  <c r="O358" i="2"/>
  <c r="P358" i="2"/>
  <c r="Q358" i="2"/>
  <c r="S358" i="2"/>
  <c r="U358" i="2"/>
  <c r="AG358" i="2" s="1"/>
  <c r="AI358" i="2" s="1"/>
  <c r="V358" i="2"/>
  <c r="W358" i="2"/>
  <c r="X358" i="2"/>
  <c r="Y358" i="2"/>
  <c r="AC358" i="2"/>
  <c r="AF358" i="2"/>
  <c r="AJ358" i="2"/>
  <c r="AK358" i="2"/>
  <c r="AL358" i="2"/>
  <c r="AM358" i="2"/>
  <c r="AN358" i="2"/>
  <c r="B359" i="2"/>
  <c r="C359" i="2"/>
  <c r="D359" i="2"/>
  <c r="E359" i="2"/>
  <c r="F359" i="2"/>
  <c r="G359" i="2"/>
  <c r="M359" i="2"/>
  <c r="N359" i="2"/>
  <c r="O359" i="2"/>
  <c r="P359" i="2"/>
  <c r="R359" i="2" s="1"/>
  <c r="Q359" i="2"/>
  <c r="U359" i="2"/>
  <c r="V359" i="2"/>
  <c r="W359" i="2"/>
  <c r="X359" i="2"/>
  <c r="Y359" i="2"/>
  <c r="AC359" i="2"/>
  <c r="AD359" i="2"/>
  <c r="AE359" i="2"/>
  <c r="AF359" i="2"/>
  <c r="AG359" i="2" s="1"/>
  <c r="AJ359" i="2"/>
  <c r="AK359" i="2"/>
  <c r="AL359" i="2"/>
  <c r="AM359" i="2"/>
  <c r="AN359" i="2"/>
  <c r="B360" i="2"/>
  <c r="C360" i="2"/>
  <c r="Z360" i="2" s="1"/>
  <c r="D360" i="2"/>
  <c r="E360" i="2"/>
  <c r="F360" i="2"/>
  <c r="G360" i="2"/>
  <c r="H360" i="2"/>
  <c r="I360" i="2"/>
  <c r="J360" i="2"/>
  <c r="K360" i="2"/>
  <c r="M360" i="2"/>
  <c r="N360" i="2"/>
  <c r="O360" i="2"/>
  <c r="P360" i="2"/>
  <c r="Q360" i="2"/>
  <c r="R360" i="2"/>
  <c r="S360" i="2"/>
  <c r="U360" i="2"/>
  <c r="V360" i="2"/>
  <c r="W360" i="2"/>
  <c r="X360" i="2"/>
  <c r="Y360" i="2"/>
  <c r="AC360" i="2"/>
  <c r="AD360" i="2" s="1"/>
  <c r="AF360" i="2"/>
  <c r="AJ360" i="2"/>
  <c r="AK360" i="2"/>
  <c r="AL360" i="2"/>
  <c r="AM360" i="2"/>
  <c r="AN360" i="2"/>
  <c r="B361" i="2"/>
  <c r="C361" i="2"/>
  <c r="Z361" i="2" s="1"/>
  <c r="D361" i="2"/>
  <c r="E361" i="2"/>
  <c r="F361" i="2"/>
  <c r="G361" i="2"/>
  <c r="M361" i="2"/>
  <c r="N361" i="2"/>
  <c r="O361" i="2"/>
  <c r="P361" i="2"/>
  <c r="R361" i="2" s="1"/>
  <c r="Q361" i="2"/>
  <c r="U361" i="2"/>
  <c r="V361" i="2"/>
  <c r="W361" i="2"/>
  <c r="X361" i="2"/>
  <c r="Y361" i="2"/>
  <c r="AC361" i="2"/>
  <c r="AE361" i="2"/>
  <c r="AF361" i="2"/>
  <c r="AJ361" i="2"/>
  <c r="AK361" i="2"/>
  <c r="AL361" i="2"/>
  <c r="AM361" i="2"/>
  <c r="AN361" i="2"/>
  <c r="B362" i="2"/>
  <c r="C362" i="2"/>
  <c r="Z362" i="2" s="1"/>
  <c r="D362" i="2"/>
  <c r="I362" i="2" s="1"/>
  <c r="E362" i="2"/>
  <c r="J362" i="2" s="1"/>
  <c r="F362" i="2"/>
  <c r="G362" i="2"/>
  <c r="M362" i="2"/>
  <c r="N362" i="2"/>
  <c r="O362" i="2"/>
  <c r="P362" i="2"/>
  <c r="Q362" i="2"/>
  <c r="U362" i="2"/>
  <c r="V362" i="2"/>
  <c r="W362" i="2"/>
  <c r="X362" i="2"/>
  <c r="Y362" i="2"/>
  <c r="AC362" i="2"/>
  <c r="AE362" i="2"/>
  <c r="AF362" i="2"/>
  <c r="AG362" i="2" s="1"/>
  <c r="AI362" i="2" s="1"/>
  <c r="AJ362" i="2"/>
  <c r="AK362" i="2"/>
  <c r="AL362" i="2"/>
  <c r="AM362" i="2"/>
  <c r="AN362" i="2"/>
  <c r="B363" i="2"/>
  <c r="C363" i="2"/>
  <c r="D363" i="2"/>
  <c r="E363" i="2"/>
  <c r="F363" i="2"/>
  <c r="G363" i="2"/>
  <c r="H363" i="2"/>
  <c r="K363" i="2"/>
  <c r="M363" i="2"/>
  <c r="N363" i="2"/>
  <c r="O363" i="2"/>
  <c r="P363" i="2"/>
  <c r="Q363" i="2"/>
  <c r="U363" i="2"/>
  <c r="AA363" i="2" s="1"/>
  <c r="V363" i="2"/>
  <c r="W363" i="2"/>
  <c r="X363" i="2"/>
  <c r="Y363" i="2"/>
  <c r="AC363" i="2"/>
  <c r="AE363" i="2" s="1"/>
  <c r="AF363" i="2"/>
  <c r="AG363" i="2"/>
  <c r="AI363" i="2" s="1"/>
  <c r="AJ363" i="2"/>
  <c r="AK363" i="2"/>
  <c r="AL363" i="2"/>
  <c r="AM363" i="2"/>
  <c r="AN363" i="2"/>
  <c r="B364" i="2"/>
  <c r="C364" i="2"/>
  <c r="Z364" i="2" s="1"/>
  <c r="D364" i="2"/>
  <c r="I364" i="2" s="1"/>
  <c r="E364" i="2"/>
  <c r="F364" i="2"/>
  <c r="G364" i="2"/>
  <c r="K364" i="2"/>
  <c r="M364" i="2"/>
  <c r="N364" i="2"/>
  <c r="O364" i="2"/>
  <c r="P364" i="2"/>
  <c r="R364" i="2" s="1"/>
  <c r="Q364" i="2"/>
  <c r="U364" i="2"/>
  <c r="V364" i="2"/>
  <c r="W364" i="2"/>
  <c r="X364" i="2"/>
  <c r="Y364" i="2"/>
  <c r="AC364" i="2"/>
  <c r="AF364" i="2"/>
  <c r="AJ364" i="2"/>
  <c r="AK364" i="2"/>
  <c r="AL364" i="2"/>
  <c r="AM364" i="2"/>
  <c r="AN364" i="2"/>
  <c r="B365" i="2"/>
  <c r="C365" i="2"/>
  <c r="Z365" i="2" s="1"/>
  <c r="D365" i="2"/>
  <c r="I365" i="2" s="1"/>
  <c r="E365" i="2"/>
  <c r="F365" i="2"/>
  <c r="G365" i="2"/>
  <c r="M365" i="2"/>
  <c r="N365" i="2"/>
  <c r="O365" i="2"/>
  <c r="P365" i="2"/>
  <c r="R365" i="2" s="1"/>
  <c r="Q365" i="2"/>
  <c r="U365" i="2"/>
  <c r="V365" i="2"/>
  <c r="W365" i="2"/>
  <c r="X365" i="2"/>
  <c r="Y365" i="2"/>
  <c r="AC365" i="2"/>
  <c r="AF365" i="2"/>
  <c r="AJ365" i="2"/>
  <c r="AK365" i="2"/>
  <c r="AL365" i="2"/>
  <c r="AM365" i="2"/>
  <c r="AN365" i="2"/>
  <c r="B366" i="2"/>
  <c r="C366" i="2"/>
  <c r="D366" i="2"/>
  <c r="E366" i="2"/>
  <c r="J366" i="2" s="1"/>
  <c r="F366" i="2"/>
  <c r="I366" i="2" s="1"/>
  <c r="G366" i="2"/>
  <c r="H366" i="2" s="1"/>
  <c r="M366" i="2"/>
  <c r="N366" i="2"/>
  <c r="O366" i="2"/>
  <c r="P366" i="2"/>
  <c r="Q366" i="2"/>
  <c r="S366" i="2"/>
  <c r="U366" i="2"/>
  <c r="AA366" i="2" s="1"/>
  <c r="V366" i="2"/>
  <c r="W366" i="2"/>
  <c r="X366" i="2"/>
  <c r="Y366" i="2"/>
  <c r="AC366" i="2"/>
  <c r="AF366" i="2"/>
  <c r="AG366" i="2"/>
  <c r="AI366" i="2" s="1"/>
  <c r="AJ366" i="2"/>
  <c r="AK366" i="2"/>
  <c r="AL366" i="2"/>
  <c r="AM366" i="2"/>
  <c r="AN366" i="2"/>
  <c r="B367" i="2"/>
  <c r="C367" i="2"/>
  <c r="D367" i="2"/>
  <c r="E367" i="2"/>
  <c r="F367" i="2"/>
  <c r="G367" i="2"/>
  <c r="M367" i="2"/>
  <c r="N367" i="2"/>
  <c r="O367" i="2"/>
  <c r="P367" i="2"/>
  <c r="Q367" i="2"/>
  <c r="U367" i="2"/>
  <c r="V367" i="2"/>
  <c r="W367" i="2"/>
  <c r="X367" i="2"/>
  <c r="Y367" i="2"/>
  <c r="AC367" i="2"/>
  <c r="AF367" i="2"/>
  <c r="AJ367" i="2"/>
  <c r="AK367" i="2"/>
  <c r="AL367" i="2"/>
  <c r="AM367" i="2"/>
  <c r="AN367" i="2"/>
  <c r="B368" i="2"/>
  <c r="C368" i="2"/>
  <c r="Z368" i="2" s="1"/>
  <c r="D368" i="2"/>
  <c r="I368" i="2" s="1"/>
  <c r="E368" i="2"/>
  <c r="J368" i="2" s="1"/>
  <c r="F368" i="2"/>
  <c r="K368" i="2" s="1"/>
  <c r="G368" i="2"/>
  <c r="M368" i="2"/>
  <c r="N368" i="2"/>
  <c r="O368" i="2"/>
  <c r="P368" i="2"/>
  <c r="Q368" i="2"/>
  <c r="U368" i="2"/>
  <c r="V368" i="2"/>
  <c r="W368" i="2"/>
  <c r="X368" i="2"/>
  <c r="Y368" i="2"/>
  <c r="AC368" i="2"/>
  <c r="AF368" i="2"/>
  <c r="AJ368" i="2"/>
  <c r="AK368" i="2"/>
  <c r="AL368" i="2"/>
  <c r="AM368" i="2"/>
  <c r="AN368" i="2"/>
  <c r="B369" i="2"/>
  <c r="C369" i="2"/>
  <c r="D369" i="2"/>
  <c r="E369" i="2"/>
  <c r="F369" i="2"/>
  <c r="G369" i="2"/>
  <c r="M369" i="2"/>
  <c r="N369" i="2"/>
  <c r="O369" i="2"/>
  <c r="P369" i="2"/>
  <c r="Q369" i="2"/>
  <c r="U369" i="2"/>
  <c r="V369" i="2"/>
  <c r="W369" i="2"/>
  <c r="AA369" i="2" s="1"/>
  <c r="X369" i="2"/>
  <c r="Y369" i="2"/>
  <c r="Z369" i="2" s="1"/>
  <c r="AC369" i="2"/>
  <c r="AF369" i="2"/>
  <c r="AG369" i="2" s="1"/>
  <c r="AJ369" i="2"/>
  <c r="AK369" i="2"/>
  <c r="AL369" i="2"/>
  <c r="AM369" i="2"/>
  <c r="AN369" i="2"/>
  <c r="B370" i="2"/>
  <c r="C370" i="2"/>
  <c r="D370" i="2"/>
  <c r="E370" i="2"/>
  <c r="J370" i="2" s="1"/>
  <c r="F370" i="2"/>
  <c r="I370" i="2" s="1"/>
  <c r="G370" i="2"/>
  <c r="K370" i="2" s="1"/>
  <c r="M370" i="2"/>
  <c r="S370" i="2" s="1"/>
  <c r="N370" i="2"/>
  <c r="O370" i="2"/>
  <c r="P370" i="2"/>
  <c r="Q370" i="2"/>
  <c r="U370" i="2"/>
  <c r="V370" i="2"/>
  <c r="W370" i="2"/>
  <c r="X370" i="2"/>
  <c r="Y370" i="2"/>
  <c r="AC370" i="2"/>
  <c r="AF370" i="2"/>
  <c r="AG370" i="2"/>
  <c r="AJ370" i="2"/>
  <c r="AK370" i="2"/>
  <c r="AL370" i="2"/>
  <c r="AM370" i="2"/>
  <c r="AN370" i="2"/>
  <c r="B371" i="2"/>
  <c r="C371" i="2"/>
  <c r="D371" i="2"/>
  <c r="E371" i="2"/>
  <c r="F371" i="2"/>
  <c r="G371" i="2"/>
  <c r="M371" i="2"/>
  <c r="N371" i="2"/>
  <c r="O371" i="2"/>
  <c r="P371" i="2"/>
  <c r="R371" i="2" s="1"/>
  <c r="Q371" i="2"/>
  <c r="U371" i="2"/>
  <c r="V371" i="2"/>
  <c r="W371" i="2"/>
  <c r="X371" i="2"/>
  <c r="Y371" i="2"/>
  <c r="Z371" i="2"/>
  <c r="AC371" i="2"/>
  <c r="AF371" i="2"/>
  <c r="AG371" i="2"/>
  <c r="AI371" i="2"/>
  <c r="AJ371" i="2"/>
  <c r="AK371" i="2"/>
  <c r="AL371" i="2"/>
  <c r="AM371" i="2"/>
  <c r="AN371" i="2"/>
  <c r="B372" i="2"/>
  <c r="C372" i="2"/>
  <c r="D372" i="2"/>
  <c r="I372" i="2" s="1"/>
  <c r="E372" i="2"/>
  <c r="F372" i="2"/>
  <c r="G372" i="2"/>
  <c r="M372" i="2"/>
  <c r="N372" i="2"/>
  <c r="S372" i="2" s="1"/>
  <c r="O372" i="2"/>
  <c r="P372" i="2"/>
  <c r="Q372" i="2"/>
  <c r="U372" i="2"/>
  <c r="V372" i="2"/>
  <c r="W372" i="2"/>
  <c r="X372" i="2"/>
  <c r="Y372" i="2"/>
  <c r="AB372" i="2"/>
  <c r="AC372" i="2"/>
  <c r="AD372" i="2" s="1"/>
  <c r="AF372" i="2"/>
  <c r="AJ372" i="2"/>
  <c r="AK372" i="2"/>
  <c r="AL372" i="2"/>
  <c r="AM372" i="2"/>
  <c r="AN372" i="2"/>
  <c r="B373" i="2"/>
  <c r="C373" i="2"/>
  <c r="D373" i="2"/>
  <c r="E373" i="2"/>
  <c r="F373" i="2"/>
  <c r="G373" i="2"/>
  <c r="M373" i="2"/>
  <c r="N373" i="2"/>
  <c r="O373" i="2"/>
  <c r="P373" i="2"/>
  <c r="Q373" i="2"/>
  <c r="U373" i="2"/>
  <c r="V373" i="2"/>
  <c r="W373" i="2"/>
  <c r="X373" i="2"/>
  <c r="Y373" i="2"/>
  <c r="AC373" i="2"/>
  <c r="AD373" i="2" s="1"/>
  <c r="AF373" i="2"/>
  <c r="AJ373" i="2"/>
  <c r="AK373" i="2"/>
  <c r="AL373" i="2"/>
  <c r="AM373" i="2"/>
  <c r="AN373" i="2"/>
  <c r="B374" i="2"/>
  <c r="C374" i="2"/>
  <c r="Z374" i="2" s="1"/>
  <c r="D374" i="2"/>
  <c r="E374" i="2"/>
  <c r="F374" i="2"/>
  <c r="G374" i="2"/>
  <c r="M374" i="2"/>
  <c r="N374" i="2"/>
  <c r="O374" i="2"/>
  <c r="P374" i="2"/>
  <c r="R374" i="2" s="1"/>
  <c r="Q374" i="2"/>
  <c r="U374" i="2"/>
  <c r="V374" i="2"/>
  <c r="W374" i="2"/>
  <c r="X374" i="2"/>
  <c r="Y374" i="2"/>
  <c r="AC374" i="2"/>
  <c r="AF374" i="2"/>
  <c r="AG374" i="2" s="1"/>
  <c r="AI374" i="2" s="1"/>
  <c r="AJ374" i="2"/>
  <c r="AK374" i="2"/>
  <c r="AL374" i="2"/>
  <c r="AM374" i="2"/>
  <c r="AN374" i="2"/>
  <c r="B375" i="2"/>
  <c r="C375" i="2"/>
  <c r="Z375" i="2" s="1"/>
  <c r="D375" i="2"/>
  <c r="I375" i="2" s="1"/>
  <c r="E375" i="2"/>
  <c r="F375" i="2"/>
  <c r="G375" i="2"/>
  <c r="M375" i="2"/>
  <c r="N375" i="2"/>
  <c r="O375" i="2"/>
  <c r="P375" i="2"/>
  <c r="R375" i="2" s="1"/>
  <c r="Q375" i="2"/>
  <c r="U375" i="2"/>
  <c r="V375" i="2"/>
  <c r="W375" i="2"/>
  <c r="AA375" i="2" s="1"/>
  <c r="X375" i="2"/>
  <c r="Y375" i="2"/>
  <c r="AC375" i="2"/>
  <c r="AF375" i="2"/>
  <c r="AG375" i="2"/>
  <c r="AI375" i="2" s="1"/>
  <c r="AJ375" i="2"/>
  <c r="AK375" i="2"/>
  <c r="AL375" i="2"/>
  <c r="AM375" i="2"/>
  <c r="AN375" i="2"/>
  <c r="B376" i="2"/>
  <c r="C376" i="2"/>
  <c r="Z376" i="2" s="1"/>
  <c r="D376" i="2"/>
  <c r="E376" i="2"/>
  <c r="F376" i="2"/>
  <c r="G376" i="2"/>
  <c r="M376" i="2"/>
  <c r="N376" i="2"/>
  <c r="O376" i="2"/>
  <c r="P376" i="2"/>
  <c r="R376" i="2" s="1"/>
  <c r="Q376" i="2"/>
  <c r="U376" i="2"/>
  <c r="V376" i="2"/>
  <c r="W376" i="2"/>
  <c r="X376" i="2"/>
  <c r="Y376" i="2"/>
  <c r="AC376" i="2"/>
  <c r="AF376" i="2"/>
  <c r="AG376" i="2"/>
  <c r="AI376" i="2" s="1"/>
  <c r="AJ376" i="2"/>
  <c r="AK376" i="2"/>
  <c r="AL376" i="2"/>
  <c r="AM376" i="2"/>
  <c r="AN376" i="2"/>
  <c r="B377" i="2"/>
  <c r="C377" i="2"/>
  <c r="Z377" i="2" s="1"/>
  <c r="D377" i="2"/>
  <c r="I377" i="2" s="1"/>
  <c r="E377" i="2"/>
  <c r="F377" i="2"/>
  <c r="K377" i="2" s="1"/>
  <c r="G377" i="2"/>
  <c r="M377" i="2"/>
  <c r="N377" i="2"/>
  <c r="O377" i="2"/>
  <c r="P377" i="2"/>
  <c r="R377" i="2" s="1"/>
  <c r="Q377" i="2"/>
  <c r="U377" i="2"/>
  <c r="V377" i="2"/>
  <c r="W377" i="2"/>
  <c r="X377" i="2"/>
  <c r="Y377" i="2"/>
  <c r="AC377" i="2"/>
  <c r="AE377" i="2" s="1"/>
  <c r="AF377" i="2"/>
  <c r="AG377" i="2" s="1"/>
  <c r="AI377" i="2" s="1"/>
  <c r="AJ377" i="2"/>
  <c r="AK377" i="2"/>
  <c r="AL377" i="2"/>
  <c r="AM377" i="2"/>
  <c r="AN377" i="2"/>
  <c r="B378" i="2"/>
  <c r="C378" i="2"/>
  <c r="Z378" i="2" s="1"/>
  <c r="D378" i="2"/>
  <c r="I378" i="2" s="1"/>
  <c r="E378" i="2"/>
  <c r="F378" i="2"/>
  <c r="G378" i="2"/>
  <c r="J378" i="2"/>
  <c r="K378" i="2"/>
  <c r="M378" i="2"/>
  <c r="N378" i="2"/>
  <c r="AB378" i="2" s="1"/>
  <c r="O378" i="2"/>
  <c r="P378" i="2"/>
  <c r="Q378" i="2"/>
  <c r="U378" i="2"/>
  <c r="AG378" i="2" s="1"/>
  <c r="V378" i="2"/>
  <c r="W378" i="2"/>
  <c r="X378" i="2"/>
  <c r="Y378" i="2"/>
  <c r="AC378" i="2"/>
  <c r="AF378" i="2"/>
  <c r="AJ378" i="2"/>
  <c r="AK378" i="2"/>
  <c r="AL378" i="2"/>
  <c r="AM378" i="2"/>
  <c r="AN378" i="2"/>
  <c r="B379" i="2"/>
  <c r="C379" i="2"/>
  <c r="Z379" i="2" s="1"/>
  <c r="D379" i="2"/>
  <c r="E379" i="2"/>
  <c r="F379" i="2"/>
  <c r="K379" i="2" s="1"/>
  <c r="G379" i="2"/>
  <c r="M379" i="2"/>
  <c r="N379" i="2"/>
  <c r="O379" i="2"/>
  <c r="P379" i="2"/>
  <c r="AB379" i="2" s="1"/>
  <c r="Q379" i="2"/>
  <c r="U379" i="2"/>
  <c r="AA379" i="2" s="1"/>
  <c r="V379" i="2"/>
  <c r="W379" i="2"/>
  <c r="X379" i="2"/>
  <c r="Y379" i="2"/>
  <c r="AC379" i="2"/>
  <c r="AD379" i="2"/>
  <c r="AF379" i="2"/>
  <c r="AJ379" i="2"/>
  <c r="AK379" i="2"/>
  <c r="AL379" i="2"/>
  <c r="AM379" i="2"/>
  <c r="AN379" i="2"/>
  <c r="B380" i="2"/>
  <c r="C380" i="2"/>
  <c r="Z380" i="2" s="1"/>
  <c r="D380" i="2"/>
  <c r="E380" i="2"/>
  <c r="F380" i="2"/>
  <c r="G380" i="2"/>
  <c r="M380" i="2"/>
  <c r="N380" i="2"/>
  <c r="AB380" i="2" s="1"/>
  <c r="O380" i="2"/>
  <c r="P380" i="2"/>
  <c r="R380" i="2" s="1"/>
  <c r="Q380" i="2"/>
  <c r="U380" i="2"/>
  <c r="V380" i="2"/>
  <c r="W380" i="2"/>
  <c r="AA380" i="2" s="1"/>
  <c r="X380" i="2"/>
  <c r="Y380" i="2"/>
  <c r="AC380" i="2"/>
  <c r="AF380" i="2"/>
  <c r="AG380" i="2"/>
  <c r="AJ380" i="2"/>
  <c r="AK380" i="2"/>
  <c r="AL380" i="2"/>
  <c r="AM380" i="2"/>
  <c r="AN380" i="2"/>
  <c r="B381" i="2"/>
  <c r="C381" i="2"/>
  <c r="D381" i="2"/>
  <c r="E381" i="2"/>
  <c r="F381" i="2"/>
  <c r="G381" i="2"/>
  <c r="M381" i="2"/>
  <c r="N381" i="2"/>
  <c r="O381" i="2"/>
  <c r="P381" i="2"/>
  <c r="R381" i="2" s="1"/>
  <c r="Q381" i="2"/>
  <c r="U381" i="2"/>
  <c r="V381" i="2"/>
  <c r="W381" i="2"/>
  <c r="AA381" i="2" s="1"/>
  <c r="X381" i="2"/>
  <c r="Y381" i="2"/>
  <c r="AC381" i="2"/>
  <c r="AE381" i="2"/>
  <c r="AF381" i="2"/>
  <c r="AJ381" i="2"/>
  <c r="AK381" i="2"/>
  <c r="AL381" i="2"/>
  <c r="AM381" i="2"/>
  <c r="AN381" i="2"/>
  <c r="B382" i="2"/>
  <c r="C382" i="2"/>
  <c r="Z382" i="2" s="1"/>
  <c r="D382" i="2"/>
  <c r="E382" i="2"/>
  <c r="F382" i="2"/>
  <c r="G382" i="2"/>
  <c r="M382" i="2"/>
  <c r="N382" i="2"/>
  <c r="O382" i="2"/>
  <c r="P382" i="2"/>
  <c r="Q382" i="2"/>
  <c r="U382" i="2"/>
  <c r="V382" i="2"/>
  <c r="W382" i="2"/>
  <c r="X382" i="2"/>
  <c r="Y382" i="2"/>
  <c r="AC382" i="2"/>
  <c r="AD382" i="2"/>
  <c r="AE382" i="2"/>
  <c r="AF382" i="2"/>
  <c r="AG382" i="2" s="1"/>
  <c r="AI382" i="2" s="1"/>
  <c r="AJ382" i="2"/>
  <c r="AK382" i="2"/>
  <c r="AL382" i="2"/>
  <c r="AM382" i="2"/>
  <c r="AN382" i="2"/>
  <c r="B383" i="2"/>
  <c r="C383" i="2"/>
  <c r="D383" i="2"/>
  <c r="I383" i="2" s="1"/>
  <c r="E383" i="2"/>
  <c r="J383" i="2" s="1"/>
  <c r="F383" i="2"/>
  <c r="G383" i="2"/>
  <c r="M383" i="2"/>
  <c r="N383" i="2"/>
  <c r="AB383" i="2" s="1"/>
  <c r="O383" i="2"/>
  <c r="P383" i="2"/>
  <c r="Q383" i="2"/>
  <c r="U383" i="2"/>
  <c r="V383" i="2"/>
  <c r="W383" i="2"/>
  <c r="X383" i="2"/>
  <c r="Y383" i="2"/>
  <c r="Z383" i="2"/>
  <c r="AC383" i="2"/>
  <c r="AD383" i="2"/>
  <c r="AF383" i="2"/>
  <c r="AJ383" i="2"/>
  <c r="AK383" i="2"/>
  <c r="AL383" i="2"/>
  <c r="AM383" i="2"/>
  <c r="AN383" i="2"/>
  <c r="B384" i="2"/>
  <c r="C384" i="2"/>
  <c r="D384" i="2"/>
  <c r="E384" i="2"/>
  <c r="J384" i="2" s="1"/>
  <c r="F384" i="2"/>
  <c r="I384" i="2" s="1"/>
  <c r="G384" i="2"/>
  <c r="H384" i="2" s="1"/>
  <c r="M384" i="2"/>
  <c r="N384" i="2"/>
  <c r="O384" i="2"/>
  <c r="P384" i="2"/>
  <c r="R384" i="2" s="1"/>
  <c r="Q384" i="2"/>
  <c r="U384" i="2"/>
  <c r="V384" i="2"/>
  <c r="W384" i="2"/>
  <c r="X384" i="2"/>
  <c r="Y384" i="2"/>
  <c r="Z384" i="2"/>
  <c r="AC384" i="2"/>
  <c r="AF384" i="2"/>
  <c r="AG384" i="2"/>
  <c r="AJ384" i="2"/>
  <c r="AK384" i="2"/>
  <c r="AL384" i="2"/>
  <c r="AM384" i="2"/>
  <c r="AN384" i="2"/>
  <c r="B385" i="2"/>
  <c r="C385" i="2"/>
  <c r="D385" i="2"/>
  <c r="E385" i="2"/>
  <c r="F385" i="2"/>
  <c r="K385" i="2" s="1"/>
  <c r="G385" i="2"/>
  <c r="M385" i="2"/>
  <c r="N385" i="2"/>
  <c r="O385" i="2"/>
  <c r="P385" i="2"/>
  <c r="Q385" i="2"/>
  <c r="U385" i="2"/>
  <c r="V385" i="2"/>
  <c r="W385" i="2"/>
  <c r="X385" i="2"/>
  <c r="Y385" i="2"/>
  <c r="AC385" i="2"/>
  <c r="AE385" i="2"/>
  <c r="AF385" i="2"/>
  <c r="AG385" i="2" s="1"/>
  <c r="AI385" i="2" s="1"/>
  <c r="AJ385" i="2"/>
  <c r="AK385" i="2"/>
  <c r="AL385" i="2"/>
  <c r="AM385" i="2"/>
  <c r="AN385" i="2"/>
  <c r="B386" i="2"/>
  <c r="C386" i="2"/>
  <c r="Z386" i="2" s="1"/>
  <c r="D386" i="2"/>
  <c r="I386" i="2" s="1"/>
  <c r="E386" i="2"/>
  <c r="F386" i="2"/>
  <c r="G386" i="2"/>
  <c r="M386" i="2"/>
  <c r="N386" i="2"/>
  <c r="O386" i="2"/>
  <c r="P386" i="2"/>
  <c r="AB386" i="2" s="1"/>
  <c r="Q386" i="2"/>
  <c r="S386" i="2"/>
  <c r="U386" i="2"/>
  <c r="V386" i="2"/>
  <c r="W386" i="2"/>
  <c r="X386" i="2"/>
  <c r="Y386" i="2"/>
  <c r="AA386" i="2"/>
  <c r="AC386" i="2"/>
  <c r="AF386" i="2"/>
  <c r="AJ386" i="2"/>
  <c r="AK386" i="2"/>
  <c r="AL386" i="2"/>
  <c r="AM386" i="2"/>
  <c r="AN386" i="2"/>
  <c r="B387" i="2"/>
  <c r="C387" i="2"/>
  <c r="Z387" i="2" s="1"/>
  <c r="D387" i="2"/>
  <c r="I387" i="2" s="1"/>
  <c r="E387" i="2"/>
  <c r="F387" i="2"/>
  <c r="G387" i="2"/>
  <c r="M387" i="2"/>
  <c r="N387" i="2"/>
  <c r="O387" i="2"/>
  <c r="P387" i="2"/>
  <c r="Q387" i="2"/>
  <c r="U387" i="2"/>
  <c r="V387" i="2"/>
  <c r="W387" i="2"/>
  <c r="X387" i="2"/>
  <c r="Y387" i="2"/>
  <c r="AC387" i="2"/>
  <c r="AD387" i="2" s="1"/>
  <c r="AF387" i="2"/>
  <c r="AG387" i="2" s="1"/>
  <c r="AJ387" i="2"/>
  <c r="AK387" i="2"/>
  <c r="AL387" i="2"/>
  <c r="AM387" i="2"/>
  <c r="AN387" i="2"/>
  <c r="B388" i="2"/>
  <c r="C388" i="2"/>
  <c r="D388" i="2"/>
  <c r="E388" i="2"/>
  <c r="F388" i="2"/>
  <c r="I388" i="2" s="1"/>
  <c r="G388" i="2"/>
  <c r="J388" i="2"/>
  <c r="M388" i="2"/>
  <c r="N388" i="2"/>
  <c r="AB388" i="2" s="1"/>
  <c r="O388" i="2"/>
  <c r="P388" i="2"/>
  <c r="Q388" i="2"/>
  <c r="U388" i="2"/>
  <c r="AG388" i="2" s="1"/>
  <c r="V388" i="2"/>
  <c r="W388" i="2"/>
  <c r="AA388" i="2" s="1"/>
  <c r="X388" i="2"/>
  <c r="Y388" i="2"/>
  <c r="AC388" i="2"/>
  <c r="AF388" i="2"/>
  <c r="AJ388" i="2"/>
  <c r="AK388" i="2"/>
  <c r="AL388" i="2"/>
  <c r="AM388" i="2"/>
  <c r="AN388" i="2"/>
  <c r="B389" i="2"/>
  <c r="C389" i="2"/>
  <c r="D389" i="2"/>
  <c r="E389" i="2"/>
  <c r="J389" i="2" s="1"/>
  <c r="F389" i="2"/>
  <c r="G389" i="2"/>
  <c r="K389" i="2" s="1"/>
  <c r="H389" i="2"/>
  <c r="M389" i="2"/>
  <c r="N389" i="2"/>
  <c r="O389" i="2"/>
  <c r="P389" i="2"/>
  <c r="Q389" i="2"/>
  <c r="R389" i="2"/>
  <c r="S389" i="2"/>
  <c r="T389" i="2" s="1"/>
  <c r="U389" i="2"/>
  <c r="V389" i="2"/>
  <c r="W389" i="2"/>
  <c r="X389" i="2"/>
  <c r="Y389" i="2"/>
  <c r="AA389" i="2"/>
  <c r="AB389" i="2"/>
  <c r="AC389" i="2"/>
  <c r="AF389" i="2"/>
  <c r="AJ389" i="2"/>
  <c r="AK389" i="2"/>
  <c r="AL389" i="2"/>
  <c r="AM389" i="2"/>
  <c r="AN389" i="2"/>
  <c r="B390" i="2"/>
  <c r="C390" i="2"/>
  <c r="Z390" i="2" s="1"/>
  <c r="D390" i="2"/>
  <c r="I390" i="2" s="1"/>
  <c r="E390" i="2"/>
  <c r="F390" i="2"/>
  <c r="G390" i="2"/>
  <c r="M390" i="2"/>
  <c r="N390" i="2"/>
  <c r="O390" i="2"/>
  <c r="P390" i="2"/>
  <c r="Q390" i="2"/>
  <c r="U390" i="2"/>
  <c r="V390" i="2"/>
  <c r="W390" i="2"/>
  <c r="X390" i="2"/>
  <c r="Y390" i="2"/>
  <c r="AC390" i="2"/>
  <c r="AD390" i="2"/>
  <c r="AF390" i="2"/>
  <c r="AG390" i="2" s="1"/>
  <c r="AI390" i="2" s="1"/>
  <c r="AJ390" i="2"/>
  <c r="AK390" i="2"/>
  <c r="AL390" i="2"/>
  <c r="AM390" i="2"/>
  <c r="AN390" i="2"/>
  <c r="B391" i="2"/>
  <c r="C391" i="2"/>
  <c r="Z391" i="2" s="1"/>
  <c r="D391" i="2"/>
  <c r="J391" i="2" s="1"/>
  <c r="E391" i="2"/>
  <c r="H391" i="2" s="1"/>
  <c r="F391" i="2"/>
  <c r="G391" i="2"/>
  <c r="M391" i="2"/>
  <c r="R391" i="2" s="1"/>
  <c r="N391" i="2"/>
  <c r="AB391" i="2" s="1"/>
  <c r="O391" i="2"/>
  <c r="P391" i="2"/>
  <c r="Q391" i="2"/>
  <c r="U391" i="2"/>
  <c r="AG391" i="2" s="1"/>
  <c r="AI391" i="2" s="1"/>
  <c r="V391" i="2"/>
  <c r="W391" i="2"/>
  <c r="X391" i="2"/>
  <c r="Y391" i="2"/>
  <c r="AC391" i="2"/>
  <c r="AD391" i="2"/>
  <c r="AF391" i="2"/>
  <c r="AJ391" i="2"/>
  <c r="AK391" i="2"/>
  <c r="AL391" i="2"/>
  <c r="AM391" i="2"/>
  <c r="AN391" i="2"/>
  <c r="B392" i="2"/>
  <c r="C392" i="2"/>
  <c r="Z392" i="2" s="1"/>
  <c r="D392" i="2"/>
  <c r="E392" i="2"/>
  <c r="J392" i="2" s="1"/>
  <c r="F392" i="2"/>
  <c r="G392" i="2"/>
  <c r="M392" i="2"/>
  <c r="N392" i="2"/>
  <c r="O392" i="2"/>
  <c r="P392" i="2"/>
  <c r="R392" i="2" s="1"/>
  <c r="Q392" i="2"/>
  <c r="U392" i="2"/>
  <c r="V392" i="2"/>
  <c r="W392" i="2"/>
  <c r="X392" i="2"/>
  <c r="Y392" i="2"/>
  <c r="AC392" i="2"/>
  <c r="AF392" i="2"/>
  <c r="AJ392" i="2"/>
  <c r="AK392" i="2"/>
  <c r="AL392" i="2"/>
  <c r="AM392" i="2"/>
  <c r="AN392" i="2"/>
  <c r="B393" i="2"/>
  <c r="C393" i="2"/>
  <c r="Z393" i="2" s="1"/>
  <c r="D393" i="2"/>
  <c r="E393" i="2"/>
  <c r="F393" i="2"/>
  <c r="K393" i="2" s="1"/>
  <c r="G393" i="2"/>
  <c r="M393" i="2"/>
  <c r="N393" i="2"/>
  <c r="O393" i="2"/>
  <c r="P393" i="2"/>
  <c r="R393" i="2" s="1"/>
  <c r="Q393" i="2"/>
  <c r="U393" i="2"/>
  <c r="V393" i="2"/>
  <c r="W393" i="2"/>
  <c r="X393" i="2"/>
  <c r="Y393" i="2"/>
  <c r="AC393" i="2"/>
  <c r="AF393" i="2"/>
  <c r="AG393" i="2" s="1"/>
  <c r="AJ393" i="2"/>
  <c r="AK393" i="2"/>
  <c r="AL393" i="2"/>
  <c r="AM393" i="2"/>
  <c r="AN393" i="2"/>
  <c r="B394" i="2"/>
  <c r="C394" i="2"/>
  <c r="Z394" i="2" s="1"/>
  <c r="D394" i="2"/>
  <c r="I394" i="2" s="1"/>
  <c r="E394" i="2"/>
  <c r="F394" i="2"/>
  <c r="G394" i="2"/>
  <c r="M394" i="2"/>
  <c r="N394" i="2"/>
  <c r="O394" i="2"/>
  <c r="P394" i="2"/>
  <c r="R394" i="2" s="1"/>
  <c r="Q394" i="2"/>
  <c r="U394" i="2"/>
  <c r="V394" i="2"/>
  <c r="W394" i="2"/>
  <c r="X394" i="2"/>
  <c r="Y394" i="2"/>
  <c r="AC394" i="2"/>
  <c r="AF394" i="2"/>
  <c r="AJ394" i="2"/>
  <c r="AK394" i="2"/>
  <c r="AL394" i="2"/>
  <c r="AM394" i="2"/>
  <c r="AN394" i="2"/>
  <c r="B395" i="2"/>
  <c r="C395" i="2"/>
  <c r="Z395" i="2" s="1"/>
  <c r="D395" i="2"/>
  <c r="E395" i="2"/>
  <c r="F395" i="2"/>
  <c r="K395" i="2" s="1"/>
  <c r="G395" i="2"/>
  <c r="M395" i="2"/>
  <c r="R395" i="2" s="1"/>
  <c r="N395" i="2"/>
  <c r="AB395" i="2" s="1"/>
  <c r="O395" i="2"/>
  <c r="P395" i="2"/>
  <c r="Q395" i="2"/>
  <c r="U395" i="2"/>
  <c r="AA395" i="2" s="1"/>
  <c r="V395" i="2"/>
  <c r="W395" i="2"/>
  <c r="X395" i="2"/>
  <c r="Y395" i="2"/>
  <c r="AC395" i="2"/>
  <c r="AD395" i="2"/>
  <c r="AF395" i="2"/>
  <c r="AJ395" i="2"/>
  <c r="AK395" i="2"/>
  <c r="AL395" i="2"/>
  <c r="AM395" i="2"/>
  <c r="AN395" i="2"/>
  <c r="B396" i="2"/>
  <c r="C396" i="2"/>
  <c r="Z396" i="2" s="1"/>
  <c r="D396" i="2"/>
  <c r="I396" i="2" s="1"/>
  <c r="E396" i="2"/>
  <c r="J396" i="2" s="1"/>
  <c r="F396" i="2"/>
  <c r="G396" i="2"/>
  <c r="M396" i="2"/>
  <c r="N396" i="2"/>
  <c r="O396" i="2"/>
  <c r="P396" i="2"/>
  <c r="R396" i="2" s="1"/>
  <c r="Q396" i="2"/>
  <c r="U396" i="2"/>
  <c r="V396" i="2"/>
  <c r="W396" i="2"/>
  <c r="X396" i="2"/>
  <c r="Y396" i="2"/>
  <c r="AC396" i="2"/>
  <c r="AF396" i="2"/>
  <c r="AG396" i="2" s="1"/>
  <c r="AI396" i="2" s="1"/>
  <c r="AJ396" i="2"/>
  <c r="AK396" i="2"/>
  <c r="AL396" i="2"/>
  <c r="AM396" i="2"/>
  <c r="AN396" i="2"/>
  <c r="B397" i="2"/>
  <c r="C397" i="2"/>
  <c r="D397" i="2"/>
  <c r="E397" i="2"/>
  <c r="F397" i="2"/>
  <c r="G397" i="2"/>
  <c r="H397" i="2"/>
  <c r="J397" i="2"/>
  <c r="K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AA397" i="2"/>
  <c r="AB397" i="2"/>
  <c r="AC397" i="2"/>
  <c r="AF397" i="2"/>
  <c r="AJ397" i="2"/>
  <c r="AK397" i="2"/>
  <c r="AL397" i="2"/>
  <c r="AM397" i="2"/>
  <c r="AN397" i="2"/>
  <c r="B398" i="2"/>
  <c r="C398" i="2"/>
  <c r="D398" i="2"/>
  <c r="E398" i="2"/>
  <c r="J398" i="2" s="1"/>
  <c r="F398" i="2"/>
  <c r="G398" i="2"/>
  <c r="H398" i="2" s="1"/>
  <c r="M398" i="2"/>
  <c r="N398" i="2"/>
  <c r="O398" i="2"/>
  <c r="P398" i="2"/>
  <c r="Q398" i="2"/>
  <c r="U398" i="2"/>
  <c r="V398" i="2"/>
  <c r="W398" i="2"/>
  <c r="X398" i="2"/>
  <c r="Y398" i="2"/>
  <c r="AC398" i="2"/>
  <c r="AF398" i="2"/>
  <c r="AG398" i="2" s="1"/>
  <c r="AI398" i="2" s="1"/>
  <c r="AJ398" i="2"/>
  <c r="AK398" i="2"/>
  <c r="AL398" i="2"/>
  <c r="AM398" i="2"/>
  <c r="AN398" i="2"/>
  <c r="B399" i="2"/>
  <c r="C399" i="2"/>
  <c r="D399" i="2"/>
  <c r="E399" i="2"/>
  <c r="F399" i="2"/>
  <c r="G399" i="2"/>
  <c r="H399" i="2" s="1"/>
  <c r="L399" i="2" s="1"/>
  <c r="I399" i="2"/>
  <c r="J399" i="2"/>
  <c r="M399" i="2"/>
  <c r="N399" i="2"/>
  <c r="O399" i="2"/>
  <c r="P399" i="2"/>
  <c r="Q399" i="2"/>
  <c r="R399" i="2"/>
  <c r="U399" i="2"/>
  <c r="V399" i="2"/>
  <c r="W399" i="2"/>
  <c r="X399" i="2"/>
  <c r="Y399" i="2"/>
  <c r="Z399" i="2"/>
  <c r="AB399" i="2"/>
  <c r="AC399" i="2"/>
  <c r="AD399" i="2" s="1"/>
  <c r="AF399" i="2"/>
  <c r="AJ399" i="2"/>
  <c r="AK399" i="2"/>
  <c r="AL399" i="2"/>
  <c r="AM399" i="2"/>
  <c r="AN399" i="2"/>
  <c r="B400" i="2"/>
  <c r="C400" i="2"/>
  <c r="D400" i="2"/>
  <c r="E400" i="2"/>
  <c r="F400" i="2"/>
  <c r="G400" i="2"/>
  <c r="M400" i="2"/>
  <c r="N400" i="2"/>
  <c r="O400" i="2"/>
  <c r="P400" i="2"/>
  <c r="R400" i="2" s="1"/>
  <c r="Q400" i="2"/>
  <c r="U400" i="2"/>
  <c r="V400" i="2"/>
  <c r="W400" i="2"/>
  <c r="X400" i="2"/>
  <c r="Y400" i="2"/>
  <c r="Z400" i="2"/>
  <c r="AC400" i="2"/>
  <c r="AF400" i="2"/>
  <c r="AG400" i="2" s="1"/>
  <c r="AJ400" i="2"/>
  <c r="AK400" i="2"/>
  <c r="AL400" i="2"/>
  <c r="AM400" i="2"/>
  <c r="AN400" i="2"/>
  <c r="B401" i="2"/>
  <c r="C401" i="2"/>
  <c r="D401" i="2"/>
  <c r="J401" i="2" s="1"/>
  <c r="E401" i="2"/>
  <c r="F401" i="2"/>
  <c r="G401" i="2"/>
  <c r="H401" i="2" s="1"/>
  <c r="K401" i="2"/>
  <c r="M401" i="2"/>
  <c r="N401" i="2"/>
  <c r="O401" i="2"/>
  <c r="P401" i="2"/>
  <c r="Q401" i="2"/>
  <c r="U401" i="2"/>
  <c r="V401" i="2"/>
  <c r="W401" i="2"/>
  <c r="X401" i="2"/>
  <c r="Y401" i="2"/>
  <c r="AC401" i="2"/>
  <c r="AF401" i="2"/>
  <c r="AG401" i="2"/>
  <c r="AJ401" i="2"/>
  <c r="AK401" i="2"/>
  <c r="AL401" i="2"/>
  <c r="AM401" i="2"/>
  <c r="AN401" i="2"/>
  <c r="B402" i="2"/>
  <c r="C402" i="2"/>
  <c r="Z402" i="2" s="1"/>
  <c r="D402" i="2"/>
  <c r="I402" i="2" s="1"/>
  <c r="E402" i="2"/>
  <c r="F402" i="2"/>
  <c r="G402" i="2"/>
  <c r="K402" i="2"/>
  <c r="M402" i="2"/>
  <c r="N402" i="2"/>
  <c r="O402" i="2"/>
  <c r="P402" i="2"/>
  <c r="AB402" i="2" s="1"/>
  <c r="Q402" i="2"/>
  <c r="U402" i="2"/>
  <c r="V402" i="2"/>
  <c r="W402" i="2"/>
  <c r="X402" i="2"/>
  <c r="Y402" i="2"/>
  <c r="AC402" i="2"/>
  <c r="AF402" i="2"/>
  <c r="AJ402" i="2"/>
  <c r="AK402" i="2"/>
  <c r="AL402" i="2"/>
  <c r="AM402" i="2"/>
  <c r="AN402" i="2"/>
  <c r="B403" i="2"/>
  <c r="C403" i="2"/>
  <c r="Z403" i="2" s="1"/>
  <c r="D403" i="2"/>
  <c r="E403" i="2"/>
  <c r="F403" i="2"/>
  <c r="G403" i="2"/>
  <c r="M403" i="2"/>
  <c r="N403" i="2"/>
  <c r="O403" i="2"/>
  <c r="P403" i="2"/>
  <c r="Q403" i="2"/>
  <c r="U403" i="2"/>
  <c r="V403" i="2"/>
  <c r="W403" i="2"/>
  <c r="X403" i="2"/>
  <c r="Y403" i="2"/>
  <c r="AC403" i="2"/>
  <c r="AF403" i="2"/>
  <c r="AG403" i="2" s="1"/>
  <c r="AJ403" i="2"/>
  <c r="AK403" i="2"/>
  <c r="AL403" i="2"/>
  <c r="AM403" i="2"/>
  <c r="AN403" i="2"/>
  <c r="B404" i="2"/>
  <c r="C404" i="2"/>
  <c r="Z404" i="2" s="1"/>
  <c r="D404" i="2"/>
  <c r="E404" i="2"/>
  <c r="F404" i="2"/>
  <c r="G404" i="2"/>
  <c r="I404" i="2"/>
  <c r="J404" i="2"/>
  <c r="M404" i="2"/>
  <c r="R404" i="2" s="1"/>
  <c r="N404" i="2"/>
  <c r="AB404" i="2" s="1"/>
  <c r="O404" i="2"/>
  <c r="P404" i="2"/>
  <c r="Q404" i="2"/>
  <c r="U404" i="2"/>
  <c r="V404" i="2"/>
  <c r="W404" i="2"/>
  <c r="X404" i="2"/>
  <c r="Y404" i="2"/>
  <c r="AC404" i="2"/>
  <c r="AF404" i="2"/>
  <c r="AG404" i="2"/>
  <c r="AJ404" i="2"/>
  <c r="AK404" i="2"/>
  <c r="AL404" i="2"/>
  <c r="AM404" i="2"/>
  <c r="AN404" i="2"/>
  <c r="B405" i="2"/>
  <c r="C405" i="2"/>
  <c r="Z405" i="2" s="1"/>
  <c r="D405" i="2"/>
  <c r="E405" i="2"/>
  <c r="F405" i="2"/>
  <c r="G405" i="2"/>
  <c r="M405" i="2"/>
  <c r="N405" i="2"/>
  <c r="O405" i="2"/>
  <c r="P405" i="2"/>
  <c r="R405" i="2" s="1"/>
  <c r="Q405" i="2"/>
  <c r="U405" i="2"/>
  <c r="V405" i="2"/>
  <c r="W405" i="2"/>
  <c r="AA405" i="2" s="1"/>
  <c r="X405" i="2"/>
  <c r="Y405" i="2"/>
  <c r="AC405" i="2"/>
  <c r="AE405" i="2"/>
  <c r="AF405" i="2"/>
  <c r="AJ405" i="2"/>
  <c r="AK405" i="2"/>
  <c r="AL405" i="2"/>
  <c r="AM405" i="2"/>
  <c r="AN405" i="2"/>
  <c r="B406" i="2"/>
  <c r="C406" i="2"/>
  <c r="Z406" i="2" s="1"/>
  <c r="D406" i="2"/>
  <c r="E406" i="2"/>
  <c r="F406" i="2"/>
  <c r="G406" i="2"/>
  <c r="M406" i="2"/>
  <c r="N406" i="2"/>
  <c r="O406" i="2"/>
  <c r="P406" i="2"/>
  <c r="Q406" i="2"/>
  <c r="U406" i="2"/>
  <c r="V406" i="2"/>
  <c r="W406" i="2"/>
  <c r="X406" i="2"/>
  <c r="Y406" i="2"/>
  <c r="AC406" i="2"/>
  <c r="AF406" i="2"/>
  <c r="AG406" i="2" s="1"/>
  <c r="AJ406" i="2"/>
  <c r="AK406" i="2"/>
  <c r="AL406" i="2"/>
  <c r="AM406" i="2"/>
  <c r="AN406" i="2"/>
  <c r="B407" i="2"/>
  <c r="C407" i="2"/>
  <c r="D407" i="2"/>
  <c r="I407" i="2" s="1"/>
  <c r="E407" i="2"/>
  <c r="J407" i="2" s="1"/>
  <c r="F407" i="2"/>
  <c r="G407" i="2"/>
  <c r="M407" i="2"/>
  <c r="N407" i="2"/>
  <c r="O407" i="2"/>
  <c r="P407" i="2"/>
  <c r="R407" i="2" s="1"/>
  <c r="Q407" i="2"/>
  <c r="U407" i="2"/>
  <c r="V407" i="2"/>
  <c r="W407" i="2"/>
  <c r="X407" i="2"/>
  <c r="Y407" i="2"/>
  <c r="Z407" i="2"/>
  <c r="AB407" i="2"/>
  <c r="AC407" i="2"/>
  <c r="AD407" i="2" s="1"/>
  <c r="AF407" i="2"/>
  <c r="AJ407" i="2"/>
  <c r="AK407" i="2"/>
  <c r="AL407" i="2"/>
  <c r="AM407" i="2"/>
  <c r="AN407" i="2"/>
  <c r="B408" i="2"/>
  <c r="C408" i="2"/>
  <c r="D408" i="2"/>
  <c r="E408" i="2"/>
  <c r="F408" i="2"/>
  <c r="I408" i="2" s="1"/>
  <c r="G408" i="2"/>
  <c r="K408" i="2" s="1"/>
  <c r="M408" i="2"/>
  <c r="N408" i="2"/>
  <c r="O408" i="2"/>
  <c r="P408" i="2"/>
  <c r="Q408" i="2"/>
  <c r="U408" i="2"/>
  <c r="V408" i="2"/>
  <c r="W408" i="2"/>
  <c r="X408" i="2"/>
  <c r="Y408" i="2"/>
  <c r="Z408" i="2" s="1"/>
  <c r="AC408" i="2"/>
  <c r="AF408" i="2"/>
  <c r="AJ408" i="2"/>
  <c r="AK408" i="2"/>
  <c r="AL408" i="2"/>
  <c r="AM408" i="2"/>
  <c r="AN408" i="2"/>
  <c r="B409" i="2"/>
  <c r="C409" i="2"/>
  <c r="D409" i="2"/>
  <c r="E409" i="2"/>
  <c r="F409" i="2"/>
  <c r="G409" i="2"/>
  <c r="H409" i="2"/>
  <c r="I409" i="2"/>
  <c r="L409" i="2" s="1"/>
  <c r="K409" i="2"/>
  <c r="M409" i="2"/>
  <c r="N409" i="2"/>
  <c r="O409" i="2"/>
  <c r="P409" i="2"/>
  <c r="Q409" i="2"/>
  <c r="R409" i="2"/>
  <c r="S409" i="2"/>
  <c r="T409" i="2"/>
  <c r="U409" i="2"/>
  <c r="AG409" i="2" s="1"/>
  <c r="AI409" i="2" s="1"/>
  <c r="V409" i="2"/>
  <c r="W409" i="2"/>
  <c r="X409" i="2"/>
  <c r="Y409" i="2"/>
  <c r="AA409" i="2"/>
  <c r="AB409" i="2"/>
  <c r="AC409" i="2"/>
  <c r="AE409" i="2" s="1"/>
  <c r="AF409" i="2"/>
  <c r="AJ409" i="2"/>
  <c r="AK409" i="2"/>
  <c r="AL409" i="2"/>
  <c r="AM409" i="2"/>
  <c r="AN409" i="2"/>
  <c r="B410" i="2"/>
  <c r="C410" i="2"/>
  <c r="D410" i="2"/>
  <c r="E410" i="2"/>
  <c r="H410" i="2" s="1"/>
  <c r="F410" i="2"/>
  <c r="G410" i="2"/>
  <c r="M410" i="2"/>
  <c r="N410" i="2"/>
  <c r="O410" i="2"/>
  <c r="P410" i="2"/>
  <c r="AB410" i="2" s="1"/>
  <c r="Q410" i="2"/>
  <c r="U410" i="2"/>
  <c r="AG410" i="2" s="1"/>
  <c r="AI410" i="2" s="1"/>
  <c r="V410" i="2"/>
  <c r="W410" i="2"/>
  <c r="X410" i="2"/>
  <c r="Y410" i="2"/>
  <c r="AC410" i="2"/>
  <c r="AF410" i="2"/>
  <c r="AJ410" i="2"/>
  <c r="AK410" i="2"/>
  <c r="AL410" i="2"/>
  <c r="AM410" i="2"/>
  <c r="AN410" i="2"/>
  <c r="B411" i="2"/>
  <c r="C411" i="2"/>
  <c r="Z411" i="2" s="1"/>
  <c r="D411" i="2"/>
  <c r="E411" i="2"/>
  <c r="F411" i="2"/>
  <c r="K411" i="2" s="1"/>
  <c r="G411" i="2"/>
  <c r="M411" i="2"/>
  <c r="N411" i="2"/>
  <c r="O411" i="2"/>
  <c r="P411" i="2"/>
  <c r="R411" i="2" s="1"/>
  <c r="Q411" i="2"/>
  <c r="U411" i="2"/>
  <c r="AA411" i="2" s="1"/>
  <c r="V411" i="2"/>
  <c r="W411" i="2"/>
  <c r="X411" i="2"/>
  <c r="Y411" i="2"/>
  <c r="AC411" i="2"/>
  <c r="AD411" i="2"/>
  <c r="AF411" i="2"/>
  <c r="AG411" i="2" s="1"/>
  <c r="AI411" i="2" s="1"/>
  <c r="AJ411" i="2"/>
  <c r="AK411" i="2"/>
  <c r="AL411" i="2"/>
  <c r="AM411" i="2"/>
  <c r="AN411" i="2"/>
  <c r="B412" i="2"/>
  <c r="C412" i="2"/>
  <c r="D412" i="2"/>
  <c r="E412" i="2"/>
  <c r="F412" i="2"/>
  <c r="G412" i="2"/>
  <c r="M412" i="2"/>
  <c r="N412" i="2"/>
  <c r="O412" i="2"/>
  <c r="P412" i="2"/>
  <c r="R412" i="2" s="1"/>
  <c r="Q412" i="2"/>
  <c r="U412" i="2"/>
  <c r="V412" i="2"/>
  <c r="W412" i="2"/>
  <c r="X412" i="2"/>
  <c r="Y412" i="2"/>
  <c r="AC412" i="2"/>
  <c r="AF412" i="2"/>
  <c r="AG412" i="2" s="1"/>
  <c r="AJ412" i="2"/>
  <c r="AK412" i="2"/>
  <c r="AL412" i="2"/>
  <c r="AM412" i="2"/>
  <c r="AN412" i="2"/>
  <c r="B413" i="2"/>
  <c r="C413" i="2"/>
  <c r="Z413" i="2" s="1"/>
  <c r="D413" i="2"/>
  <c r="E413" i="2"/>
  <c r="F413" i="2"/>
  <c r="G413" i="2"/>
  <c r="H413" i="2"/>
  <c r="J413" i="2"/>
  <c r="K413" i="2"/>
  <c r="M413" i="2"/>
  <c r="S413" i="2" s="1"/>
  <c r="N413" i="2"/>
  <c r="O413" i="2"/>
  <c r="P413" i="2"/>
  <c r="Q413" i="2"/>
  <c r="R413" i="2"/>
  <c r="U413" i="2"/>
  <c r="V413" i="2"/>
  <c r="W413" i="2"/>
  <c r="X413" i="2"/>
  <c r="Y413" i="2"/>
  <c r="AA413" i="2"/>
  <c r="AB413" i="2"/>
  <c r="AC413" i="2"/>
  <c r="AD413" i="2" s="1"/>
  <c r="AF413" i="2"/>
  <c r="AG413" i="2" s="1"/>
  <c r="AI413" i="2" s="1"/>
  <c r="AJ413" i="2"/>
  <c r="AK413" i="2"/>
  <c r="AL413" i="2"/>
  <c r="AM413" i="2"/>
  <c r="AN413" i="2"/>
  <c r="B414" i="2"/>
  <c r="C414" i="2"/>
  <c r="D414" i="2"/>
  <c r="E414" i="2"/>
  <c r="F414" i="2"/>
  <c r="G414" i="2"/>
  <c r="M414" i="2"/>
  <c r="N414" i="2"/>
  <c r="O414" i="2"/>
  <c r="P414" i="2"/>
  <c r="Q414" i="2"/>
  <c r="U414" i="2"/>
  <c r="V414" i="2"/>
  <c r="W414" i="2"/>
  <c r="AA414" i="2" s="1"/>
  <c r="X414" i="2"/>
  <c r="Y414" i="2"/>
  <c r="AC414" i="2"/>
  <c r="AE414" i="2"/>
  <c r="AF414" i="2"/>
  <c r="AG414" i="2" s="1"/>
  <c r="AJ414" i="2"/>
  <c r="AK414" i="2"/>
  <c r="AL414" i="2"/>
  <c r="AM414" i="2"/>
  <c r="AN414" i="2"/>
  <c r="B415" i="2"/>
  <c r="C415" i="2"/>
  <c r="D415" i="2"/>
  <c r="E415" i="2"/>
  <c r="F415" i="2"/>
  <c r="G415" i="2"/>
  <c r="K415" i="2" s="1"/>
  <c r="H415" i="2"/>
  <c r="L415" i="2" s="1"/>
  <c r="I415" i="2"/>
  <c r="J415" i="2"/>
  <c r="M415" i="2"/>
  <c r="N415" i="2"/>
  <c r="O415" i="2"/>
  <c r="P415" i="2"/>
  <c r="Q415" i="2"/>
  <c r="R415" i="2"/>
  <c r="U415" i="2"/>
  <c r="V415" i="2"/>
  <c r="W415" i="2"/>
  <c r="X415" i="2"/>
  <c r="Y415" i="2"/>
  <c r="Z415" i="2"/>
  <c r="AB415" i="2"/>
  <c r="AC415" i="2"/>
  <c r="AF415" i="2"/>
  <c r="AJ415" i="2"/>
  <c r="AK415" i="2"/>
  <c r="AL415" i="2"/>
  <c r="AM415" i="2"/>
  <c r="AN415" i="2"/>
  <c r="B416" i="2"/>
  <c r="C416" i="2"/>
  <c r="D416" i="2"/>
  <c r="E416" i="2"/>
  <c r="F416" i="2"/>
  <c r="G416" i="2"/>
  <c r="M416" i="2"/>
  <c r="N416" i="2"/>
  <c r="O416" i="2"/>
  <c r="P416" i="2"/>
  <c r="R416" i="2" s="1"/>
  <c r="Q416" i="2"/>
  <c r="U416" i="2"/>
  <c r="V416" i="2"/>
  <c r="W416" i="2"/>
  <c r="X416" i="2"/>
  <c r="Y416" i="2"/>
  <c r="AC416" i="2"/>
  <c r="AF416" i="2"/>
  <c r="AG416" i="2" s="1"/>
  <c r="AI416" i="2" s="1"/>
  <c r="AJ416" i="2"/>
  <c r="AK416" i="2"/>
  <c r="AL416" i="2"/>
  <c r="AM416" i="2"/>
  <c r="AN416" i="2"/>
  <c r="B417" i="2"/>
  <c r="C417" i="2"/>
  <c r="Z417" i="2" s="1"/>
  <c r="D417" i="2"/>
  <c r="E417" i="2"/>
  <c r="F417" i="2"/>
  <c r="G417" i="2"/>
  <c r="H417" i="2"/>
  <c r="K417" i="2"/>
  <c r="M417" i="2"/>
  <c r="R417" i="2" s="1"/>
  <c r="N417" i="2"/>
  <c r="AB417" i="2" s="1"/>
  <c r="O417" i="2"/>
  <c r="P417" i="2"/>
  <c r="Q417" i="2"/>
  <c r="U417" i="2"/>
  <c r="V417" i="2"/>
  <c r="W417" i="2"/>
  <c r="X417" i="2"/>
  <c r="Y417" i="2"/>
  <c r="AC417" i="2"/>
  <c r="AE417" i="2"/>
  <c r="AF417" i="2"/>
  <c r="AG417" i="2" s="1"/>
  <c r="AI417" i="2" s="1"/>
  <c r="AJ417" i="2"/>
  <c r="AK417" i="2"/>
  <c r="AL417" i="2"/>
  <c r="AM417" i="2"/>
  <c r="AN417" i="2"/>
  <c r="B418" i="2"/>
  <c r="C418" i="2"/>
  <c r="Z418" i="2" s="1"/>
  <c r="D418" i="2"/>
  <c r="E418" i="2"/>
  <c r="F418" i="2"/>
  <c r="G418" i="2"/>
  <c r="K418" i="2" s="1"/>
  <c r="J418" i="2"/>
  <c r="M418" i="2"/>
  <c r="S418" i="2" s="1"/>
  <c r="N418" i="2"/>
  <c r="O418" i="2"/>
  <c r="P418" i="2"/>
  <c r="Q418" i="2"/>
  <c r="R418" i="2"/>
  <c r="T418" i="2" s="1"/>
  <c r="U418" i="2"/>
  <c r="V418" i="2"/>
  <c r="W418" i="2"/>
  <c r="X418" i="2"/>
  <c r="Y418" i="2"/>
  <c r="AB418" i="2"/>
  <c r="AC418" i="2"/>
  <c r="AF418" i="2"/>
  <c r="AJ418" i="2"/>
  <c r="AK418" i="2"/>
  <c r="AL418" i="2"/>
  <c r="AM418" i="2"/>
  <c r="AN418" i="2"/>
  <c r="B419" i="2"/>
  <c r="C419" i="2"/>
  <c r="D419" i="2"/>
  <c r="I419" i="2" s="1"/>
  <c r="E419" i="2"/>
  <c r="F419" i="2"/>
  <c r="K419" i="2" s="1"/>
  <c r="G419" i="2"/>
  <c r="M419" i="2"/>
  <c r="N419" i="2"/>
  <c r="S419" i="2" s="1"/>
  <c r="O419" i="2"/>
  <c r="P419" i="2"/>
  <c r="R419" i="2" s="1"/>
  <c r="T419" i="2" s="1"/>
  <c r="Q419" i="2"/>
  <c r="U419" i="2"/>
  <c r="AA419" i="2" s="1"/>
  <c r="V419" i="2"/>
  <c r="W419" i="2"/>
  <c r="X419" i="2"/>
  <c r="Y419" i="2"/>
  <c r="Z419" i="2"/>
  <c r="AB419" i="2"/>
  <c r="AC419" i="2"/>
  <c r="AD419" i="2"/>
  <c r="AF419" i="2"/>
  <c r="AJ419" i="2"/>
  <c r="AK419" i="2"/>
  <c r="AL419" i="2"/>
  <c r="AM419" i="2"/>
  <c r="AN419" i="2"/>
  <c r="B420" i="2"/>
  <c r="C420" i="2"/>
  <c r="Z420" i="2" s="1"/>
  <c r="D420" i="2"/>
  <c r="E420" i="2"/>
  <c r="F420" i="2"/>
  <c r="G420" i="2"/>
  <c r="I420" i="2"/>
  <c r="J420" i="2"/>
  <c r="M420" i="2"/>
  <c r="R420" i="2" s="1"/>
  <c r="N420" i="2"/>
  <c r="AB420" i="2" s="1"/>
  <c r="O420" i="2"/>
  <c r="P420" i="2"/>
  <c r="Q420" i="2"/>
  <c r="U420" i="2"/>
  <c r="V420" i="2"/>
  <c r="W420" i="2"/>
  <c r="X420" i="2"/>
  <c r="Y420" i="2"/>
  <c r="AC420" i="2"/>
  <c r="AF420" i="2"/>
  <c r="AG420" i="2"/>
  <c r="AJ420" i="2"/>
  <c r="AK420" i="2"/>
  <c r="AL420" i="2"/>
  <c r="AM420" i="2"/>
  <c r="AN420" i="2"/>
  <c r="B421" i="2"/>
  <c r="C421" i="2"/>
  <c r="Z421" i="2" s="1"/>
  <c r="D421" i="2"/>
  <c r="E421" i="2"/>
  <c r="F421" i="2"/>
  <c r="K421" i="2" s="1"/>
  <c r="G421" i="2"/>
  <c r="M421" i="2"/>
  <c r="N421" i="2"/>
  <c r="O421" i="2"/>
  <c r="P421" i="2"/>
  <c r="R421" i="2" s="1"/>
  <c r="Q421" i="2"/>
  <c r="U421" i="2"/>
  <c r="V421" i="2"/>
  <c r="W421" i="2"/>
  <c r="X421" i="2"/>
  <c r="Y421" i="2"/>
  <c r="AC421" i="2"/>
  <c r="AF421" i="2"/>
  <c r="AJ421" i="2"/>
  <c r="AK421" i="2"/>
  <c r="AL421" i="2"/>
  <c r="AM421" i="2"/>
  <c r="AN421" i="2"/>
  <c r="B422" i="2"/>
  <c r="C422" i="2"/>
  <c r="Z422" i="2" s="1"/>
  <c r="D422" i="2"/>
  <c r="E422" i="2"/>
  <c r="F422" i="2"/>
  <c r="K422" i="2" s="1"/>
  <c r="G422" i="2"/>
  <c r="M422" i="2"/>
  <c r="N422" i="2"/>
  <c r="O422" i="2"/>
  <c r="P422" i="2"/>
  <c r="Q422" i="2"/>
  <c r="U422" i="2"/>
  <c r="V422" i="2"/>
  <c r="W422" i="2"/>
  <c r="X422" i="2"/>
  <c r="Y422" i="2"/>
  <c r="AC422" i="2"/>
  <c r="AF422" i="2"/>
  <c r="AG422" i="2"/>
  <c r="AI422" i="2" s="1"/>
  <c r="AJ422" i="2"/>
  <c r="AK422" i="2"/>
  <c r="AL422" i="2"/>
  <c r="AM422" i="2"/>
  <c r="AN422" i="2"/>
  <c r="B423" i="2"/>
  <c r="C423" i="2"/>
  <c r="Z423" i="2" s="1"/>
  <c r="D423" i="2"/>
  <c r="E423" i="2"/>
  <c r="F423" i="2"/>
  <c r="G423" i="2"/>
  <c r="M423" i="2"/>
  <c r="N423" i="2"/>
  <c r="AB423" i="2" s="1"/>
  <c r="O423" i="2"/>
  <c r="P423" i="2"/>
  <c r="R423" i="2" s="1"/>
  <c r="Q423" i="2"/>
  <c r="U423" i="2"/>
  <c r="V423" i="2"/>
  <c r="W423" i="2"/>
  <c r="AD423" i="2" s="1"/>
  <c r="X423" i="2"/>
  <c r="Y423" i="2"/>
  <c r="AC423" i="2"/>
  <c r="AF423" i="2"/>
  <c r="AJ423" i="2"/>
  <c r="AK423" i="2"/>
  <c r="AL423" i="2"/>
  <c r="AM423" i="2"/>
  <c r="AN423" i="2"/>
  <c r="B424" i="2"/>
  <c r="C424" i="2"/>
  <c r="Z424" i="2" s="1"/>
  <c r="D424" i="2"/>
  <c r="E424" i="2"/>
  <c r="F424" i="2"/>
  <c r="I424" i="2" s="1"/>
  <c r="G424" i="2"/>
  <c r="M424" i="2"/>
  <c r="N424" i="2"/>
  <c r="O424" i="2"/>
  <c r="P424" i="2"/>
  <c r="R424" i="2" s="1"/>
  <c r="Q424" i="2"/>
  <c r="U424" i="2"/>
  <c r="V424" i="2"/>
  <c r="W424" i="2"/>
  <c r="X424" i="2"/>
  <c r="Y424" i="2"/>
  <c r="AC424" i="2"/>
  <c r="AF424" i="2"/>
  <c r="AJ424" i="2"/>
  <c r="AK424" i="2"/>
  <c r="AL424" i="2"/>
  <c r="AM424" i="2"/>
  <c r="AN424" i="2"/>
  <c r="B425" i="2"/>
  <c r="C425" i="2"/>
  <c r="D425" i="2"/>
  <c r="E425" i="2"/>
  <c r="J425" i="2" s="1"/>
  <c r="F425" i="2"/>
  <c r="G425" i="2"/>
  <c r="M425" i="2"/>
  <c r="N425" i="2"/>
  <c r="O425" i="2"/>
  <c r="P425" i="2"/>
  <c r="R425" i="2" s="1"/>
  <c r="Q425" i="2"/>
  <c r="U425" i="2"/>
  <c r="V425" i="2"/>
  <c r="W425" i="2"/>
  <c r="X425" i="2"/>
  <c r="Y425" i="2"/>
  <c r="Z425" i="2"/>
  <c r="AC425" i="2"/>
  <c r="AF425" i="2"/>
  <c r="AG425" i="2"/>
  <c r="AI425" i="2" s="1"/>
  <c r="AJ425" i="2"/>
  <c r="AK425" i="2"/>
  <c r="AL425" i="2"/>
  <c r="AM425" i="2"/>
  <c r="AN425" i="2"/>
  <c r="B426" i="2"/>
  <c r="C426" i="2"/>
  <c r="Z426" i="2" s="1"/>
  <c r="D426" i="2"/>
  <c r="E426" i="2"/>
  <c r="H426" i="2" s="1"/>
  <c r="F426" i="2"/>
  <c r="K426" i="2" s="1"/>
  <c r="G426" i="2"/>
  <c r="M426" i="2"/>
  <c r="N426" i="2"/>
  <c r="O426" i="2"/>
  <c r="P426" i="2"/>
  <c r="AB426" i="2" s="1"/>
  <c r="Q426" i="2"/>
  <c r="U426" i="2"/>
  <c r="V426" i="2"/>
  <c r="W426" i="2"/>
  <c r="X426" i="2"/>
  <c r="Y426" i="2"/>
  <c r="AC426" i="2"/>
  <c r="AF426" i="2"/>
  <c r="AJ426" i="2"/>
  <c r="AK426" i="2"/>
  <c r="AL426" i="2"/>
  <c r="AM426" i="2"/>
  <c r="AN426" i="2"/>
  <c r="B427" i="2"/>
  <c r="C427" i="2"/>
  <c r="Z427" i="2" s="1"/>
  <c r="D427" i="2"/>
  <c r="E427" i="2"/>
  <c r="F427" i="2"/>
  <c r="G427" i="2"/>
  <c r="M427" i="2"/>
  <c r="N427" i="2"/>
  <c r="O427" i="2"/>
  <c r="P427" i="2"/>
  <c r="Q427" i="2"/>
  <c r="U427" i="2"/>
  <c r="AA427" i="2" s="1"/>
  <c r="V427" i="2"/>
  <c r="W427" i="2"/>
  <c r="X427" i="2"/>
  <c r="Y427" i="2"/>
  <c r="AC427" i="2"/>
  <c r="AD427" i="2" s="1"/>
  <c r="AF427" i="2"/>
  <c r="AG427" i="2" s="1"/>
  <c r="AI427" i="2" s="1"/>
  <c r="AJ427" i="2"/>
  <c r="AK427" i="2"/>
  <c r="AL427" i="2"/>
  <c r="AM427" i="2"/>
  <c r="AN427" i="2"/>
  <c r="B428" i="2"/>
  <c r="C428" i="2"/>
  <c r="D428" i="2"/>
  <c r="E428" i="2"/>
  <c r="F428" i="2"/>
  <c r="G428" i="2"/>
  <c r="J428" i="2"/>
  <c r="M428" i="2"/>
  <c r="N428" i="2"/>
  <c r="AB428" i="2" s="1"/>
  <c r="O428" i="2"/>
  <c r="P428" i="2"/>
  <c r="R428" i="2" s="1"/>
  <c r="Q428" i="2"/>
  <c r="U428" i="2"/>
  <c r="V428" i="2"/>
  <c r="W428" i="2"/>
  <c r="X428" i="2"/>
  <c r="Y428" i="2"/>
  <c r="AC428" i="2"/>
  <c r="AF428" i="2"/>
  <c r="AG428" i="2"/>
  <c r="AJ428" i="2"/>
  <c r="AK428" i="2"/>
  <c r="AL428" i="2"/>
  <c r="AM428" i="2"/>
  <c r="AN428" i="2"/>
  <c r="B429" i="2"/>
  <c r="C429" i="2"/>
  <c r="D429" i="2"/>
  <c r="E429" i="2"/>
  <c r="F429" i="2"/>
  <c r="G429" i="2"/>
  <c r="M429" i="2"/>
  <c r="N429" i="2"/>
  <c r="O429" i="2"/>
  <c r="P429" i="2"/>
  <c r="R429" i="2" s="1"/>
  <c r="Q429" i="2"/>
  <c r="U429" i="2"/>
  <c r="V429" i="2"/>
  <c r="W429" i="2"/>
  <c r="AA429" i="2" s="1"/>
  <c r="X429" i="2"/>
  <c r="Y429" i="2"/>
  <c r="AC429" i="2"/>
  <c r="AF429" i="2"/>
  <c r="AG429" i="2" s="1"/>
  <c r="AI429" i="2"/>
  <c r="AJ429" i="2"/>
  <c r="AK429" i="2"/>
  <c r="AL429" i="2"/>
  <c r="AM429" i="2"/>
  <c r="AN429" i="2"/>
  <c r="B430" i="2"/>
  <c r="C430" i="2"/>
  <c r="Z430" i="2" s="1"/>
  <c r="D430" i="2"/>
  <c r="I430" i="2" s="1"/>
  <c r="E430" i="2"/>
  <c r="F430" i="2"/>
  <c r="G430" i="2"/>
  <c r="M430" i="2"/>
  <c r="N430" i="2"/>
  <c r="O430" i="2"/>
  <c r="P430" i="2"/>
  <c r="Q430" i="2"/>
  <c r="U430" i="2"/>
  <c r="V430" i="2"/>
  <c r="W430" i="2"/>
  <c r="AA430" i="2" s="1"/>
  <c r="X430" i="2"/>
  <c r="Y430" i="2"/>
  <c r="AC430" i="2"/>
  <c r="AF430" i="2"/>
  <c r="AJ430" i="2"/>
  <c r="AK430" i="2"/>
  <c r="AL430" i="2"/>
  <c r="AM430" i="2"/>
  <c r="AN430" i="2"/>
  <c r="B431" i="2"/>
  <c r="C431" i="2"/>
  <c r="D431" i="2"/>
  <c r="I431" i="2" s="1"/>
  <c r="E431" i="2"/>
  <c r="J431" i="2" s="1"/>
  <c r="F431" i="2"/>
  <c r="G431" i="2"/>
  <c r="K431" i="2" s="1"/>
  <c r="M431" i="2"/>
  <c r="N431" i="2"/>
  <c r="O431" i="2"/>
  <c r="P431" i="2"/>
  <c r="R431" i="2" s="1"/>
  <c r="Q431" i="2"/>
  <c r="U431" i="2"/>
  <c r="AG431" i="2" s="1"/>
  <c r="AI431" i="2" s="1"/>
  <c r="V431" i="2"/>
  <c r="W431" i="2"/>
  <c r="X431" i="2"/>
  <c r="Y431" i="2"/>
  <c r="Z431" i="2"/>
  <c r="AA431" i="2"/>
  <c r="AC431" i="2"/>
  <c r="AF431" i="2"/>
  <c r="AJ431" i="2"/>
  <c r="AK431" i="2"/>
  <c r="AL431" i="2"/>
  <c r="AM431" i="2"/>
  <c r="AN431" i="2"/>
  <c r="B432" i="2"/>
  <c r="C432" i="2"/>
  <c r="D432" i="2"/>
  <c r="E432" i="2"/>
  <c r="J432" i="2" s="1"/>
  <c r="F432" i="2"/>
  <c r="G432" i="2"/>
  <c r="H432" i="2" s="1"/>
  <c r="K432" i="2"/>
  <c r="M432" i="2"/>
  <c r="R432" i="2" s="1"/>
  <c r="N432" i="2"/>
  <c r="O432" i="2"/>
  <c r="P432" i="2"/>
  <c r="Q432" i="2"/>
  <c r="U432" i="2"/>
  <c r="V432" i="2"/>
  <c r="W432" i="2"/>
  <c r="X432" i="2"/>
  <c r="Y432" i="2"/>
  <c r="AC432" i="2"/>
  <c r="AF432" i="2"/>
  <c r="AJ432" i="2"/>
  <c r="AK432" i="2"/>
  <c r="AL432" i="2"/>
  <c r="AM432" i="2"/>
  <c r="AN432" i="2"/>
  <c r="B433" i="2"/>
  <c r="C433" i="2"/>
  <c r="Z433" i="2" s="1"/>
  <c r="D433" i="2"/>
  <c r="E433" i="2"/>
  <c r="F433" i="2"/>
  <c r="G433" i="2"/>
  <c r="M433" i="2"/>
  <c r="N433" i="2"/>
  <c r="O433" i="2"/>
  <c r="P433" i="2"/>
  <c r="Q433" i="2"/>
  <c r="U433" i="2"/>
  <c r="V433" i="2"/>
  <c r="W433" i="2"/>
  <c r="X433" i="2"/>
  <c r="Y433" i="2"/>
  <c r="AC433" i="2"/>
  <c r="AF433" i="2"/>
  <c r="AJ433" i="2"/>
  <c r="AK433" i="2"/>
  <c r="AL433" i="2"/>
  <c r="AM433" i="2"/>
  <c r="AN433" i="2"/>
  <c r="B434" i="2"/>
  <c r="C434" i="2"/>
  <c r="D434" i="2"/>
  <c r="E434" i="2"/>
  <c r="J434" i="2" s="1"/>
  <c r="F434" i="2"/>
  <c r="I434" i="2" s="1"/>
  <c r="G434" i="2"/>
  <c r="M434" i="2"/>
  <c r="N434" i="2"/>
  <c r="O434" i="2"/>
  <c r="P434" i="2"/>
  <c r="Q434" i="2"/>
  <c r="U434" i="2"/>
  <c r="V434" i="2"/>
  <c r="W434" i="2"/>
  <c r="X434" i="2"/>
  <c r="Y434" i="2"/>
  <c r="AC434" i="2"/>
  <c r="AF434" i="2"/>
  <c r="AJ434" i="2"/>
  <c r="AK434" i="2"/>
  <c r="AL434" i="2"/>
  <c r="AM434" i="2"/>
  <c r="AN434" i="2"/>
  <c r="B435" i="2"/>
  <c r="C435" i="2"/>
  <c r="D435" i="2"/>
  <c r="E435" i="2"/>
  <c r="J435" i="2" s="1"/>
  <c r="F435" i="2"/>
  <c r="G435" i="2"/>
  <c r="M435" i="2"/>
  <c r="N435" i="2"/>
  <c r="O435" i="2"/>
  <c r="P435" i="2"/>
  <c r="R435" i="2" s="1"/>
  <c r="Q435" i="2"/>
  <c r="U435" i="2"/>
  <c r="V435" i="2"/>
  <c r="W435" i="2"/>
  <c r="X435" i="2"/>
  <c r="Y435" i="2"/>
  <c r="Z435" i="2" s="1"/>
  <c r="AC435" i="2"/>
  <c r="AF435" i="2"/>
  <c r="AG435" i="2" s="1"/>
  <c r="AJ435" i="2"/>
  <c r="AK435" i="2"/>
  <c r="AL435" i="2"/>
  <c r="AM435" i="2"/>
  <c r="AN435" i="2"/>
  <c r="B436" i="2"/>
  <c r="C436" i="2"/>
  <c r="D436" i="2"/>
  <c r="E436" i="2"/>
  <c r="H436" i="2" s="1"/>
  <c r="F436" i="2"/>
  <c r="G436" i="2"/>
  <c r="K436" i="2" s="1"/>
  <c r="I436" i="2"/>
  <c r="J436" i="2"/>
  <c r="M436" i="2"/>
  <c r="R436" i="2" s="1"/>
  <c r="N436" i="2"/>
  <c r="AB436" i="2" s="1"/>
  <c r="O436" i="2"/>
  <c r="P436" i="2"/>
  <c r="Q436" i="2"/>
  <c r="U436" i="2"/>
  <c r="AG436" i="2" s="1"/>
  <c r="V436" i="2"/>
  <c r="W436" i="2"/>
  <c r="X436" i="2"/>
  <c r="Y436" i="2"/>
  <c r="AC436" i="2"/>
  <c r="AF436" i="2"/>
  <c r="AJ436" i="2"/>
  <c r="AK436" i="2"/>
  <c r="AL436" i="2"/>
  <c r="AM436" i="2"/>
  <c r="AN436" i="2"/>
  <c r="B437" i="2"/>
  <c r="C437" i="2"/>
  <c r="D437" i="2"/>
  <c r="E437" i="2"/>
  <c r="J437" i="2" s="1"/>
  <c r="F437" i="2"/>
  <c r="G437" i="2"/>
  <c r="M437" i="2"/>
  <c r="N437" i="2"/>
  <c r="O437" i="2"/>
  <c r="P437" i="2"/>
  <c r="Q437" i="2"/>
  <c r="U437" i="2"/>
  <c r="V437" i="2"/>
  <c r="W437" i="2"/>
  <c r="AE437" i="2" s="1"/>
  <c r="X437" i="2"/>
  <c r="Y437" i="2"/>
  <c r="Z437" i="2" s="1"/>
  <c r="AC437" i="2"/>
  <c r="AF437" i="2"/>
  <c r="AG437" i="2" s="1"/>
  <c r="AJ437" i="2"/>
  <c r="AK437" i="2"/>
  <c r="AL437" i="2"/>
  <c r="AM437" i="2"/>
  <c r="AN437" i="2"/>
  <c r="B438" i="2"/>
  <c r="C438" i="2"/>
  <c r="D438" i="2"/>
  <c r="E438" i="2"/>
  <c r="J438" i="2" s="1"/>
  <c r="F438" i="2"/>
  <c r="K438" i="2" s="1"/>
  <c r="G438" i="2"/>
  <c r="M438" i="2"/>
  <c r="N438" i="2"/>
  <c r="O438" i="2"/>
  <c r="P438" i="2"/>
  <c r="Q438" i="2"/>
  <c r="U438" i="2"/>
  <c r="V438" i="2"/>
  <c r="W438" i="2"/>
  <c r="X438" i="2"/>
  <c r="Y438" i="2"/>
  <c r="AC438" i="2"/>
  <c r="AF438" i="2"/>
  <c r="AG438" i="2"/>
  <c r="AJ438" i="2"/>
  <c r="AK438" i="2"/>
  <c r="AL438" i="2"/>
  <c r="AM438" i="2"/>
  <c r="AN438" i="2"/>
  <c r="B439" i="2"/>
  <c r="C439" i="2"/>
  <c r="Z439" i="2" s="1"/>
  <c r="D439" i="2"/>
  <c r="I439" i="2" s="1"/>
  <c r="E439" i="2"/>
  <c r="F439" i="2"/>
  <c r="K439" i="2" s="1"/>
  <c r="G439" i="2"/>
  <c r="M439" i="2"/>
  <c r="N439" i="2"/>
  <c r="O439" i="2"/>
  <c r="P439" i="2"/>
  <c r="AB439" i="2" s="1"/>
  <c r="Q439" i="2"/>
  <c r="U439" i="2"/>
  <c r="V439" i="2"/>
  <c r="W439" i="2"/>
  <c r="X439" i="2"/>
  <c r="Y439" i="2"/>
  <c r="AC439" i="2"/>
  <c r="AF439" i="2"/>
  <c r="AJ439" i="2"/>
  <c r="AK439" i="2"/>
  <c r="AL439" i="2"/>
  <c r="AM439" i="2"/>
  <c r="AN439" i="2"/>
  <c r="B440" i="2"/>
  <c r="C440" i="2"/>
  <c r="Z440" i="2" s="1"/>
  <c r="D440" i="2"/>
  <c r="E440" i="2"/>
  <c r="F440" i="2"/>
  <c r="G440" i="2"/>
  <c r="K440" i="2"/>
  <c r="M440" i="2"/>
  <c r="N440" i="2"/>
  <c r="S440" i="2" s="1"/>
  <c r="O440" i="2"/>
  <c r="P440" i="2"/>
  <c r="AB440" i="2" s="1"/>
  <c r="Q440" i="2"/>
  <c r="U440" i="2"/>
  <c r="AG440" i="2" s="1"/>
  <c r="V440" i="2"/>
  <c r="W440" i="2"/>
  <c r="X440" i="2"/>
  <c r="Y440" i="2"/>
  <c r="AC440" i="2"/>
  <c r="AF440" i="2"/>
  <c r="AJ440" i="2"/>
  <c r="AK440" i="2"/>
  <c r="AL440" i="2"/>
  <c r="AM440" i="2"/>
  <c r="AN440" i="2"/>
  <c r="B441" i="2"/>
  <c r="C441" i="2"/>
  <c r="D441" i="2"/>
  <c r="E441" i="2"/>
  <c r="J441" i="2" s="1"/>
  <c r="F441" i="2"/>
  <c r="G441" i="2"/>
  <c r="H441" i="2" s="1"/>
  <c r="M441" i="2"/>
  <c r="R441" i="2" s="1"/>
  <c r="N441" i="2"/>
  <c r="O441" i="2"/>
  <c r="P441" i="2"/>
  <c r="Q441" i="2"/>
  <c r="U441" i="2"/>
  <c r="V441" i="2"/>
  <c r="W441" i="2"/>
  <c r="X441" i="2"/>
  <c r="Y441" i="2"/>
  <c r="AC441" i="2"/>
  <c r="AF441" i="2"/>
  <c r="AG441" i="2" s="1"/>
  <c r="AJ441" i="2"/>
  <c r="AK441" i="2"/>
  <c r="AL441" i="2"/>
  <c r="AM441" i="2"/>
  <c r="AN441" i="2"/>
  <c r="B442" i="2"/>
  <c r="C442" i="2"/>
  <c r="Z442" i="2" s="1"/>
  <c r="D442" i="2"/>
  <c r="E442" i="2"/>
  <c r="F442" i="2"/>
  <c r="G442" i="2"/>
  <c r="K442" i="2" s="1"/>
  <c r="M442" i="2"/>
  <c r="S442" i="2" s="1"/>
  <c r="N442" i="2"/>
  <c r="O442" i="2"/>
  <c r="P442" i="2"/>
  <c r="AB442" i="2" s="1"/>
  <c r="Q442" i="2"/>
  <c r="U442" i="2"/>
  <c r="AA442" i="2" s="1"/>
  <c r="V442" i="2"/>
  <c r="W442" i="2"/>
  <c r="X442" i="2"/>
  <c r="Y442" i="2"/>
  <c r="AC442" i="2"/>
  <c r="AF442" i="2"/>
  <c r="AJ442" i="2"/>
  <c r="AK442" i="2"/>
  <c r="AL442" i="2"/>
  <c r="AM442" i="2"/>
  <c r="AN442" i="2"/>
  <c r="B443" i="2"/>
  <c r="C443" i="2"/>
  <c r="D443" i="2"/>
  <c r="E443" i="2"/>
  <c r="F443" i="2"/>
  <c r="G443" i="2"/>
  <c r="M443" i="2"/>
  <c r="N443" i="2"/>
  <c r="O443" i="2"/>
  <c r="P443" i="2"/>
  <c r="R443" i="2" s="1"/>
  <c r="Q443" i="2"/>
  <c r="U443" i="2"/>
  <c r="V443" i="2"/>
  <c r="W443" i="2"/>
  <c r="X443" i="2"/>
  <c r="Y443" i="2"/>
  <c r="AC443" i="2"/>
  <c r="AD443" i="2"/>
  <c r="AE443" i="2"/>
  <c r="AF443" i="2"/>
  <c r="AG443" i="2" s="1"/>
  <c r="AI443" i="2" s="1"/>
  <c r="AJ443" i="2"/>
  <c r="AK443" i="2"/>
  <c r="AL443" i="2"/>
  <c r="AM443" i="2"/>
  <c r="AN443" i="2"/>
  <c r="B444" i="2"/>
  <c r="C444" i="2"/>
  <c r="Z444" i="2" s="1"/>
  <c r="D444" i="2"/>
  <c r="I444" i="2" s="1"/>
  <c r="E444" i="2"/>
  <c r="H444" i="2" s="1"/>
  <c r="L444" i="2" s="1"/>
  <c r="F444" i="2"/>
  <c r="G444" i="2"/>
  <c r="M444" i="2"/>
  <c r="N444" i="2"/>
  <c r="S444" i="2" s="1"/>
  <c r="O444" i="2"/>
  <c r="P444" i="2"/>
  <c r="R444" i="2" s="1"/>
  <c r="T444" i="2" s="1"/>
  <c r="Q444" i="2"/>
  <c r="U444" i="2"/>
  <c r="V444" i="2"/>
  <c r="W444" i="2"/>
  <c r="X444" i="2"/>
  <c r="Y444" i="2"/>
  <c r="AC444" i="2"/>
  <c r="AE444" i="2"/>
  <c r="AF444" i="2"/>
  <c r="AG444" i="2" s="1"/>
  <c r="AI444" i="2" s="1"/>
  <c r="AJ444" i="2"/>
  <c r="AK444" i="2"/>
  <c r="AL444" i="2"/>
  <c r="AM444" i="2"/>
  <c r="AN444" i="2"/>
  <c r="B445" i="2"/>
  <c r="C445" i="2"/>
  <c r="D445" i="2"/>
  <c r="E445" i="2"/>
  <c r="H445" i="2" s="1"/>
  <c r="F445" i="2"/>
  <c r="G445" i="2"/>
  <c r="M445" i="2"/>
  <c r="N445" i="2"/>
  <c r="O445" i="2"/>
  <c r="P445" i="2"/>
  <c r="Q445" i="2"/>
  <c r="U445" i="2"/>
  <c r="V445" i="2"/>
  <c r="W445" i="2"/>
  <c r="X445" i="2"/>
  <c r="Y445" i="2"/>
  <c r="AA445" i="2"/>
  <c r="AC445" i="2"/>
  <c r="AF445" i="2"/>
  <c r="AG445" i="2" s="1"/>
  <c r="AJ445" i="2"/>
  <c r="AK445" i="2"/>
  <c r="AL445" i="2"/>
  <c r="AM445" i="2"/>
  <c r="AN445" i="2"/>
  <c r="B446" i="2"/>
  <c r="C446" i="2"/>
  <c r="Z446" i="2" s="1"/>
  <c r="D446" i="2"/>
  <c r="E446" i="2"/>
  <c r="J446" i="2" s="1"/>
  <c r="F446" i="2"/>
  <c r="G446" i="2"/>
  <c r="M446" i="2"/>
  <c r="N446" i="2"/>
  <c r="O446" i="2"/>
  <c r="P446" i="2"/>
  <c r="AB446" i="2" s="1"/>
  <c r="Q446" i="2"/>
  <c r="U446" i="2"/>
  <c r="V446" i="2"/>
  <c r="W446" i="2"/>
  <c r="X446" i="2"/>
  <c r="Y446" i="2"/>
  <c r="AC446" i="2"/>
  <c r="AF446" i="2"/>
  <c r="AG446" i="2" s="1"/>
  <c r="AJ446" i="2"/>
  <c r="AK446" i="2"/>
  <c r="AL446" i="2"/>
  <c r="AM446" i="2"/>
  <c r="AN446" i="2"/>
  <c r="B447" i="2"/>
  <c r="C447" i="2"/>
  <c r="D447" i="2"/>
  <c r="I447" i="2" s="1"/>
  <c r="E447" i="2"/>
  <c r="F447" i="2"/>
  <c r="G447" i="2"/>
  <c r="H447" i="2" s="1"/>
  <c r="M447" i="2"/>
  <c r="N447" i="2"/>
  <c r="S447" i="2" s="1"/>
  <c r="O447" i="2"/>
  <c r="P447" i="2"/>
  <c r="R447" i="2" s="1"/>
  <c r="T447" i="2" s="1"/>
  <c r="Q447" i="2"/>
  <c r="U447" i="2"/>
  <c r="V447" i="2"/>
  <c r="W447" i="2"/>
  <c r="X447" i="2"/>
  <c r="Y447" i="2"/>
  <c r="AA447" i="2"/>
  <c r="AC447" i="2"/>
  <c r="AF447" i="2"/>
  <c r="AG447" i="2"/>
  <c r="AJ447" i="2"/>
  <c r="AK447" i="2"/>
  <c r="AL447" i="2"/>
  <c r="AM447" i="2"/>
  <c r="AN447" i="2"/>
  <c r="B448" i="2"/>
  <c r="C448" i="2"/>
  <c r="D448" i="2"/>
  <c r="E448" i="2"/>
  <c r="J448" i="2" s="1"/>
  <c r="F448" i="2"/>
  <c r="G448" i="2"/>
  <c r="K448" i="2" s="1"/>
  <c r="I448" i="2"/>
  <c r="M448" i="2"/>
  <c r="N448" i="2"/>
  <c r="S448" i="2" s="1"/>
  <c r="O448" i="2"/>
  <c r="P448" i="2"/>
  <c r="Q448" i="2"/>
  <c r="R448" i="2"/>
  <c r="U448" i="2"/>
  <c r="AG448" i="2" s="1"/>
  <c r="AI448" i="2" s="1"/>
  <c r="V448" i="2"/>
  <c r="W448" i="2"/>
  <c r="X448" i="2"/>
  <c r="Y448" i="2"/>
  <c r="Z448" i="2"/>
  <c r="AC448" i="2"/>
  <c r="AE448" i="2" s="1"/>
  <c r="AD448" i="2"/>
  <c r="AF448" i="2"/>
  <c r="AJ448" i="2"/>
  <c r="AK448" i="2"/>
  <c r="AL448" i="2"/>
  <c r="AM448" i="2"/>
  <c r="AN448" i="2"/>
  <c r="B449" i="2"/>
  <c r="C449" i="2"/>
  <c r="D449" i="2"/>
  <c r="E449" i="2"/>
  <c r="J449" i="2" s="1"/>
  <c r="F449" i="2"/>
  <c r="G449" i="2"/>
  <c r="M449" i="2"/>
  <c r="N449" i="2"/>
  <c r="O449" i="2"/>
  <c r="P449" i="2"/>
  <c r="Q449" i="2"/>
  <c r="U449" i="2"/>
  <c r="AA449" i="2" s="1"/>
  <c r="V449" i="2"/>
  <c r="W449" i="2"/>
  <c r="X449" i="2"/>
  <c r="Y449" i="2"/>
  <c r="AC449" i="2"/>
  <c r="AF449" i="2"/>
  <c r="AJ449" i="2"/>
  <c r="AK449" i="2"/>
  <c r="AL449" i="2"/>
  <c r="AM449" i="2"/>
  <c r="AN449" i="2"/>
  <c r="B450" i="2"/>
  <c r="C450" i="2"/>
  <c r="D450" i="2"/>
  <c r="E450" i="2"/>
  <c r="J450" i="2" s="1"/>
  <c r="F450" i="2"/>
  <c r="G450" i="2"/>
  <c r="H450" i="2" s="1"/>
  <c r="M450" i="2"/>
  <c r="N450" i="2"/>
  <c r="O450" i="2"/>
  <c r="P450" i="2"/>
  <c r="Q450" i="2"/>
  <c r="U450" i="2"/>
  <c r="V450" i="2"/>
  <c r="W450" i="2"/>
  <c r="X450" i="2"/>
  <c r="Y450" i="2"/>
  <c r="AC450" i="2"/>
  <c r="AF450" i="2"/>
  <c r="AG450" i="2"/>
  <c r="AI450" i="2" s="1"/>
  <c r="AJ450" i="2"/>
  <c r="AK450" i="2"/>
  <c r="AL450" i="2"/>
  <c r="AM450" i="2"/>
  <c r="AN450" i="2"/>
  <c r="B451" i="2"/>
  <c r="C451" i="2"/>
  <c r="D451" i="2"/>
  <c r="E451" i="2"/>
  <c r="F451" i="2"/>
  <c r="G451" i="2"/>
  <c r="M451" i="2"/>
  <c r="N451" i="2"/>
  <c r="O451" i="2"/>
  <c r="P451" i="2"/>
  <c r="Q451" i="2"/>
  <c r="U451" i="2"/>
  <c r="V451" i="2"/>
  <c r="W451" i="2"/>
  <c r="X451" i="2"/>
  <c r="Y451" i="2"/>
  <c r="AC451" i="2"/>
  <c r="AF451" i="2"/>
  <c r="AJ451" i="2"/>
  <c r="AK451" i="2"/>
  <c r="AL451" i="2"/>
  <c r="AM451" i="2"/>
  <c r="AN451" i="2"/>
  <c r="B452" i="2"/>
  <c r="C452" i="2"/>
  <c r="D452" i="2"/>
  <c r="E452" i="2"/>
  <c r="J452" i="2" s="1"/>
  <c r="F452" i="2"/>
  <c r="I452" i="2" s="1"/>
  <c r="G452" i="2"/>
  <c r="K452" i="2" s="1"/>
  <c r="M452" i="2"/>
  <c r="N452" i="2"/>
  <c r="O452" i="2"/>
  <c r="P452" i="2"/>
  <c r="Q452" i="2"/>
  <c r="R452" i="2"/>
  <c r="U452" i="2"/>
  <c r="AG452" i="2" s="1"/>
  <c r="AI452" i="2" s="1"/>
  <c r="V452" i="2"/>
  <c r="W452" i="2"/>
  <c r="X452" i="2"/>
  <c r="Y452" i="2"/>
  <c r="Z452" i="2"/>
  <c r="AA452" i="2"/>
  <c r="AC452" i="2"/>
  <c r="AE452" i="2" s="1"/>
  <c r="AF452" i="2"/>
  <c r="AJ452" i="2"/>
  <c r="AK452" i="2"/>
  <c r="AL452" i="2"/>
  <c r="AM452" i="2"/>
  <c r="AN452" i="2"/>
  <c r="B453" i="2"/>
  <c r="C453" i="2"/>
  <c r="Z453" i="2" s="1"/>
  <c r="D453" i="2"/>
  <c r="E453" i="2"/>
  <c r="H453" i="2" s="1"/>
  <c r="F453" i="2"/>
  <c r="G453" i="2"/>
  <c r="M453" i="2"/>
  <c r="N453" i="2"/>
  <c r="O453" i="2"/>
  <c r="P453" i="2"/>
  <c r="R453" i="2" s="1"/>
  <c r="Q453" i="2"/>
  <c r="U453" i="2"/>
  <c r="V453" i="2"/>
  <c r="W453" i="2"/>
  <c r="AA453" i="2" s="1"/>
  <c r="X453" i="2"/>
  <c r="Y453" i="2"/>
  <c r="AC453" i="2"/>
  <c r="AD453" i="2"/>
  <c r="AE453" i="2"/>
  <c r="AF453" i="2"/>
  <c r="AG453" i="2" s="1"/>
  <c r="AJ453" i="2"/>
  <c r="AK453" i="2"/>
  <c r="AL453" i="2"/>
  <c r="AM453" i="2"/>
  <c r="AN453" i="2"/>
  <c r="B454" i="2"/>
  <c r="C454" i="2"/>
  <c r="D454" i="2"/>
  <c r="I454" i="2" s="1"/>
  <c r="E454" i="2"/>
  <c r="J454" i="2" s="1"/>
  <c r="F454" i="2"/>
  <c r="G454" i="2"/>
  <c r="M454" i="2"/>
  <c r="N454" i="2"/>
  <c r="O454" i="2"/>
  <c r="P454" i="2"/>
  <c r="Q454" i="2"/>
  <c r="U454" i="2"/>
  <c r="V454" i="2"/>
  <c r="W454" i="2"/>
  <c r="X454" i="2"/>
  <c r="Y454" i="2"/>
  <c r="AB454" i="2"/>
  <c r="AC454" i="2"/>
  <c r="AD454" i="2" s="1"/>
  <c r="AF454" i="2"/>
  <c r="AG454" i="2" s="1"/>
  <c r="AI454" i="2" s="1"/>
  <c r="AJ454" i="2"/>
  <c r="AK454" i="2"/>
  <c r="AL454" i="2"/>
  <c r="AM454" i="2"/>
  <c r="AN454" i="2"/>
  <c r="B455" i="2"/>
  <c r="C455" i="2"/>
  <c r="Z455" i="2" s="1"/>
  <c r="D455" i="2"/>
  <c r="E455" i="2"/>
  <c r="F455" i="2"/>
  <c r="G455" i="2"/>
  <c r="H455" i="2"/>
  <c r="I455" i="2"/>
  <c r="K455" i="2"/>
  <c r="M455" i="2"/>
  <c r="N455" i="2"/>
  <c r="AB455" i="2" s="1"/>
  <c r="O455" i="2"/>
  <c r="P455" i="2"/>
  <c r="Q455" i="2"/>
  <c r="S455" i="2"/>
  <c r="U455" i="2"/>
  <c r="V455" i="2"/>
  <c r="W455" i="2"/>
  <c r="X455" i="2"/>
  <c r="Y455" i="2"/>
  <c r="AC455" i="2"/>
  <c r="AD455" i="2"/>
  <c r="AF455" i="2"/>
  <c r="AG455" i="2"/>
  <c r="AI455" i="2" s="1"/>
  <c r="AJ455" i="2"/>
  <c r="AK455" i="2"/>
  <c r="AL455" i="2"/>
  <c r="AM455" i="2"/>
  <c r="AN455" i="2"/>
  <c r="B456" i="2"/>
  <c r="C456" i="2"/>
  <c r="Z456" i="2" s="1"/>
  <c r="D456" i="2"/>
  <c r="I456" i="2" s="1"/>
  <c r="E456" i="2"/>
  <c r="F456" i="2"/>
  <c r="K456" i="2" s="1"/>
  <c r="G456" i="2"/>
  <c r="M456" i="2"/>
  <c r="N456" i="2"/>
  <c r="O456" i="2"/>
  <c r="P456" i="2"/>
  <c r="R456" i="2" s="1"/>
  <c r="Q456" i="2"/>
  <c r="U456" i="2"/>
  <c r="V456" i="2"/>
  <c r="W456" i="2"/>
  <c r="X456" i="2"/>
  <c r="Y456" i="2"/>
  <c r="AA456" i="2"/>
  <c r="AC456" i="2"/>
  <c r="AD456" i="2" s="1"/>
  <c r="AF456" i="2"/>
  <c r="AG456" i="2"/>
  <c r="AI456" i="2" s="1"/>
  <c r="AJ456" i="2"/>
  <c r="AK456" i="2"/>
  <c r="AL456" i="2"/>
  <c r="AM456" i="2"/>
  <c r="AN456" i="2"/>
  <c r="B457" i="2"/>
  <c r="C457" i="2"/>
  <c r="Z457" i="2" s="1"/>
  <c r="D457" i="2"/>
  <c r="E457" i="2"/>
  <c r="J457" i="2" s="1"/>
  <c r="F457" i="2"/>
  <c r="G457" i="2"/>
  <c r="M457" i="2"/>
  <c r="N457" i="2"/>
  <c r="O457" i="2"/>
  <c r="P457" i="2"/>
  <c r="AB457" i="2" s="1"/>
  <c r="Q457" i="2"/>
  <c r="U457" i="2"/>
  <c r="AA457" i="2" s="1"/>
  <c r="V457" i="2"/>
  <c r="W457" i="2"/>
  <c r="X457" i="2"/>
  <c r="Y457" i="2"/>
  <c r="AC457" i="2"/>
  <c r="AD457" i="2" s="1"/>
  <c r="AF457" i="2"/>
  <c r="AJ457" i="2"/>
  <c r="AK457" i="2"/>
  <c r="AL457" i="2"/>
  <c r="AM457" i="2"/>
  <c r="AN457" i="2"/>
  <c r="B458" i="2"/>
  <c r="C458" i="2"/>
  <c r="D458" i="2"/>
  <c r="I458" i="2" s="1"/>
  <c r="E458" i="2"/>
  <c r="F458" i="2"/>
  <c r="K458" i="2" s="1"/>
  <c r="G458" i="2"/>
  <c r="M458" i="2"/>
  <c r="N458" i="2"/>
  <c r="S458" i="2" s="1"/>
  <c r="O458" i="2"/>
  <c r="P458" i="2"/>
  <c r="R458" i="2" s="1"/>
  <c r="Q458" i="2"/>
  <c r="U458" i="2"/>
  <c r="V458" i="2"/>
  <c r="W458" i="2"/>
  <c r="X458" i="2"/>
  <c r="Y458" i="2"/>
  <c r="AA458" i="2"/>
  <c r="AC458" i="2"/>
  <c r="AF458" i="2"/>
  <c r="AG458" i="2" s="1"/>
  <c r="AI458" i="2" s="1"/>
  <c r="AJ458" i="2"/>
  <c r="AK458" i="2"/>
  <c r="AL458" i="2"/>
  <c r="AM458" i="2"/>
  <c r="AN458" i="2"/>
  <c r="B459" i="2"/>
  <c r="C459" i="2"/>
  <c r="D459" i="2"/>
  <c r="I459" i="2" s="1"/>
  <c r="E459" i="2"/>
  <c r="F459" i="2"/>
  <c r="G459" i="2"/>
  <c r="M459" i="2"/>
  <c r="N459" i="2"/>
  <c r="O459" i="2"/>
  <c r="P459" i="2"/>
  <c r="Q459" i="2"/>
  <c r="U459" i="2"/>
  <c r="V459" i="2"/>
  <c r="W459" i="2"/>
  <c r="X459" i="2"/>
  <c r="Y459" i="2"/>
  <c r="Z459" i="2" s="1"/>
  <c r="AC459" i="2"/>
  <c r="AE459" i="2" s="1"/>
  <c r="AF459" i="2"/>
  <c r="AG459" i="2" s="1"/>
  <c r="AJ459" i="2"/>
  <c r="AK459" i="2"/>
  <c r="AL459" i="2"/>
  <c r="AM459" i="2"/>
  <c r="AN459" i="2"/>
  <c r="B460" i="2"/>
  <c r="C460" i="2"/>
  <c r="Z460" i="2" s="1"/>
  <c r="D460" i="2"/>
  <c r="E460" i="2"/>
  <c r="F460" i="2"/>
  <c r="G460" i="2"/>
  <c r="K460" i="2" s="1"/>
  <c r="H460" i="2"/>
  <c r="I460" i="2"/>
  <c r="J460" i="2"/>
  <c r="M460" i="2"/>
  <c r="N460" i="2"/>
  <c r="O460" i="2"/>
  <c r="P460" i="2"/>
  <c r="Q460" i="2"/>
  <c r="U460" i="2"/>
  <c r="V460" i="2"/>
  <c r="W460" i="2"/>
  <c r="AA460" i="2" s="1"/>
  <c r="X460" i="2"/>
  <c r="Y460" i="2"/>
  <c r="AC460" i="2"/>
  <c r="AF460" i="2"/>
  <c r="AG460" i="2"/>
  <c r="AJ460" i="2"/>
  <c r="AK460" i="2"/>
  <c r="AL460" i="2"/>
  <c r="AM460" i="2"/>
  <c r="AN460" i="2"/>
  <c r="B461" i="2"/>
  <c r="C461" i="2"/>
  <c r="Z461" i="2" s="1"/>
  <c r="D461" i="2"/>
  <c r="E461" i="2"/>
  <c r="F461" i="2"/>
  <c r="G461" i="2"/>
  <c r="H461" i="2"/>
  <c r="M461" i="2"/>
  <c r="N461" i="2"/>
  <c r="O461" i="2"/>
  <c r="P461" i="2"/>
  <c r="Q461" i="2"/>
  <c r="U461" i="2"/>
  <c r="V461" i="2"/>
  <c r="W461" i="2"/>
  <c r="X461" i="2"/>
  <c r="Y461" i="2"/>
  <c r="AA461" i="2"/>
  <c r="AC461" i="2"/>
  <c r="AD461" i="2" s="1"/>
  <c r="AF461" i="2"/>
  <c r="AG461" i="2" s="1"/>
  <c r="AJ461" i="2"/>
  <c r="AK461" i="2"/>
  <c r="AL461" i="2"/>
  <c r="AM461" i="2"/>
  <c r="AN461" i="2"/>
  <c r="B462" i="2"/>
  <c r="C462" i="2"/>
  <c r="Z462" i="2" s="1"/>
  <c r="D462" i="2"/>
  <c r="E462" i="2"/>
  <c r="J462" i="2" s="1"/>
  <c r="F462" i="2"/>
  <c r="I462" i="2" s="1"/>
  <c r="G462" i="2"/>
  <c r="M462" i="2"/>
  <c r="N462" i="2"/>
  <c r="O462" i="2"/>
  <c r="P462" i="2"/>
  <c r="AB462" i="2" s="1"/>
  <c r="Q462" i="2"/>
  <c r="U462" i="2"/>
  <c r="V462" i="2"/>
  <c r="W462" i="2"/>
  <c r="X462" i="2"/>
  <c r="Y462" i="2"/>
  <c r="AC462" i="2"/>
  <c r="AE462" i="2"/>
  <c r="AF462" i="2"/>
  <c r="AG462" i="2" s="1"/>
  <c r="AI462" i="2" s="1"/>
  <c r="AJ462" i="2"/>
  <c r="AK462" i="2"/>
  <c r="AL462" i="2"/>
  <c r="AM462" i="2"/>
  <c r="AN462" i="2"/>
  <c r="B463" i="2"/>
  <c r="C463" i="2"/>
  <c r="Z463" i="2" s="1"/>
  <c r="D463" i="2"/>
  <c r="I463" i="2" s="1"/>
  <c r="E463" i="2"/>
  <c r="F463" i="2"/>
  <c r="G463" i="2"/>
  <c r="M463" i="2"/>
  <c r="N463" i="2"/>
  <c r="O463" i="2"/>
  <c r="P463" i="2"/>
  <c r="R463" i="2" s="1"/>
  <c r="Q463" i="2"/>
  <c r="U463" i="2"/>
  <c r="V463" i="2"/>
  <c r="W463" i="2"/>
  <c r="X463" i="2"/>
  <c r="Y463" i="2"/>
  <c r="AA463" i="2"/>
  <c r="AC463" i="2"/>
  <c r="AF463" i="2"/>
  <c r="AG463" i="2"/>
  <c r="AJ463" i="2"/>
  <c r="AK463" i="2"/>
  <c r="AL463" i="2"/>
  <c r="AM463" i="2"/>
  <c r="AN463" i="2"/>
  <c r="B464" i="2"/>
  <c r="C464" i="2"/>
  <c r="D464" i="2"/>
  <c r="E464" i="2"/>
  <c r="J464" i="2" s="1"/>
  <c r="F464" i="2"/>
  <c r="G464" i="2"/>
  <c r="K464" i="2" s="1"/>
  <c r="I464" i="2"/>
  <c r="M464" i="2"/>
  <c r="N464" i="2"/>
  <c r="O464" i="2"/>
  <c r="P464" i="2"/>
  <c r="AB464" i="2" s="1"/>
  <c r="Q464" i="2"/>
  <c r="S464" i="2"/>
  <c r="U464" i="2"/>
  <c r="V464" i="2"/>
  <c r="W464" i="2"/>
  <c r="X464" i="2"/>
  <c r="Y464" i="2"/>
  <c r="AC464" i="2"/>
  <c r="AF464" i="2"/>
  <c r="AG464" i="2"/>
  <c r="AJ464" i="2"/>
  <c r="AK464" i="2"/>
  <c r="AL464" i="2"/>
  <c r="AM464" i="2"/>
  <c r="AN464" i="2"/>
  <c r="B465" i="2"/>
  <c r="C465" i="2"/>
  <c r="Z465" i="2" s="1"/>
  <c r="D465" i="2"/>
  <c r="I465" i="2" s="1"/>
  <c r="E465" i="2"/>
  <c r="F465" i="2"/>
  <c r="G465" i="2"/>
  <c r="M465" i="2"/>
  <c r="N465" i="2"/>
  <c r="O465" i="2"/>
  <c r="P465" i="2"/>
  <c r="R465" i="2" s="1"/>
  <c r="Q465" i="2"/>
  <c r="U465" i="2"/>
  <c r="AA465" i="2" s="1"/>
  <c r="V465" i="2"/>
  <c r="W465" i="2"/>
  <c r="X465" i="2"/>
  <c r="Y465" i="2"/>
  <c r="AC465" i="2"/>
  <c r="AF465" i="2"/>
  <c r="AJ465" i="2"/>
  <c r="AK465" i="2"/>
  <c r="AL465" i="2"/>
  <c r="AM465" i="2"/>
  <c r="AN465" i="2"/>
  <c r="B466" i="2"/>
  <c r="C466" i="2"/>
  <c r="D466" i="2"/>
  <c r="I466" i="2" s="1"/>
  <c r="E466" i="2"/>
  <c r="F466" i="2"/>
  <c r="K466" i="2" s="1"/>
  <c r="G466" i="2"/>
  <c r="M466" i="2"/>
  <c r="N466" i="2"/>
  <c r="O466" i="2"/>
  <c r="P466" i="2"/>
  <c r="R466" i="2" s="1"/>
  <c r="Q466" i="2"/>
  <c r="U466" i="2"/>
  <c r="V466" i="2"/>
  <c r="W466" i="2"/>
  <c r="AA466" i="2" s="1"/>
  <c r="X466" i="2"/>
  <c r="Y466" i="2"/>
  <c r="AC466" i="2"/>
  <c r="AF466" i="2"/>
  <c r="AG466" i="2" s="1"/>
  <c r="AJ466" i="2"/>
  <c r="AK466" i="2"/>
  <c r="AL466" i="2"/>
  <c r="AM466" i="2"/>
  <c r="AN466" i="2"/>
  <c r="B467" i="2"/>
  <c r="C467" i="2"/>
  <c r="D467" i="2"/>
  <c r="I467" i="2" s="1"/>
  <c r="E467" i="2"/>
  <c r="F467" i="2"/>
  <c r="G467" i="2"/>
  <c r="M467" i="2"/>
  <c r="N467" i="2"/>
  <c r="O467" i="2"/>
  <c r="P467" i="2"/>
  <c r="Q467" i="2"/>
  <c r="U467" i="2"/>
  <c r="V467" i="2"/>
  <c r="W467" i="2"/>
  <c r="AA467" i="2" s="1"/>
  <c r="X467" i="2"/>
  <c r="Y467" i="2"/>
  <c r="AC467" i="2"/>
  <c r="AF467" i="2"/>
  <c r="AG467" i="2" s="1"/>
  <c r="AJ467" i="2"/>
  <c r="AK467" i="2"/>
  <c r="AL467" i="2"/>
  <c r="AM467" i="2"/>
  <c r="AN467" i="2"/>
  <c r="B468" i="2"/>
  <c r="C468" i="2"/>
  <c r="Z468" i="2" s="1"/>
  <c r="D468" i="2"/>
  <c r="I468" i="2" s="1"/>
  <c r="E468" i="2"/>
  <c r="F468" i="2"/>
  <c r="G468" i="2"/>
  <c r="K468" i="2" s="1"/>
  <c r="J468" i="2"/>
  <c r="M468" i="2"/>
  <c r="N468" i="2"/>
  <c r="O468" i="2"/>
  <c r="P468" i="2"/>
  <c r="Q468" i="2"/>
  <c r="U468" i="2"/>
  <c r="V468" i="2"/>
  <c r="W468" i="2"/>
  <c r="AA468" i="2" s="1"/>
  <c r="X468" i="2"/>
  <c r="Y468" i="2"/>
  <c r="AC468" i="2"/>
  <c r="AF468" i="2"/>
  <c r="AG468" i="2"/>
  <c r="AJ468" i="2"/>
  <c r="AK468" i="2"/>
  <c r="AL468" i="2"/>
  <c r="AM468" i="2"/>
  <c r="AN468" i="2"/>
  <c r="B469" i="2"/>
  <c r="C469" i="2"/>
  <c r="Z469" i="2" s="1"/>
  <c r="D469" i="2"/>
  <c r="E469" i="2"/>
  <c r="H469" i="2" s="1"/>
  <c r="F469" i="2"/>
  <c r="G469" i="2"/>
  <c r="M469" i="2"/>
  <c r="N469" i="2"/>
  <c r="S469" i="2" s="1"/>
  <c r="O469" i="2"/>
  <c r="P469" i="2"/>
  <c r="R469" i="2" s="1"/>
  <c r="T469" i="2" s="1"/>
  <c r="Q469" i="2"/>
  <c r="U469" i="2"/>
  <c r="V469" i="2"/>
  <c r="W469" i="2"/>
  <c r="X469" i="2"/>
  <c r="Y469" i="2"/>
  <c r="AA469" i="2"/>
  <c r="AC469" i="2"/>
  <c r="AF469" i="2"/>
  <c r="AG469" i="2" s="1"/>
  <c r="AI469" i="2"/>
  <c r="AJ469" i="2"/>
  <c r="AK469" i="2"/>
  <c r="AL469" i="2"/>
  <c r="AM469" i="2"/>
  <c r="AN469" i="2"/>
  <c r="B470" i="2"/>
  <c r="C470" i="2"/>
  <c r="D470" i="2"/>
  <c r="E470" i="2"/>
  <c r="J470" i="2" s="1"/>
  <c r="F470" i="2"/>
  <c r="G470" i="2"/>
  <c r="M470" i="2"/>
  <c r="N470" i="2"/>
  <c r="AB470" i="2" s="1"/>
  <c r="O470" i="2"/>
  <c r="P470" i="2"/>
  <c r="Q470" i="2"/>
  <c r="U470" i="2"/>
  <c r="V470" i="2"/>
  <c r="W470" i="2"/>
  <c r="X470" i="2"/>
  <c r="Y470" i="2"/>
  <c r="AC470" i="2"/>
  <c r="AF470" i="2"/>
  <c r="AG470" i="2" s="1"/>
  <c r="AJ470" i="2"/>
  <c r="AK470" i="2"/>
  <c r="AL470" i="2"/>
  <c r="AM470" i="2"/>
  <c r="AN470" i="2"/>
  <c r="B471" i="2"/>
  <c r="C471" i="2"/>
  <c r="D471" i="2"/>
  <c r="E471" i="2"/>
  <c r="J471" i="2" s="1"/>
  <c r="F471" i="2"/>
  <c r="G471" i="2"/>
  <c r="M471" i="2"/>
  <c r="N471" i="2"/>
  <c r="O471" i="2"/>
  <c r="P471" i="2"/>
  <c r="R471" i="2" s="1"/>
  <c r="Q471" i="2"/>
  <c r="S471" i="2"/>
  <c r="U471" i="2"/>
  <c r="V471" i="2"/>
  <c r="W471" i="2"/>
  <c r="X471" i="2"/>
  <c r="Y471" i="2"/>
  <c r="AA471" i="2"/>
  <c r="AC471" i="2"/>
  <c r="AE471" i="2" s="1"/>
  <c r="AD471" i="2"/>
  <c r="AF471" i="2"/>
  <c r="AG471" i="2" s="1"/>
  <c r="AI471" i="2" s="1"/>
  <c r="AJ471" i="2"/>
  <c r="AK471" i="2"/>
  <c r="AL471" i="2"/>
  <c r="AM471" i="2"/>
  <c r="AN471" i="2"/>
  <c r="B472" i="2"/>
  <c r="C472" i="2"/>
  <c r="D472" i="2"/>
  <c r="E472" i="2"/>
  <c r="F472" i="2"/>
  <c r="G472" i="2"/>
  <c r="I472" i="2"/>
  <c r="J472" i="2"/>
  <c r="K472" i="2"/>
  <c r="M472" i="2"/>
  <c r="R472" i="2" s="1"/>
  <c r="N472" i="2"/>
  <c r="O472" i="2"/>
  <c r="P472" i="2"/>
  <c r="Q472" i="2"/>
  <c r="U472" i="2"/>
  <c r="V472" i="2"/>
  <c r="W472" i="2"/>
  <c r="AA472" i="2" s="1"/>
  <c r="X472" i="2"/>
  <c r="Y472" i="2"/>
  <c r="AC472" i="2"/>
  <c r="AF472" i="2"/>
  <c r="AG472" i="2" s="1"/>
  <c r="AJ472" i="2"/>
  <c r="AK472" i="2"/>
  <c r="AL472" i="2"/>
  <c r="AM472" i="2"/>
  <c r="AN472" i="2"/>
  <c r="B473" i="2"/>
  <c r="C473" i="2"/>
  <c r="Z473" i="2" s="1"/>
  <c r="D473" i="2"/>
  <c r="I473" i="2" s="1"/>
  <c r="E473" i="2"/>
  <c r="F473" i="2"/>
  <c r="G473" i="2"/>
  <c r="K473" i="2" s="1"/>
  <c r="M473" i="2"/>
  <c r="N473" i="2"/>
  <c r="O473" i="2"/>
  <c r="P473" i="2"/>
  <c r="R473" i="2" s="1"/>
  <c r="Q473" i="2"/>
  <c r="U473" i="2"/>
  <c r="V473" i="2"/>
  <c r="W473" i="2"/>
  <c r="X473" i="2"/>
  <c r="Y473" i="2"/>
  <c r="AC473" i="2"/>
  <c r="AD473" i="2"/>
  <c r="AF473" i="2"/>
  <c r="AJ473" i="2"/>
  <c r="AK473" i="2"/>
  <c r="AL473" i="2"/>
  <c r="AM473" i="2"/>
  <c r="AN473" i="2"/>
  <c r="B474" i="2"/>
  <c r="C474" i="2"/>
  <c r="D474" i="2"/>
  <c r="I474" i="2" s="1"/>
  <c r="E474" i="2"/>
  <c r="F474" i="2"/>
  <c r="G474" i="2"/>
  <c r="H474" i="2"/>
  <c r="L474" i="2" s="1"/>
  <c r="K474" i="2"/>
  <c r="M474" i="2"/>
  <c r="N474" i="2"/>
  <c r="O474" i="2"/>
  <c r="P474" i="2"/>
  <c r="Q474" i="2"/>
  <c r="U474" i="2"/>
  <c r="AG474" i="2" s="1"/>
  <c r="AI474" i="2" s="1"/>
  <c r="V474" i="2"/>
  <c r="W474" i="2"/>
  <c r="AA474" i="2" s="1"/>
  <c r="X474" i="2"/>
  <c r="Y474" i="2"/>
  <c r="AC474" i="2"/>
  <c r="AF474" i="2"/>
  <c r="AJ474" i="2"/>
  <c r="AK474" i="2"/>
  <c r="AL474" i="2"/>
  <c r="AM474" i="2"/>
  <c r="AN474" i="2"/>
  <c r="B475" i="2"/>
  <c r="C475" i="2"/>
  <c r="D475" i="2"/>
  <c r="E475" i="2"/>
  <c r="F475" i="2"/>
  <c r="G475" i="2"/>
  <c r="M475" i="2"/>
  <c r="N475" i="2"/>
  <c r="O475" i="2"/>
  <c r="P475" i="2"/>
  <c r="Q475" i="2"/>
  <c r="U475" i="2"/>
  <c r="V475" i="2"/>
  <c r="W475" i="2"/>
  <c r="X475" i="2"/>
  <c r="Y475" i="2"/>
  <c r="Z475" i="2" s="1"/>
  <c r="AC475" i="2"/>
  <c r="AF475" i="2"/>
  <c r="AJ475" i="2"/>
  <c r="AK475" i="2"/>
  <c r="AL475" i="2"/>
  <c r="AM475" i="2"/>
  <c r="AN475" i="2"/>
  <c r="B476" i="2"/>
  <c r="C476" i="2"/>
  <c r="D476" i="2"/>
  <c r="E476" i="2"/>
  <c r="F476" i="2"/>
  <c r="I476" i="2" s="1"/>
  <c r="G476" i="2"/>
  <c r="H476" i="2" s="1"/>
  <c r="J476" i="2"/>
  <c r="M476" i="2"/>
  <c r="S476" i="2" s="1"/>
  <c r="N476" i="2"/>
  <c r="O476" i="2"/>
  <c r="P476" i="2"/>
  <c r="Q476" i="2"/>
  <c r="U476" i="2"/>
  <c r="V476" i="2"/>
  <c r="W476" i="2"/>
  <c r="X476" i="2"/>
  <c r="Y476" i="2"/>
  <c r="Z476" i="2" s="1"/>
  <c r="AC476" i="2"/>
  <c r="AF476" i="2"/>
  <c r="AG476" i="2"/>
  <c r="AI476" i="2" s="1"/>
  <c r="AJ476" i="2"/>
  <c r="AK476" i="2"/>
  <c r="AL476" i="2"/>
  <c r="AM476" i="2"/>
  <c r="AN476" i="2"/>
  <c r="B477" i="2"/>
  <c r="C477" i="2"/>
  <c r="Z477" i="2" s="1"/>
  <c r="D477" i="2"/>
  <c r="I477" i="2" s="1"/>
  <c r="E477" i="2"/>
  <c r="F477" i="2"/>
  <c r="K477" i="2" s="1"/>
  <c r="G477" i="2"/>
  <c r="M477" i="2"/>
  <c r="N477" i="2"/>
  <c r="S477" i="2" s="1"/>
  <c r="O477" i="2"/>
  <c r="P477" i="2"/>
  <c r="Q477" i="2"/>
  <c r="U477" i="2"/>
  <c r="V477" i="2"/>
  <c r="W477" i="2"/>
  <c r="X477" i="2"/>
  <c r="Y477" i="2"/>
  <c r="AC477" i="2"/>
  <c r="AE477" i="2"/>
  <c r="AF477" i="2"/>
  <c r="AG477" i="2" s="1"/>
  <c r="AI477" i="2" s="1"/>
  <c r="AJ477" i="2"/>
  <c r="AK477" i="2"/>
  <c r="AL477" i="2"/>
  <c r="AM477" i="2"/>
  <c r="AN477" i="2"/>
  <c r="B478" i="2"/>
  <c r="C478" i="2"/>
  <c r="Z478" i="2" s="1"/>
  <c r="D478" i="2"/>
  <c r="I478" i="2" s="1"/>
  <c r="E478" i="2"/>
  <c r="F478" i="2"/>
  <c r="G478" i="2"/>
  <c r="M478" i="2"/>
  <c r="N478" i="2"/>
  <c r="O478" i="2"/>
  <c r="P478" i="2"/>
  <c r="AB478" i="2" s="1"/>
  <c r="Q478" i="2"/>
  <c r="U478" i="2"/>
  <c r="V478" i="2"/>
  <c r="W478" i="2"/>
  <c r="X478" i="2"/>
  <c r="Y478" i="2"/>
  <c r="AC478" i="2"/>
  <c r="AE478" i="2" s="1"/>
  <c r="AF478" i="2"/>
  <c r="AG478" i="2" s="1"/>
  <c r="AI478" i="2" s="1"/>
  <c r="AJ478" i="2"/>
  <c r="AK478" i="2"/>
  <c r="AL478" i="2"/>
  <c r="AM478" i="2"/>
  <c r="AN478" i="2"/>
  <c r="B479" i="2"/>
  <c r="C479" i="2"/>
  <c r="D479" i="2"/>
  <c r="E479" i="2"/>
  <c r="F479" i="2"/>
  <c r="G479" i="2"/>
  <c r="H479" i="2"/>
  <c r="I479" i="2"/>
  <c r="K479" i="2"/>
  <c r="M479" i="2"/>
  <c r="N479" i="2"/>
  <c r="O479" i="2"/>
  <c r="P479" i="2"/>
  <c r="Q479" i="2"/>
  <c r="U479" i="2"/>
  <c r="V479" i="2"/>
  <c r="W479" i="2"/>
  <c r="AA479" i="2" s="1"/>
  <c r="X479" i="2"/>
  <c r="Y479" i="2"/>
  <c r="AC479" i="2"/>
  <c r="AF479" i="2"/>
  <c r="AJ479" i="2"/>
  <c r="AK479" i="2"/>
  <c r="AL479" i="2"/>
  <c r="AM479" i="2"/>
  <c r="AN479" i="2"/>
  <c r="B480" i="2"/>
  <c r="C480" i="2"/>
  <c r="D480" i="2"/>
  <c r="E480" i="2"/>
  <c r="J480" i="2" s="1"/>
  <c r="F480" i="2"/>
  <c r="G480" i="2"/>
  <c r="M480" i="2"/>
  <c r="N480" i="2"/>
  <c r="O480" i="2"/>
  <c r="P480" i="2"/>
  <c r="Q480" i="2"/>
  <c r="R480" i="2"/>
  <c r="S480" i="2"/>
  <c r="U480" i="2"/>
  <c r="V480" i="2"/>
  <c r="W480" i="2"/>
  <c r="X480" i="2"/>
  <c r="Y480" i="2"/>
  <c r="Z480" i="2" s="1"/>
  <c r="AC480" i="2"/>
  <c r="AE480" i="2"/>
  <c r="AF480" i="2"/>
  <c r="AG480" i="2" s="1"/>
  <c r="AJ480" i="2"/>
  <c r="AK480" i="2"/>
  <c r="AL480" i="2"/>
  <c r="AM480" i="2"/>
  <c r="AN480" i="2"/>
  <c r="B481" i="2"/>
  <c r="C481" i="2"/>
  <c r="Z481" i="2" s="1"/>
  <c r="D481" i="2"/>
  <c r="I481" i="2" s="1"/>
  <c r="E481" i="2"/>
  <c r="F481" i="2"/>
  <c r="G481" i="2"/>
  <c r="H481" i="2"/>
  <c r="L481" i="2" s="1"/>
  <c r="J481" i="2"/>
  <c r="K481" i="2"/>
  <c r="M481" i="2"/>
  <c r="R481" i="2" s="1"/>
  <c r="N481" i="2"/>
  <c r="O481" i="2"/>
  <c r="P481" i="2"/>
  <c r="Q481" i="2"/>
  <c r="U481" i="2"/>
  <c r="V481" i="2"/>
  <c r="W481" i="2"/>
  <c r="X481" i="2"/>
  <c r="Y481" i="2"/>
  <c r="AA481" i="2"/>
  <c r="AC481" i="2"/>
  <c r="AE481" i="2" s="1"/>
  <c r="AF481" i="2"/>
  <c r="AJ481" i="2"/>
  <c r="AK481" i="2"/>
  <c r="AL481" i="2"/>
  <c r="AM481" i="2"/>
  <c r="AN481" i="2"/>
  <c r="B482" i="2"/>
  <c r="C482" i="2"/>
  <c r="D482" i="2"/>
  <c r="E482" i="2"/>
  <c r="F482" i="2"/>
  <c r="G482" i="2"/>
  <c r="M482" i="2"/>
  <c r="N482" i="2"/>
  <c r="O482" i="2"/>
  <c r="P482" i="2"/>
  <c r="R482" i="2" s="1"/>
  <c r="Q482" i="2"/>
  <c r="U482" i="2"/>
  <c r="V482" i="2"/>
  <c r="W482" i="2"/>
  <c r="X482" i="2"/>
  <c r="Y482" i="2"/>
  <c r="AA482" i="2"/>
  <c r="AC482" i="2"/>
  <c r="AD482" i="2"/>
  <c r="AF482" i="2"/>
  <c r="AG482" i="2" s="1"/>
  <c r="AI482" i="2" s="1"/>
  <c r="AJ482" i="2"/>
  <c r="AK482" i="2"/>
  <c r="AL482" i="2"/>
  <c r="AM482" i="2"/>
  <c r="AN482" i="2"/>
  <c r="B483" i="2"/>
  <c r="C483" i="2"/>
  <c r="D483" i="2"/>
  <c r="E483" i="2"/>
  <c r="F483" i="2"/>
  <c r="G483" i="2"/>
  <c r="K483" i="2" s="1"/>
  <c r="M483" i="2"/>
  <c r="N483" i="2"/>
  <c r="O483" i="2"/>
  <c r="P483" i="2"/>
  <c r="Q483" i="2"/>
  <c r="U483" i="2"/>
  <c r="V483" i="2"/>
  <c r="W483" i="2"/>
  <c r="X483" i="2"/>
  <c r="Y483" i="2"/>
  <c r="Z483" i="2" s="1"/>
  <c r="AC483" i="2"/>
  <c r="AF483" i="2"/>
  <c r="AG483" i="2" s="1"/>
  <c r="AJ483" i="2"/>
  <c r="AK483" i="2"/>
  <c r="AL483" i="2"/>
  <c r="AM483" i="2"/>
  <c r="AN483" i="2"/>
  <c r="B484" i="2"/>
  <c r="C484" i="2"/>
  <c r="D484" i="2"/>
  <c r="E484" i="2"/>
  <c r="F484" i="2"/>
  <c r="I484" i="2" s="1"/>
  <c r="G484" i="2"/>
  <c r="H484" i="2"/>
  <c r="J484" i="2"/>
  <c r="M484" i="2"/>
  <c r="N484" i="2"/>
  <c r="O484" i="2"/>
  <c r="P484" i="2"/>
  <c r="Q484" i="2"/>
  <c r="U484" i="2"/>
  <c r="V484" i="2"/>
  <c r="W484" i="2"/>
  <c r="X484" i="2"/>
  <c r="Y484" i="2"/>
  <c r="Z484" i="2" s="1"/>
  <c r="AC484" i="2"/>
  <c r="AF484" i="2"/>
  <c r="AJ484" i="2"/>
  <c r="AK484" i="2"/>
  <c r="AL484" i="2"/>
  <c r="AM484" i="2"/>
  <c r="AN484" i="2"/>
  <c r="B485" i="2"/>
  <c r="C485" i="2"/>
  <c r="D485" i="2"/>
  <c r="E485" i="2"/>
  <c r="J485" i="2" s="1"/>
  <c r="F485" i="2"/>
  <c r="G485" i="2"/>
  <c r="H485" i="2" s="1"/>
  <c r="M485" i="2"/>
  <c r="N485" i="2"/>
  <c r="S485" i="2" s="1"/>
  <c r="O485" i="2"/>
  <c r="P485" i="2"/>
  <c r="AB485" i="2" s="1"/>
  <c r="Q485" i="2"/>
  <c r="R485" i="2"/>
  <c r="T485" i="2" s="1"/>
  <c r="U485" i="2"/>
  <c r="V485" i="2"/>
  <c r="W485" i="2"/>
  <c r="X485" i="2"/>
  <c r="Y485" i="2"/>
  <c r="Z485" i="2" s="1"/>
  <c r="AA485" i="2"/>
  <c r="AC485" i="2"/>
  <c r="AE485" i="2" s="1"/>
  <c r="AD485" i="2"/>
  <c r="AF485" i="2"/>
  <c r="AJ485" i="2"/>
  <c r="AK485" i="2"/>
  <c r="AL485" i="2"/>
  <c r="AM485" i="2"/>
  <c r="AN485" i="2"/>
  <c r="B486" i="2"/>
  <c r="C486" i="2"/>
  <c r="D486" i="2"/>
  <c r="E486" i="2"/>
  <c r="F486" i="2"/>
  <c r="G486" i="2"/>
  <c r="I486" i="2"/>
  <c r="J486" i="2"/>
  <c r="K486" i="2"/>
  <c r="M486" i="2"/>
  <c r="N486" i="2"/>
  <c r="O486" i="2"/>
  <c r="P486" i="2"/>
  <c r="Q486" i="2"/>
  <c r="R486" i="2"/>
  <c r="S486" i="2"/>
  <c r="U486" i="2"/>
  <c r="AA486" i="2" s="1"/>
  <c r="V486" i="2"/>
  <c r="W486" i="2"/>
  <c r="X486" i="2"/>
  <c r="Y486" i="2"/>
  <c r="Z486" i="2"/>
  <c r="AB486" i="2"/>
  <c r="AC486" i="2"/>
  <c r="AF486" i="2"/>
  <c r="AJ486" i="2"/>
  <c r="AK486" i="2"/>
  <c r="AL486" i="2"/>
  <c r="AM486" i="2"/>
  <c r="AN486" i="2"/>
  <c r="B487" i="2"/>
  <c r="C487" i="2"/>
  <c r="D487" i="2"/>
  <c r="E487" i="2"/>
  <c r="F487" i="2"/>
  <c r="G487" i="2"/>
  <c r="M487" i="2"/>
  <c r="N487" i="2"/>
  <c r="O487" i="2"/>
  <c r="P487" i="2"/>
  <c r="Q487" i="2"/>
  <c r="U487" i="2"/>
  <c r="V487" i="2"/>
  <c r="W487" i="2"/>
  <c r="X487" i="2"/>
  <c r="Y487" i="2"/>
  <c r="AC487" i="2"/>
  <c r="AF487" i="2"/>
  <c r="AG487" i="2"/>
  <c r="AJ487" i="2"/>
  <c r="AK487" i="2"/>
  <c r="AL487" i="2"/>
  <c r="AM487" i="2"/>
  <c r="AN487" i="2"/>
  <c r="B488" i="2"/>
  <c r="C488" i="2"/>
  <c r="D488" i="2"/>
  <c r="E488" i="2"/>
  <c r="J488" i="2" s="1"/>
  <c r="F488" i="2"/>
  <c r="I488" i="2" s="1"/>
  <c r="G488" i="2"/>
  <c r="M488" i="2"/>
  <c r="R488" i="2" s="1"/>
  <c r="N488" i="2"/>
  <c r="S488" i="2" s="1"/>
  <c r="T488" i="2" s="1"/>
  <c r="O488" i="2"/>
  <c r="P488" i="2"/>
  <c r="Q488" i="2"/>
  <c r="U488" i="2"/>
  <c r="V488" i="2"/>
  <c r="W488" i="2"/>
  <c r="X488" i="2"/>
  <c r="Y488" i="2"/>
  <c r="AC488" i="2"/>
  <c r="AE488" i="2"/>
  <c r="AF488" i="2"/>
  <c r="AG488" i="2"/>
  <c r="AI488" i="2" s="1"/>
  <c r="AJ488" i="2"/>
  <c r="AK488" i="2"/>
  <c r="AL488" i="2"/>
  <c r="AM488" i="2"/>
  <c r="AN488" i="2"/>
  <c r="B489" i="2"/>
  <c r="C489" i="2"/>
  <c r="Z489" i="2" s="1"/>
  <c r="D489" i="2"/>
  <c r="I489" i="2" s="1"/>
  <c r="E489" i="2"/>
  <c r="F489" i="2"/>
  <c r="G489" i="2"/>
  <c r="M489" i="2"/>
  <c r="N489" i="2"/>
  <c r="O489" i="2"/>
  <c r="P489" i="2"/>
  <c r="R489" i="2" s="1"/>
  <c r="Q489" i="2"/>
  <c r="U489" i="2"/>
  <c r="AA489" i="2" s="1"/>
  <c r="V489" i="2"/>
  <c r="W489" i="2"/>
  <c r="X489" i="2"/>
  <c r="Y489" i="2"/>
  <c r="AC489" i="2"/>
  <c r="AE489" i="2" s="1"/>
  <c r="AF489" i="2"/>
  <c r="AG489" i="2" s="1"/>
  <c r="AI489" i="2" s="1"/>
  <c r="AJ489" i="2"/>
  <c r="AK489" i="2"/>
  <c r="AL489" i="2"/>
  <c r="AM489" i="2"/>
  <c r="AN489" i="2"/>
  <c r="B490" i="2"/>
  <c r="C490" i="2"/>
  <c r="D490" i="2"/>
  <c r="I490" i="2" s="1"/>
  <c r="E490" i="2"/>
  <c r="F490" i="2"/>
  <c r="G490" i="2"/>
  <c r="K490" i="2"/>
  <c r="M490" i="2"/>
  <c r="N490" i="2"/>
  <c r="O490" i="2"/>
  <c r="P490" i="2"/>
  <c r="Q490" i="2"/>
  <c r="U490" i="2"/>
  <c r="V490" i="2"/>
  <c r="W490" i="2"/>
  <c r="X490" i="2"/>
  <c r="Y490" i="2"/>
  <c r="AC490" i="2"/>
  <c r="AF490" i="2"/>
  <c r="AG490" i="2" s="1"/>
  <c r="AJ490" i="2"/>
  <c r="AK490" i="2"/>
  <c r="AL490" i="2"/>
  <c r="AM490" i="2"/>
  <c r="AN490" i="2"/>
  <c r="B491" i="2"/>
  <c r="C491" i="2"/>
  <c r="Z491" i="2" s="1"/>
  <c r="D491" i="2"/>
  <c r="E491" i="2"/>
  <c r="F491" i="2"/>
  <c r="G491" i="2"/>
  <c r="K491" i="2" s="1"/>
  <c r="I491" i="2"/>
  <c r="J491" i="2"/>
  <c r="M491" i="2"/>
  <c r="R491" i="2" s="1"/>
  <c r="N491" i="2"/>
  <c r="O491" i="2"/>
  <c r="P491" i="2"/>
  <c r="Q491" i="2"/>
  <c r="U491" i="2"/>
  <c r="V491" i="2"/>
  <c r="W491" i="2"/>
  <c r="X491" i="2"/>
  <c r="Y491" i="2"/>
  <c r="AC491" i="2"/>
  <c r="AF491" i="2"/>
  <c r="AJ491" i="2"/>
  <c r="AK491" i="2"/>
  <c r="AL491" i="2"/>
  <c r="AM491" i="2"/>
  <c r="AN491" i="2"/>
  <c r="B492" i="2"/>
  <c r="C492" i="2"/>
  <c r="D492" i="2"/>
  <c r="E492" i="2"/>
  <c r="J492" i="2" s="1"/>
  <c r="F492" i="2"/>
  <c r="G492" i="2"/>
  <c r="M492" i="2"/>
  <c r="N492" i="2"/>
  <c r="O492" i="2"/>
  <c r="P492" i="2"/>
  <c r="Q492" i="2"/>
  <c r="R492" i="2"/>
  <c r="S492" i="2"/>
  <c r="U492" i="2"/>
  <c r="V492" i="2"/>
  <c r="W492" i="2"/>
  <c r="X492" i="2"/>
  <c r="Y492" i="2"/>
  <c r="Z492" i="2"/>
  <c r="AA492" i="2"/>
  <c r="AC492" i="2"/>
  <c r="AF492" i="2"/>
  <c r="AG492" i="2" s="1"/>
  <c r="AJ492" i="2"/>
  <c r="AK492" i="2"/>
  <c r="AL492" i="2"/>
  <c r="AM492" i="2"/>
  <c r="AN492" i="2"/>
  <c r="B493" i="2"/>
  <c r="C493" i="2"/>
  <c r="D493" i="2"/>
  <c r="J493" i="2" s="1"/>
  <c r="E493" i="2"/>
  <c r="F493" i="2"/>
  <c r="G493" i="2"/>
  <c r="H493" i="2" s="1"/>
  <c r="M493" i="2"/>
  <c r="N493" i="2"/>
  <c r="O493" i="2"/>
  <c r="P493" i="2"/>
  <c r="Q493" i="2"/>
  <c r="U493" i="2"/>
  <c r="V493" i="2"/>
  <c r="W493" i="2"/>
  <c r="X493" i="2"/>
  <c r="Y493" i="2"/>
  <c r="AC493" i="2"/>
  <c r="AD493" i="2" s="1"/>
  <c r="AF493" i="2"/>
  <c r="AG493" i="2"/>
  <c r="AJ493" i="2"/>
  <c r="AK493" i="2"/>
  <c r="AL493" i="2"/>
  <c r="AM493" i="2"/>
  <c r="AN493" i="2"/>
  <c r="B494" i="2"/>
  <c r="C494" i="2"/>
  <c r="D494" i="2"/>
  <c r="I494" i="2" s="1"/>
  <c r="E494" i="2"/>
  <c r="J494" i="2" s="1"/>
  <c r="F494" i="2"/>
  <c r="G494" i="2"/>
  <c r="M494" i="2"/>
  <c r="N494" i="2"/>
  <c r="O494" i="2"/>
  <c r="P494" i="2"/>
  <c r="Q494" i="2"/>
  <c r="S494" i="2"/>
  <c r="U494" i="2"/>
  <c r="V494" i="2"/>
  <c r="W494" i="2"/>
  <c r="X494" i="2"/>
  <c r="Y494" i="2"/>
  <c r="AB494" i="2"/>
  <c r="AC494" i="2"/>
  <c r="AF494" i="2"/>
  <c r="AG494" i="2" s="1"/>
  <c r="AI494" i="2" s="1"/>
  <c r="AJ494" i="2"/>
  <c r="AK494" i="2"/>
  <c r="AL494" i="2"/>
  <c r="AM494" i="2"/>
  <c r="AN494" i="2"/>
  <c r="B495" i="2"/>
  <c r="C495" i="2"/>
  <c r="D495" i="2"/>
  <c r="I495" i="2" s="1"/>
  <c r="E495" i="2"/>
  <c r="F495" i="2"/>
  <c r="G495" i="2"/>
  <c r="H495" i="2"/>
  <c r="K495" i="2"/>
  <c r="M495" i="2"/>
  <c r="N495" i="2"/>
  <c r="AB495" i="2" s="1"/>
  <c r="O495" i="2"/>
  <c r="P495" i="2"/>
  <c r="Q495" i="2"/>
  <c r="U495" i="2"/>
  <c r="V495" i="2"/>
  <c r="W495" i="2"/>
  <c r="X495" i="2"/>
  <c r="Y495" i="2"/>
  <c r="AC495" i="2"/>
  <c r="AF495" i="2"/>
  <c r="AJ495" i="2"/>
  <c r="AK495" i="2"/>
  <c r="AL495" i="2"/>
  <c r="AM495" i="2"/>
  <c r="AN495" i="2"/>
  <c r="B496" i="2"/>
  <c r="C496" i="2"/>
  <c r="D496" i="2"/>
  <c r="E496" i="2"/>
  <c r="F496" i="2"/>
  <c r="G496" i="2"/>
  <c r="I496" i="2"/>
  <c r="J496" i="2"/>
  <c r="M496" i="2"/>
  <c r="N496" i="2"/>
  <c r="O496" i="2"/>
  <c r="P496" i="2"/>
  <c r="Q496" i="2"/>
  <c r="R496" i="2"/>
  <c r="S496" i="2"/>
  <c r="U496" i="2"/>
  <c r="AG496" i="2" s="1"/>
  <c r="V496" i="2"/>
  <c r="W496" i="2"/>
  <c r="X496" i="2"/>
  <c r="Y496" i="2"/>
  <c r="Z496" i="2"/>
  <c r="AA496" i="2"/>
  <c r="AB496" i="2"/>
  <c r="AC496" i="2"/>
  <c r="AE496" i="2" s="1"/>
  <c r="AF496" i="2"/>
  <c r="AI496" i="2"/>
  <c r="AJ496" i="2"/>
  <c r="AK496" i="2"/>
  <c r="AL496" i="2"/>
  <c r="AM496" i="2"/>
  <c r="AN496" i="2"/>
  <c r="B497" i="2"/>
  <c r="C497" i="2"/>
  <c r="D497" i="2"/>
  <c r="E497" i="2"/>
  <c r="H497" i="2" s="1"/>
  <c r="F497" i="2"/>
  <c r="G497" i="2"/>
  <c r="K497" i="2" s="1"/>
  <c r="M497" i="2"/>
  <c r="N497" i="2"/>
  <c r="O497" i="2"/>
  <c r="P497" i="2"/>
  <c r="AB497" i="2" s="1"/>
  <c r="Q497" i="2"/>
  <c r="U497" i="2"/>
  <c r="AA497" i="2" s="1"/>
  <c r="V497" i="2"/>
  <c r="W497" i="2"/>
  <c r="X497" i="2"/>
  <c r="Y497" i="2"/>
  <c r="AC497" i="2"/>
  <c r="AF497" i="2"/>
  <c r="AJ497" i="2"/>
  <c r="AK497" i="2"/>
  <c r="AL497" i="2"/>
  <c r="AM497" i="2"/>
  <c r="AN497" i="2"/>
  <c r="B498" i="2"/>
  <c r="C498" i="2"/>
  <c r="D498" i="2"/>
  <c r="E498" i="2"/>
  <c r="F498" i="2"/>
  <c r="G498" i="2"/>
  <c r="M498" i="2"/>
  <c r="N498" i="2"/>
  <c r="O498" i="2"/>
  <c r="P498" i="2"/>
  <c r="R498" i="2" s="1"/>
  <c r="Q498" i="2"/>
  <c r="U498" i="2"/>
  <c r="V498" i="2"/>
  <c r="W498" i="2"/>
  <c r="X498" i="2"/>
  <c r="Y498" i="2"/>
  <c r="AA498" i="2"/>
  <c r="AC498" i="2"/>
  <c r="AD498" i="2" s="1"/>
  <c r="AF498" i="2"/>
  <c r="AG498" i="2" s="1"/>
  <c r="AI498" i="2" s="1"/>
  <c r="AJ498" i="2"/>
  <c r="AK498" i="2"/>
  <c r="AL498" i="2"/>
  <c r="AM498" i="2"/>
  <c r="AN498" i="2"/>
  <c r="B499" i="2"/>
  <c r="C499" i="2"/>
  <c r="D499" i="2"/>
  <c r="I499" i="2" s="1"/>
  <c r="E499" i="2"/>
  <c r="F499" i="2"/>
  <c r="G499" i="2"/>
  <c r="H499" i="2"/>
  <c r="L499" i="2" s="1"/>
  <c r="J499" i="2"/>
  <c r="M499" i="2"/>
  <c r="N499" i="2"/>
  <c r="AB499" i="2" s="1"/>
  <c r="O499" i="2"/>
  <c r="P499" i="2"/>
  <c r="Q499" i="2"/>
  <c r="U499" i="2"/>
  <c r="V499" i="2"/>
  <c r="W499" i="2"/>
  <c r="AA499" i="2" s="1"/>
  <c r="X499" i="2"/>
  <c r="Y499" i="2"/>
  <c r="Z499" i="2" s="1"/>
  <c r="AC499" i="2"/>
  <c r="AF499" i="2"/>
  <c r="AG499" i="2" s="1"/>
  <c r="AJ499" i="2"/>
  <c r="AK499" i="2"/>
  <c r="AL499" i="2"/>
  <c r="AM499" i="2"/>
  <c r="AN499" i="2"/>
  <c r="B500" i="2"/>
  <c r="C500" i="2"/>
  <c r="D500" i="2"/>
  <c r="E500" i="2"/>
  <c r="J500" i="2" s="1"/>
  <c r="F500" i="2"/>
  <c r="G500" i="2"/>
  <c r="H500" i="2" s="1"/>
  <c r="I500" i="2"/>
  <c r="K500" i="2"/>
  <c r="M500" i="2"/>
  <c r="N500" i="2"/>
  <c r="O500" i="2"/>
  <c r="P500" i="2"/>
  <c r="Q500" i="2"/>
  <c r="U500" i="2"/>
  <c r="V500" i="2"/>
  <c r="W500" i="2"/>
  <c r="AD500" i="2" s="1"/>
  <c r="X500" i="2"/>
  <c r="Y500" i="2"/>
  <c r="AC500" i="2"/>
  <c r="AF500" i="2"/>
  <c r="AJ500" i="2"/>
  <c r="AK500" i="2"/>
  <c r="AL500" i="2"/>
  <c r="AM500" i="2"/>
  <c r="AN500" i="2"/>
  <c r="B501" i="2"/>
  <c r="C501" i="2"/>
  <c r="D501" i="2"/>
  <c r="I501" i="2" s="1"/>
  <c r="E501" i="2"/>
  <c r="J501" i="2" s="1"/>
  <c r="F501" i="2"/>
  <c r="G501" i="2"/>
  <c r="K501" i="2" s="1"/>
  <c r="M501" i="2"/>
  <c r="N501" i="2"/>
  <c r="O501" i="2"/>
  <c r="P501" i="2"/>
  <c r="R501" i="2" s="1"/>
  <c r="Q501" i="2"/>
  <c r="S501" i="2"/>
  <c r="U501" i="2"/>
  <c r="AG501" i="2" s="1"/>
  <c r="V501" i="2"/>
  <c r="W501" i="2"/>
  <c r="X501" i="2"/>
  <c r="Y501" i="2"/>
  <c r="AC501" i="2"/>
  <c r="AF501" i="2"/>
  <c r="AJ501" i="2"/>
  <c r="AK501" i="2"/>
  <c r="AL501" i="2"/>
  <c r="AM501" i="2"/>
  <c r="AN501" i="2"/>
  <c r="B502" i="2"/>
  <c r="C502" i="2"/>
  <c r="D502" i="2"/>
  <c r="I502" i="2" s="1"/>
  <c r="E502" i="2"/>
  <c r="H502" i="2" s="1"/>
  <c r="L502" i="2" s="1"/>
  <c r="F502" i="2"/>
  <c r="G502" i="2"/>
  <c r="M502" i="2"/>
  <c r="N502" i="2"/>
  <c r="S502" i="2" s="1"/>
  <c r="O502" i="2"/>
  <c r="P502" i="2"/>
  <c r="Q502" i="2"/>
  <c r="U502" i="2"/>
  <c r="AG502" i="2" s="1"/>
  <c r="AI502" i="2" s="1"/>
  <c r="V502" i="2"/>
  <c r="W502" i="2"/>
  <c r="AE502" i="2" s="1"/>
  <c r="X502" i="2"/>
  <c r="Y502" i="2"/>
  <c r="AC502" i="2"/>
  <c r="AF502" i="2"/>
  <c r="AJ502" i="2"/>
  <c r="AK502" i="2"/>
  <c r="AL502" i="2"/>
  <c r="AM502" i="2"/>
  <c r="AN502" i="2"/>
  <c r="B503" i="2"/>
  <c r="C503" i="2"/>
  <c r="D503" i="2"/>
  <c r="E503" i="2"/>
  <c r="F503" i="2"/>
  <c r="G503" i="2"/>
  <c r="M503" i="2"/>
  <c r="R503" i="2" s="1"/>
  <c r="N503" i="2"/>
  <c r="O503" i="2"/>
  <c r="P503" i="2"/>
  <c r="Q503" i="2"/>
  <c r="U503" i="2"/>
  <c r="V503" i="2"/>
  <c r="W503" i="2"/>
  <c r="AA503" i="2" s="1"/>
  <c r="X503" i="2"/>
  <c r="Y503" i="2"/>
  <c r="Z503" i="2"/>
  <c r="AC503" i="2"/>
  <c r="AF503" i="2"/>
  <c r="AG503" i="2"/>
  <c r="AI503" i="2" s="1"/>
  <c r="AJ503" i="2"/>
  <c r="AK503" i="2"/>
  <c r="AL503" i="2"/>
  <c r="AM503" i="2"/>
  <c r="AN503" i="2"/>
  <c r="B504" i="2"/>
  <c r="C504" i="2"/>
  <c r="Z504" i="2" s="1"/>
  <c r="D504" i="2"/>
  <c r="I504" i="2" s="1"/>
  <c r="E504" i="2"/>
  <c r="F504" i="2"/>
  <c r="K504" i="2" s="1"/>
  <c r="G504" i="2"/>
  <c r="M504" i="2"/>
  <c r="N504" i="2"/>
  <c r="O504" i="2"/>
  <c r="P504" i="2"/>
  <c r="Q504" i="2"/>
  <c r="U504" i="2"/>
  <c r="V504" i="2"/>
  <c r="W504" i="2"/>
  <c r="X504" i="2"/>
  <c r="Y504" i="2"/>
  <c r="AC504" i="2"/>
  <c r="AD504" i="2"/>
  <c r="AF504" i="2"/>
  <c r="AJ504" i="2"/>
  <c r="AK504" i="2"/>
  <c r="AL504" i="2"/>
  <c r="AM504" i="2"/>
  <c r="AN504" i="2"/>
  <c r="B505" i="2"/>
  <c r="C505" i="2"/>
  <c r="D505" i="2"/>
  <c r="E505" i="2"/>
  <c r="F505" i="2"/>
  <c r="G505" i="2"/>
  <c r="M505" i="2"/>
  <c r="N505" i="2"/>
  <c r="O505" i="2"/>
  <c r="P505" i="2"/>
  <c r="R505" i="2" s="1"/>
  <c r="Q505" i="2"/>
  <c r="U505" i="2"/>
  <c r="V505" i="2"/>
  <c r="W505" i="2"/>
  <c r="X505" i="2"/>
  <c r="Y505" i="2"/>
  <c r="Z505" i="2"/>
  <c r="AC505" i="2"/>
  <c r="AF505" i="2"/>
  <c r="AG505" i="2" s="1"/>
  <c r="AJ505" i="2"/>
  <c r="AK505" i="2"/>
  <c r="AL505" i="2"/>
  <c r="AM505" i="2"/>
  <c r="AN505" i="2"/>
  <c r="B506" i="2"/>
  <c r="C506" i="2"/>
  <c r="Z506" i="2" s="1"/>
  <c r="D506" i="2"/>
  <c r="E506" i="2"/>
  <c r="F506" i="2"/>
  <c r="G506" i="2"/>
  <c r="I506" i="2"/>
  <c r="K506" i="2"/>
  <c r="M506" i="2"/>
  <c r="S506" i="2" s="1"/>
  <c r="N506" i="2"/>
  <c r="AB506" i="2" s="1"/>
  <c r="O506" i="2"/>
  <c r="P506" i="2"/>
  <c r="Q506" i="2"/>
  <c r="U506" i="2"/>
  <c r="V506" i="2"/>
  <c r="W506" i="2"/>
  <c r="X506" i="2"/>
  <c r="Y506" i="2"/>
  <c r="AC506" i="2"/>
  <c r="AD506" i="2"/>
  <c r="AF506" i="2"/>
  <c r="AJ506" i="2"/>
  <c r="AK506" i="2"/>
  <c r="AL506" i="2"/>
  <c r="AM506" i="2"/>
  <c r="AN506" i="2"/>
  <c r="B507" i="2"/>
  <c r="C507" i="2"/>
  <c r="D507" i="2"/>
  <c r="E507" i="2"/>
  <c r="J507" i="2" s="1"/>
  <c r="F507" i="2"/>
  <c r="G507" i="2"/>
  <c r="M507" i="2"/>
  <c r="N507" i="2"/>
  <c r="S507" i="2" s="1"/>
  <c r="O507" i="2"/>
  <c r="P507" i="2"/>
  <c r="R507" i="2" s="1"/>
  <c r="T507" i="2" s="1"/>
  <c r="Q507" i="2"/>
  <c r="U507" i="2"/>
  <c r="AG507" i="2" s="1"/>
  <c r="AI507" i="2" s="1"/>
  <c r="V507" i="2"/>
  <c r="W507" i="2"/>
  <c r="X507" i="2"/>
  <c r="Y507" i="2"/>
  <c r="AC507" i="2"/>
  <c r="AD507" i="2" s="1"/>
  <c r="AF507" i="2"/>
  <c r="AJ507" i="2"/>
  <c r="AK507" i="2"/>
  <c r="AL507" i="2"/>
  <c r="AM507" i="2"/>
  <c r="AN507" i="2"/>
  <c r="B508" i="2"/>
  <c r="C508" i="2"/>
  <c r="D508" i="2"/>
  <c r="I508" i="2" s="1"/>
  <c r="E508" i="2"/>
  <c r="J508" i="2" s="1"/>
  <c r="F508" i="2"/>
  <c r="G508" i="2"/>
  <c r="K508" i="2"/>
  <c r="M508" i="2"/>
  <c r="N508" i="2"/>
  <c r="O508" i="2"/>
  <c r="P508" i="2"/>
  <c r="Q508" i="2"/>
  <c r="U508" i="2"/>
  <c r="V508" i="2"/>
  <c r="W508" i="2"/>
  <c r="AA508" i="2" s="1"/>
  <c r="X508" i="2"/>
  <c r="Y508" i="2"/>
  <c r="AC508" i="2"/>
  <c r="AF508" i="2"/>
  <c r="AG508" i="2" s="1"/>
  <c r="AJ508" i="2"/>
  <c r="AK508" i="2"/>
  <c r="AL508" i="2"/>
  <c r="AM508" i="2"/>
  <c r="AN508" i="2"/>
  <c r="B509" i="2"/>
  <c r="C509" i="2"/>
  <c r="Z509" i="2" s="1"/>
  <c r="D509" i="2"/>
  <c r="I509" i="2" s="1"/>
  <c r="E509" i="2"/>
  <c r="F509" i="2"/>
  <c r="G509" i="2"/>
  <c r="K509" i="2" s="1"/>
  <c r="H509" i="2"/>
  <c r="M509" i="2"/>
  <c r="N509" i="2"/>
  <c r="S509" i="2" s="1"/>
  <c r="O509" i="2"/>
  <c r="P509" i="2"/>
  <c r="Q509" i="2"/>
  <c r="U509" i="2"/>
  <c r="V509" i="2"/>
  <c r="W509" i="2"/>
  <c r="AE509" i="2" s="1"/>
  <c r="X509" i="2"/>
  <c r="Y509" i="2"/>
  <c r="AC509" i="2"/>
  <c r="AF509" i="2"/>
  <c r="AG509" i="2"/>
  <c r="AJ509" i="2"/>
  <c r="AK509" i="2"/>
  <c r="AL509" i="2"/>
  <c r="AM509" i="2"/>
  <c r="AN509" i="2"/>
  <c r="B510" i="2"/>
  <c r="C510" i="2"/>
  <c r="D510" i="2"/>
  <c r="E510" i="2"/>
  <c r="F510" i="2"/>
  <c r="G510" i="2"/>
  <c r="J510" i="2"/>
  <c r="M510" i="2"/>
  <c r="N510" i="2"/>
  <c r="O510" i="2"/>
  <c r="P510" i="2"/>
  <c r="AB510" i="2" s="1"/>
  <c r="Q510" i="2"/>
  <c r="U510" i="2"/>
  <c r="V510" i="2"/>
  <c r="W510" i="2"/>
  <c r="AD510" i="2" s="1"/>
  <c r="X510" i="2"/>
  <c r="Y510" i="2"/>
  <c r="AC510" i="2"/>
  <c r="AF510" i="2"/>
  <c r="AG510" i="2" s="1"/>
  <c r="AJ510" i="2"/>
  <c r="AK510" i="2"/>
  <c r="AL510" i="2"/>
  <c r="AM510" i="2"/>
  <c r="AN510" i="2"/>
  <c r="B511" i="2"/>
  <c r="C511" i="2"/>
  <c r="D511" i="2"/>
  <c r="E511" i="2"/>
  <c r="F511" i="2"/>
  <c r="I511" i="2" s="1"/>
  <c r="G511" i="2"/>
  <c r="K511" i="2" s="1"/>
  <c r="J511" i="2"/>
  <c r="M511" i="2"/>
  <c r="S511" i="2" s="1"/>
  <c r="N511" i="2"/>
  <c r="O511" i="2"/>
  <c r="P511" i="2"/>
  <c r="AB511" i="2" s="1"/>
  <c r="Q511" i="2"/>
  <c r="U511" i="2"/>
  <c r="V511" i="2"/>
  <c r="W511" i="2"/>
  <c r="X511" i="2"/>
  <c r="Y511" i="2"/>
  <c r="AA511" i="2"/>
  <c r="AC511" i="2"/>
  <c r="AD511" i="2" s="1"/>
  <c r="AF511" i="2"/>
  <c r="AG511" i="2"/>
  <c r="AI511" i="2"/>
  <c r="AJ511" i="2"/>
  <c r="AK511" i="2"/>
  <c r="AL511" i="2"/>
  <c r="AM511" i="2"/>
  <c r="AN511" i="2"/>
  <c r="B512" i="2"/>
  <c r="C512" i="2"/>
  <c r="Z512" i="2" s="1"/>
  <c r="D512" i="2"/>
  <c r="I512" i="2" s="1"/>
  <c r="E512" i="2"/>
  <c r="F512" i="2"/>
  <c r="G512" i="2"/>
  <c r="K512" i="2" s="1"/>
  <c r="H512" i="2"/>
  <c r="M512" i="2"/>
  <c r="N512" i="2"/>
  <c r="O512" i="2"/>
  <c r="P512" i="2"/>
  <c r="Q512" i="2"/>
  <c r="R512" i="2"/>
  <c r="T512" i="2" s="1"/>
  <c r="S512" i="2"/>
  <c r="U512" i="2"/>
  <c r="V512" i="2"/>
  <c r="W512" i="2"/>
  <c r="X512" i="2"/>
  <c r="Y512" i="2"/>
  <c r="AA512" i="2"/>
  <c r="AB512" i="2"/>
  <c r="AC512" i="2"/>
  <c r="AE512" i="2" s="1"/>
  <c r="AF512" i="2"/>
  <c r="AG512" i="2"/>
  <c r="AI512" i="2" s="1"/>
  <c r="AJ512" i="2"/>
  <c r="AK512" i="2"/>
  <c r="AL512" i="2"/>
  <c r="AM512" i="2"/>
  <c r="AN512" i="2"/>
  <c r="B513" i="2"/>
  <c r="C513" i="2"/>
  <c r="D513" i="2"/>
  <c r="E513" i="2"/>
  <c r="F513" i="2"/>
  <c r="G513" i="2"/>
  <c r="H513" i="2" s="1"/>
  <c r="K513" i="2"/>
  <c r="M513" i="2"/>
  <c r="R513" i="2" s="1"/>
  <c r="N513" i="2"/>
  <c r="AB513" i="2" s="1"/>
  <c r="O513" i="2"/>
  <c r="P513" i="2"/>
  <c r="Q513" i="2"/>
  <c r="S513" i="2"/>
  <c r="U513" i="2"/>
  <c r="AG513" i="2" s="1"/>
  <c r="AI513" i="2" s="1"/>
  <c r="V513" i="2"/>
  <c r="W513" i="2"/>
  <c r="X513" i="2"/>
  <c r="Y513" i="2"/>
  <c r="AC513" i="2"/>
  <c r="AF513" i="2"/>
  <c r="AJ513" i="2"/>
  <c r="AK513" i="2"/>
  <c r="AL513" i="2"/>
  <c r="AM513" i="2"/>
  <c r="AN513" i="2"/>
  <c r="B514" i="2"/>
  <c r="C514" i="2"/>
  <c r="Z514" i="2" s="1"/>
  <c r="D514" i="2"/>
  <c r="E514" i="2"/>
  <c r="F514" i="2"/>
  <c r="K514" i="2" s="1"/>
  <c r="G514" i="2"/>
  <c r="M514" i="2"/>
  <c r="N514" i="2"/>
  <c r="O514" i="2"/>
  <c r="P514" i="2"/>
  <c r="AB514" i="2" s="1"/>
  <c r="Q514" i="2"/>
  <c r="U514" i="2"/>
  <c r="AA514" i="2" s="1"/>
  <c r="V514" i="2"/>
  <c r="W514" i="2"/>
  <c r="X514" i="2"/>
  <c r="Y514" i="2"/>
  <c r="AC514" i="2"/>
  <c r="AD514" i="2"/>
  <c r="AF514" i="2"/>
  <c r="AJ514" i="2"/>
  <c r="AK514" i="2"/>
  <c r="AL514" i="2"/>
  <c r="AM514" i="2"/>
  <c r="AN514" i="2"/>
  <c r="B515" i="2"/>
  <c r="C515" i="2"/>
  <c r="Z515" i="2" s="1"/>
  <c r="D515" i="2"/>
  <c r="E515" i="2"/>
  <c r="J515" i="2" s="1"/>
  <c r="F515" i="2"/>
  <c r="G515" i="2"/>
  <c r="M515" i="2"/>
  <c r="N515" i="2"/>
  <c r="O515" i="2"/>
  <c r="P515" i="2"/>
  <c r="R515" i="2" s="1"/>
  <c r="Q515" i="2"/>
  <c r="U515" i="2"/>
  <c r="V515" i="2"/>
  <c r="W515" i="2"/>
  <c r="X515" i="2"/>
  <c r="Y515" i="2"/>
  <c r="AC515" i="2"/>
  <c r="AD515" i="2"/>
  <c r="AE515" i="2"/>
  <c r="AF515" i="2"/>
  <c r="AJ515" i="2"/>
  <c r="AK515" i="2"/>
  <c r="AL515" i="2"/>
  <c r="AM515" i="2"/>
  <c r="AN515" i="2"/>
  <c r="B516" i="2"/>
  <c r="C516" i="2"/>
  <c r="D516" i="2"/>
  <c r="I516" i="2" s="1"/>
  <c r="E516" i="2"/>
  <c r="H516" i="2" s="1"/>
  <c r="F516" i="2"/>
  <c r="G516" i="2"/>
  <c r="M516" i="2"/>
  <c r="N516" i="2"/>
  <c r="O516" i="2"/>
  <c r="P516" i="2"/>
  <c r="Q516" i="2"/>
  <c r="U516" i="2"/>
  <c r="V516" i="2"/>
  <c r="W516" i="2"/>
  <c r="AA516" i="2" s="1"/>
  <c r="X516" i="2"/>
  <c r="Y516" i="2"/>
  <c r="Z516" i="2"/>
  <c r="AC516" i="2"/>
  <c r="AF516" i="2"/>
  <c r="AG516" i="2" s="1"/>
  <c r="AJ516" i="2"/>
  <c r="AK516" i="2"/>
  <c r="AL516" i="2"/>
  <c r="AM516" i="2"/>
  <c r="AN516" i="2"/>
  <c r="B517" i="2"/>
  <c r="C517" i="2"/>
  <c r="D517" i="2"/>
  <c r="E517" i="2"/>
  <c r="J517" i="2" s="1"/>
  <c r="F517" i="2"/>
  <c r="G517" i="2"/>
  <c r="K517" i="2" s="1"/>
  <c r="H517" i="2"/>
  <c r="I517" i="2"/>
  <c r="M517" i="2"/>
  <c r="N517" i="2"/>
  <c r="O517" i="2"/>
  <c r="P517" i="2"/>
  <c r="R517" i="2" s="1"/>
  <c r="Q517" i="2"/>
  <c r="S517" i="2"/>
  <c r="U517" i="2"/>
  <c r="V517" i="2"/>
  <c r="W517" i="2"/>
  <c r="X517" i="2"/>
  <c r="Y517" i="2"/>
  <c r="AC517" i="2"/>
  <c r="AE517" i="2"/>
  <c r="AF517" i="2"/>
  <c r="AG517" i="2"/>
  <c r="AI517" i="2" s="1"/>
  <c r="AJ517" i="2"/>
  <c r="AK517" i="2"/>
  <c r="AL517" i="2"/>
  <c r="AM517" i="2"/>
  <c r="AN517" i="2"/>
  <c r="B518" i="2"/>
  <c r="C518" i="2"/>
  <c r="D518" i="2"/>
  <c r="I518" i="2" s="1"/>
  <c r="E518" i="2"/>
  <c r="H518" i="2" s="1"/>
  <c r="L518" i="2" s="1"/>
  <c r="F518" i="2"/>
  <c r="G518" i="2"/>
  <c r="M518" i="2"/>
  <c r="R518" i="2" s="1"/>
  <c r="N518" i="2"/>
  <c r="S518" i="2" s="1"/>
  <c r="O518" i="2"/>
  <c r="P518" i="2"/>
  <c r="Q518" i="2"/>
  <c r="U518" i="2"/>
  <c r="V518" i="2"/>
  <c r="W518" i="2"/>
  <c r="AD518" i="2" s="1"/>
  <c r="X518" i="2"/>
  <c r="Y518" i="2"/>
  <c r="Z518" i="2" s="1"/>
  <c r="AC518" i="2"/>
  <c r="AE518" i="2" s="1"/>
  <c r="AF518" i="2"/>
  <c r="AG518" i="2" s="1"/>
  <c r="AI518" i="2" s="1"/>
  <c r="AJ518" i="2"/>
  <c r="AK518" i="2"/>
  <c r="AL518" i="2"/>
  <c r="AM518" i="2"/>
  <c r="AN518" i="2"/>
  <c r="B519" i="2"/>
  <c r="C519" i="2"/>
  <c r="D519" i="2"/>
  <c r="E519" i="2"/>
  <c r="F519" i="2"/>
  <c r="G519" i="2"/>
  <c r="K519" i="2" s="1"/>
  <c r="I519" i="2"/>
  <c r="M519" i="2"/>
  <c r="R519" i="2" s="1"/>
  <c r="N519" i="2"/>
  <c r="S519" i="2" s="1"/>
  <c r="O519" i="2"/>
  <c r="P519" i="2"/>
  <c r="Q519" i="2"/>
  <c r="U519" i="2"/>
  <c r="V519" i="2"/>
  <c r="W519" i="2"/>
  <c r="AA519" i="2" s="1"/>
  <c r="X519" i="2"/>
  <c r="Y519" i="2"/>
  <c r="AC519" i="2"/>
  <c r="AF519" i="2"/>
  <c r="AG519" i="2" s="1"/>
  <c r="AJ519" i="2"/>
  <c r="AK519" i="2"/>
  <c r="AL519" i="2"/>
  <c r="AM519" i="2"/>
  <c r="AN519" i="2"/>
  <c r="B520" i="2"/>
  <c r="C520" i="2"/>
  <c r="D520" i="2"/>
  <c r="E520" i="2"/>
  <c r="F520" i="2"/>
  <c r="G520" i="2"/>
  <c r="K520" i="2" s="1"/>
  <c r="M520" i="2"/>
  <c r="N520" i="2"/>
  <c r="O520" i="2"/>
  <c r="P520" i="2"/>
  <c r="AB520" i="2" s="1"/>
  <c r="Q520" i="2"/>
  <c r="R520" i="2"/>
  <c r="T520" i="2" s="1"/>
  <c r="S520" i="2"/>
  <c r="U520" i="2"/>
  <c r="V520" i="2"/>
  <c r="W520" i="2"/>
  <c r="AI520" i="2" s="1"/>
  <c r="X520" i="2"/>
  <c r="Y520" i="2"/>
  <c r="AA520" i="2"/>
  <c r="AC520" i="2"/>
  <c r="AF520" i="2"/>
  <c r="AG520" i="2"/>
  <c r="AJ520" i="2"/>
  <c r="AK520" i="2"/>
  <c r="AL520" i="2"/>
  <c r="AM520" i="2"/>
  <c r="AN520" i="2"/>
  <c r="B521" i="2"/>
  <c r="C521" i="2"/>
  <c r="D521" i="2"/>
  <c r="E521" i="2"/>
  <c r="J521" i="2" s="1"/>
  <c r="F521" i="2"/>
  <c r="G521" i="2"/>
  <c r="H521" i="2" s="1"/>
  <c r="M521" i="2"/>
  <c r="N521" i="2"/>
  <c r="O521" i="2"/>
  <c r="P521" i="2"/>
  <c r="Q521" i="2"/>
  <c r="S521" i="2"/>
  <c r="U521" i="2"/>
  <c r="V521" i="2"/>
  <c r="W521" i="2"/>
  <c r="X521" i="2"/>
  <c r="Y521" i="2"/>
  <c r="AA521" i="2"/>
  <c r="AB521" i="2"/>
  <c r="AC521" i="2"/>
  <c r="AF521" i="2"/>
  <c r="AJ521" i="2"/>
  <c r="AK521" i="2"/>
  <c r="AL521" i="2"/>
  <c r="AM521" i="2"/>
  <c r="AN521" i="2"/>
  <c r="B522" i="2"/>
  <c r="C522" i="2"/>
  <c r="Z522" i="2" s="1"/>
  <c r="D522" i="2"/>
  <c r="I522" i="2" s="1"/>
  <c r="E522" i="2"/>
  <c r="F522" i="2"/>
  <c r="G522" i="2"/>
  <c r="M522" i="2"/>
  <c r="N522" i="2"/>
  <c r="S522" i="2" s="1"/>
  <c r="O522" i="2"/>
  <c r="P522" i="2"/>
  <c r="Q522" i="2"/>
  <c r="U522" i="2"/>
  <c r="V522" i="2"/>
  <c r="W522" i="2"/>
  <c r="X522" i="2"/>
  <c r="Y522" i="2"/>
  <c r="AC522" i="2"/>
  <c r="AD522" i="2" s="1"/>
  <c r="AF522" i="2"/>
  <c r="AG522" i="2" s="1"/>
  <c r="AI522" i="2" s="1"/>
  <c r="AJ522" i="2"/>
  <c r="AK522" i="2"/>
  <c r="AL522" i="2"/>
  <c r="AM522" i="2"/>
  <c r="AN522" i="2"/>
  <c r="B523" i="2"/>
  <c r="C523" i="2"/>
  <c r="Z523" i="2" s="1"/>
  <c r="D523" i="2"/>
  <c r="E523" i="2"/>
  <c r="F523" i="2"/>
  <c r="G523" i="2"/>
  <c r="M523" i="2"/>
  <c r="N523" i="2"/>
  <c r="O523" i="2"/>
  <c r="P523" i="2"/>
  <c r="Q523" i="2"/>
  <c r="U523" i="2"/>
  <c r="V523" i="2"/>
  <c r="W523" i="2"/>
  <c r="X523" i="2"/>
  <c r="Y523" i="2"/>
  <c r="AC523" i="2"/>
  <c r="AD523" i="2" s="1"/>
  <c r="AF523" i="2"/>
  <c r="AJ523" i="2"/>
  <c r="AK523" i="2"/>
  <c r="AL523" i="2"/>
  <c r="AM523" i="2"/>
  <c r="AN523" i="2"/>
  <c r="B524" i="2"/>
  <c r="C524" i="2"/>
  <c r="Z524" i="2" s="1"/>
  <c r="D524" i="2"/>
  <c r="E524" i="2"/>
  <c r="J524" i="2" s="1"/>
  <c r="F524" i="2"/>
  <c r="G524" i="2"/>
  <c r="M524" i="2"/>
  <c r="N524" i="2"/>
  <c r="O524" i="2"/>
  <c r="P524" i="2"/>
  <c r="R524" i="2" s="1"/>
  <c r="Q524" i="2"/>
  <c r="U524" i="2"/>
  <c r="V524" i="2"/>
  <c r="W524" i="2"/>
  <c r="X524" i="2"/>
  <c r="Y524" i="2"/>
  <c r="AC524" i="2"/>
  <c r="AD524" i="2"/>
  <c r="AF524" i="2"/>
  <c r="AG524" i="2" s="1"/>
  <c r="AJ524" i="2"/>
  <c r="AK524" i="2"/>
  <c r="AL524" i="2"/>
  <c r="AM524" i="2"/>
  <c r="AN524" i="2"/>
  <c r="B525" i="2"/>
  <c r="C525" i="2"/>
  <c r="D525" i="2"/>
  <c r="I525" i="2" s="1"/>
  <c r="E525" i="2"/>
  <c r="F525" i="2"/>
  <c r="G525" i="2"/>
  <c r="K525" i="2" s="1"/>
  <c r="H525" i="2"/>
  <c r="M525" i="2"/>
  <c r="N525" i="2"/>
  <c r="S525" i="2" s="1"/>
  <c r="O525" i="2"/>
  <c r="P525" i="2"/>
  <c r="Q525" i="2"/>
  <c r="U525" i="2"/>
  <c r="AG525" i="2" s="1"/>
  <c r="V525" i="2"/>
  <c r="W525" i="2"/>
  <c r="X525" i="2"/>
  <c r="Y525" i="2"/>
  <c r="AC525" i="2"/>
  <c r="AF525" i="2"/>
  <c r="AJ525" i="2"/>
  <c r="AK525" i="2"/>
  <c r="AL525" i="2"/>
  <c r="AM525" i="2"/>
  <c r="AN525" i="2"/>
  <c r="B526" i="2"/>
  <c r="C526" i="2"/>
  <c r="D526" i="2"/>
  <c r="E526" i="2"/>
  <c r="J526" i="2" s="1"/>
  <c r="F526" i="2"/>
  <c r="G526" i="2"/>
  <c r="K526" i="2" s="1"/>
  <c r="H526" i="2"/>
  <c r="I526" i="2"/>
  <c r="M526" i="2"/>
  <c r="N526" i="2"/>
  <c r="S526" i="2" s="1"/>
  <c r="O526" i="2"/>
  <c r="P526" i="2"/>
  <c r="AB526" i="2" s="1"/>
  <c r="Q526" i="2"/>
  <c r="U526" i="2"/>
  <c r="V526" i="2"/>
  <c r="W526" i="2"/>
  <c r="X526" i="2"/>
  <c r="Y526" i="2"/>
  <c r="Z526" i="2"/>
  <c r="AC526" i="2"/>
  <c r="AE526" i="2"/>
  <c r="AF526" i="2"/>
  <c r="AG526" i="2" s="1"/>
  <c r="AJ526" i="2"/>
  <c r="AK526" i="2"/>
  <c r="AL526" i="2"/>
  <c r="AM526" i="2"/>
  <c r="AN526" i="2"/>
  <c r="B527" i="2"/>
  <c r="C527" i="2"/>
  <c r="Z527" i="2" s="1"/>
  <c r="D527" i="2"/>
  <c r="I527" i="2" s="1"/>
  <c r="E527" i="2"/>
  <c r="H527" i="2" s="1"/>
  <c r="F527" i="2"/>
  <c r="G527" i="2"/>
  <c r="K527" i="2"/>
  <c r="M527" i="2"/>
  <c r="R527" i="2" s="1"/>
  <c r="N527" i="2"/>
  <c r="S527" i="2" s="1"/>
  <c r="O527" i="2"/>
  <c r="P527" i="2"/>
  <c r="Q527" i="2"/>
  <c r="U527" i="2"/>
  <c r="V527" i="2"/>
  <c r="W527" i="2"/>
  <c r="AI527" i="2" s="1"/>
  <c r="X527" i="2"/>
  <c r="Y527" i="2"/>
  <c r="AC527" i="2"/>
  <c r="AF527" i="2"/>
  <c r="AG527" i="2"/>
  <c r="AJ527" i="2"/>
  <c r="AK527" i="2"/>
  <c r="AL527" i="2"/>
  <c r="AM527" i="2"/>
  <c r="AN527" i="2"/>
  <c r="B528" i="2"/>
  <c r="C528" i="2"/>
  <c r="Z528" i="2" s="1"/>
  <c r="D528" i="2"/>
  <c r="I528" i="2" s="1"/>
  <c r="E528" i="2"/>
  <c r="H528" i="2" s="1"/>
  <c r="F528" i="2"/>
  <c r="G528" i="2"/>
  <c r="K528" i="2"/>
  <c r="M528" i="2"/>
  <c r="N528" i="2"/>
  <c r="O528" i="2"/>
  <c r="P528" i="2"/>
  <c r="R528" i="2" s="1"/>
  <c r="T528" i="2" s="1"/>
  <c r="Q528" i="2"/>
  <c r="S528" i="2"/>
  <c r="U528" i="2"/>
  <c r="V528" i="2"/>
  <c r="W528" i="2"/>
  <c r="AA528" i="2" s="1"/>
  <c r="X528" i="2"/>
  <c r="Y528" i="2"/>
  <c r="AB528" i="2"/>
  <c r="AC528" i="2"/>
  <c r="AE528" i="2" s="1"/>
  <c r="AF528" i="2"/>
  <c r="AG528" i="2"/>
  <c r="AI528" i="2"/>
  <c r="AJ528" i="2"/>
  <c r="AK528" i="2"/>
  <c r="AL528" i="2"/>
  <c r="AM528" i="2"/>
  <c r="AN528" i="2"/>
  <c r="B529" i="2"/>
  <c r="C529" i="2"/>
  <c r="D529" i="2"/>
  <c r="E529" i="2"/>
  <c r="F529" i="2"/>
  <c r="G529" i="2"/>
  <c r="H529" i="2" s="1"/>
  <c r="K529" i="2"/>
  <c r="M529" i="2"/>
  <c r="N529" i="2"/>
  <c r="O529" i="2"/>
  <c r="P529" i="2"/>
  <c r="Q529" i="2"/>
  <c r="S529" i="2"/>
  <c r="U529" i="2"/>
  <c r="V529" i="2"/>
  <c r="W529" i="2"/>
  <c r="X529" i="2"/>
  <c r="Y529" i="2"/>
  <c r="AB529" i="2"/>
  <c r="AC529" i="2"/>
  <c r="AF529" i="2"/>
  <c r="AJ529" i="2"/>
  <c r="AK529" i="2"/>
  <c r="AL529" i="2"/>
  <c r="AM529" i="2"/>
  <c r="AN529" i="2"/>
  <c r="B530" i="2"/>
  <c r="C530" i="2"/>
  <c r="Z530" i="2" s="1"/>
  <c r="D530" i="2"/>
  <c r="E530" i="2"/>
  <c r="F530" i="2"/>
  <c r="G530" i="2"/>
  <c r="M530" i="2"/>
  <c r="N530" i="2"/>
  <c r="S530" i="2" s="1"/>
  <c r="O530" i="2"/>
  <c r="P530" i="2"/>
  <c r="Q530" i="2"/>
  <c r="U530" i="2"/>
  <c r="AA530" i="2" s="1"/>
  <c r="V530" i="2"/>
  <c r="W530" i="2"/>
  <c r="X530" i="2"/>
  <c r="Y530" i="2"/>
  <c r="AC530" i="2"/>
  <c r="AD530" i="2"/>
  <c r="AF530" i="2"/>
  <c r="AG530" i="2" s="1"/>
  <c r="AI530" i="2" s="1"/>
  <c r="AJ530" i="2"/>
  <c r="AK530" i="2"/>
  <c r="AL530" i="2"/>
  <c r="AM530" i="2"/>
  <c r="AN530" i="2"/>
  <c r="B531" i="2"/>
  <c r="C531" i="2"/>
  <c r="Z531" i="2" s="1"/>
  <c r="D531" i="2"/>
  <c r="E531" i="2"/>
  <c r="F531" i="2"/>
  <c r="G531" i="2"/>
  <c r="M531" i="2"/>
  <c r="N531" i="2"/>
  <c r="O531" i="2"/>
  <c r="P531" i="2"/>
  <c r="Q531" i="2"/>
  <c r="U531" i="2"/>
  <c r="V531" i="2"/>
  <c r="W531" i="2"/>
  <c r="X531" i="2"/>
  <c r="Y531" i="2"/>
  <c r="AC531" i="2"/>
  <c r="AE531" i="2" s="1"/>
  <c r="AF531" i="2"/>
  <c r="AJ531" i="2"/>
  <c r="AK531" i="2"/>
  <c r="AL531" i="2"/>
  <c r="AM531" i="2"/>
  <c r="AN531" i="2"/>
  <c r="B532" i="2"/>
  <c r="C532" i="2"/>
  <c r="D532" i="2"/>
  <c r="E532" i="2"/>
  <c r="J532" i="2" s="1"/>
  <c r="F532" i="2"/>
  <c r="G532" i="2"/>
  <c r="M532" i="2"/>
  <c r="N532" i="2"/>
  <c r="O532" i="2"/>
  <c r="P532" i="2"/>
  <c r="R532" i="2" s="1"/>
  <c r="Q532" i="2"/>
  <c r="U532" i="2"/>
  <c r="V532" i="2"/>
  <c r="W532" i="2"/>
  <c r="X532" i="2"/>
  <c r="Y532" i="2"/>
  <c r="Z532" i="2"/>
  <c r="AC532" i="2"/>
  <c r="AE532" i="2" s="1"/>
  <c r="AD532" i="2"/>
  <c r="AF532" i="2"/>
  <c r="AJ532" i="2"/>
  <c r="AK532" i="2"/>
  <c r="AL532" i="2"/>
  <c r="AM532" i="2"/>
  <c r="AN532" i="2"/>
  <c r="B533" i="2"/>
  <c r="C533" i="2"/>
  <c r="Z533" i="2" s="1"/>
  <c r="D533" i="2"/>
  <c r="E533" i="2"/>
  <c r="J533" i="2" s="1"/>
  <c r="F533" i="2"/>
  <c r="G533" i="2"/>
  <c r="K533" i="2" s="1"/>
  <c r="H533" i="2"/>
  <c r="I533" i="2"/>
  <c r="M533" i="2"/>
  <c r="S533" i="2" s="1"/>
  <c r="N533" i="2"/>
  <c r="AB533" i="2" s="1"/>
  <c r="O533" i="2"/>
  <c r="P533" i="2"/>
  <c r="Q533" i="2"/>
  <c r="U533" i="2"/>
  <c r="AG533" i="2" s="1"/>
  <c r="V533" i="2"/>
  <c r="W533" i="2"/>
  <c r="X533" i="2"/>
  <c r="Y533" i="2"/>
  <c r="AC533" i="2"/>
  <c r="AF533" i="2"/>
  <c r="AJ533" i="2"/>
  <c r="AK533" i="2"/>
  <c r="AL533" i="2"/>
  <c r="AM533" i="2"/>
  <c r="AN533" i="2"/>
  <c r="B534" i="2"/>
  <c r="C534" i="2"/>
  <c r="D534" i="2"/>
  <c r="I534" i="2" s="1"/>
  <c r="E534" i="2"/>
  <c r="J534" i="2" s="1"/>
  <c r="F534" i="2"/>
  <c r="G534" i="2"/>
  <c r="K534" i="2" s="1"/>
  <c r="M534" i="2"/>
  <c r="N534" i="2"/>
  <c r="S534" i="2" s="1"/>
  <c r="O534" i="2"/>
  <c r="P534" i="2"/>
  <c r="AB534" i="2" s="1"/>
  <c r="Q534" i="2"/>
  <c r="U534" i="2"/>
  <c r="V534" i="2"/>
  <c r="W534" i="2"/>
  <c r="X534" i="2"/>
  <c r="Y534" i="2"/>
  <c r="Z534" i="2"/>
  <c r="AC534" i="2"/>
  <c r="AE534" i="2"/>
  <c r="AF534" i="2"/>
  <c r="AG534" i="2" s="1"/>
  <c r="AI534" i="2" s="1"/>
  <c r="AJ534" i="2"/>
  <c r="AK534" i="2"/>
  <c r="AL534" i="2"/>
  <c r="AM534" i="2"/>
  <c r="AN534" i="2"/>
  <c r="B535" i="2"/>
  <c r="C535" i="2"/>
  <c r="D535" i="2"/>
  <c r="E535" i="2"/>
  <c r="F535" i="2"/>
  <c r="G535" i="2"/>
  <c r="I535" i="2"/>
  <c r="J535" i="2"/>
  <c r="K535" i="2"/>
  <c r="M535" i="2"/>
  <c r="N535" i="2"/>
  <c r="O535" i="2"/>
  <c r="P535" i="2"/>
  <c r="AB535" i="2" s="1"/>
  <c r="Q535" i="2"/>
  <c r="R535" i="2"/>
  <c r="S535" i="2"/>
  <c r="U535" i="2"/>
  <c r="AA535" i="2" s="1"/>
  <c r="V535" i="2"/>
  <c r="W535" i="2"/>
  <c r="X535" i="2"/>
  <c r="Y535" i="2"/>
  <c r="Z535" i="2"/>
  <c r="AC535" i="2"/>
  <c r="AD535" i="2" s="1"/>
  <c r="AF535" i="2"/>
  <c r="AG535" i="2" s="1"/>
  <c r="AI535" i="2" s="1"/>
  <c r="AJ535" i="2"/>
  <c r="AK535" i="2"/>
  <c r="AL535" i="2"/>
  <c r="AM535" i="2"/>
  <c r="AN535" i="2"/>
  <c r="B536" i="2"/>
  <c r="C536" i="2"/>
  <c r="Z536" i="2" s="1"/>
  <c r="D536" i="2"/>
  <c r="E536" i="2"/>
  <c r="F536" i="2"/>
  <c r="G536" i="2"/>
  <c r="H536" i="2"/>
  <c r="K536" i="2"/>
  <c r="M536" i="2"/>
  <c r="S536" i="2" s="1"/>
  <c r="N536" i="2"/>
  <c r="O536" i="2"/>
  <c r="P536" i="2"/>
  <c r="Q536" i="2"/>
  <c r="U536" i="2"/>
  <c r="AA536" i="2" s="1"/>
  <c r="V536" i="2"/>
  <c r="W536" i="2"/>
  <c r="X536" i="2"/>
  <c r="Y536" i="2"/>
  <c r="AB536" i="2"/>
  <c r="AC536" i="2"/>
  <c r="AE536" i="2" s="1"/>
  <c r="AD536" i="2"/>
  <c r="AF536" i="2"/>
  <c r="AG536" i="2" s="1"/>
  <c r="AI536" i="2" s="1"/>
  <c r="AJ536" i="2"/>
  <c r="AK536" i="2"/>
  <c r="AL536" i="2"/>
  <c r="AM536" i="2"/>
  <c r="AN536" i="2"/>
  <c r="B537" i="2"/>
  <c r="C537" i="2"/>
  <c r="D537" i="2"/>
  <c r="E537" i="2"/>
  <c r="J537" i="2" s="1"/>
  <c r="F537" i="2"/>
  <c r="G537" i="2"/>
  <c r="H537" i="2" s="1"/>
  <c r="K537" i="2"/>
  <c r="M537" i="2"/>
  <c r="R537" i="2" s="1"/>
  <c r="N537" i="2"/>
  <c r="O537" i="2"/>
  <c r="P537" i="2"/>
  <c r="AB537" i="2" s="1"/>
  <c r="Q537" i="2"/>
  <c r="U537" i="2"/>
  <c r="AG537" i="2" s="1"/>
  <c r="AI537" i="2" s="1"/>
  <c r="V537" i="2"/>
  <c r="W537" i="2"/>
  <c r="X537" i="2"/>
  <c r="Y537" i="2"/>
  <c r="AC537" i="2"/>
  <c r="AF537" i="2"/>
  <c r="AJ537" i="2"/>
  <c r="AK537" i="2"/>
  <c r="AL537" i="2"/>
  <c r="AM537" i="2"/>
  <c r="AN537" i="2"/>
  <c r="B538" i="2"/>
  <c r="C538" i="2"/>
  <c r="Z538" i="2" s="1"/>
  <c r="D538" i="2"/>
  <c r="E538" i="2"/>
  <c r="F538" i="2"/>
  <c r="K538" i="2" s="1"/>
  <c r="G538" i="2"/>
  <c r="M538" i="2"/>
  <c r="N538" i="2"/>
  <c r="S538" i="2" s="1"/>
  <c r="O538" i="2"/>
  <c r="P538" i="2"/>
  <c r="R538" i="2" s="1"/>
  <c r="T538" i="2" s="1"/>
  <c r="Q538" i="2"/>
  <c r="U538" i="2"/>
  <c r="AA538" i="2" s="1"/>
  <c r="V538" i="2"/>
  <c r="W538" i="2"/>
  <c r="X538" i="2"/>
  <c r="Y538" i="2"/>
  <c r="AC538" i="2"/>
  <c r="AF538" i="2"/>
  <c r="AJ538" i="2"/>
  <c r="AK538" i="2"/>
  <c r="AL538" i="2"/>
  <c r="AM538" i="2"/>
  <c r="AN538" i="2"/>
  <c r="B539" i="2"/>
  <c r="C539" i="2"/>
  <c r="Z539" i="2" s="1"/>
  <c r="D539" i="2"/>
  <c r="E539" i="2"/>
  <c r="J539" i="2" s="1"/>
  <c r="F539" i="2"/>
  <c r="I539" i="2" s="1"/>
  <c r="G539" i="2"/>
  <c r="M539" i="2"/>
  <c r="N539" i="2"/>
  <c r="O539" i="2"/>
  <c r="P539" i="2"/>
  <c r="Q539" i="2"/>
  <c r="U539" i="2"/>
  <c r="AG539" i="2" s="1"/>
  <c r="V539" i="2"/>
  <c r="W539" i="2"/>
  <c r="X539" i="2"/>
  <c r="Y539" i="2"/>
  <c r="AC539" i="2"/>
  <c r="AF539" i="2"/>
  <c r="AJ539" i="2"/>
  <c r="AK539" i="2"/>
  <c r="AL539" i="2"/>
  <c r="AM539" i="2"/>
  <c r="AN539" i="2"/>
  <c r="B540" i="2"/>
  <c r="C540" i="2"/>
  <c r="D540" i="2"/>
  <c r="E540" i="2"/>
  <c r="J540" i="2" s="1"/>
  <c r="F540" i="2"/>
  <c r="G540" i="2"/>
  <c r="K540" i="2" s="1"/>
  <c r="M540" i="2"/>
  <c r="N540" i="2"/>
  <c r="O540" i="2"/>
  <c r="P540" i="2"/>
  <c r="R540" i="2" s="1"/>
  <c r="Q540" i="2"/>
  <c r="U540" i="2"/>
  <c r="V540" i="2"/>
  <c r="W540" i="2"/>
  <c r="X540" i="2"/>
  <c r="Y540" i="2"/>
  <c r="Z540" i="2"/>
  <c r="AC540" i="2"/>
  <c r="AD540" i="2"/>
  <c r="AE540" i="2"/>
  <c r="AF540" i="2"/>
  <c r="AJ540" i="2"/>
  <c r="AK540" i="2"/>
  <c r="AL540" i="2"/>
  <c r="AM540" i="2"/>
  <c r="AN540" i="2"/>
  <c r="B541" i="2"/>
  <c r="C541" i="2"/>
  <c r="D541" i="2"/>
  <c r="E541" i="2"/>
  <c r="F541" i="2"/>
  <c r="G541" i="2"/>
  <c r="K541" i="2" s="1"/>
  <c r="I541" i="2"/>
  <c r="M541" i="2"/>
  <c r="N541" i="2"/>
  <c r="AB541" i="2" s="1"/>
  <c r="O541" i="2"/>
  <c r="P541" i="2"/>
  <c r="Q541" i="2"/>
  <c r="U541" i="2"/>
  <c r="V541" i="2"/>
  <c r="W541" i="2"/>
  <c r="X541" i="2"/>
  <c r="Y541" i="2"/>
  <c r="AC541" i="2"/>
  <c r="AF541" i="2"/>
  <c r="AJ541" i="2"/>
  <c r="AK541" i="2"/>
  <c r="AL541" i="2"/>
  <c r="AM541" i="2"/>
  <c r="AN541" i="2"/>
  <c r="B542" i="2"/>
  <c r="C542" i="2"/>
  <c r="Z542" i="2" s="1"/>
  <c r="D542" i="2"/>
  <c r="E542" i="2"/>
  <c r="F542" i="2"/>
  <c r="G542" i="2"/>
  <c r="K542" i="2" s="1"/>
  <c r="H542" i="2"/>
  <c r="I542" i="2"/>
  <c r="J542" i="2"/>
  <c r="M542" i="2"/>
  <c r="N542" i="2"/>
  <c r="O542" i="2"/>
  <c r="P542" i="2"/>
  <c r="AB542" i="2" s="1"/>
  <c r="Q542" i="2"/>
  <c r="R542" i="2"/>
  <c r="U542" i="2"/>
  <c r="V542" i="2"/>
  <c r="W542" i="2"/>
  <c r="X542" i="2"/>
  <c r="Y542" i="2"/>
  <c r="AC542" i="2"/>
  <c r="AE542" i="2"/>
  <c r="AF542" i="2"/>
  <c r="AG542" i="2" s="1"/>
  <c r="AJ542" i="2"/>
  <c r="AK542" i="2"/>
  <c r="AL542" i="2"/>
  <c r="AM542" i="2"/>
  <c r="AN542" i="2"/>
  <c r="B543" i="2"/>
  <c r="C543" i="2"/>
  <c r="Z543" i="2" s="1"/>
  <c r="D543" i="2"/>
  <c r="I543" i="2" s="1"/>
  <c r="E543" i="2"/>
  <c r="H543" i="2" s="1"/>
  <c r="F543" i="2"/>
  <c r="G543" i="2"/>
  <c r="K543" i="2"/>
  <c r="M543" i="2"/>
  <c r="N543" i="2"/>
  <c r="S543" i="2" s="1"/>
  <c r="O543" i="2"/>
  <c r="P543" i="2"/>
  <c r="Q543" i="2"/>
  <c r="U543" i="2"/>
  <c r="V543" i="2"/>
  <c r="W543" i="2"/>
  <c r="AA543" i="2" s="1"/>
  <c r="X543" i="2"/>
  <c r="Y543" i="2"/>
  <c r="AC543" i="2"/>
  <c r="AF543" i="2"/>
  <c r="AG543" i="2"/>
  <c r="AJ543" i="2"/>
  <c r="AK543" i="2"/>
  <c r="AL543" i="2"/>
  <c r="AM543" i="2"/>
  <c r="AN543" i="2"/>
  <c r="B544" i="2"/>
  <c r="C544" i="2"/>
  <c r="Z544" i="2" s="1"/>
  <c r="D544" i="2"/>
  <c r="E544" i="2"/>
  <c r="J544" i="2" s="1"/>
  <c r="F544" i="2"/>
  <c r="G544" i="2"/>
  <c r="H544" i="2" s="1"/>
  <c r="M544" i="2"/>
  <c r="N544" i="2"/>
  <c r="S544" i="2" s="1"/>
  <c r="O544" i="2"/>
  <c r="P544" i="2"/>
  <c r="R544" i="2" s="1"/>
  <c r="Q544" i="2"/>
  <c r="U544" i="2"/>
  <c r="V544" i="2"/>
  <c r="W544" i="2"/>
  <c r="AA544" i="2" s="1"/>
  <c r="X544" i="2"/>
  <c r="Y544" i="2"/>
  <c r="AC544" i="2"/>
  <c r="AF544" i="2"/>
  <c r="AG544" i="2"/>
  <c r="AI544" i="2" s="1"/>
  <c r="AJ544" i="2"/>
  <c r="AK544" i="2"/>
  <c r="AL544" i="2"/>
  <c r="AM544" i="2"/>
  <c r="AN544" i="2"/>
  <c r="B545" i="2"/>
  <c r="C545" i="2"/>
  <c r="Z545" i="2" s="1"/>
  <c r="D545" i="2"/>
  <c r="I545" i="2" s="1"/>
  <c r="E545" i="2"/>
  <c r="F545" i="2"/>
  <c r="G545" i="2"/>
  <c r="K545" i="2"/>
  <c r="M545" i="2"/>
  <c r="R545" i="2" s="1"/>
  <c r="N545" i="2"/>
  <c r="O545" i="2"/>
  <c r="P545" i="2"/>
  <c r="Q545" i="2"/>
  <c r="U545" i="2"/>
  <c r="AG545" i="2" s="1"/>
  <c r="AI545" i="2" s="1"/>
  <c r="V545" i="2"/>
  <c r="W545" i="2"/>
  <c r="X545" i="2"/>
  <c r="Y545" i="2"/>
  <c r="AB545" i="2"/>
  <c r="AC545" i="2"/>
  <c r="AF545" i="2"/>
  <c r="AJ545" i="2"/>
  <c r="AK545" i="2"/>
  <c r="AL545" i="2"/>
  <c r="AM545" i="2"/>
  <c r="AN545" i="2"/>
  <c r="B546" i="2"/>
  <c r="C546" i="2"/>
  <c r="D546" i="2"/>
  <c r="E546" i="2"/>
  <c r="F546" i="2"/>
  <c r="G546" i="2"/>
  <c r="M546" i="2"/>
  <c r="N546" i="2"/>
  <c r="S546" i="2" s="1"/>
  <c r="O546" i="2"/>
  <c r="P546" i="2"/>
  <c r="Q546" i="2"/>
  <c r="U546" i="2"/>
  <c r="V546" i="2"/>
  <c r="W546" i="2"/>
  <c r="X546" i="2"/>
  <c r="Y546" i="2"/>
  <c r="AC546" i="2"/>
  <c r="AF546" i="2"/>
  <c r="AJ546" i="2"/>
  <c r="AK546" i="2"/>
  <c r="AL546" i="2"/>
  <c r="AM546" i="2"/>
  <c r="AN546" i="2"/>
  <c r="B547" i="2"/>
  <c r="C547" i="2"/>
  <c r="D547" i="2"/>
  <c r="E547" i="2"/>
  <c r="J547" i="2" s="1"/>
  <c r="F547" i="2"/>
  <c r="I547" i="2" s="1"/>
  <c r="G547" i="2"/>
  <c r="M547" i="2"/>
  <c r="N547" i="2"/>
  <c r="O547" i="2"/>
  <c r="P547" i="2"/>
  <c r="Q547" i="2"/>
  <c r="U547" i="2"/>
  <c r="AG547" i="2" s="1"/>
  <c r="V547" i="2"/>
  <c r="W547" i="2"/>
  <c r="AA547" i="2" s="1"/>
  <c r="X547" i="2"/>
  <c r="Y547" i="2"/>
  <c r="AC547" i="2"/>
  <c r="AF547" i="2"/>
  <c r="AJ547" i="2"/>
  <c r="AK547" i="2"/>
  <c r="AL547" i="2"/>
  <c r="AM547" i="2"/>
  <c r="AN547" i="2"/>
  <c r="B548" i="2"/>
  <c r="C548" i="2"/>
  <c r="Z548" i="2" s="1"/>
  <c r="D548" i="2"/>
  <c r="E548" i="2"/>
  <c r="F548" i="2"/>
  <c r="G548" i="2"/>
  <c r="K548" i="2" s="1"/>
  <c r="H548" i="2"/>
  <c r="J548" i="2"/>
  <c r="M548" i="2"/>
  <c r="N548" i="2"/>
  <c r="O548" i="2"/>
  <c r="P548" i="2"/>
  <c r="Q548" i="2"/>
  <c r="U548" i="2"/>
  <c r="V548" i="2"/>
  <c r="W548" i="2"/>
  <c r="AA548" i="2" s="1"/>
  <c r="X548" i="2"/>
  <c r="Y548" i="2"/>
  <c r="AC548" i="2"/>
  <c r="AF548" i="2"/>
  <c r="AJ548" i="2"/>
  <c r="AK548" i="2"/>
  <c r="AL548" i="2"/>
  <c r="AM548" i="2"/>
  <c r="AN548" i="2"/>
  <c r="B549" i="2"/>
  <c r="C549" i="2"/>
  <c r="D549" i="2"/>
  <c r="E549" i="2"/>
  <c r="J549" i="2" s="1"/>
  <c r="F549" i="2"/>
  <c r="I549" i="2" s="1"/>
  <c r="G549" i="2"/>
  <c r="K549" i="2" s="1"/>
  <c r="H549" i="2"/>
  <c r="M549" i="2"/>
  <c r="N549" i="2"/>
  <c r="O549" i="2"/>
  <c r="P549" i="2"/>
  <c r="R549" i="2" s="1"/>
  <c r="Q549" i="2"/>
  <c r="S549" i="2"/>
  <c r="U549" i="2"/>
  <c r="AG549" i="2" s="1"/>
  <c r="V549" i="2"/>
  <c r="W549" i="2"/>
  <c r="X549" i="2"/>
  <c r="Y549" i="2"/>
  <c r="AC549" i="2"/>
  <c r="AD549" i="2" s="1"/>
  <c r="AF549" i="2"/>
  <c r="AJ549" i="2"/>
  <c r="AK549" i="2"/>
  <c r="AL549" i="2"/>
  <c r="AM549" i="2"/>
  <c r="AN549" i="2"/>
  <c r="B550" i="2"/>
  <c r="C550" i="2"/>
  <c r="Z550" i="2" s="1"/>
  <c r="D550" i="2"/>
  <c r="I550" i="2" s="1"/>
  <c r="E550" i="2"/>
  <c r="H550" i="2" s="1"/>
  <c r="F550" i="2"/>
  <c r="G550" i="2"/>
  <c r="M550" i="2"/>
  <c r="N550" i="2"/>
  <c r="S550" i="2" s="1"/>
  <c r="O550" i="2"/>
  <c r="P550" i="2"/>
  <c r="Q550" i="2"/>
  <c r="U550" i="2"/>
  <c r="V550" i="2"/>
  <c r="W550" i="2"/>
  <c r="AA550" i="2" s="1"/>
  <c r="X550" i="2"/>
  <c r="Y550" i="2"/>
  <c r="AC550" i="2"/>
  <c r="AF550" i="2"/>
  <c r="AG550" i="2" s="1"/>
  <c r="AJ550" i="2"/>
  <c r="AK550" i="2"/>
  <c r="AL550" i="2"/>
  <c r="AM550" i="2"/>
  <c r="AN550" i="2"/>
  <c r="B551" i="2"/>
  <c r="C551" i="2"/>
  <c r="D551" i="2"/>
  <c r="I551" i="2" s="1"/>
  <c r="E551" i="2"/>
  <c r="F551" i="2"/>
  <c r="G551" i="2"/>
  <c r="K551" i="2" s="1"/>
  <c r="M551" i="2"/>
  <c r="N551" i="2"/>
  <c r="S551" i="2" s="1"/>
  <c r="O551" i="2"/>
  <c r="P551" i="2"/>
  <c r="AB551" i="2" s="1"/>
  <c r="Q551" i="2"/>
  <c r="U551" i="2"/>
  <c r="V551" i="2"/>
  <c r="W551" i="2"/>
  <c r="AA551" i="2" s="1"/>
  <c r="X551" i="2"/>
  <c r="Y551" i="2"/>
  <c r="Z551" i="2"/>
  <c r="AC551" i="2"/>
  <c r="AF551" i="2"/>
  <c r="AG551" i="2"/>
  <c r="AJ551" i="2"/>
  <c r="AK551" i="2"/>
  <c r="AL551" i="2"/>
  <c r="AM551" i="2"/>
  <c r="AN551" i="2"/>
  <c r="AN2" i="2"/>
  <c r="AM2" i="2"/>
  <c r="AL2" i="2"/>
  <c r="AK2" i="2"/>
  <c r="AJ2" i="2"/>
  <c r="AG2" i="2"/>
  <c r="AI2" i="2" s="1"/>
  <c r="AF2" i="2"/>
  <c r="AC2" i="2"/>
  <c r="AE2" i="2" s="1"/>
  <c r="AB2" i="2"/>
  <c r="AA2" i="2"/>
  <c r="Y2" i="2"/>
  <c r="Z2" i="2" s="1"/>
  <c r="X2" i="2"/>
  <c r="W2" i="2"/>
  <c r="V2" i="2"/>
  <c r="U2" i="2"/>
  <c r="S2" i="2"/>
  <c r="R2" i="2"/>
  <c r="T2" i="2" s="1"/>
  <c r="Q2" i="2"/>
  <c r="P2" i="2"/>
  <c r="O2" i="2"/>
  <c r="N2" i="2"/>
  <c r="M2" i="2"/>
  <c r="K2" i="2"/>
  <c r="J2" i="2"/>
  <c r="I2" i="2"/>
  <c r="L2" i="2" s="1"/>
  <c r="H2" i="2"/>
  <c r="G2" i="2"/>
  <c r="F2" i="2"/>
  <c r="E2" i="2"/>
  <c r="D2" i="2"/>
  <c r="C2" i="2"/>
  <c r="B2" i="2"/>
  <c r="T413" i="2" l="1"/>
  <c r="T544" i="2"/>
  <c r="T527" i="2"/>
  <c r="AG515" i="2"/>
  <c r="AI515" i="2" s="1"/>
  <c r="AE438" i="2"/>
  <c r="AA438" i="2"/>
  <c r="K437" i="2"/>
  <c r="H437" i="2"/>
  <c r="AD425" i="2"/>
  <c r="AE425" i="2"/>
  <c r="AA425" i="2"/>
  <c r="Z525" i="2"/>
  <c r="I544" i="2"/>
  <c r="L544" i="2" s="1"/>
  <c r="AB505" i="2"/>
  <c r="AD503" i="2"/>
  <c r="S495" i="2"/>
  <c r="AD486" i="2"/>
  <c r="AE486" i="2"/>
  <c r="AI460" i="2"/>
  <c r="I423" i="2"/>
  <c r="AD401" i="2"/>
  <c r="AA401" i="2"/>
  <c r="S388" i="2"/>
  <c r="T388" i="2" s="1"/>
  <c r="R388" i="2"/>
  <c r="I371" i="2"/>
  <c r="I520" i="2"/>
  <c r="AI510" i="2"/>
  <c r="AE472" i="2"/>
  <c r="I437" i="2"/>
  <c r="AG424" i="2"/>
  <c r="AI424" i="2" s="1"/>
  <c r="T421" i="2"/>
  <c r="AI401" i="2"/>
  <c r="H323" i="2"/>
  <c r="L323" i="2" s="1"/>
  <c r="J323" i="2"/>
  <c r="R551" i="2"/>
  <c r="AB550" i="2"/>
  <c r="AD547" i="2"/>
  <c r="AB546" i="2"/>
  <c r="AB543" i="2"/>
  <c r="AD542" i="2"/>
  <c r="R541" i="2"/>
  <c r="AG540" i="2"/>
  <c r="H540" i="2"/>
  <c r="AA539" i="2"/>
  <c r="H534" i="2"/>
  <c r="L534" i="2" s="1"/>
  <c r="AG531" i="2"/>
  <c r="J531" i="2"/>
  <c r="AG529" i="2"/>
  <c r="AI529" i="2" s="1"/>
  <c r="AD528" i="2"/>
  <c r="AA527" i="2"/>
  <c r="AG523" i="2"/>
  <c r="J523" i="2"/>
  <c r="AG521" i="2"/>
  <c r="AI521" i="2" s="1"/>
  <c r="K521" i="2"/>
  <c r="H520" i="2"/>
  <c r="Z519" i="2"/>
  <c r="AD516" i="2"/>
  <c r="AE516" i="2"/>
  <c r="R516" i="2"/>
  <c r="I515" i="2"/>
  <c r="AA513" i="2"/>
  <c r="T513" i="2"/>
  <c r="R511" i="2"/>
  <c r="T511" i="2" s="1"/>
  <c r="K507" i="2"/>
  <c r="H507" i="2"/>
  <c r="AA506" i="2"/>
  <c r="S503" i="2"/>
  <c r="T503" i="2" s="1"/>
  <c r="AB503" i="2"/>
  <c r="S491" i="2"/>
  <c r="AB491" i="2"/>
  <c r="Z490" i="2"/>
  <c r="AD489" i="2"/>
  <c r="AA484" i="2"/>
  <c r="AE484" i="2"/>
  <c r="J477" i="2"/>
  <c r="I471" i="2"/>
  <c r="J463" i="2"/>
  <c r="AD459" i="2"/>
  <c r="J456" i="2"/>
  <c r="Z454" i="2"/>
  <c r="H452" i="2"/>
  <c r="L452" i="2" s="1"/>
  <c r="AA450" i="2"/>
  <c r="R445" i="2"/>
  <c r="T445" i="2" s="1"/>
  <c r="Z445" i="2"/>
  <c r="K443" i="2"/>
  <c r="H443" i="2"/>
  <c r="AA421" i="2"/>
  <c r="H421" i="2"/>
  <c r="AA420" i="2"/>
  <c r="AE420" i="2"/>
  <c r="AG415" i="2"/>
  <c r="AI415" i="2" s="1"/>
  <c r="K410" i="2"/>
  <c r="J406" i="2"/>
  <c r="J405" i="2"/>
  <c r="I392" i="2"/>
  <c r="I391" i="2"/>
  <c r="AD385" i="2"/>
  <c r="AA385" i="2"/>
  <c r="R383" i="2"/>
  <c r="I380" i="2"/>
  <c r="J380" i="2"/>
  <c r="J377" i="2"/>
  <c r="J376" i="2"/>
  <c r="J375" i="2"/>
  <c r="Z373" i="2"/>
  <c r="J372" i="2"/>
  <c r="AD371" i="2"/>
  <c r="AA371" i="2"/>
  <c r="K371" i="2"/>
  <c r="H371" i="2"/>
  <c r="L371" i="2" s="1"/>
  <c r="AA370" i="2"/>
  <c r="AG367" i="2"/>
  <c r="J367" i="2"/>
  <c r="K352" i="2"/>
  <c r="H352" i="2"/>
  <c r="H343" i="2"/>
  <c r="L343" i="2" s="1"/>
  <c r="K331" i="2"/>
  <c r="S307" i="2"/>
  <c r="AB307" i="2"/>
  <c r="H274" i="2"/>
  <c r="AA355" i="2"/>
  <c r="AD355" i="2"/>
  <c r="AE306" i="2"/>
  <c r="AA306" i="2"/>
  <c r="AD293" i="2"/>
  <c r="AA293" i="2"/>
  <c r="H280" i="2"/>
  <c r="L280" i="2" s="1"/>
  <c r="K280" i="2"/>
  <c r="AI468" i="2"/>
  <c r="J466" i="2"/>
  <c r="H466" i="2"/>
  <c r="L466" i="2" s="1"/>
  <c r="AD464" i="2"/>
  <c r="AE464" i="2"/>
  <c r="L455" i="2"/>
  <c r="J451" i="2"/>
  <c r="S445" i="2"/>
  <c r="AB445" i="2"/>
  <c r="Z428" i="2"/>
  <c r="J424" i="2"/>
  <c r="J423" i="2"/>
  <c r="J422" i="2"/>
  <c r="J421" i="2"/>
  <c r="J412" i="2"/>
  <c r="AG392" i="2"/>
  <c r="T377" i="2"/>
  <c r="Z372" i="2"/>
  <c r="J371" i="2"/>
  <c r="AD357" i="2"/>
  <c r="AE357" i="2"/>
  <c r="J344" i="2"/>
  <c r="J321" i="2"/>
  <c r="J320" i="2"/>
  <c r="H314" i="2"/>
  <c r="L314" i="2" s="1"/>
  <c r="K314" i="2"/>
  <c r="AG296" i="2"/>
  <c r="J296" i="2"/>
  <c r="I281" i="2"/>
  <c r="J281" i="2"/>
  <c r="J279" i="2"/>
  <c r="H277" i="2"/>
  <c r="K277" i="2"/>
  <c r="AE544" i="2"/>
  <c r="AI519" i="2"/>
  <c r="J509" i="2"/>
  <c r="AD397" i="2"/>
  <c r="AE397" i="2"/>
  <c r="AI279" i="2"/>
  <c r="AB401" i="2"/>
  <c r="S401" i="2"/>
  <c r="K510" i="2"/>
  <c r="H510" i="2"/>
  <c r="L510" i="2" s="1"/>
  <c r="K485" i="2"/>
  <c r="L542" i="2"/>
  <c r="I538" i="2"/>
  <c r="Z502" i="2"/>
  <c r="K492" i="2"/>
  <c r="H492" i="2"/>
  <c r="S378" i="2"/>
  <c r="R378" i="2"/>
  <c r="T378" i="2" s="1"/>
  <c r="J550" i="2"/>
  <c r="T549" i="2"/>
  <c r="L528" i="2"/>
  <c r="I521" i="2"/>
  <c r="AE487" i="2"/>
  <c r="AD487" i="2"/>
  <c r="I485" i="2"/>
  <c r="AB463" i="2"/>
  <c r="S463" i="2"/>
  <c r="I425" i="2"/>
  <c r="S405" i="2"/>
  <c r="AB405" i="2"/>
  <c r="R387" i="2"/>
  <c r="S377" i="2"/>
  <c r="AB377" i="2"/>
  <c r="AE348" i="2"/>
  <c r="AD348" i="2"/>
  <c r="Z336" i="2"/>
  <c r="S325" i="2"/>
  <c r="AB325" i="2"/>
  <c r="AI551" i="2"/>
  <c r="AG548" i="2"/>
  <c r="AA546" i="2"/>
  <c r="AB544" i="2"/>
  <c r="K544" i="2"/>
  <c r="AD543" i="2"/>
  <c r="J543" i="2"/>
  <c r="AB538" i="2"/>
  <c r="I529" i="2"/>
  <c r="L529" i="2" s="1"/>
  <c r="Z521" i="2"/>
  <c r="J518" i="2"/>
  <c r="L512" i="2"/>
  <c r="Z511" i="2"/>
  <c r="AE510" i="2"/>
  <c r="I510" i="2"/>
  <c r="I503" i="2"/>
  <c r="L503" i="2" s="1"/>
  <c r="Z501" i="2"/>
  <c r="AE500" i="2"/>
  <c r="T496" i="2"/>
  <c r="H496" i="2"/>
  <c r="L496" i="2" s="1"/>
  <c r="K496" i="2"/>
  <c r="T486" i="2"/>
  <c r="I480" i="2"/>
  <c r="AG479" i="2"/>
  <c r="AI479" i="2" s="1"/>
  <c r="AD472" i="2"/>
  <c r="AE468" i="2"/>
  <c r="R468" i="2"/>
  <c r="R467" i="2"/>
  <c r="AB465" i="2"/>
  <c r="AE460" i="2"/>
  <c r="L447" i="2"/>
  <c r="AB441" i="2"/>
  <c r="S441" i="2"/>
  <c r="R438" i="2"/>
  <c r="R437" i="2"/>
  <c r="H431" i="2"/>
  <c r="L431" i="2" s="1"/>
  <c r="K429" i="2"/>
  <c r="H429" i="2"/>
  <c r="AA428" i="2"/>
  <c r="AE428" i="2"/>
  <c r="S417" i="2"/>
  <c r="T417" i="2" s="1"/>
  <c r="AB396" i="2"/>
  <c r="AB394" i="2"/>
  <c r="S393" i="2"/>
  <c r="T393" i="2" s="1"/>
  <c r="AB393" i="2"/>
  <c r="AD389" i="2"/>
  <c r="AE389" i="2"/>
  <c r="I363" i="2"/>
  <c r="J363" i="2"/>
  <c r="AG361" i="2"/>
  <c r="T360" i="2"/>
  <c r="T348" i="2"/>
  <c r="AB327" i="2"/>
  <c r="S317" i="2"/>
  <c r="R316" i="2"/>
  <c r="K300" i="2"/>
  <c r="AI293" i="2"/>
  <c r="AB285" i="2"/>
  <c r="S285" i="2"/>
  <c r="S282" i="2"/>
  <c r="AB282" i="2"/>
  <c r="T281" i="2"/>
  <c r="L521" i="2"/>
  <c r="H425" i="2"/>
  <c r="K425" i="2"/>
  <c r="L527" i="2"/>
  <c r="H503" i="2"/>
  <c r="K503" i="2"/>
  <c r="AB477" i="2"/>
  <c r="R477" i="2"/>
  <c r="AD544" i="2"/>
  <c r="AI543" i="2"/>
  <c r="T535" i="2"/>
  <c r="L500" i="2"/>
  <c r="I451" i="2"/>
  <c r="S429" i="2"/>
  <c r="T429" i="2" s="1"/>
  <c r="AB429" i="2"/>
  <c r="Z416" i="2"/>
  <c r="K546" i="2"/>
  <c r="R536" i="2"/>
  <c r="T536" i="2" s="1"/>
  <c r="J516" i="2"/>
  <c r="Z508" i="2"/>
  <c r="J502" i="2"/>
  <c r="AG500" i="2"/>
  <c r="Z494" i="2"/>
  <c r="AD445" i="2"/>
  <c r="AE445" i="2"/>
  <c r="S436" i="2"/>
  <c r="T436" i="2" s="1"/>
  <c r="K435" i="2"/>
  <c r="H435" i="2"/>
  <c r="I339" i="2"/>
  <c r="L339" i="2" s="1"/>
  <c r="J339" i="2"/>
  <c r="AE550" i="2"/>
  <c r="AD2" i="2"/>
  <c r="AD550" i="2"/>
  <c r="R548" i="2"/>
  <c r="AG546" i="2"/>
  <c r="AI546" i="2" s="1"/>
  <c r="I546" i="2"/>
  <c r="R543" i="2"/>
  <c r="T543" i="2" s="1"/>
  <c r="S541" i="2"/>
  <c r="I537" i="2"/>
  <c r="L537" i="2" s="1"/>
  <c r="H535" i="2"/>
  <c r="AD534" i="2"/>
  <c r="R533" i="2"/>
  <c r="T533" i="2" s="1"/>
  <c r="AA532" i="2"/>
  <c r="AA531" i="2"/>
  <c r="Z529" i="2"/>
  <c r="J527" i="2"/>
  <c r="AD519" i="2"/>
  <c r="H519" i="2"/>
  <c r="L519" i="2" s="1"/>
  <c r="J519" i="2"/>
  <c r="T517" i="2"/>
  <c r="Z513" i="2"/>
  <c r="Z507" i="2"/>
  <c r="AB501" i="2"/>
  <c r="AI499" i="2"/>
  <c r="R499" i="2"/>
  <c r="I492" i="2"/>
  <c r="S481" i="2"/>
  <c r="T481" i="2" s="1"/>
  <c r="AA477" i="2"/>
  <c r="AD477" i="2"/>
  <c r="H477" i="2"/>
  <c r="L477" i="2" s="1"/>
  <c r="AA476" i="2"/>
  <c r="AE476" i="2"/>
  <c r="AA470" i="2"/>
  <c r="AE470" i="2"/>
  <c r="R464" i="2"/>
  <c r="T464" i="2" s="1"/>
  <c r="H463" i="2"/>
  <c r="L463" i="2" s="1"/>
  <c r="J458" i="2"/>
  <c r="H458" i="2"/>
  <c r="AA448" i="2"/>
  <c r="AA444" i="2"/>
  <c r="J444" i="2"/>
  <c r="R440" i="2"/>
  <c r="T440" i="2" s="1"/>
  <c r="L436" i="2"/>
  <c r="K430" i="2"/>
  <c r="S421" i="2"/>
  <c r="AB421" i="2"/>
  <c r="Z414" i="2"/>
  <c r="Z412" i="2"/>
  <c r="AB412" i="2"/>
  <c r="H405" i="2"/>
  <c r="AA404" i="2"/>
  <c r="AE404" i="2"/>
  <c r="J400" i="2"/>
  <c r="H400" i="2"/>
  <c r="S394" i="2"/>
  <c r="T394" i="2" s="1"/>
  <c r="AI378" i="2"/>
  <c r="AB350" i="2"/>
  <c r="S350" i="2"/>
  <c r="AG346" i="2"/>
  <c r="AI346" i="2" s="1"/>
  <c r="R339" i="2"/>
  <c r="T339" i="2" s="1"/>
  <c r="S339" i="2"/>
  <c r="Z327" i="2"/>
  <c r="AE293" i="2"/>
  <c r="Z292" i="2"/>
  <c r="L549" i="2"/>
  <c r="T491" i="2"/>
  <c r="AA437" i="2"/>
  <c r="AD437" i="2"/>
  <c r="H394" i="2"/>
  <c r="L394" i="2" s="1"/>
  <c r="J394" i="2"/>
  <c r="Z495" i="2"/>
  <c r="H551" i="2"/>
  <c r="AG538" i="2"/>
  <c r="AI538" i="2" s="1"/>
  <c r="AG506" i="2"/>
  <c r="AI506" i="2" s="1"/>
  <c r="AI472" i="2"/>
  <c r="AE469" i="2"/>
  <c r="AD469" i="2"/>
  <c r="AG465" i="2"/>
  <c r="AI465" i="2" s="1"/>
  <c r="AI464" i="2"/>
  <c r="L460" i="2"/>
  <c r="I443" i="2"/>
  <c r="AI438" i="2"/>
  <c r="AA434" i="2"/>
  <c r="AD434" i="2"/>
  <c r="AE434" i="2"/>
  <c r="T501" i="2"/>
  <c r="T480" i="2"/>
  <c r="I438" i="2"/>
  <c r="AG421" i="2"/>
  <c r="AI421" i="2" s="1"/>
  <c r="T327" i="2"/>
  <c r="R550" i="2"/>
  <c r="T550" i="2" s="1"/>
  <c r="AD551" i="2"/>
  <c r="J551" i="2"/>
  <c r="K550" i="2"/>
  <c r="AA549" i="2"/>
  <c r="Z547" i="2"/>
  <c r="AD546" i="2"/>
  <c r="R546" i="2"/>
  <c r="T546" i="2" s="1"/>
  <c r="Z546" i="2"/>
  <c r="S542" i="2"/>
  <c r="T542" i="2" s="1"/>
  <c r="AG541" i="2"/>
  <c r="AI541" i="2" s="1"/>
  <c r="J541" i="2"/>
  <c r="AA540" i="2"/>
  <c r="Z537" i="2"/>
  <c r="I536" i="2"/>
  <c r="L536" i="2" s="1"/>
  <c r="AG532" i="2"/>
  <c r="AI532" i="2" s="1"/>
  <c r="K532" i="2"/>
  <c r="I531" i="2"/>
  <c r="K530" i="2"/>
  <c r="R529" i="2"/>
  <c r="T529" i="2" s="1"/>
  <c r="AD527" i="2"/>
  <c r="AE520" i="2"/>
  <c r="AD520" i="2"/>
  <c r="AB519" i="2"/>
  <c r="AD512" i="2"/>
  <c r="Z510" i="2"/>
  <c r="S510" i="2"/>
  <c r="S505" i="2"/>
  <c r="T505" i="2" s="1"/>
  <c r="J505" i="2"/>
  <c r="H505" i="2"/>
  <c r="AG504" i="2"/>
  <c r="AI504" i="2" s="1"/>
  <c r="Z500" i="2"/>
  <c r="AD499" i="2"/>
  <c r="J498" i="2"/>
  <c r="AE493" i="2"/>
  <c r="AA493" i="2"/>
  <c r="AA488" i="2"/>
  <c r="AD488" i="2"/>
  <c r="AB479" i="2"/>
  <c r="S479" i="2"/>
  <c r="H471" i="2"/>
  <c r="S468" i="2"/>
  <c r="Z467" i="2"/>
  <c r="AA464" i="2"/>
  <c r="AG457" i="2"/>
  <c r="AI457" i="2" s="1"/>
  <c r="I457" i="2"/>
  <c r="AA455" i="2"/>
  <c r="AE454" i="2"/>
  <c r="K453" i="2"/>
  <c r="J447" i="2"/>
  <c r="I446" i="2"/>
  <c r="AD441" i="2"/>
  <c r="AE441" i="2"/>
  <c r="AA441" i="2"/>
  <c r="Z438" i="2"/>
  <c r="AB438" i="2"/>
  <c r="S438" i="2"/>
  <c r="AB437" i="2"/>
  <c r="S437" i="2"/>
  <c r="I435" i="2"/>
  <c r="AG434" i="2"/>
  <c r="AB432" i="2"/>
  <c r="S432" i="2"/>
  <c r="T432" i="2" s="1"/>
  <c r="AB431" i="2"/>
  <c r="J429" i="2"/>
  <c r="S425" i="2"/>
  <c r="T425" i="2" s="1"/>
  <c r="AB425" i="2"/>
  <c r="AG418" i="2"/>
  <c r="AI418" i="2" s="1"/>
  <c r="J416" i="2"/>
  <c r="H416" i="2"/>
  <c r="L416" i="2" s="1"/>
  <c r="J410" i="2"/>
  <c r="H407" i="2"/>
  <c r="L407" i="2" s="1"/>
  <c r="R403" i="2"/>
  <c r="AE401" i="2"/>
  <c r="R401" i="2"/>
  <c r="T401" i="2" s="1"/>
  <c r="AG399" i="2"/>
  <c r="AI399" i="2" s="1"/>
  <c r="K394" i="2"/>
  <c r="AD393" i="2"/>
  <c r="AE393" i="2"/>
  <c r="AA393" i="2"/>
  <c r="J382" i="2"/>
  <c r="J381" i="2"/>
  <c r="H368" i="2"/>
  <c r="AA365" i="2"/>
  <c r="R363" i="2"/>
  <c r="S363" i="2"/>
  <c r="T363" i="2" s="1"/>
  <c r="AB355" i="2"/>
  <c r="S355" i="2"/>
  <c r="T355" i="2" s="1"/>
  <c r="H333" i="2"/>
  <c r="K333" i="2"/>
  <c r="H331" i="2"/>
  <c r="AE330" i="2"/>
  <c r="AA330" i="2"/>
  <c r="K330" i="2"/>
  <c r="H330" i="2"/>
  <c r="L330" i="2" s="1"/>
  <c r="H329" i="2"/>
  <c r="K329" i="2"/>
  <c r="T303" i="2"/>
  <c r="T301" i="2"/>
  <c r="I300" i="2"/>
  <c r="S293" i="2"/>
  <c r="T293" i="2" s="1"/>
  <c r="T291" i="2"/>
  <c r="H291" i="2"/>
  <c r="J291" i="2"/>
  <c r="J290" i="2"/>
  <c r="I290" i="2"/>
  <c r="L290" i="2" s="1"/>
  <c r="AG289" i="2"/>
  <c r="AI289" i="2" s="1"/>
  <c r="L495" i="2"/>
  <c r="Z493" i="2"/>
  <c r="AI490" i="2"/>
  <c r="J489" i="2"/>
  <c r="R487" i="2"/>
  <c r="S472" i="2"/>
  <c r="AE463" i="2"/>
  <c r="R461" i="2"/>
  <c r="S450" i="2"/>
  <c r="AE447" i="2"/>
  <c r="Z441" i="2"/>
  <c r="J440" i="2"/>
  <c r="H438" i="2"/>
  <c r="Z432" i="2"/>
  <c r="K423" i="2"/>
  <c r="H422" i="2"/>
  <c r="AD417" i="2"/>
  <c r="I416" i="2"/>
  <c r="I412" i="2"/>
  <c r="AI403" i="2"/>
  <c r="Z401" i="2"/>
  <c r="I400" i="2"/>
  <c r="Z398" i="2"/>
  <c r="Z397" i="2"/>
  <c r="K392" i="2"/>
  <c r="Z388" i="2"/>
  <c r="AG386" i="2"/>
  <c r="AI386" i="2" s="1"/>
  <c r="K381" i="2"/>
  <c r="H381" i="2"/>
  <c r="I376" i="2"/>
  <c r="AA358" i="2"/>
  <c r="R356" i="2"/>
  <c r="Z349" i="2"/>
  <c r="J336" i="2"/>
  <c r="AD325" i="2"/>
  <c r="AG315" i="2"/>
  <c r="AI315" i="2" s="1"/>
  <c r="AA299" i="2"/>
  <c r="J297" i="2"/>
  <c r="I296" i="2"/>
  <c r="J288" i="2"/>
  <c r="J285" i="2"/>
  <c r="AA280" i="2"/>
  <c r="AA266" i="2"/>
  <c r="J265" i="2"/>
  <c r="K262" i="2"/>
  <c r="AA253" i="2"/>
  <c r="AD253" i="2"/>
  <c r="AE253" i="2"/>
  <c r="AB241" i="2"/>
  <c r="S241" i="2"/>
  <c r="T241" i="2" s="1"/>
  <c r="Z241" i="2"/>
  <c r="H240" i="2"/>
  <c r="L240" i="2" s="1"/>
  <c r="K240" i="2"/>
  <c r="AB232" i="2"/>
  <c r="S232" i="2"/>
  <c r="AE206" i="2"/>
  <c r="AD206" i="2"/>
  <c r="Z272" i="2"/>
  <c r="AD268" i="2"/>
  <c r="H259" i="2"/>
  <c r="J259" i="2"/>
  <c r="S220" i="2"/>
  <c r="AB220" i="2"/>
  <c r="I255" i="2"/>
  <c r="J253" i="2"/>
  <c r="L251" i="2"/>
  <c r="AA245" i="2"/>
  <c r="AD245" i="2"/>
  <c r="S242" i="2"/>
  <c r="AD241" i="2"/>
  <c r="AA241" i="2"/>
  <c r="AE241" i="2"/>
  <c r="H235" i="2"/>
  <c r="J235" i="2"/>
  <c r="AI232" i="2"/>
  <c r="AA232" i="2"/>
  <c r="K232" i="2"/>
  <c r="H232" i="2"/>
  <c r="L232" i="2" s="1"/>
  <c r="AB222" i="2"/>
  <c r="S222" i="2"/>
  <c r="H214" i="2"/>
  <c r="L214" i="2" s="1"/>
  <c r="J214" i="2"/>
  <c r="T263" i="2"/>
  <c r="AI250" i="2"/>
  <c r="AD246" i="2"/>
  <c r="AE246" i="2"/>
  <c r="AI274" i="2"/>
  <c r="AG273" i="2"/>
  <c r="S272" i="2"/>
  <c r="AB263" i="2"/>
  <c r="AG254" i="2"/>
  <c r="AI254" i="2" s="1"/>
  <c r="AB252" i="2"/>
  <c r="R252" i="2"/>
  <c r="T252" i="2" s="1"/>
  <c r="AE214" i="2"/>
  <c r="AD214" i="2"/>
  <c r="I213" i="2"/>
  <c r="R193" i="2"/>
  <c r="T193" i="2" s="1"/>
  <c r="AB193" i="2"/>
  <c r="Z497" i="2"/>
  <c r="AA495" i="2"/>
  <c r="AG484" i="2"/>
  <c r="AI484" i="2" s="1"/>
  <c r="AB472" i="2"/>
  <c r="I470" i="2"/>
  <c r="AD468" i="2"/>
  <c r="K463" i="2"/>
  <c r="AE455" i="2"/>
  <c r="T453" i="2"/>
  <c r="AG451" i="2"/>
  <c r="I449" i="2"/>
  <c r="AI447" i="2"/>
  <c r="K447" i="2"/>
  <c r="AI441" i="2"/>
  <c r="AG433" i="2"/>
  <c r="I433" i="2"/>
  <c r="AG430" i="2"/>
  <c r="Z429" i="2"/>
  <c r="AG423" i="2"/>
  <c r="AI423" i="2" s="1"/>
  <c r="AD421" i="2"/>
  <c r="AA417" i="2"/>
  <c r="I410" i="2"/>
  <c r="L410" i="2" s="1"/>
  <c r="AD405" i="2"/>
  <c r="K405" i="2"/>
  <c r="S396" i="2"/>
  <c r="T396" i="2" s="1"/>
  <c r="R385" i="2"/>
  <c r="J385" i="2"/>
  <c r="I385" i="2"/>
  <c r="AE380" i="2"/>
  <c r="I379" i="2"/>
  <c r="AD377" i="2"/>
  <c r="AA377" i="2"/>
  <c r="S375" i="2"/>
  <c r="T375" i="2" s="1"/>
  <c r="AB375" i="2"/>
  <c r="T371" i="2"/>
  <c r="AD368" i="2"/>
  <c r="AE368" i="2"/>
  <c r="Z359" i="2"/>
  <c r="K354" i="2"/>
  <c r="H354" i="2"/>
  <c r="L354" i="2" s="1"/>
  <c r="J352" i="2"/>
  <c r="J351" i="2"/>
  <c r="T346" i="2"/>
  <c r="L346" i="2"/>
  <c r="AD342" i="2"/>
  <c r="Z341" i="2"/>
  <c r="AE338" i="2"/>
  <c r="AD332" i="2"/>
  <c r="Z332" i="2"/>
  <c r="I331" i="2"/>
  <c r="AB330" i="2"/>
  <c r="R330" i="2"/>
  <c r="K307" i="2"/>
  <c r="Z303" i="2"/>
  <c r="S303" i="2"/>
  <c r="H298" i="2"/>
  <c r="AE294" i="2"/>
  <c r="Z290" i="2"/>
  <c r="L289" i="2"/>
  <c r="AD280" i="2"/>
  <c r="R279" i="2"/>
  <c r="AI275" i="2"/>
  <c r="T273" i="2"/>
  <c r="S264" i="2"/>
  <c r="Z263" i="2"/>
  <c r="S263" i="2"/>
  <c r="S261" i="2"/>
  <c r="S257" i="2"/>
  <c r="AE254" i="2"/>
  <c r="AE243" i="2"/>
  <c r="AD243" i="2"/>
  <c r="K206" i="2"/>
  <c r="H206" i="2"/>
  <c r="L206" i="2" s="1"/>
  <c r="AA524" i="2"/>
  <c r="AA523" i="2"/>
  <c r="K522" i="2"/>
  <c r="Z520" i="2"/>
  <c r="K518" i="2"/>
  <c r="AB517" i="2"/>
  <c r="J513" i="2"/>
  <c r="H511" i="2"/>
  <c r="L511" i="2" s="1"/>
  <c r="R509" i="2"/>
  <c r="T509" i="2" s="1"/>
  <c r="H508" i="2"/>
  <c r="L508" i="2" s="1"/>
  <c r="AA507" i="2"/>
  <c r="R504" i="2"/>
  <c r="AE503" i="2"/>
  <c r="K502" i="2"/>
  <c r="AE501" i="2"/>
  <c r="R500" i="2"/>
  <c r="R497" i="2"/>
  <c r="AD496" i="2"/>
  <c r="AG495" i="2"/>
  <c r="AI495" i="2" s="1"/>
  <c r="R494" i="2"/>
  <c r="T494" i="2" s="1"/>
  <c r="AI487" i="2"/>
  <c r="AA487" i="2"/>
  <c r="R484" i="2"/>
  <c r="AB481" i="2"/>
  <c r="AD480" i="2"/>
  <c r="AB480" i="2"/>
  <c r="R478" i="2"/>
  <c r="AD476" i="2"/>
  <c r="R476" i="2"/>
  <c r="T476" i="2" s="1"/>
  <c r="Z464" i="2"/>
  <c r="AE461" i="2"/>
  <c r="K461" i="2"/>
  <c r="AE456" i="2"/>
  <c r="R455" i="2"/>
  <c r="T455" i="2" s="1"/>
  <c r="S452" i="2"/>
  <c r="R450" i="2"/>
  <c r="T450" i="2" s="1"/>
  <c r="AG449" i="2"/>
  <c r="AI449" i="2" s="1"/>
  <c r="Z449" i="2"/>
  <c r="Z443" i="2"/>
  <c r="AI440" i="2"/>
  <c r="AD438" i="2"/>
  <c r="R434" i="2"/>
  <c r="Z434" i="2"/>
  <c r="AD429" i="2"/>
  <c r="I428" i="2"/>
  <c r="AD420" i="2"/>
  <c r="H418" i="2"/>
  <c r="L418" i="2" s="1"/>
  <c r="K414" i="2"/>
  <c r="Z410" i="2"/>
  <c r="AD409" i="2"/>
  <c r="AD404" i="2"/>
  <c r="K403" i="2"/>
  <c r="AG394" i="2"/>
  <c r="AI394" i="2" s="1"/>
  <c r="AE390" i="2"/>
  <c r="H390" i="2"/>
  <c r="L390" i="2" s="1"/>
  <c r="Z389" i="2"/>
  <c r="S381" i="2"/>
  <c r="T381" i="2" s="1"/>
  <c r="AB381" i="2"/>
  <c r="AD369" i="2"/>
  <c r="AD364" i="2"/>
  <c r="I352" i="2"/>
  <c r="AI350" i="2"/>
  <c r="S341" i="2"/>
  <c r="AB341" i="2"/>
  <c r="R334" i="2"/>
  <c r="I327" i="2"/>
  <c r="AA318" i="2"/>
  <c r="AE318" i="2"/>
  <c r="R312" i="2"/>
  <c r="Z304" i="2"/>
  <c r="AD297" i="2"/>
  <c r="AE297" i="2"/>
  <c r="AA297" i="2"/>
  <c r="AA286" i="2"/>
  <c r="AD285" i="2"/>
  <c r="AE285" i="2"/>
  <c r="AA282" i="2"/>
  <c r="T277" i="2"/>
  <c r="AI276" i="2"/>
  <c r="K265" i="2"/>
  <c r="H265" i="2"/>
  <c r="L265" i="2" s="1"/>
  <c r="T257" i="2"/>
  <c r="I243" i="2"/>
  <c r="Z230" i="2"/>
  <c r="H225" i="2"/>
  <c r="L225" i="2" s="1"/>
  <c r="K225" i="2"/>
  <c r="AE194" i="2"/>
  <c r="AD194" i="2"/>
  <c r="AB527" i="2"/>
  <c r="AD526" i="2"/>
  <c r="R525" i="2"/>
  <c r="T525" i="2" s="1"/>
  <c r="J525" i="2"/>
  <c r="I523" i="2"/>
  <c r="AA522" i="2"/>
  <c r="R521" i="2"/>
  <c r="T521" i="2" s="1"/>
  <c r="AB518" i="2"/>
  <c r="I513" i="2"/>
  <c r="L513" i="2" s="1"/>
  <c r="R506" i="2"/>
  <c r="T506" i="2" s="1"/>
  <c r="J506" i="2"/>
  <c r="K505" i="2"/>
  <c r="AB502" i="2"/>
  <c r="AD495" i="2"/>
  <c r="R493" i="2"/>
  <c r="AI492" i="2"/>
  <c r="H491" i="2"/>
  <c r="L491" i="2" s="1"/>
  <c r="J490" i="2"/>
  <c r="Z488" i="2"/>
  <c r="AG485" i="2"/>
  <c r="I483" i="2"/>
  <c r="K482" i="2"/>
  <c r="AA478" i="2"/>
  <c r="AG475" i="2"/>
  <c r="AA473" i="2"/>
  <c r="J473" i="2"/>
  <c r="Z472" i="2"/>
  <c r="K469" i="2"/>
  <c r="J467" i="2"/>
  <c r="AD463" i="2"/>
  <c r="AI459" i="2"/>
  <c r="J459" i="2"/>
  <c r="J455" i="2"/>
  <c r="S453" i="2"/>
  <c r="Z451" i="2"/>
  <c r="AD449" i="2"/>
  <c r="AD447" i="2"/>
  <c r="K445" i="2"/>
  <c r="K444" i="2"/>
  <c r="Z436" i="2"/>
  <c r="AD428" i="2"/>
  <c r="K427" i="2"/>
  <c r="H423" i="2"/>
  <c r="I418" i="2"/>
  <c r="K416" i="2"/>
  <c r="J414" i="2"/>
  <c r="R410" i="2"/>
  <c r="T410" i="2" s="1"/>
  <c r="J409" i="2"/>
  <c r="AG408" i="2"/>
  <c r="AI408" i="2" s="1"/>
  <c r="R408" i="2"/>
  <c r="AG407" i="2"/>
  <c r="AI407" i="2" s="1"/>
  <c r="AA403" i="2"/>
  <c r="H393" i="2"/>
  <c r="L393" i="2" s="1"/>
  <c r="H392" i="2"/>
  <c r="K386" i="2"/>
  <c r="AB385" i="2"/>
  <c r="S385" i="2"/>
  <c r="T385" i="2" s="1"/>
  <c r="AG383" i="2"/>
  <c r="AI383" i="2" s="1"/>
  <c r="H383" i="2"/>
  <c r="L383" i="2" s="1"/>
  <c r="S380" i="2"/>
  <c r="T380" i="2" s="1"/>
  <c r="K372" i="2"/>
  <c r="S371" i="2"/>
  <c r="S369" i="2"/>
  <c r="AD363" i="2"/>
  <c r="S356" i="2"/>
  <c r="AB356" i="2"/>
  <c r="J354" i="2"/>
  <c r="R352" i="2"/>
  <c r="AG348" i="2"/>
  <c r="AI348" i="2" s="1"/>
  <c r="R341" i="2"/>
  <c r="T341" i="2" s="1"/>
  <c r="Z334" i="2"/>
  <c r="S330" i="2"/>
  <c r="AD327" i="2"/>
  <c r="J327" i="2"/>
  <c r="R325" i="2"/>
  <c r="T325" i="2" s="1"/>
  <c r="J324" i="2"/>
  <c r="AG323" i="2"/>
  <c r="AI323" i="2" s="1"/>
  <c r="AA323" i="2"/>
  <c r="K315" i="2"/>
  <c r="S311" i="2"/>
  <c r="T309" i="2"/>
  <c r="H307" i="2"/>
  <c r="J307" i="2"/>
  <c r="L306" i="2"/>
  <c r="AE298" i="2"/>
  <c r="AA295" i="2"/>
  <c r="I283" i="2"/>
  <c r="Z279" i="2"/>
  <c r="S279" i="2"/>
  <c r="AD276" i="2"/>
  <c r="S274" i="2"/>
  <c r="J272" i="2"/>
  <c r="S270" i="2"/>
  <c r="AB270" i="2"/>
  <c r="I265" i="2"/>
  <c r="AD261" i="2"/>
  <c r="AA261" i="2"/>
  <c r="K259" i="2"/>
  <c r="K258" i="2"/>
  <c r="AE252" i="2"/>
  <c r="AA252" i="2"/>
  <c r="S250" i="2"/>
  <c r="T250" i="2" s="1"/>
  <c r="AB250" i="2"/>
  <c r="AG246" i="2"/>
  <c r="AI246" i="2" s="1"/>
  <c r="AB244" i="2"/>
  <c r="S244" i="2"/>
  <c r="R242" i="2"/>
  <c r="K238" i="2"/>
  <c r="H238" i="2"/>
  <c r="L238" i="2" s="1"/>
  <c r="R236" i="2"/>
  <c r="AD231" i="2"/>
  <c r="AD219" i="2"/>
  <c r="H377" i="2"/>
  <c r="L377" i="2" s="1"/>
  <c r="J374" i="2"/>
  <c r="R369" i="2"/>
  <c r="T369" i="2" s="1"/>
  <c r="J359" i="2"/>
  <c r="S353" i="2"/>
  <c r="R350" i="2"/>
  <c r="Z350" i="2"/>
  <c r="AD349" i="2"/>
  <c r="Z347" i="2"/>
  <c r="Z346" i="2"/>
  <c r="R345" i="2"/>
  <c r="T345" i="2" s="1"/>
  <c r="AI344" i="2"/>
  <c r="J341" i="2"/>
  <c r="R337" i="2"/>
  <c r="J334" i="2"/>
  <c r="AG324" i="2"/>
  <c r="AI324" i="2" s="1"/>
  <c r="I321" i="2"/>
  <c r="J316" i="2"/>
  <c r="Z314" i="2"/>
  <c r="AI311" i="2"/>
  <c r="R311" i="2"/>
  <c r="R305" i="2"/>
  <c r="J304" i="2"/>
  <c r="Z302" i="2"/>
  <c r="I297" i="2"/>
  <c r="J292" i="2"/>
  <c r="R290" i="2"/>
  <c r="T290" i="2" s="1"/>
  <c r="I288" i="2"/>
  <c r="AA287" i="2"/>
  <c r="R282" i="2"/>
  <c r="AD275" i="2"/>
  <c r="AE274" i="2"/>
  <c r="S258" i="2"/>
  <c r="H255" i="2"/>
  <c r="L255" i="2" s="1"/>
  <c r="J252" i="2"/>
  <c r="T249" i="2"/>
  <c r="Z244" i="2"/>
  <c r="T232" i="2"/>
  <c r="R231" i="2"/>
  <c r="AG226" i="2"/>
  <c r="AD222" i="2"/>
  <c r="R222" i="2"/>
  <c r="T222" i="2" s="1"/>
  <c r="AA215" i="2"/>
  <c r="T215" i="2"/>
  <c r="K213" i="2"/>
  <c r="I209" i="2"/>
  <c r="J208" i="2"/>
  <c r="AD198" i="2"/>
  <c r="K197" i="2"/>
  <c r="J192" i="2"/>
  <c r="K191" i="2"/>
  <c r="H187" i="2"/>
  <c r="L187" i="2" s="1"/>
  <c r="AA186" i="2"/>
  <c r="AD186" i="2"/>
  <c r="K186" i="2"/>
  <c r="J183" i="2"/>
  <c r="J180" i="2"/>
  <c r="I180" i="2"/>
  <c r="J176" i="2"/>
  <c r="AA170" i="2"/>
  <c r="AD170" i="2"/>
  <c r="AD167" i="2"/>
  <c r="AD155" i="2"/>
  <c r="S142" i="2"/>
  <c r="T126" i="2"/>
  <c r="Z126" i="2"/>
  <c r="AD121" i="2"/>
  <c r="L116" i="2"/>
  <c r="R112" i="2"/>
  <c r="S112" i="2"/>
  <c r="T112" i="2" s="1"/>
  <c r="AB71" i="2"/>
  <c r="Z71" i="2"/>
  <c r="J67" i="2"/>
  <c r="I67" i="2"/>
  <c r="L67" i="2" s="1"/>
  <c r="J65" i="2"/>
  <c r="AB199" i="2"/>
  <c r="S199" i="2"/>
  <c r="L198" i="2"/>
  <c r="H178" i="2"/>
  <c r="J178" i="2"/>
  <c r="H171" i="2"/>
  <c r="L171" i="2" s="1"/>
  <c r="J171" i="2"/>
  <c r="AB163" i="2"/>
  <c r="S163" i="2"/>
  <c r="S127" i="2"/>
  <c r="R127" i="2"/>
  <c r="AA88" i="2"/>
  <c r="AD88" i="2"/>
  <c r="AB67" i="2"/>
  <c r="S67" i="2"/>
  <c r="Z192" i="2"/>
  <c r="AG182" i="2"/>
  <c r="AI182" i="2" s="1"/>
  <c r="S180" i="2"/>
  <c r="AG164" i="2"/>
  <c r="AI164" i="2" s="1"/>
  <c r="AA164" i="2"/>
  <c r="S161" i="2"/>
  <c r="AB161" i="2"/>
  <c r="AB160" i="2"/>
  <c r="S157" i="2"/>
  <c r="H147" i="2"/>
  <c r="J147" i="2"/>
  <c r="AA142" i="2"/>
  <c r="AD142" i="2"/>
  <c r="H117" i="2"/>
  <c r="J117" i="2"/>
  <c r="Z210" i="2"/>
  <c r="I197" i="2"/>
  <c r="AG196" i="2"/>
  <c r="L195" i="2"/>
  <c r="Z194" i="2"/>
  <c r="S175" i="2"/>
  <c r="T175" i="2" s="1"/>
  <c r="AB175" i="2"/>
  <c r="T160" i="2"/>
  <c r="AG146" i="2"/>
  <c r="AI146" i="2" s="1"/>
  <c r="AD134" i="2"/>
  <c r="AA134" i="2"/>
  <c r="K134" i="2"/>
  <c r="H134" i="2"/>
  <c r="I131" i="2"/>
  <c r="AI112" i="2"/>
  <c r="I217" i="2"/>
  <c r="T214" i="2"/>
  <c r="S207" i="2"/>
  <c r="R207" i="2"/>
  <c r="AB183" i="2"/>
  <c r="S183" i="2"/>
  <c r="AD180" i="2"/>
  <c r="AE180" i="2"/>
  <c r="AA180" i="2"/>
  <c r="R159" i="2"/>
  <c r="AB148" i="2"/>
  <c r="L145" i="2"/>
  <c r="T131" i="2"/>
  <c r="S89" i="2"/>
  <c r="T89" i="2" s="1"/>
  <c r="Z381" i="2"/>
  <c r="Z367" i="2"/>
  <c r="AG364" i="2"/>
  <c r="AI364" i="2" s="1"/>
  <c r="S362" i="2"/>
  <c r="AE355" i="2"/>
  <c r="Z354" i="2"/>
  <c r="AA347" i="2"/>
  <c r="AI342" i="2"/>
  <c r="S331" i="2"/>
  <c r="Z330" i="2"/>
  <c r="S327" i="2"/>
  <c r="AB324" i="2"/>
  <c r="Z320" i="2"/>
  <c r="I318" i="2"/>
  <c r="AA317" i="2"/>
  <c r="Z315" i="2"/>
  <c r="L313" i="2"/>
  <c r="J298" i="2"/>
  <c r="Z296" i="2"/>
  <c r="K290" i="2"/>
  <c r="S288" i="2"/>
  <c r="AB287" i="2"/>
  <c r="AG286" i="2"/>
  <c r="AI286" i="2" s="1"/>
  <c r="I286" i="2"/>
  <c r="AE282" i="2"/>
  <c r="AB281" i="2"/>
  <c r="AE280" i="2"/>
  <c r="J280" i="2"/>
  <c r="AA275" i="2"/>
  <c r="H275" i="2"/>
  <c r="K274" i="2"/>
  <c r="AA272" i="2"/>
  <c r="Z271" i="2"/>
  <c r="AB267" i="2"/>
  <c r="AD265" i="2"/>
  <c r="Z265" i="2"/>
  <c r="I264" i="2"/>
  <c r="L264" i="2" s="1"/>
  <c r="AA263" i="2"/>
  <c r="AB262" i="2"/>
  <c r="Z262" i="2"/>
  <c r="K250" i="2"/>
  <c r="Z248" i="2"/>
  <c r="I246" i="2"/>
  <c r="AG245" i="2"/>
  <c r="AI245" i="2" s="1"/>
  <c r="H242" i="2"/>
  <c r="L242" i="2" s="1"/>
  <c r="J239" i="2"/>
  <c r="I238" i="2"/>
  <c r="AB227" i="2"/>
  <c r="AB225" i="2"/>
  <c r="I225" i="2"/>
  <c r="AG224" i="2"/>
  <c r="AI224" i="2" s="1"/>
  <c r="R223" i="2"/>
  <c r="H222" i="2"/>
  <c r="L222" i="2" s="1"/>
  <c r="AA221" i="2"/>
  <c r="AE221" i="2"/>
  <c r="H220" i="2"/>
  <c r="S212" i="2"/>
  <c r="T212" i="2" s="1"/>
  <c r="AB212" i="2"/>
  <c r="J199" i="2"/>
  <c r="S196" i="2"/>
  <c r="AB196" i="2"/>
  <c r="AA195" i="2"/>
  <c r="S188" i="2"/>
  <c r="S184" i="2"/>
  <c r="AB184" i="2"/>
  <c r="H180" i="2"/>
  <c r="Z178" i="2"/>
  <c r="AA175" i="2"/>
  <c r="R174" i="2"/>
  <c r="AB172" i="2"/>
  <c r="S172" i="2"/>
  <c r="AB171" i="2"/>
  <c r="S171" i="2"/>
  <c r="T171" i="2" s="1"/>
  <c r="J165" i="2"/>
  <c r="J139" i="2"/>
  <c r="I133" i="2"/>
  <c r="AG132" i="2"/>
  <c r="Z105" i="2"/>
  <c r="I101" i="2"/>
  <c r="AA92" i="2"/>
  <c r="AD92" i="2"/>
  <c r="AE92" i="2"/>
  <c r="S90" i="2"/>
  <c r="AD388" i="2"/>
  <c r="K387" i="2"/>
  <c r="R386" i="2"/>
  <c r="T386" i="2" s="1"/>
  <c r="AD381" i="2"/>
  <c r="S379" i="2"/>
  <c r="R372" i="2"/>
  <c r="T372" i="2" s="1"/>
  <c r="Z363" i="2"/>
  <c r="AG356" i="2"/>
  <c r="AI356" i="2" s="1"/>
  <c r="S354" i="2"/>
  <c r="AB353" i="2"/>
  <c r="R353" i="2"/>
  <c r="T353" i="2" s="1"/>
  <c r="I345" i="2"/>
  <c r="AE342" i="2"/>
  <c r="R340" i="2"/>
  <c r="Z339" i="2"/>
  <c r="AB339" i="2"/>
  <c r="I337" i="2"/>
  <c r="J335" i="2"/>
  <c r="H334" i="2"/>
  <c r="AA332" i="2"/>
  <c r="H325" i="2"/>
  <c r="R324" i="2"/>
  <c r="T324" i="2" s="1"/>
  <c r="AD318" i="2"/>
  <c r="R318" i="2"/>
  <c r="Z318" i="2"/>
  <c r="H316" i="2"/>
  <c r="L316" i="2" s="1"/>
  <c r="I313" i="2"/>
  <c r="I312" i="2"/>
  <c r="AG307" i="2"/>
  <c r="AI307" i="2" s="1"/>
  <c r="H305" i="2"/>
  <c r="L305" i="2" s="1"/>
  <c r="AA304" i="2"/>
  <c r="AI294" i="2"/>
  <c r="AE286" i="2"/>
  <c r="R284" i="2"/>
  <c r="R283" i="2"/>
  <c r="T283" i="2" s="1"/>
  <c r="AB277" i="2"/>
  <c r="I276" i="2"/>
  <c r="H272" i="2"/>
  <c r="L272" i="2" s="1"/>
  <c r="AI270" i="2"/>
  <c r="AE264" i="2"/>
  <c r="AA262" i="2"/>
  <c r="AA260" i="2"/>
  <c r="AB258" i="2"/>
  <c r="R258" i="2"/>
  <c r="J258" i="2"/>
  <c r="I258" i="2"/>
  <c r="L258" i="2" s="1"/>
  <c r="AB256" i="2"/>
  <c r="S256" i="2"/>
  <c r="Z255" i="2"/>
  <c r="AD244" i="2"/>
  <c r="AE244" i="2"/>
  <c r="J244" i="2"/>
  <c r="I242" i="2"/>
  <c r="I239" i="2"/>
  <c r="J238" i="2"/>
  <c r="J232" i="2"/>
  <c r="AD226" i="2"/>
  <c r="AE226" i="2"/>
  <c r="T225" i="2"/>
  <c r="K221" i="2"/>
  <c r="AE218" i="2"/>
  <c r="AD218" i="2"/>
  <c r="AI214" i="2"/>
  <c r="AD205" i="2"/>
  <c r="AE205" i="2"/>
  <c r="AI198" i="2"/>
  <c r="J198" i="2"/>
  <c r="AD190" i="2"/>
  <c r="AB181" i="2"/>
  <c r="H181" i="2"/>
  <c r="L181" i="2" s="1"/>
  <c r="I163" i="2"/>
  <c r="J163" i="2"/>
  <c r="AG162" i="2"/>
  <c r="AI162" i="2" s="1"/>
  <c r="AE150" i="2"/>
  <c r="AD150" i="2"/>
  <c r="S147" i="2"/>
  <c r="R147" i="2"/>
  <c r="I135" i="2"/>
  <c r="AI134" i="2"/>
  <c r="K110" i="2"/>
  <c r="H110" i="2"/>
  <c r="J101" i="2"/>
  <c r="AG100" i="2"/>
  <c r="AI100" i="2" s="1"/>
  <c r="J100" i="2"/>
  <c r="AI387" i="2"/>
  <c r="AA387" i="2"/>
  <c r="H385" i="2"/>
  <c r="L385" i="2" s="1"/>
  <c r="AD380" i="2"/>
  <c r="R379" i="2"/>
  <c r="H378" i="2"/>
  <c r="L378" i="2" s="1"/>
  <c r="I374" i="2"/>
  <c r="J373" i="2"/>
  <c r="AE371" i="2"/>
  <c r="S365" i="2"/>
  <c r="T365" i="2" s="1"/>
  <c r="AE364" i="2"/>
  <c r="J364" i="2"/>
  <c r="K362" i="2"/>
  <c r="Z357" i="2"/>
  <c r="Z355" i="2"/>
  <c r="AA354" i="2"/>
  <c r="AD352" i="2"/>
  <c r="Z351" i="2"/>
  <c r="J349" i="2"/>
  <c r="I347" i="2"/>
  <c r="AE346" i="2"/>
  <c r="J346" i="2"/>
  <c r="AG345" i="2"/>
  <c r="AI345" i="2" s="1"/>
  <c r="Z342" i="2"/>
  <c r="AA338" i="2"/>
  <c r="Z335" i="2"/>
  <c r="AA334" i="2"/>
  <c r="AD330" i="2"/>
  <c r="Z329" i="2"/>
  <c r="H321" i="2"/>
  <c r="Z319" i="2"/>
  <c r="S319" i="2"/>
  <c r="AA316" i="2"/>
  <c r="R315" i="2"/>
  <c r="T315" i="2" s="1"/>
  <c r="AG313" i="2"/>
  <c r="R313" i="2"/>
  <c r="J312" i="2"/>
  <c r="I311" i="2"/>
  <c r="J310" i="2"/>
  <c r="AE308" i="2"/>
  <c r="I305" i="2"/>
  <c r="I304" i="2"/>
  <c r="I302" i="2"/>
  <c r="R300" i="2"/>
  <c r="H299" i="2"/>
  <c r="K297" i="2"/>
  <c r="S296" i="2"/>
  <c r="T296" i="2" s="1"/>
  <c r="S295" i="2"/>
  <c r="AE290" i="2"/>
  <c r="H285" i="2"/>
  <c r="Z280" i="2"/>
  <c r="I279" i="2"/>
  <c r="Z276" i="2"/>
  <c r="Z275" i="2"/>
  <c r="AA271" i="2"/>
  <c r="S271" i="2"/>
  <c r="T271" i="2" s="1"/>
  <c r="AD269" i="2"/>
  <c r="R264" i="2"/>
  <c r="T264" i="2" s="1"/>
  <c r="I263" i="2"/>
  <c r="Z258" i="2"/>
  <c r="S253" i="2"/>
  <c r="AB248" i="2"/>
  <c r="S248" i="2"/>
  <c r="R239" i="2"/>
  <c r="AI237" i="2"/>
  <c r="K235" i="2"/>
  <c r="AI231" i="2"/>
  <c r="J230" i="2"/>
  <c r="H230" i="2"/>
  <c r="L230" i="2" s="1"/>
  <c r="AG228" i="2"/>
  <c r="K227" i="2"/>
  <c r="H227" i="2"/>
  <c r="J222" i="2"/>
  <c r="H212" i="2"/>
  <c r="AG207" i="2"/>
  <c r="AI207" i="2" s="1"/>
  <c r="R199" i="2"/>
  <c r="Z199" i="2"/>
  <c r="S198" i="2"/>
  <c r="AI180" i="2"/>
  <c r="H179" i="2"/>
  <c r="L179" i="2" s="1"/>
  <c r="H177" i="2"/>
  <c r="L177" i="2" s="1"/>
  <c r="AG175" i="2"/>
  <c r="AI175" i="2" s="1"/>
  <c r="AD172" i="2"/>
  <c r="AE172" i="2"/>
  <c r="AA172" i="2"/>
  <c r="K172" i="2"/>
  <c r="Z168" i="2"/>
  <c r="AG166" i="2"/>
  <c r="AI166" i="2" s="1"/>
  <c r="Z163" i="2"/>
  <c r="AA158" i="2"/>
  <c r="AG155" i="2"/>
  <c r="AI155" i="2" s="1"/>
  <c r="AA155" i="2"/>
  <c r="T150" i="2"/>
  <c r="H150" i="2"/>
  <c r="L150" i="2" s="1"/>
  <c r="T143" i="2"/>
  <c r="Z139" i="2"/>
  <c r="AD118" i="2"/>
  <c r="J118" i="2"/>
  <c r="AD116" i="2"/>
  <c r="AA116" i="2"/>
  <c r="AE116" i="2"/>
  <c r="I102" i="2"/>
  <c r="J102" i="2"/>
  <c r="S237" i="2"/>
  <c r="Z237" i="2"/>
  <c r="I230" i="2"/>
  <c r="AA229" i="2"/>
  <c r="S224" i="2"/>
  <c r="J223" i="2"/>
  <c r="Z220" i="2"/>
  <c r="H217" i="2"/>
  <c r="AA213" i="2"/>
  <c r="J205" i="2"/>
  <c r="R184" i="2"/>
  <c r="Z184" i="2"/>
  <c r="H183" i="2"/>
  <c r="L183" i="2" s="1"/>
  <c r="Z182" i="2"/>
  <c r="I178" i="2"/>
  <c r="Z172" i="2"/>
  <c r="J159" i="2"/>
  <c r="AA145" i="2"/>
  <c r="S144" i="2"/>
  <c r="L142" i="2"/>
  <c r="S134" i="2"/>
  <c r="K132" i="2"/>
  <c r="K131" i="2"/>
  <c r="H131" i="2"/>
  <c r="J126" i="2"/>
  <c r="T116" i="2"/>
  <c r="R114" i="2"/>
  <c r="T114" i="2" s="1"/>
  <c r="AB114" i="2"/>
  <c r="H104" i="2"/>
  <c r="K104" i="2"/>
  <c r="AE102" i="2"/>
  <c r="AA102" i="2"/>
  <c r="H99" i="2"/>
  <c r="AD93" i="2"/>
  <c r="AA93" i="2"/>
  <c r="Z84" i="2"/>
  <c r="J74" i="2"/>
  <c r="H74" i="2"/>
  <c r="L74" i="2" s="1"/>
  <c r="T59" i="2"/>
  <c r="AE58" i="2"/>
  <c r="AA58" i="2"/>
  <c r="L52" i="2"/>
  <c r="Z95" i="2"/>
  <c r="K29" i="2"/>
  <c r="H29" i="2"/>
  <c r="H6" i="2"/>
  <c r="L6" i="2" s="1"/>
  <c r="K5" i="2"/>
  <c r="S87" i="2"/>
  <c r="R87" i="2"/>
  <c r="J64" i="2"/>
  <c r="H64" i="2"/>
  <c r="L64" i="2" s="1"/>
  <c r="K21" i="2"/>
  <c r="AB22" i="2"/>
  <c r="R22" i="2"/>
  <c r="T22" i="2" s="1"/>
  <c r="AG17" i="2"/>
  <c r="AI17" i="2" s="1"/>
  <c r="AA17" i="2"/>
  <c r="AA16" i="2"/>
  <c r="AG16" i="2"/>
  <c r="AI16" i="2" s="1"/>
  <c r="Z7" i="2"/>
  <c r="H35" i="2"/>
  <c r="K35" i="2"/>
  <c r="AG28" i="2"/>
  <c r="AI28" i="2" s="1"/>
  <c r="I19" i="2"/>
  <c r="J13" i="2"/>
  <c r="H13" i="2"/>
  <c r="I235" i="2"/>
  <c r="AI234" i="2"/>
  <c r="I226" i="2"/>
  <c r="AE222" i="2"/>
  <c r="AI220" i="2"/>
  <c r="L205" i="2"/>
  <c r="Z202" i="2"/>
  <c r="I200" i="2"/>
  <c r="AE198" i="2"/>
  <c r="AD197" i="2"/>
  <c r="AB192" i="2"/>
  <c r="I189" i="2"/>
  <c r="AG186" i="2"/>
  <c r="AI186" i="2" s="1"/>
  <c r="K180" i="2"/>
  <c r="R179" i="2"/>
  <c r="R176" i="2"/>
  <c r="K157" i="2"/>
  <c r="J142" i="2"/>
  <c r="S139" i="2"/>
  <c r="T139" i="2" s="1"/>
  <c r="AA137" i="2"/>
  <c r="I134" i="2"/>
  <c r="AD130" i="2"/>
  <c r="AG128" i="2"/>
  <c r="AI128" i="2" s="1"/>
  <c r="I110" i="2"/>
  <c r="AD102" i="2"/>
  <c r="AE93" i="2"/>
  <c r="AI92" i="2"/>
  <c r="L91" i="2"/>
  <c r="K77" i="2"/>
  <c r="H77" i="2"/>
  <c r="L77" i="2" s="1"/>
  <c r="R73" i="2"/>
  <c r="S73" i="2"/>
  <c r="H68" i="2"/>
  <c r="L68" i="2" s="1"/>
  <c r="K68" i="2"/>
  <c r="AE45" i="2"/>
  <c r="AD45" i="2"/>
  <c r="AA40" i="2"/>
  <c r="Z257" i="2"/>
  <c r="AB257" i="2"/>
  <c r="R253" i="2"/>
  <c r="T253" i="2" s="1"/>
  <c r="Z253" i="2"/>
  <c r="Z249" i="2"/>
  <c r="AB249" i="2"/>
  <c r="Z245" i="2"/>
  <c r="AB240" i="2"/>
  <c r="Z235" i="2"/>
  <c r="AA234" i="2"/>
  <c r="Z233" i="2"/>
  <c r="AE231" i="2"/>
  <c r="AE227" i="2"/>
  <c r="AG227" i="2"/>
  <c r="AI227" i="2" s="1"/>
  <c r="R224" i="2"/>
  <c r="T224" i="2" s="1"/>
  <c r="Z224" i="2"/>
  <c r="AG223" i="2"/>
  <c r="AI223" i="2" s="1"/>
  <c r="S219" i="2"/>
  <c r="T219" i="2" s="1"/>
  <c r="AG218" i="2"/>
  <c r="K217" i="2"/>
  <c r="S211" i="2"/>
  <c r="T211" i="2" s="1"/>
  <c r="AI210" i="2"/>
  <c r="AE207" i="2"/>
  <c r="AI205" i="2"/>
  <c r="AG200" i="2"/>
  <c r="AI200" i="2" s="1"/>
  <c r="Z200" i="2"/>
  <c r="AI194" i="2"/>
  <c r="I191" i="2"/>
  <c r="L191" i="2" s="1"/>
  <c r="K183" i="2"/>
  <c r="K182" i="2"/>
  <c r="Z166" i="2"/>
  <c r="Z162" i="2"/>
  <c r="S153" i="2"/>
  <c r="AB153" i="2"/>
  <c r="R152" i="2"/>
  <c r="Z152" i="2"/>
  <c r="AG151" i="2"/>
  <c r="AI151" i="2" s="1"/>
  <c r="R134" i="2"/>
  <c r="H126" i="2"/>
  <c r="L126" i="2" s="1"/>
  <c r="L125" i="2"/>
  <c r="S103" i="2"/>
  <c r="AB103" i="2"/>
  <c r="AB102" i="2"/>
  <c r="S102" i="2"/>
  <c r="AD73" i="2"/>
  <c r="AA73" i="2"/>
  <c r="AI73" i="2"/>
  <c r="I41" i="2"/>
  <c r="R260" i="2"/>
  <c r="AE258" i="2"/>
  <c r="AG256" i="2"/>
  <c r="H256" i="2"/>
  <c r="AD252" i="2"/>
  <c r="AG252" i="2"/>
  <c r="AI252" i="2" s="1"/>
  <c r="H248" i="2"/>
  <c r="AG244" i="2"/>
  <c r="AI244" i="2" s="1"/>
  <c r="AA242" i="2"/>
  <c r="R241" i="2"/>
  <c r="Z240" i="2"/>
  <c r="AB237" i="2"/>
  <c r="I237" i="2"/>
  <c r="L237" i="2" s="1"/>
  <c r="AG236" i="2"/>
  <c r="AI236" i="2" s="1"/>
  <c r="H236" i="2"/>
  <c r="L236" i="2" s="1"/>
  <c r="H234" i="2"/>
  <c r="L234" i="2" s="1"/>
  <c r="AD233" i="2"/>
  <c r="K230" i="2"/>
  <c r="AB224" i="2"/>
  <c r="AE223" i="2"/>
  <c r="R220" i="2"/>
  <c r="S213" i="2"/>
  <c r="R212" i="2"/>
  <c r="Z211" i="2"/>
  <c r="J210" i="2"/>
  <c r="I207" i="2"/>
  <c r="AI206" i="2"/>
  <c r="Z206" i="2"/>
  <c r="K204" i="2"/>
  <c r="AE200" i="2"/>
  <c r="S197" i="2"/>
  <c r="R196" i="2"/>
  <c r="T196" i="2" s="1"/>
  <c r="AA193" i="2"/>
  <c r="AB191" i="2"/>
  <c r="AE186" i="2"/>
  <c r="Z185" i="2"/>
  <c r="I184" i="2"/>
  <c r="AE182" i="2"/>
  <c r="H182" i="2"/>
  <c r="AG178" i="2"/>
  <c r="AI178" i="2" s="1"/>
  <c r="K178" i="2"/>
  <c r="AA177" i="2"/>
  <c r="S176" i="2"/>
  <c r="J175" i="2"/>
  <c r="AG174" i="2"/>
  <c r="AI174" i="2" s="1"/>
  <c r="R172" i="2"/>
  <c r="I172" i="2"/>
  <c r="L172" i="2" s="1"/>
  <c r="AA167" i="2"/>
  <c r="J157" i="2"/>
  <c r="K156" i="2"/>
  <c r="AA153" i="2"/>
  <c r="I143" i="2"/>
  <c r="AG142" i="2"/>
  <c r="AI142" i="2" s="1"/>
  <c r="K141" i="2"/>
  <c r="H139" i="2"/>
  <c r="L139" i="2" s="1"/>
  <c r="AD138" i="2"/>
  <c r="AE138" i="2"/>
  <c r="S131" i="2"/>
  <c r="K125" i="2"/>
  <c r="S116" i="2"/>
  <c r="AB116" i="2"/>
  <c r="I113" i="2"/>
  <c r="T93" i="2"/>
  <c r="AE78" i="2"/>
  <c r="S156" i="2"/>
  <c r="J154" i="2"/>
  <c r="K148" i="2"/>
  <c r="AA141" i="2"/>
  <c r="S140" i="2"/>
  <c r="S132" i="2"/>
  <c r="I129" i="2"/>
  <c r="AE126" i="2"/>
  <c r="AD126" i="2"/>
  <c r="S124" i="2"/>
  <c r="AD122" i="2"/>
  <c r="AE122" i="2"/>
  <c r="AG118" i="2"/>
  <c r="AI118" i="2" s="1"/>
  <c r="Z103" i="2"/>
  <c r="L95" i="2"/>
  <c r="AB88" i="2"/>
  <c r="S88" i="2"/>
  <c r="S62" i="2"/>
  <c r="AE50" i="2"/>
  <c r="R49" i="2"/>
  <c r="T7" i="2"/>
  <c r="I151" i="2"/>
  <c r="AB143" i="2"/>
  <c r="AE142" i="2"/>
  <c r="AB135" i="2"/>
  <c r="Z131" i="2"/>
  <c r="AE127" i="2"/>
  <c r="K126" i="2"/>
  <c r="AD125" i="2"/>
  <c r="AE125" i="2"/>
  <c r="AG116" i="2"/>
  <c r="AI116" i="2" s="1"/>
  <c r="AB94" i="2"/>
  <c r="S94" i="2"/>
  <c r="AD85" i="2"/>
  <c r="L85" i="2"/>
  <c r="AB82" i="2"/>
  <c r="H61" i="2"/>
  <c r="L61" i="2" s="1"/>
  <c r="J61" i="2"/>
  <c r="H59" i="2"/>
  <c r="K59" i="2"/>
  <c r="AG20" i="2"/>
  <c r="AI20" i="2" s="1"/>
  <c r="I170" i="2"/>
  <c r="AA168" i="2"/>
  <c r="AE166" i="2"/>
  <c r="S165" i="2"/>
  <c r="T165" i="2" s="1"/>
  <c r="AD164" i="2"/>
  <c r="Z164" i="2"/>
  <c r="R161" i="2"/>
  <c r="R158" i="2"/>
  <c r="T158" i="2" s="1"/>
  <c r="AA157" i="2"/>
  <c r="AB156" i="2"/>
  <c r="R156" i="2"/>
  <c r="T156" i="2" s="1"/>
  <c r="AB150" i="2"/>
  <c r="Z146" i="2"/>
  <c r="I144" i="2"/>
  <c r="AB140" i="2"/>
  <c r="R140" i="2"/>
  <c r="AE139" i="2"/>
  <c r="R138" i="2"/>
  <c r="R132" i="2"/>
  <c r="Z132" i="2"/>
  <c r="AE131" i="2"/>
  <c r="AG131" i="2"/>
  <c r="AI131" i="2" s="1"/>
  <c r="AE130" i="2"/>
  <c r="I130" i="2"/>
  <c r="AE123" i="2"/>
  <c r="AG119" i="2"/>
  <c r="AI119" i="2" s="1"/>
  <c r="AB110" i="2"/>
  <c r="S110" i="2"/>
  <c r="T110" i="2" s="1"/>
  <c r="AG93" i="2"/>
  <c r="AI93" i="2" s="1"/>
  <c r="T88" i="2"/>
  <c r="S82" i="2"/>
  <c r="AE76" i="2"/>
  <c r="AD76" i="2"/>
  <c r="R74" i="2"/>
  <c r="T74" i="2" s="1"/>
  <c r="AB74" i="2"/>
  <c r="R62" i="2"/>
  <c r="T62" i="2" s="1"/>
  <c r="AI58" i="2"/>
  <c r="S52" i="2"/>
  <c r="T52" i="2" s="1"/>
  <c r="AB52" i="2"/>
  <c r="Z37" i="2"/>
  <c r="AG13" i="2"/>
  <c r="H174" i="2"/>
  <c r="L174" i="2" s="1"/>
  <c r="K171" i="2"/>
  <c r="J169" i="2"/>
  <c r="H166" i="2"/>
  <c r="R163" i="2"/>
  <c r="T163" i="2" s="1"/>
  <c r="AG159" i="2"/>
  <c r="AI159" i="2" s="1"/>
  <c r="H157" i="2"/>
  <c r="L157" i="2" s="1"/>
  <c r="Z156" i="2"/>
  <c r="S155" i="2"/>
  <c r="T155" i="2" s="1"/>
  <c r="R153" i="2"/>
  <c r="J153" i="2"/>
  <c r="H148" i="2"/>
  <c r="R144" i="2"/>
  <c r="T144" i="2" s="1"/>
  <c r="Z144" i="2"/>
  <c r="AG143" i="2"/>
  <c r="AI143" i="2" s="1"/>
  <c r="R142" i="2"/>
  <c r="T142" i="2" s="1"/>
  <c r="S141" i="2"/>
  <c r="J137" i="2"/>
  <c r="J136" i="2"/>
  <c r="AE134" i="2"/>
  <c r="S133" i="2"/>
  <c r="AB132" i="2"/>
  <c r="R130" i="2"/>
  <c r="I127" i="2"/>
  <c r="AG126" i="2"/>
  <c r="AI126" i="2" s="1"/>
  <c r="S125" i="2"/>
  <c r="AI122" i="2"/>
  <c r="AG121" i="2"/>
  <c r="AI121" i="2" s="1"/>
  <c r="I120" i="2"/>
  <c r="S117" i="2"/>
  <c r="I116" i="2"/>
  <c r="AG115" i="2"/>
  <c r="AI115" i="2" s="1"/>
  <c r="AE108" i="2"/>
  <c r="J107" i="2"/>
  <c r="AA99" i="2"/>
  <c r="AD99" i="2"/>
  <c r="AA94" i="2"/>
  <c r="H69" i="2"/>
  <c r="J69" i="2"/>
  <c r="AB62" i="2"/>
  <c r="T51" i="2"/>
  <c r="Z38" i="2"/>
  <c r="AD35" i="2"/>
  <c r="S25" i="2"/>
  <c r="T25" i="2" s="1"/>
  <c r="AB25" i="2"/>
  <c r="AB15" i="2"/>
  <c r="S15" i="2"/>
  <c r="T15" i="2" s="1"/>
  <c r="S123" i="2"/>
  <c r="AD115" i="2"/>
  <c r="H115" i="2"/>
  <c r="L115" i="2" s="1"/>
  <c r="AE112" i="2"/>
  <c r="Z111" i="2"/>
  <c r="AG109" i="2"/>
  <c r="AG106" i="2"/>
  <c r="AI106" i="2" s="1"/>
  <c r="AI103" i="2"/>
  <c r="R103" i="2"/>
  <c r="Z101" i="2"/>
  <c r="AD94" i="2"/>
  <c r="L94" i="2"/>
  <c r="L93" i="2"/>
  <c r="AI84" i="2"/>
  <c r="L82" i="2"/>
  <c r="I73" i="2"/>
  <c r="Z60" i="2"/>
  <c r="R37" i="2"/>
  <c r="T37" i="2" s="1"/>
  <c r="S37" i="2"/>
  <c r="S36" i="2"/>
  <c r="AB36" i="2"/>
  <c r="AB35" i="2"/>
  <c r="AB23" i="2"/>
  <c r="R23" i="2"/>
  <c r="T23" i="2" s="1"/>
  <c r="Z21" i="2"/>
  <c r="AD17" i="2"/>
  <c r="AE17" i="2"/>
  <c r="AI3" i="2"/>
  <c r="Z123" i="2"/>
  <c r="I119" i="2"/>
  <c r="I115" i="2"/>
  <c r="AI114" i="2"/>
  <c r="L112" i="2"/>
  <c r="Z110" i="2"/>
  <c r="AI108" i="2"/>
  <c r="AB104" i="2"/>
  <c r="Z100" i="2"/>
  <c r="AG98" i="2"/>
  <c r="AI98" i="2" s="1"/>
  <c r="AG91" i="2"/>
  <c r="AI91" i="2" s="1"/>
  <c r="Z89" i="2"/>
  <c r="AG88" i="2"/>
  <c r="AI88" i="2" s="1"/>
  <c r="Z85" i="2"/>
  <c r="AI76" i="2"/>
  <c r="R70" i="2"/>
  <c r="T70" i="2" s="1"/>
  <c r="AB51" i="2"/>
  <c r="AB40" i="2"/>
  <c r="I40" i="2"/>
  <c r="AE26" i="2"/>
  <c r="AB21" i="2"/>
  <c r="S21" i="2"/>
  <c r="T21" i="2" s="1"/>
  <c r="R17" i="2"/>
  <c r="T17" i="2" s="1"/>
  <c r="AB17" i="2"/>
  <c r="R5" i="2"/>
  <c r="AB127" i="2"/>
  <c r="J125" i="2"/>
  <c r="Z119" i="2"/>
  <c r="AB118" i="2"/>
  <c r="Z112" i="2"/>
  <c r="R111" i="2"/>
  <c r="T111" i="2" s="1"/>
  <c r="AD110" i="2"/>
  <c r="Z109" i="2"/>
  <c r="J108" i="2"/>
  <c r="AA107" i="2"/>
  <c r="J105" i="2"/>
  <c r="Z102" i="2"/>
  <c r="Z99" i="2"/>
  <c r="AB96" i="2"/>
  <c r="AA95" i="2"/>
  <c r="R94" i="2"/>
  <c r="I93" i="2"/>
  <c r="R90" i="2"/>
  <c r="T90" i="2" s="1"/>
  <c r="I90" i="2"/>
  <c r="L90" i="2" s="1"/>
  <c r="AD89" i="2"/>
  <c r="AE88" i="2"/>
  <c r="K88" i="2"/>
  <c r="H87" i="2"/>
  <c r="L87" i="2" s="1"/>
  <c r="Z86" i="2"/>
  <c r="AG85" i="2"/>
  <c r="AI85" i="2" s="1"/>
  <c r="J85" i="2"/>
  <c r="J84" i="2"/>
  <c r="I83" i="2"/>
  <c r="L83" i="2" s="1"/>
  <c r="L79" i="2"/>
  <c r="K78" i="2"/>
  <c r="Z77" i="2"/>
  <c r="I76" i="2"/>
  <c r="R63" i="2"/>
  <c r="Z63" i="2"/>
  <c r="K60" i="2"/>
  <c r="AG57" i="2"/>
  <c r="AI57" i="2" s="1"/>
  <c r="K54" i="2"/>
  <c r="R53" i="2"/>
  <c r="R44" i="2"/>
  <c r="S42" i="2"/>
  <c r="T42" i="2" s="1"/>
  <c r="AE39" i="2"/>
  <c r="R24" i="2"/>
  <c r="Z9" i="2"/>
  <c r="Z5" i="2"/>
  <c r="K121" i="2"/>
  <c r="AB117" i="2"/>
  <c r="R115" i="2"/>
  <c r="J114" i="2"/>
  <c r="R108" i="2"/>
  <c r="Z106" i="2"/>
  <c r="I105" i="2"/>
  <c r="Z98" i="2"/>
  <c r="J97" i="2"/>
  <c r="Z90" i="2"/>
  <c r="AG89" i="2"/>
  <c r="AI89" i="2" s="1"/>
  <c r="J88" i="2"/>
  <c r="AG86" i="2"/>
  <c r="AI86" i="2" s="1"/>
  <c r="AI83" i="2"/>
  <c r="J83" i="2"/>
  <c r="J76" i="2"/>
  <c r="T71" i="2"/>
  <c r="J62" i="2"/>
  <c r="S59" i="2"/>
  <c r="AB59" i="2"/>
  <c r="I56" i="2"/>
  <c r="L56" i="2" s="1"/>
  <c r="K55" i="2"/>
  <c r="H55" i="2"/>
  <c r="L54" i="2"/>
  <c r="AD50" i="2"/>
  <c r="Z39" i="2"/>
  <c r="AE38" i="2"/>
  <c r="I36" i="2"/>
  <c r="R32" i="2"/>
  <c r="T32" i="2" s="1"/>
  <c r="K14" i="2"/>
  <c r="H14" i="2"/>
  <c r="L14" i="2" s="1"/>
  <c r="AA9" i="2"/>
  <c r="Z8" i="2"/>
  <c r="S7" i="2"/>
  <c r="K7" i="2"/>
  <c r="Z81" i="2"/>
  <c r="I80" i="2"/>
  <c r="AI79" i="2"/>
  <c r="R78" i="2"/>
  <c r="T78" i="2" s="1"/>
  <c r="AD77" i="2"/>
  <c r="Z74" i="2"/>
  <c r="AA68" i="2"/>
  <c r="R67" i="2"/>
  <c r="T67" i="2" s="1"/>
  <c r="AD64" i="2"/>
  <c r="Z62" i="2"/>
  <c r="AD58" i="2"/>
  <c r="K53" i="2"/>
  <c r="Z51" i="2"/>
  <c r="AG48" i="2"/>
  <c r="AI48" i="2" s="1"/>
  <c r="AI47" i="2"/>
  <c r="AA46" i="2"/>
  <c r="I43" i="2"/>
  <c r="L43" i="2" s="1"/>
  <c r="Z40" i="2"/>
  <c r="H40" i="2"/>
  <c r="L40" i="2" s="1"/>
  <c r="AG33" i="2"/>
  <c r="AI33" i="2" s="1"/>
  <c r="H32" i="2"/>
  <c r="Z29" i="2"/>
  <c r="R28" i="2"/>
  <c r="AI26" i="2"/>
  <c r="K25" i="2"/>
  <c r="AI21" i="2"/>
  <c r="Z20" i="2"/>
  <c r="AD19" i="2"/>
  <c r="AI15" i="2"/>
  <c r="H12" i="2"/>
  <c r="K10" i="2"/>
  <c r="H9" i="2"/>
  <c r="S8" i="2"/>
  <c r="K82" i="2"/>
  <c r="AE80" i="2"/>
  <c r="Z80" i="2"/>
  <c r="AA79" i="2"/>
  <c r="AA75" i="2"/>
  <c r="S74" i="2"/>
  <c r="H73" i="2"/>
  <c r="J71" i="2"/>
  <c r="Z69" i="2"/>
  <c r="J68" i="2"/>
  <c r="R58" i="2"/>
  <c r="T58" i="2" s="1"/>
  <c r="AA57" i="2"/>
  <c r="Z56" i="2"/>
  <c r="I55" i="2"/>
  <c r="AG54" i="2"/>
  <c r="AI54" i="2" s="1"/>
  <c r="AA53" i="2"/>
  <c r="H53" i="2"/>
  <c r="L53" i="2" s="1"/>
  <c r="H52" i="2"/>
  <c r="R48" i="2"/>
  <c r="I47" i="2"/>
  <c r="H46" i="2"/>
  <c r="Z43" i="2"/>
  <c r="K42" i="2"/>
  <c r="AA41" i="2"/>
  <c r="AG39" i="2"/>
  <c r="AI39" i="2" s="1"/>
  <c r="I35" i="2"/>
  <c r="AG32" i="2"/>
  <c r="AI32" i="2" s="1"/>
  <c r="I32" i="2"/>
  <c r="AG31" i="2"/>
  <c r="AI31" i="2" s="1"/>
  <c r="Z27" i="2"/>
  <c r="K24" i="2"/>
  <c r="Z16" i="2"/>
  <c r="R14" i="2"/>
  <c r="T14" i="2" s="1"/>
  <c r="Z13" i="2"/>
  <c r="I11" i="2"/>
  <c r="R8" i="2"/>
  <c r="T8" i="2" s="1"/>
  <c r="Z6" i="2"/>
  <c r="K19" i="2"/>
  <c r="Z12" i="2"/>
  <c r="R10" i="2"/>
  <c r="K8" i="2"/>
  <c r="I5" i="2"/>
  <c r="L5" i="2" s="1"/>
  <c r="AB85" i="2"/>
  <c r="Z83" i="2"/>
  <c r="Z82" i="2"/>
  <c r="R77" i="2"/>
  <c r="J75" i="2"/>
  <c r="Z73" i="2"/>
  <c r="AG72" i="2"/>
  <c r="AI72" i="2" s="1"/>
  <c r="J72" i="2"/>
  <c r="AB70" i="2"/>
  <c r="J70" i="2"/>
  <c r="AA69" i="2"/>
  <c r="AD67" i="2"/>
  <c r="I65" i="2"/>
  <c r="K64" i="2"/>
  <c r="AB61" i="2"/>
  <c r="I60" i="2"/>
  <c r="AG59" i="2"/>
  <c r="AI59" i="2" s="1"/>
  <c r="R57" i="2"/>
  <c r="AI56" i="2"/>
  <c r="J56" i="2"/>
  <c r="J52" i="2"/>
  <c r="Z50" i="2"/>
  <c r="AG49" i="2"/>
  <c r="AI49" i="2" s="1"/>
  <c r="Z46" i="2"/>
  <c r="AA43" i="2"/>
  <c r="Z41" i="2"/>
  <c r="AG40" i="2"/>
  <c r="AI40" i="2" s="1"/>
  <c r="AG38" i="2"/>
  <c r="AI38" i="2" s="1"/>
  <c r="AB37" i="2"/>
  <c r="R36" i="2"/>
  <c r="R33" i="2"/>
  <c r="J32" i="2"/>
  <c r="AA31" i="2"/>
  <c r="R30" i="2"/>
  <c r="AG29" i="2"/>
  <c r="AI29" i="2" s="1"/>
  <c r="I29" i="2"/>
  <c r="I28" i="2"/>
  <c r="L28" i="2" s="1"/>
  <c r="K27" i="2"/>
  <c r="AG25" i="2"/>
  <c r="AI25" i="2" s="1"/>
  <c r="J19" i="2"/>
  <c r="J12" i="2"/>
  <c r="I8" i="2"/>
  <c r="AG4" i="2"/>
  <c r="AI4" i="2" s="1"/>
  <c r="L4" i="2"/>
  <c r="AI550" i="2"/>
  <c r="AI542" i="2"/>
  <c r="AI485" i="2"/>
  <c r="AI526" i="2"/>
  <c r="T537" i="2"/>
  <c r="AI540" i="2"/>
  <c r="I497" i="2"/>
  <c r="L497" i="2" s="1"/>
  <c r="J497" i="2"/>
  <c r="AA483" i="2"/>
  <c r="AD483" i="2"/>
  <c r="I417" i="2"/>
  <c r="L417" i="2" s="1"/>
  <c r="J417" i="2"/>
  <c r="H404" i="2"/>
  <c r="L404" i="2" s="1"/>
  <c r="K404" i="2"/>
  <c r="S390" i="2"/>
  <c r="AB390" i="2"/>
  <c r="AD533" i="2"/>
  <c r="AA533" i="2"/>
  <c r="AD529" i="2"/>
  <c r="AE529" i="2"/>
  <c r="AD505" i="2"/>
  <c r="AA505" i="2"/>
  <c r="AD537" i="2"/>
  <c r="AE537" i="2"/>
  <c r="T492" i="2"/>
  <c r="L485" i="2"/>
  <c r="AB484" i="2"/>
  <c r="S484" i="2"/>
  <c r="AA446" i="2"/>
  <c r="AE446" i="2"/>
  <c r="AD545" i="2"/>
  <c r="AE545" i="2"/>
  <c r="S537" i="2"/>
  <c r="L535" i="2"/>
  <c r="L533" i="2"/>
  <c r="AE523" i="2"/>
  <c r="AE497" i="2"/>
  <c r="AD497" i="2"/>
  <c r="AE549" i="2"/>
  <c r="R547" i="2"/>
  <c r="AE538" i="2"/>
  <c r="J538" i="2"/>
  <c r="H538" i="2"/>
  <c r="L538" i="2" s="1"/>
  <c r="R534" i="2"/>
  <c r="T534" i="2" s="1"/>
  <c r="H532" i="2"/>
  <c r="L532" i="2" s="1"/>
  <c r="S531" i="2"/>
  <c r="AB531" i="2"/>
  <c r="AB530" i="2"/>
  <c r="R530" i="2"/>
  <c r="T530" i="2" s="1"/>
  <c r="I530" i="2"/>
  <c r="AB525" i="2"/>
  <c r="AE524" i="2"/>
  <c r="K524" i="2"/>
  <c r="AD517" i="2"/>
  <c r="AA517" i="2"/>
  <c r="AA515" i="2"/>
  <c r="K515" i="2"/>
  <c r="H515" i="2"/>
  <c r="L515" i="2" s="1"/>
  <c r="S514" i="2"/>
  <c r="AD513" i="2"/>
  <c r="AE513" i="2"/>
  <c r="AD508" i="2"/>
  <c r="R508" i="2"/>
  <c r="AE504" i="2"/>
  <c r="R502" i="2"/>
  <c r="T502" i="2" s="1"/>
  <c r="K498" i="2"/>
  <c r="AE494" i="2"/>
  <c r="AA494" i="2"/>
  <c r="AE491" i="2"/>
  <c r="AB488" i="2"/>
  <c r="S475" i="2"/>
  <c r="AB475" i="2"/>
  <c r="AE474" i="2"/>
  <c r="H468" i="2"/>
  <c r="L468" i="2" s="1"/>
  <c r="T458" i="2"/>
  <c r="K454" i="2"/>
  <c r="H454" i="2"/>
  <c r="L454" i="2" s="1"/>
  <c r="AD450" i="2"/>
  <c r="AE450" i="2"/>
  <c r="K441" i="2"/>
  <c r="R366" i="2"/>
  <c r="T366" i="2" s="1"/>
  <c r="AB366" i="2"/>
  <c r="S302" i="2"/>
  <c r="AB302" i="2"/>
  <c r="L509" i="2"/>
  <c r="H494" i="2"/>
  <c r="L494" i="2" s="1"/>
  <c r="K494" i="2"/>
  <c r="AD492" i="2"/>
  <c r="AE492" i="2"/>
  <c r="L492" i="2"/>
  <c r="K487" i="2"/>
  <c r="I487" i="2"/>
  <c r="AE479" i="2"/>
  <c r="AD479" i="2"/>
  <c r="AA475" i="2"/>
  <c r="AE475" i="2"/>
  <c r="AE473" i="2"/>
  <c r="AI463" i="2"/>
  <c r="AD462" i="2"/>
  <c r="AI461" i="2"/>
  <c r="AB456" i="2"/>
  <c r="S456" i="2"/>
  <c r="T456" i="2" s="1"/>
  <c r="AA451" i="2"/>
  <c r="AD451" i="2"/>
  <c r="AE451" i="2"/>
  <c r="R446" i="2"/>
  <c r="T446" i="2" s="1"/>
  <c r="S446" i="2"/>
  <c r="L391" i="2"/>
  <c r="K531" i="2"/>
  <c r="H531" i="2"/>
  <c r="AI525" i="2"/>
  <c r="I426" i="2"/>
  <c r="L426" i="2" s="1"/>
  <c r="J426" i="2"/>
  <c r="AA406" i="2"/>
  <c r="AD406" i="2"/>
  <c r="AE406" i="2"/>
  <c r="AD400" i="2"/>
  <c r="AE400" i="2"/>
  <c r="AA400" i="2"/>
  <c r="AI400" i="2"/>
  <c r="AI359" i="2"/>
  <c r="L517" i="2"/>
  <c r="Z549" i="2"/>
  <c r="AG514" i="2"/>
  <c r="AI514" i="2" s="1"/>
  <c r="S539" i="2"/>
  <c r="AB539" i="2"/>
  <c r="AD525" i="2"/>
  <c r="AA525" i="2"/>
  <c r="K523" i="2"/>
  <c r="H523" i="2"/>
  <c r="L523" i="2" s="1"/>
  <c r="AD521" i="2"/>
  <c r="AE521" i="2"/>
  <c r="T484" i="2"/>
  <c r="K434" i="2"/>
  <c r="H434" i="2"/>
  <c r="L434" i="2" s="1"/>
  <c r="AI329" i="2"/>
  <c r="S316" i="2"/>
  <c r="AB316" i="2"/>
  <c r="T551" i="2"/>
  <c r="L550" i="2"/>
  <c r="AI548" i="2"/>
  <c r="S547" i="2"/>
  <c r="AB547" i="2"/>
  <c r="Z541" i="2"/>
  <c r="AB508" i="2"/>
  <c r="S508" i="2"/>
  <c r="AB549" i="2"/>
  <c r="AD541" i="2"/>
  <c r="AA541" i="2"/>
  <c r="K539" i="2"/>
  <c r="H539" i="2"/>
  <c r="L539" i="2" s="1"/>
  <c r="T500" i="2"/>
  <c r="S493" i="2"/>
  <c r="AB493" i="2"/>
  <c r="J483" i="2"/>
  <c r="H483" i="2"/>
  <c r="L483" i="2" s="1"/>
  <c r="S473" i="2"/>
  <c r="T473" i="2" s="1"/>
  <c r="AB473" i="2"/>
  <c r="AD548" i="2"/>
  <c r="K547" i="2"/>
  <c r="H547" i="2"/>
  <c r="L547" i="2" s="1"/>
  <c r="AI533" i="2"/>
  <c r="I532" i="2"/>
  <c r="AI531" i="2"/>
  <c r="AA529" i="2"/>
  <c r="S524" i="2"/>
  <c r="T524" i="2" s="1"/>
  <c r="AB524" i="2"/>
  <c r="J512" i="2"/>
  <c r="AI505" i="2"/>
  <c r="AI501" i="2"/>
  <c r="AE483" i="2"/>
  <c r="AI420" i="2"/>
  <c r="K376" i="2"/>
  <c r="H376" i="2"/>
  <c r="L376" i="2" s="1"/>
  <c r="AI367" i="2"/>
  <c r="AG360" i="2"/>
  <c r="AI360" i="2" s="1"/>
  <c r="AA360" i="2"/>
  <c r="AI337" i="2"/>
  <c r="L551" i="2"/>
  <c r="S545" i="2"/>
  <c r="T545" i="2" s="1"/>
  <c r="H545" i="2"/>
  <c r="L545" i="2" s="1"/>
  <c r="L543" i="2"/>
  <c r="H541" i="2"/>
  <c r="L541" i="2" s="1"/>
  <c r="I540" i="2"/>
  <c r="L540" i="2" s="1"/>
  <c r="AI539" i="2"/>
  <c r="AA537" i="2"/>
  <c r="S532" i="2"/>
  <c r="T532" i="2" s="1"/>
  <c r="AB532" i="2"/>
  <c r="J529" i="2"/>
  <c r="AE525" i="2"/>
  <c r="R523" i="2"/>
  <c r="T523" i="2" s="1"/>
  <c r="J520" i="2"/>
  <c r="AE514" i="2"/>
  <c r="J514" i="2"/>
  <c r="H514" i="2"/>
  <c r="R510" i="2"/>
  <c r="T510" i="2" s="1"/>
  <c r="I507" i="2"/>
  <c r="L507" i="2" s="1"/>
  <c r="AE505" i="2"/>
  <c r="AA504" i="2"/>
  <c r="H501" i="2"/>
  <c r="L501" i="2" s="1"/>
  <c r="AB500" i="2"/>
  <c r="S500" i="2"/>
  <c r="K499" i="2"/>
  <c r="S497" i="2"/>
  <c r="S489" i="2"/>
  <c r="T489" i="2" s="1"/>
  <c r="AB489" i="2"/>
  <c r="R483" i="2"/>
  <c r="AI480" i="2"/>
  <c r="T477" i="2"/>
  <c r="I475" i="2"/>
  <c r="J475" i="2"/>
  <c r="AD467" i="2"/>
  <c r="AE467" i="2"/>
  <c r="J465" i="2"/>
  <c r="T461" i="2"/>
  <c r="R460" i="2"/>
  <c r="S460" i="2"/>
  <c r="K450" i="2"/>
  <c r="T448" i="2"/>
  <c r="AI428" i="2"/>
  <c r="S427" i="2"/>
  <c r="AB427" i="2"/>
  <c r="AE411" i="2"/>
  <c r="R362" i="2"/>
  <c r="T362" i="2" s="1"/>
  <c r="AB362" i="2"/>
  <c r="AI361" i="2"/>
  <c r="AE546" i="2"/>
  <c r="AI500" i="2"/>
  <c r="T493" i="2"/>
  <c r="AA433" i="2"/>
  <c r="AD433" i="2"/>
  <c r="AE433" i="2"/>
  <c r="AE498" i="2"/>
  <c r="AE548" i="2"/>
  <c r="L525" i="2"/>
  <c r="AI523" i="2"/>
  <c r="S516" i="2"/>
  <c r="T516" i="2" s="1"/>
  <c r="AB516" i="2"/>
  <c r="AI483" i="2"/>
  <c r="L479" i="2"/>
  <c r="AI466" i="2"/>
  <c r="K459" i="2"/>
  <c r="H459" i="2"/>
  <c r="L459" i="2" s="1"/>
  <c r="AI549" i="2"/>
  <c r="I548" i="2"/>
  <c r="L548" i="2" s="1"/>
  <c r="AI547" i="2"/>
  <c r="AA545" i="2"/>
  <c r="S540" i="2"/>
  <c r="T540" i="2" s="1"/>
  <c r="AB540" i="2"/>
  <c r="AE539" i="2"/>
  <c r="AE533" i="2"/>
  <c r="AD531" i="2"/>
  <c r="R531" i="2"/>
  <c r="T531" i="2" s="1"/>
  <c r="J528" i="2"/>
  <c r="AE522" i="2"/>
  <c r="J522" i="2"/>
  <c r="H522" i="2"/>
  <c r="L522" i="2" s="1"/>
  <c r="T518" i="2"/>
  <c r="AI516" i="2"/>
  <c r="L516" i="2"/>
  <c r="S515" i="2"/>
  <c r="T515" i="2" s="1"/>
  <c r="AB515" i="2"/>
  <c r="R514" i="2"/>
  <c r="T514" i="2" s="1"/>
  <c r="I514" i="2"/>
  <c r="AB509" i="2"/>
  <c r="AI508" i="2"/>
  <c r="AE495" i="2"/>
  <c r="J482" i="2"/>
  <c r="H482" i="2"/>
  <c r="H480" i="2"/>
  <c r="L480" i="2" s="1"/>
  <c r="K480" i="2"/>
  <c r="AI475" i="2"/>
  <c r="R475" i="2"/>
  <c r="T475" i="2" s="1"/>
  <c r="T472" i="2"/>
  <c r="I453" i="2"/>
  <c r="L453" i="2" s="1"/>
  <c r="J453" i="2"/>
  <c r="AG439" i="2"/>
  <c r="AA439" i="2"/>
  <c r="AE432" i="2"/>
  <c r="AD432" i="2"/>
  <c r="H428" i="2"/>
  <c r="K428" i="2"/>
  <c r="AI380" i="2"/>
  <c r="J546" i="2"/>
  <c r="H546" i="2"/>
  <c r="L546" i="2" s="1"/>
  <c r="AI509" i="2"/>
  <c r="AI437" i="2"/>
  <c r="AD501" i="2"/>
  <c r="AA501" i="2"/>
  <c r="I524" i="2"/>
  <c r="S504" i="2"/>
  <c r="T504" i="2" s="1"/>
  <c r="AB504" i="2"/>
  <c r="AA490" i="2"/>
  <c r="AD490" i="2"/>
  <c r="J487" i="2"/>
  <c r="H487" i="2"/>
  <c r="L487" i="2" s="1"/>
  <c r="S548" i="2"/>
  <c r="AB548" i="2"/>
  <c r="AE547" i="2"/>
  <c r="J545" i="2"/>
  <c r="AE541" i="2"/>
  <c r="AD539" i="2"/>
  <c r="R539" i="2"/>
  <c r="AD538" i="2"/>
  <c r="J536" i="2"/>
  <c r="AE530" i="2"/>
  <c r="J530" i="2"/>
  <c r="H530" i="2"/>
  <c r="L530" i="2" s="1"/>
  <c r="R526" i="2"/>
  <c r="T526" i="2" s="1"/>
  <c r="L526" i="2"/>
  <c r="AI524" i="2"/>
  <c r="H524" i="2"/>
  <c r="S523" i="2"/>
  <c r="AB523" i="2"/>
  <c r="AB522" i="2"/>
  <c r="R522" i="2"/>
  <c r="T522" i="2" s="1"/>
  <c r="T519" i="2"/>
  <c r="Z517" i="2"/>
  <c r="K516" i="2"/>
  <c r="AD509" i="2"/>
  <c r="AA509" i="2"/>
  <c r="AE508" i="2"/>
  <c r="AE506" i="2"/>
  <c r="J504" i="2"/>
  <c r="J503" i="2"/>
  <c r="AA500" i="2"/>
  <c r="H498" i="2"/>
  <c r="K493" i="2"/>
  <c r="I493" i="2"/>
  <c r="L493" i="2" s="1"/>
  <c r="AD491" i="2"/>
  <c r="AE490" i="2"/>
  <c r="K489" i="2"/>
  <c r="H489" i="2"/>
  <c r="L489" i="2" s="1"/>
  <c r="S487" i="2"/>
  <c r="AB487" i="2"/>
  <c r="S483" i="2"/>
  <c r="AB483" i="2"/>
  <c r="J478" i="2"/>
  <c r="AD475" i="2"/>
  <c r="AE465" i="2"/>
  <c r="AD465" i="2"/>
  <c r="S461" i="2"/>
  <c r="AB461" i="2"/>
  <c r="H457" i="2"/>
  <c r="K457" i="2"/>
  <c r="S422" i="2"/>
  <c r="AB422" i="2"/>
  <c r="AD416" i="2"/>
  <c r="AE416" i="2"/>
  <c r="AA416" i="2"/>
  <c r="S403" i="2"/>
  <c r="T403" i="2" s="1"/>
  <c r="AB403" i="2"/>
  <c r="H281" i="2"/>
  <c r="L281" i="2" s="1"/>
  <c r="K281" i="2"/>
  <c r="AG497" i="2"/>
  <c r="AI497" i="2" s="1"/>
  <c r="AG491" i="2"/>
  <c r="AI491" i="2" s="1"/>
  <c r="AA491" i="2"/>
  <c r="H488" i="2"/>
  <c r="L488" i="2" s="1"/>
  <c r="AA480" i="2"/>
  <c r="H478" i="2"/>
  <c r="L478" i="2" s="1"/>
  <c r="K471" i="2"/>
  <c r="K470" i="2"/>
  <c r="H470" i="2"/>
  <c r="L470" i="2" s="1"/>
  <c r="AB469" i="2"/>
  <c r="K467" i="2"/>
  <c r="H467" i="2"/>
  <c r="L467" i="2" s="1"/>
  <c r="H465" i="2"/>
  <c r="L465" i="2" s="1"/>
  <c r="K465" i="2"/>
  <c r="K462" i="2"/>
  <c r="H462" i="2"/>
  <c r="L462" i="2" s="1"/>
  <c r="AD458" i="2"/>
  <c r="AE458" i="2"/>
  <c r="R454" i="2"/>
  <c r="S454" i="2"/>
  <c r="T452" i="2"/>
  <c r="R439" i="2"/>
  <c r="S439" i="2"/>
  <c r="AG432" i="2"/>
  <c r="AI432" i="2" s="1"/>
  <c r="AA432" i="2"/>
  <c r="AD430" i="2"/>
  <c r="AB416" i="2"/>
  <c r="S416" i="2"/>
  <c r="S414" i="2"/>
  <c r="AB414" i="2"/>
  <c r="AB408" i="2"/>
  <c r="S408" i="2"/>
  <c r="H402" i="2"/>
  <c r="L402" i="2" s="1"/>
  <c r="J402" i="2"/>
  <c r="I401" i="2"/>
  <c r="L401" i="2" s="1"/>
  <c r="K375" i="2"/>
  <c r="H375" i="2"/>
  <c r="L375" i="2" s="1"/>
  <c r="AA361" i="2"/>
  <c r="AD361" i="2"/>
  <c r="T356" i="2"/>
  <c r="AE354" i="2"/>
  <c r="K350" i="2"/>
  <c r="H350" i="2"/>
  <c r="K348" i="2"/>
  <c r="I348" i="2"/>
  <c r="L348" i="2" s="1"/>
  <c r="AI330" i="2"/>
  <c r="AI298" i="2"/>
  <c r="AA542" i="2"/>
  <c r="AA534" i="2"/>
  <c r="AA526" i="2"/>
  <c r="AA518" i="2"/>
  <c r="AA510" i="2"/>
  <c r="AB507" i="2"/>
  <c r="H504" i="2"/>
  <c r="L504" i="2" s="1"/>
  <c r="AA502" i="2"/>
  <c r="J495" i="2"/>
  <c r="S490" i="2"/>
  <c r="AB490" i="2"/>
  <c r="Z479" i="2"/>
  <c r="S474" i="2"/>
  <c r="AB474" i="2"/>
  <c r="AG473" i="2"/>
  <c r="AI473" i="2" s="1"/>
  <c r="AD470" i="2"/>
  <c r="S466" i="2"/>
  <c r="T466" i="2" s="1"/>
  <c r="AB466" i="2"/>
  <c r="I461" i="2"/>
  <c r="L461" i="2" s="1"/>
  <c r="J461" i="2"/>
  <c r="AA459" i="2"/>
  <c r="AA454" i="2"/>
  <c r="AB453" i="2"/>
  <c r="S451" i="2"/>
  <c r="AB451" i="2"/>
  <c r="S449" i="2"/>
  <c r="AD444" i="2"/>
  <c r="J442" i="2"/>
  <c r="H442" i="2"/>
  <c r="T441" i="2"/>
  <c r="AA440" i="2"/>
  <c r="AD436" i="2"/>
  <c r="AA436" i="2"/>
  <c r="AE436" i="2"/>
  <c r="AI435" i="2"/>
  <c r="S433" i="2"/>
  <c r="AB433" i="2"/>
  <c r="AD426" i="2"/>
  <c r="AE426" i="2"/>
  <c r="J419" i="2"/>
  <c r="H419" i="2"/>
  <c r="L419" i="2" s="1"/>
  <c r="AD412" i="2"/>
  <c r="AD402" i="2"/>
  <c r="AE402" i="2"/>
  <c r="AA398" i="2"/>
  <c r="AD398" i="2"/>
  <c r="AE398" i="2"/>
  <c r="S387" i="2"/>
  <c r="T387" i="2" s="1"/>
  <c r="AB387" i="2"/>
  <c r="AD386" i="2"/>
  <c r="AE386" i="2"/>
  <c r="AB384" i="2"/>
  <c r="S384" i="2"/>
  <c r="T384" i="2" s="1"/>
  <c r="AE383" i="2"/>
  <c r="J379" i="2"/>
  <c r="H379" i="2"/>
  <c r="L379" i="2" s="1"/>
  <c r="AG368" i="2"/>
  <c r="AI368" i="2" s="1"/>
  <c r="AA368" i="2"/>
  <c r="I353" i="2"/>
  <c r="J353" i="2"/>
  <c r="H243" i="2"/>
  <c r="L243" i="2" s="1"/>
  <c r="J243" i="2"/>
  <c r="S122" i="2"/>
  <c r="AB122" i="2"/>
  <c r="AD362" i="2"/>
  <c r="S351" i="2"/>
  <c r="AB351" i="2"/>
  <c r="AI338" i="2"/>
  <c r="AE322" i="2"/>
  <c r="AA322" i="2"/>
  <c r="I291" i="2"/>
  <c r="K291" i="2"/>
  <c r="AG199" i="2"/>
  <c r="AI199" i="2" s="1"/>
  <c r="AA199" i="2"/>
  <c r="AD193" i="2"/>
  <c r="AE193" i="2"/>
  <c r="H190" i="2"/>
  <c r="L190" i="2" s="1"/>
  <c r="J190" i="2"/>
  <c r="J188" i="2"/>
  <c r="I188" i="2"/>
  <c r="L188" i="2" s="1"/>
  <c r="T122" i="2"/>
  <c r="AG135" i="2"/>
  <c r="AI135" i="2" s="1"/>
  <c r="AA135" i="2"/>
  <c r="AA124" i="2"/>
  <c r="AD124" i="2"/>
  <c r="AE124" i="2"/>
  <c r="T118" i="2"/>
  <c r="I482" i="2"/>
  <c r="I469" i="2"/>
  <c r="L469" i="2" s="1"/>
  <c r="J469" i="2"/>
  <c r="S467" i="2"/>
  <c r="T467" i="2" s="1"/>
  <c r="AB467" i="2"/>
  <c r="AE457" i="2"/>
  <c r="K451" i="2"/>
  <c r="H451" i="2"/>
  <c r="L451" i="2" s="1"/>
  <c r="S443" i="2"/>
  <c r="T443" i="2" s="1"/>
  <c r="AB443" i="2"/>
  <c r="T438" i="2"/>
  <c r="J408" i="2"/>
  <c r="H408" i="2"/>
  <c r="L408" i="2" s="1"/>
  <c r="H386" i="2"/>
  <c r="L386" i="2" s="1"/>
  <c r="J386" i="2"/>
  <c r="AA367" i="2"/>
  <c r="AD367" i="2"/>
  <c r="AE367" i="2"/>
  <c r="AI339" i="2"/>
  <c r="AA305" i="2"/>
  <c r="AE305" i="2"/>
  <c r="AD305" i="2"/>
  <c r="AE302" i="2"/>
  <c r="AA302" i="2"/>
  <c r="AI302" i="2"/>
  <c r="H302" i="2"/>
  <c r="L302" i="2" s="1"/>
  <c r="K302" i="2"/>
  <c r="I267" i="2"/>
  <c r="K267" i="2"/>
  <c r="S246" i="2"/>
  <c r="AB246" i="2"/>
  <c r="S195" i="2"/>
  <c r="R195" i="2"/>
  <c r="H506" i="2"/>
  <c r="L506" i="2" s="1"/>
  <c r="S499" i="2"/>
  <c r="T499" i="2" s="1"/>
  <c r="H490" i="2"/>
  <c r="L490" i="2" s="1"/>
  <c r="K488" i="2"/>
  <c r="AD484" i="2"/>
  <c r="Z482" i="2"/>
  <c r="R479" i="2"/>
  <c r="T479" i="2" s="1"/>
  <c r="R470" i="2"/>
  <c r="S470" i="2"/>
  <c r="S465" i="2"/>
  <c r="T465" i="2" s="1"/>
  <c r="AD460" i="2"/>
  <c r="R459" i="2"/>
  <c r="T459" i="2" s="1"/>
  <c r="R457" i="2"/>
  <c r="AI453" i="2"/>
  <c r="AI451" i="2"/>
  <c r="Z447" i="2"/>
  <c r="AI446" i="2"/>
  <c r="I445" i="2"/>
  <c r="L445" i="2" s="1"/>
  <c r="J445" i="2"/>
  <c r="AE439" i="2"/>
  <c r="AD439" i="2"/>
  <c r="L438" i="2"/>
  <c r="AI433" i="2"/>
  <c r="R426" i="2"/>
  <c r="T426" i="2" s="1"/>
  <c r="S426" i="2"/>
  <c r="AA422" i="2"/>
  <c r="AD422" i="2"/>
  <c r="AE422" i="2"/>
  <c r="H420" i="2"/>
  <c r="L420" i="2" s="1"/>
  <c r="K420" i="2"/>
  <c r="AD410" i="2"/>
  <c r="AE410" i="2"/>
  <c r="AI406" i="2"/>
  <c r="AD392" i="2"/>
  <c r="AE392" i="2"/>
  <c r="AA392" i="2"/>
  <c r="AI384" i="2"/>
  <c r="H380" i="2"/>
  <c r="L380" i="2" s="1"/>
  <c r="K380" i="2"/>
  <c r="K367" i="2"/>
  <c r="H367" i="2"/>
  <c r="L367" i="2" s="1"/>
  <c r="AB365" i="2"/>
  <c r="S332" i="2"/>
  <c r="T332" i="2" s="1"/>
  <c r="AB332" i="2"/>
  <c r="H252" i="2"/>
  <c r="K252" i="2"/>
  <c r="R251" i="2"/>
  <c r="S251" i="2"/>
  <c r="S482" i="2"/>
  <c r="T482" i="2" s="1"/>
  <c r="AB482" i="2"/>
  <c r="AD478" i="2"/>
  <c r="Z470" i="2"/>
  <c r="AB447" i="2"/>
  <c r="H439" i="2"/>
  <c r="L439" i="2" s="1"/>
  <c r="J439" i="2"/>
  <c r="AA412" i="2"/>
  <c r="AE412" i="2"/>
  <c r="T405" i="2"/>
  <c r="R402" i="2"/>
  <c r="S402" i="2"/>
  <c r="AD374" i="2"/>
  <c r="AE374" i="2"/>
  <c r="T361" i="2"/>
  <c r="H342" i="2"/>
  <c r="K342" i="2"/>
  <c r="AB337" i="2"/>
  <c r="S337" i="2"/>
  <c r="T337" i="2" s="1"/>
  <c r="AA320" i="2"/>
  <c r="AE320" i="2"/>
  <c r="H317" i="2"/>
  <c r="K317" i="2"/>
  <c r="AI314" i="2"/>
  <c r="AI306" i="2"/>
  <c r="AI295" i="2"/>
  <c r="AI248" i="2"/>
  <c r="AI218" i="2"/>
  <c r="I196" i="2"/>
  <c r="J196" i="2"/>
  <c r="AE191" i="2"/>
  <c r="AE543" i="2"/>
  <c r="AE535" i="2"/>
  <c r="AE527" i="2"/>
  <c r="AE519" i="2"/>
  <c r="AE511" i="2"/>
  <c r="AE507" i="2"/>
  <c r="I505" i="2"/>
  <c r="L505" i="2" s="1"/>
  <c r="AE499" i="2"/>
  <c r="S498" i="2"/>
  <c r="T498" i="2" s="1"/>
  <c r="AB498" i="2"/>
  <c r="I498" i="2"/>
  <c r="AD494" i="2"/>
  <c r="AI493" i="2"/>
  <c r="Z487" i="2"/>
  <c r="H486" i="2"/>
  <c r="L486" i="2" s="1"/>
  <c r="L484" i="2"/>
  <c r="AG481" i="2"/>
  <c r="AI481" i="2" s="1"/>
  <c r="S478" i="2"/>
  <c r="T478" i="2" s="1"/>
  <c r="K478" i="2"/>
  <c r="L476" i="2"/>
  <c r="AD474" i="2"/>
  <c r="H473" i="2"/>
  <c r="L473" i="2" s="1"/>
  <c r="AB471" i="2"/>
  <c r="AD466" i="2"/>
  <c r="AE466" i="2"/>
  <c r="T463" i="2"/>
  <c r="R462" i="2"/>
  <c r="S462" i="2"/>
  <c r="L458" i="2"/>
  <c r="AE449" i="2"/>
  <c r="AB448" i="2"/>
  <c r="AE442" i="2"/>
  <c r="AA435" i="2"/>
  <c r="AD435" i="2"/>
  <c r="AE435" i="2"/>
  <c r="AI430" i="2"/>
  <c r="K424" i="2"/>
  <c r="H424" i="2"/>
  <c r="L424" i="2" s="1"/>
  <c r="S411" i="2"/>
  <c r="T411" i="2" s="1"/>
  <c r="AB411" i="2"/>
  <c r="S410" i="2"/>
  <c r="Z409" i="2"/>
  <c r="AA396" i="2"/>
  <c r="AE396" i="2"/>
  <c r="AE395" i="2"/>
  <c r="J395" i="2"/>
  <c r="H395" i="2"/>
  <c r="L395" i="2" s="1"/>
  <c r="AI393" i="2"/>
  <c r="I393" i="2"/>
  <c r="J393" i="2"/>
  <c r="AI392" i="2"/>
  <c r="Z385" i="2"/>
  <c r="H382" i="2"/>
  <c r="L382" i="2" s="1"/>
  <c r="AA373" i="2"/>
  <c r="AE373" i="2"/>
  <c r="AB371" i="2"/>
  <c r="R368" i="2"/>
  <c r="S368" i="2"/>
  <c r="AA357" i="2"/>
  <c r="S349" i="2"/>
  <c r="T349" i="2" s="1"/>
  <c r="AB349" i="2"/>
  <c r="R347" i="2"/>
  <c r="S347" i="2"/>
  <c r="AA343" i="2"/>
  <c r="AD343" i="2"/>
  <c r="AE343" i="2"/>
  <c r="AA328" i="2"/>
  <c r="AE328" i="2"/>
  <c r="AB306" i="2"/>
  <c r="R306" i="2"/>
  <c r="T306" i="2" s="1"/>
  <c r="T471" i="2"/>
  <c r="I450" i="2"/>
  <c r="L450" i="2" s="1"/>
  <c r="H449" i="2"/>
  <c r="L449" i="2" s="1"/>
  <c r="K449" i="2"/>
  <c r="K446" i="2"/>
  <c r="H446" i="2"/>
  <c r="L446" i="2" s="1"/>
  <c r="AA247" i="2"/>
  <c r="AE247" i="2"/>
  <c r="R200" i="2"/>
  <c r="AB200" i="2"/>
  <c r="AE551" i="2"/>
  <c r="AD502" i="2"/>
  <c r="Z498" i="2"/>
  <c r="R495" i="2"/>
  <c r="T495" i="2" s="1"/>
  <c r="AB492" i="2"/>
  <c r="R490" i="2"/>
  <c r="AG486" i="2"/>
  <c r="K484" i="2"/>
  <c r="AE482" i="2"/>
  <c r="AD481" i="2"/>
  <c r="J479" i="2"/>
  <c r="K476" i="2"/>
  <c r="K475" i="2"/>
  <c r="H475" i="2"/>
  <c r="R474" i="2"/>
  <c r="J474" i="2"/>
  <c r="Z471" i="2"/>
  <c r="AI470" i="2"/>
  <c r="AI467" i="2"/>
  <c r="AA462" i="2"/>
  <c r="S459" i="2"/>
  <c r="AB459" i="2"/>
  <c r="S457" i="2"/>
  <c r="AD452" i="2"/>
  <c r="R451" i="2"/>
  <c r="T451" i="2" s="1"/>
  <c r="AB449" i="2"/>
  <c r="R449" i="2"/>
  <c r="AD446" i="2"/>
  <c r="AI445" i="2"/>
  <c r="AD442" i="2"/>
  <c r="AE440" i="2"/>
  <c r="AD440" i="2"/>
  <c r="R433" i="2"/>
  <c r="AE431" i="2"/>
  <c r="AD431" i="2"/>
  <c r="AE430" i="2"/>
  <c r="J430" i="2"/>
  <c r="J427" i="2"/>
  <c r="H427" i="2"/>
  <c r="AG426" i="2"/>
  <c r="AI426" i="2" s="1"/>
  <c r="AA426" i="2"/>
  <c r="AE415" i="2"/>
  <c r="AD415" i="2"/>
  <c r="AA410" i="2"/>
  <c r="AE407" i="2"/>
  <c r="I406" i="2"/>
  <c r="AE403" i="2"/>
  <c r="AD403" i="2"/>
  <c r="I403" i="2"/>
  <c r="AG402" i="2"/>
  <c r="AI402" i="2" s="1"/>
  <c r="AA402" i="2"/>
  <c r="T400" i="2"/>
  <c r="AE375" i="2"/>
  <c r="AD375" i="2"/>
  <c r="H373" i="2"/>
  <c r="L373" i="2" s="1"/>
  <c r="K373" i="2"/>
  <c r="K369" i="2"/>
  <c r="H369" i="2"/>
  <c r="AD262" i="2"/>
  <c r="AB458" i="2"/>
  <c r="AB450" i="2"/>
  <c r="AA443" i="2"/>
  <c r="AG442" i="2"/>
  <c r="AI442" i="2" s="1"/>
  <c r="I442" i="2"/>
  <c r="I440" i="2"/>
  <c r="S435" i="2"/>
  <c r="T435" i="2" s="1"/>
  <c r="AB435" i="2"/>
  <c r="AI434" i="2"/>
  <c r="H430" i="2"/>
  <c r="L430" i="2" s="1"/>
  <c r="R427" i="2"/>
  <c r="I427" i="2"/>
  <c r="AE419" i="2"/>
  <c r="AD414" i="2"/>
  <c r="I414" i="2"/>
  <c r="T408" i="2"/>
  <c r="H406" i="2"/>
  <c r="AI404" i="2"/>
  <c r="J403" i="2"/>
  <c r="H403" i="2"/>
  <c r="K400" i="2"/>
  <c r="S398" i="2"/>
  <c r="AB398" i="2"/>
  <c r="AG395" i="2"/>
  <c r="AI395" i="2" s="1"/>
  <c r="AA394" i="2"/>
  <c r="AB392" i="2"/>
  <c r="S392" i="2"/>
  <c r="T392" i="2" s="1"/>
  <c r="AE391" i="2"/>
  <c r="J390" i="2"/>
  <c r="AE388" i="2"/>
  <c r="H388" i="2"/>
  <c r="L388" i="2" s="1"/>
  <c r="K388" i="2"/>
  <c r="AA382" i="2"/>
  <c r="AE379" i="2"/>
  <c r="AD376" i="2"/>
  <c r="AE376" i="2"/>
  <c r="AA376" i="2"/>
  <c r="S374" i="2"/>
  <c r="AB374" i="2"/>
  <c r="S373" i="2"/>
  <c r="AB373" i="2"/>
  <c r="AE372" i="2"/>
  <c r="S364" i="2"/>
  <c r="T364" i="2" s="1"/>
  <c r="AB364" i="2"/>
  <c r="R358" i="2"/>
  <c r="T358" i="2" s="1"/>
  <c r="AB358" i="2"/>
  <c r="AI351" i="2"/>
  <c r="H326" i="2"/>
  <c r="K326" i="2"/>
  <c r="J318" i="2"/>
  <c r="AD315" i="2"/>
  <c r="AE315" i="2"/>
  <c r="AD304" i="2"/>
  <c r="AE304" i="2"/>
  <c r="AI271" i="2"/>
  <c r="I441" i="2"/>
  <c r="L441" i="2" s="1"/>
  <c r="AI436" i="2"/>
  <c r="L435" i="2"/>
  <c r="S434" i="2"/>
  <c r="T434" i="2" s="1"/>
  <c r="AB434" i="2"/>
  <c r="K433" i="2"/>
  <c r="H433" i="2"/>
  <c r="AB424" i="2"/>
  <c r="S424" i="2"/>
  <c r="T424" i="2" s="1"/>
  <c r="AE423" i="2"/>
  <c r="AD418" i="2"/>
  <c r="AE418" i="2"/>
  <c r="AI412" i="2"/>
  <c r="J411" i="2"/>
  <c r="H411" i="2"/>
  <c r="AD408" i="2"/>
  <c r="AE408" i="2"/>
  <c r="AA408" i="2"/>
  <c r="I395" i="2"/>
  <c r="I382" i="2"/>
  <c r="AD378" i="2"/>
  <c r="AE378" i="2"/>
  <c r="L363" i="2"/>
  <c r="I359" i="2"/>
  <c r="AB345" i="2"/>
  <c r="S345" i="2"/>
  <c r="S340" i="2"/>
  <c r="AB340" i="2"/>
  <c r="K328" i="2"/>
  <c r="H328" i="2"/>
  <c r="L328" i="2" s="1"/>
  <c r="AE324" i="2"/>
  <c r="AD324" i="2"/>
  <c r="K320" i="2"/>
  <c r="H320" i="2"/>
  <c r="L320" i="2" s="1"/>
  <c r="I315" i="2"/>
  <c r="L315" i="2" s="1"/>
  <c r="J315" i="2"/>
  <c r="T311" i="2"/>
  <c r="AB295" i="2"/>
  <c r="R295" i="2"/>
  <c r="T295" i="2" s="1"/>
  <c r="AI282" i="2"/>
  <c r="AD279" i="2"/>
  <c r="AE279" i="2"/>
  <c r="AD277" i="2"/>
  <c r="AA277" i="2"/>
  <c r="AE277" i="2"/>
  <c r="AD177" i="2"/>
  <c r="AE177" i="2"/>
  <c r="H472" i="2"/>
  <c r="L472" i="2" s="1"/>
  <c r="H464" i="2"/>
  <c r="L464" i="2" s="1"/>
  <c r="H456" i="2"/>
  <c r="L456" i="2" s="1"/>
  <c r="H448" i="2"/>
  <c r="L448" i="2" s="1"/>
  <c r="H440" i="2"/>
  <c r="L440" i="2" s="1"/>
  <c r="S430" i="2"/>
  <c r="AB430" i="2"/>
  <c r="I422" i="2"/>
  <c r="L422" i="2" s="1"/>
  <c r="T416" i="2"/>
  <c r="AI414" i="2"/>
  <c r="H414" i="2"/>
  <c r="L414" i="2" s="1"/>
  <c r="I411" i="2"/>
  <c r="S406" i="2"/>
  <c r="AB406" i="2"/>
  <c r="AB400" i="2"/>
  <c r="S400" i="2"/>
  <c r="AE399" i="2"/>
  <c r="H396" i="2"/>
  <c r="L396" i="2" s="1"/>
  <c r="K396" i="2"/>
  <c r="AA390" i="2"/>
  <c r="AE387" i="2"/>
  <c r="AD384" i="2"/>
  <c r="AE384" i="2"/>
  <c r="AA384" i="2"/>
  <c r="L384" i="2"/>
  <c r="AG373" i="2"/>
  <c r="AI373" i="2" s="1"/>
  <c r="AI369" i="2"/>
  <c r="L366" i="2"/>
  <c r="S361" i="2"/>
  <c r="AB361" i="2"/>
  <c r="AE360" i="2"/>
  <c r="AE356" i="2"/>
  <c r="AD356" i="2"/>
  <c r="AI354" i="2"/>
  <c r="AA351" i="2"/>
  <c r="AD351" i="2"/>
  <c r="AE351" i="2"/>
  <c r="T350" i="2"/>
  <c r="AG347" i="2"/>
  <c r="AI347" i="2" s="1"/>
  <c r="AI343" i="2"/>
  <c r="T330" i="2"/>
  <c r="AI322" i="2"/>
  <c r="AD312" i="2"/>
  <c r="AE312" i="2"/>
  <c r="AB311" i="2"/>
  <c r="H297" i="2"/>
  <c r="L297" i="2" s="1"/>
  <c r="AE284" i="2"/>
  <c r="AD284" i="2"/>
  <c r="AE276" i="2"/>
  <c r="AI202" i="2"/>
  <c r="AB476" i="2"/>
  <c r="Z474" i="2"/>
  <c r="AB468" i="2"/>
  <c r="Z466" i="2"/>
  <c r="AB460" i="2"/>
  <c r="Z458" i="2"/>
  <c r="AB452" i="2"/>
  <c r="Z450" i="2"/>
  <c r="AB444" i="2"/>
  <c r="J443" i="2"/>
  <c r="R442" i="2"/>
  <c r="T442" i="2" s="1"/>
  <c r="T437" i="2"/>
  <c r="J433" i="2"/>
  <c r="I432" i="2"/>
  <c r="L432" i="2" s="1"/>
  <c r="AE427" i="2"/>
  <c r="AD424" i="2"/>
  <c r="AE424" i="2"/>
  <c r="AA424" i="2"/>
  <c r="AG419" i="2"/>
  <c r="AI419" i="2" s="1"/>
  <c r="AA418" i="2"/>
  <c r="H412" i="2"/>
  <c r="K412" i="2"/>
  <c r="I398" i="2"/>
  <c r="L398" i="2" s="1"/>
  <c r="AD396" i="2"/>
  <c r="S395" i="2"/>
  <c r="T395" i="2" s="1"/>
  <c r="AD394" i="2"/>
  <c r="AE394" i="2"/>
  <c r="AI388" i="2"/>
  <c r="J387" i="2"/>
  <c r="H387" i="2"/>
  <c r="L387" i="2" s="1"/>
  <c r="K384" i="2"/>
  <c r="S382" i="2"/>
  <c r="AB382" i="2"/>
  <c r="AG379" i="2"/>
  <c r="AI379" i="2" s="1"/>
  <c r="AA378" i="2"/>
  <c r="AB376" i="2"/>
  <c r="S376" i="2"/>
  <c r="T376" i="2" s="1"/>
  <c r="T374" i="2"/>
  <c r="AG372" i="2"/>
  <c r="AI372" i="2" s="1"/>
  <c r="AA372" i="2"/>
  <c r="AD370" i="2"/>
  <c r="AE370" i="2"/>
  <c r="Z370" i="2"/>
  <c r="AE369" i="2"/>
  <c r="K366" i="2"/>
  <c r="AD347" i="2"/>
  <c r="AE347" i="2"/>
  <c r="AE332" i="2"/>
  <c r="AG328" i="2"/>
  <c r="AA313" i="2"/>
  <c r="AD313" i="2"/>
  <c r="AE313" i="2"/>
  <c r="S312" i="2"/>
  <c r="AB312" i="2"/>
  <c r="H301" i="2"/>
  <c r="K301" i="2"/>
  <c r="R299" i="2"/>
  <c r="S299" i="2"/>
  <c r="AI285" i="2"/>
  <c r="S284" i="2"/>
  <c r="AB284" i="2"/>
  <c r="AB283" i="2"/>
  <c r="S283" i="2"/>
  <c r="AI277" i="2"/>
  <c r="AI249" i="2"/>
  <c r="AD247" i="2"/>
  <c r="AI241" i="2"/>
  <c r="H209" i="2"/>
  <c r="L209" i="2" s="1"/>
  <c r="K209" i="2"/>
  <c r="AA208" i="2"/>
  <c r="AE208" i="2"/>
  <c r="H208" i="2"/>
  <c r="K208" i="2"/>
  <c r="R430" i="2"/>
  <c r="I429" i="2"/>
  <c r="L429" i="2" s="1"/>
  <c r="S428" i="2"/>
  <c r="T428" i="2" s="1"/>
  <c r="R422" i="2"/>
  <c r="T422" i="2" s="1"/>
  <c r="I421" i="2"/>
  <c r="L421" i="2" s="1"/>
  <c r="S420" i="2"/>
  <c r="T420" i="2" s="1"/>
  <c r="R414" i="2"/>
  <c r="I413" i="2"/>
  <c r="L413" i="2" s="1"/>
  <c r="S412" i="2"/>
  <c r="T412" i="2" s="1"/>
  <c r="R406" i="2"/>
  <c r="I405" i="2"/>
  <c r="L405" i="2" s="1"/>
  <c r="S404" i="2"/>
  <c r="T404" i="2" s="1"/>
  <c r="R398" i="2"/>
  <c r="T398" i="2" s="1"/>
  <c r="I397" i="2"/>
  <c r="L397" i="2" s="1"/>
  <c r="R390" i="2"/>
  <c r="T390" i="2" s="1"/>
  <c r="I389" i="2"/>
  <c r="L389" i="2" s="1"/>
  <c r="R382" i="2"/>
  <c r="I381" i="2"/>
  <c r="K374" i="2"/>
  <c r="R370" i="2"/>
  <c r="T370" i="2" s="1"/>
  <c r="AB370" i="2"/>
  <c r="AD366" i="2"/>
  <c r="AE366" i="2"/>
  <c r="J365" i="2"/>
  <c r="I361" i="2"/>
  <c r="J361" i="2"/>
  <c r="AA359" i="2"/>
  <c r="S357" i="2"/>
  <c r="AD353" i="2"/>
  <c r="K353" i="2"/>
  <c r="H353" i="2"/>
  <c r="AA342" i="2"/>
  <c r="AD341" i="2"/>
  <c r="AA336" i="2"/>
  <c r="AE336" i="2"/>
  <c r="AD333" i="2"/>
  <c r="AE333" i="2"/>
  <c r="L327" i="2"/>
  <c r="AD321" i="2"/>
  <c r="AE321" i="2"/>
  <c r="AA321" i="2"/>
  <c r="AE314" i="2"/>
  <c r="AA314" i="2"/>
  <c r="AI313" i="2"/>
  <c r="AA308" i="2"/>
  <c r="AG308" i="2"/>
  <c r="AD301" i="2"/>
  <c r="AE301" i="2"/>
  <c r="AE292" i="2"/>
  <c r="AD292" i="2"/>
  <c r="AE291" i="2"/>
  <c r="AD291" i="2"/>
  <c r="J276" i="2"/>
  <c r="J270" i="2"/>
  <c r="H270" i="2"/>
  <c r="L270" i="2" s="1"/>
  <c r="S268" i="2"/>
  <c r="AB268" i="2"/>
  <c r="AI265" i="2"/>
  <c r="K245" i="2"/>
  <c r="H245" i="2"/>
  <c r="K231" i="2"/>
  <c r="H231" i="2"/>
  <c r="L231" i="2" s="1"/>
  <c r="R221" i="2"/>
  <c r="T221" i="2" s="1"/>
  <c r="AB221" i="2"/>
  <c r="AG191" i="2"/>
  <c r="AI191" i="2" s="1"/>
  <c r="AA191" i="2"/>
  <c r="T190" i="2"/>
  <c r="R188" i="2"/>
  <c r="AB188" i="2"/>
  <c r="S185" i="2"/>
  <c r="AB185" i="2"/>
  <c r="K407" i="2"/>
  <c r="K406" i="2"/>
  <c r="AG405" i="2"/>
  <c r="K399" i="2"/>
  <c r="K398" i="2"/>
  <c r="AG397" i="2"/>
  <c r="K391" i="2"/>
  <c r="K390" i="2"/>
  <c r="AG389" i="2"/>
  <c r="K383" i="2"/>
  <c r="K382" i="2"/>
  <c r="AG381" i="2"/>
  <c r="H370" i="2"/>
  <c r="L370" i="2" s="1"/>
  <c r="AB369" i="2"/>
  <c r="L368" i="2"/>
  <c r="R367" i="2"/>
  <c r="I367" i="2"/>
  <c r="AG365" i="2"/>
  <c r="AI365" i="2" s="1"/>
  <c r="K361" i="2"/>
  <c r="H361" i="2"/>
  <c r="L361" i="2" s="1"/>
  <c r="L360" i="2"/>
  <c r="J357" i="2"/>
  <c r="R354" i="2"/>
  <c r="T354" i="2" s="1"/>
  <c r="AB354" i="2"/>
  <c r="AD345" i="2"/>
  <c r="AE345" i="2"/>
  <c r="AA345" i="2"/>
  <c r="S344" i="2"/>
  <c r="AB344" i="2"/>
  <c r="L331" i="2"/>
  <c r="AB329" i="2"/>
  <c r="S329" i="2"/>
  <c r="T329" i="2" s="1"/>
  <c r="J326" i="2"/>
  <c r="AA319" i="2"/>
  <c r="AD319" i="2"/>
  <c r="AE319" i="2"/>
  <c r="T317" i="2"/>
  <c r="H309" i="2"/>
  <c r="K309" i="2"/>
  <c r="T308" i="2"/>
  <c r="T307" i="2"/>
  <c r="L298" i="2"/>
  <c r="AI264" i="2"/>
  <c r="AI261" i="2"/>
  <c r="AI257" i="2"/>
  <c r="J254" i="2"/>
  <c r="H254" i="2"/>
  <c r="L254" i="2" s="1"/>
  <c r="R204" i="2"/>
  <c r="T204" i="2" s="1"/>
  <c r="AB204" i="2"/>
  <c r="AI171" i="2"/>
  <c r="AH171" i="2"/>
  <c r="S166" i="2"/>
  <c r="R166" i="2"/>
  <c r="T166" i="2" s="1"/>
  <c r="AD163" i="2"/>
  <c r="AA163" i="2"/>
  <c r="AE163" i="2"/>
  <c r="AG152" i="2"/>
  <c r="AI152" i="2" s="1"/>
  <c r="AE429" i="2"/>
  <c r="AE421" i="2"/>
  <c r="AE413" i="2"/>
  <c r="AA374" i="2"/>
  <c r="AI370" i="2"/>
  <c r="AE365" i="2"/>
  <c r="H365" i="2"/>
  <c r="L365" i="2" s="1"/>
  <c r="K365" i="2"/>
  <c r="AB363" i="2"/>
  <c r="AA362" i="2"/>
  <c r="S359" i="2"/>
  <c r="T359" i="2" s="1"/>
  <c r="AB359" i="2"/>
  <c r="L358" i="2"/>
  <c r="R357" i="2"/>
  <c r="I357" i="2"/>
  <c r="L357" i="2" s="1"/>
  <c r="AD354" i="2"/>
  <c r="AI353" i="2"/>
  <c r="AE352" i="2"/>
  <c r="AE349" i="2"/>
  <c r="H345" i="2"/>
  <c r="K345" i="2"/>
  <c r="AD337" i="2"/>
  <c r="AE337" i="2"/>
  <c r="AA337" i="2"/>
  <c r="S336" i="2"/>
  <c r="AB336" i="2"/>
  <c r="AB331" i="2"/>
  <c r="R331" i="2"/>
  <c r="AE326" i="2"/>
  <c r="I326" i="2"/>
  <c r="I324" i="2"/>
  <c r="AD322" i="2"/>
  <c r="AB321" i="2"/>
  <c r="S321" i="2"/>
  <c r="T321" i="2" s="1"/>
  <c r="Z321" i="2"/>
  <c r="AI320" i="2"/>
  <c r="I308" i="2"/>
  <c r="AE300" i="2"/>
  <c r="AD300" i="2"/>
  <c r="AD299" i="2"/>
  <c r="AE299" i="2"/>
  <c r="AD289" i="2"/>
  <c r="AA289" i="2"/>
  <c r="AE289" i="2"/>
  <c r="AI288" i="2"/>
  <c r="H288" i="2"/>
  <c r="L288" i="2" s="1"/>
  <c r="K288" i="2"/>
  <c r="AB286" i="2"/>
  <c r="S286" i="2"/>
  <c r="AD273" i="2"/>
  <c r="AE273" i="2"/>
  <c r="AA273" i="2"/>
  <c r="I272" i="2"/>
  <c r="K272" i="2"/>
  <c r="R266" i="2"/>
  <c r="T266" i="2" s="1"/>
  <c r="AB266" i="2"/>
  <c r="AI258" i="2"/>
  <c r="K257" i="2"/>
  <c r="H257" i="2"/>
  <c r="L257" i="2" s="1"/>
  <c r="R216" i="2"/>
  <c r="AB216" i="2"/>
  <c r="R173" i="2"/>
  <c r="T173" i="2" s="1"/>
  <c r="S173" i="2"/>
  <c r="AA169" i="2"/>
  <c r="AD169" i="2"/>
  <c r="S431" i="2"/>
  <c r="T431" i="2" s="1"/>
  <c r="AA423" i="2"/>
  <c r="S423" i="2"/>
  <c r="T423" i="2" s="1"/>
  <c r="AA415" i="2"/>
  <c r="S415" i="2"/>
  <c r="T415" i="2" s="1"/>
  <c r="AA407" i="2"/>
  <c r="S407" i="2"/>
  <c r="T407" i="2" s="1"/>
  <c r="AA399" i="2"/>
  <c r="S399" i="2"/>
  <c r="T399" i="2" s="1"/>
  <c r="AA391" i="2"/>
  <c r="S391" i="2"/>
  <c r="T391" i="2" s="1"/>
  <c r="AA383" i="2"/>
  <c r="S383" i="2"/>
  <c r="T383" i="2" s="1"/>
  <c r="H374" i="2"/>
  <c r="R373" i="2"/>
  <c r="T373" i="2" s="1"/>
  <c r="I373" i="2"/>
  <c r="I369" i="2"/>
  <c r="J369" i="2"/>
  <c r="S367" i="2"/>
  <c r="AB367" i="2"/>
  <c r="AD365" i="2"/>
  <c r="AA364" i="2"/>
  <c r="H362" i="2"/>
  <c r="L362" i="2" s="1"/>
  <c r="K358" i="2"/>
  <c r="L355" i="2"/>
  <c r="AE353" i="2"/>
  <c r="AA352" i="2"/>
  <c r="T352" i="2"/>
  <c r="R351" i="2"/>
  <c r="T351" i="2" s="1"/>
  <c r="I351" i="2"/>
  <c r="H347" i="2"/>
  <c r="L347" i="2" s="1"/>
  <c r="J347" i="2"/>
  <c r="AE341" i="2"/>
  <c r="AA329" i="2"/>
  <c r="AD329" i="2"/>
  <c r="AG327" i="2"/>
  <c r="AI327" i="2" s="1"/>
  <c r="H324" i="2"/>
  <c r="L324" i="2" s="1"/>
  <c r="H310" i="2"/>
  <c r="L310" i="2" s="1"/>
  <c r="K310" i="2"/>
  <c r="AB305" i="2"/>
  <c r="S305" i="2"/>
  <c r="Z305" i="2"/>
  <c r="I303" i="2"/>
  <c r="S300" i="2"/>
  <c r="T300" i="2" s="1"/>
  <c r="AB300" i="2"/>
  <c r="I275" i="2"/>
  <c r="K275" i="2"/>
  <c r="J274" i="2"/>
  <c r="I274" i="2"/>
  <c r="L274" i="2" s="1"/>
  <c r="AI273" i="2"/>
  <c r="AD270" i="2"/>
  <c r="AE270" i="2"/>
  <c r="AB259" i="2"/>
  <c r="S259" i="2"/>
  <c r="T259" i="2" s="1"/>
  <c r="J233" i="2"/>
  <c r="I233" i="2"/>
  <c r="L233" i="2" s="1"/>
  <c r="AD216" i="2"/>
  <c r="AE216" i="2"/>
  <c r="AE215" i="2"/>
  <c r="AD215" i="2"/>
  <c r="R213" i="2"/>
  <c r="T213" i="2" s="1"/>
  <c r="AB213" i="2"/>
  <c r="K359" i="2"/>
  <c r="AG357" i="2"/>
  <c r="AI357" i="2" s="1"/>
  <c r="K351" i="2"/>
  <c r="AD344" i="2"/>
  <c r="R344" i="2"/>
  <c r="S343" i="2"/>
  <c r="AG341" i="2"/>
  <c r="AI341" i="2" s="1"/>
  <c r="L337" i="2"/>
  <c r="AA335" i="2"/>
  <c r="AG334" i="2"/>
  <c r="AI334" i="2" s="1"/>
  <c r="J332" i="2"/>
  <c r="S328" i="2"/>
  <c r="AB328" i="2"/>
  <c r="AD323" i="2"/>
  <c r="AE323" i="2"/>
  <c r="S320" i="2"/>
  <c r="AB320" i="2"/>
  <c r="R319" i="2"/>
  <c r="Z316" i="2"/>
  <c r="AB313" i="2"/>
  <c r="S313" i="2"/>
  <c r="Z313" i="2"/>
  <c r="S308" i="2"/>
  <c r="AB308" i="2"/>
  <c r="AD307" i="2"/>
  <c r="AE307" i="2"/>
  <c r="T305" i="2"/>
  <c r="AA303" i="2"/>
  <c r="AD303" i="2"/>
  <c r="AE303" i="2"/>
  <c r="J286" i="2"/>
  <c r="H286" i="2"/>
  <c r="L286" i="2" s="1"/>
  <c r="Z284" i="2"/>
  <c r="H283" i="2"/>
  <c r="J283" i="2"/>
  <c r="J282" i="2"/>
  <c r="I282" i="2"/>
  <c r="L282" i="2" s="1"/>
  <c r="K279" i="2"/>
  <c r="H279" i="2"/>
  <c r="L279" i="2" s="1"/>
  <c r="AA278" i="2"/>
  <c r="AE278" i="2"/>
  <c r="AI255" i="2"/>
  <c r="R247" i="2"/>
  <c r="J246" i="2"/>
  <c r="H246" i="2"/>
  <c r="L246" i="2" s="1"/>
  <c r="AB235" i="2"/>
  <c r="S235" i="2"/>
  <c r="AD232" i="2"/>
  <c r="AE232" i="2"/>
  <c r="AA204" i="2"/>
  <c r="AD204" i="2"/>
  <c r="AE204" i="2"/>
  <c r="AI197" i="2"/>
  <c r="AH197" i="2"/>
  <c r="R194" i="2"/>
  <c r="AG183" i="2"/>
  <c r="AI183" i="2" s="1"/>
  <c r="AA183" i="2"/>
  <c r="H152" i="2"/>
  <c r="K152" i="2"/>
  <c r="AD103" i="2"/>
  <c r="AE103" i="2"/>
  <c r="S99" i="2"/>
  <c r="T99" i="2" s="1"/>
  <c r="AB99" i="2"/>
  <c r="AD98" i="2"/>
  <c r="AE98" i="2"/>
  <c r="J358" i="2"/>
  <c r="K357" i="2"/>
  <c r="I350" i="2"/>
  <c r="R342" i="2"/>
  <c r="J342" i="2"/>
  <c r="T338" i="2"/>
  <c r="K337" i="2"/>
  <c r="K336" i="2"/>
  <c r="H336" i="2"/>
  <c r="L336" i="2" s="1"/>
  <c r="R335" i="2"/>
  <c r="I334" i="2"/>
  <c r="L334" i="2" s="1"/>
  <c r="AD331" i="2"/>
  <c r="AE331" i="2"/>
  <c r="S326" i="2"/>
  <c r="T326" i="2" s="1"/>
  <c r="AB326" i="2"/>
  <c r="T322" i="2"/>
  <c r="S318" i="2"/>
  <c r="T318" i="2" s="1"/>
  <c r="AB318" i="2"/>
  <c r="AD317" i="2"/>
  <c r="AE317" i="2"/>
  <c r="K312" i="2"/>
  <c r="H312" i="2"/>
  <c r="AD310" i="2"/>
  <c r="L307" i="2"/>
  <c r="S304" i="2"/>
  <c r="T304" i="2" s="1"/>
  <c r="AB304" i="2"/>
  <c r="AB303" i="2"/>
  <c r="R298" i="2"/>
  <c r="T298" i="2" s="1"/>
  <c r="AB298" i="2"/>
  <c r="H296" i="2"/>
  <c r="K296" i="2"/>
  <c r="AD294" i="2"/>
  <c r="H292" i="2"/>
  <c r="L292" i="2" s="1"/>
  <c r="K292" i="2"/>
  <c r="K273" i="2"/>
  <c r="H273" i="2"/>
  <c r="L273" i="2" s="1"/>
  <c r="H267" i="2"/>
  <c r="L267" i="2" s="1"/>
  <c r="J267" i="2"/>
  <c r="S260" i="2"/>
  <c r="T260" i="2" s="1"/>
  <c r="AB260" i="2"/>
  <c r="AI256" i="2"/>
  <c r="AA255" i="2"/>
  <c r="AE255" i="2"/>
  <c r="S254" i="2"/>
  <c r="AB254" i="2"/>
  <c r="AD249" i="2"/>
  <c r="AA249" i="2"/>
  <c r="AE249" i="2"/>
  <c r="I248" i="2"/>
  <c r="L248" i="2" s="1"/>
  <c r="K248" i="2"/>
  <c r="H244" i="2"/>
  <c r="L244" i="2" s="1"/>
  <c r="K244" i="2"/>
  <c r="AD228" i="2"/>
  <c r="AE228" i="2"/>
  <c r="AA228" i="2"/>
  <c r="AI228" i="2"/>
  <c r="T228" i="2"/>
  <c r="AG203" i="2"/>
  <c r="AI203" i="2" s="1"/>
  <c r="AA203" i="2"/>
  <c r="AE199" i="2"/>
  <c r="H128" i="2"/>
  <c r="K128" i="2"/>
  <c r="H372" i="2"/>
  <c r="L372" i="2" s="1"/>
  <c r="H364" i="2"/>
  <c r="L364" i="2" s="1"/>
  <c r="AE358" i="2"/>
  <c r="H356" i="2"/>
  <c r="L356" i="2" s="1"/>
  <c r="AE350" i="2"/>
  <c r="H349" i="2"/>
  <c r="L349" i="2" s="1"/>
  <c r="K344" i="2"/>
  <c r="H344" i="2"/>
  <c r="L344" i="2" s="1"/>
  <c r="AB343" i="2"/>
  <c r="R343" i="2"/>
  <c r="I342" i="2"/>
  <c r="H341" i="2"/>
  <c r="AD339" i="2"/>
  <c r="AE339" i="2"/>
  <c r="L338" i="2"/>
  <c r="S334" i="2"/>
  <c r="T334" i="2" s="1"/>
  <c r="AB334" i="2"/>
  <c r="H332" i="2"/>
  <c r="L332" i="2" s="1"/>
  <c r="AD328" i="2"/>
  <c r="R328" i="2"/>
  <c r="Z324" i="2"/>
  <c r="L322" i="2"/>
  <c r="AD320" i="2"/>
  <c r="R320" i="2"/>
  <c r="AI319" i="2"/>
  <c r="R314" i="2"/>
  <c r="T314" i="2" s="1"/>
  <c r="T313" i="2"/>
  <c r="AA311" i="2"/>
  <c r="AD311" i="2"/>
  <c r="AE311" i="2"/>
  <c r="Z306" i="2"/>
  <c r="AI305" i="2"/>
  <c r="AA300" i="2"/>
  <c r="AG300" i="2"/>
  <c r="AI300" i="2" s="1"/>
  <c r="AI296" i="2"/>
  <c r="T289" i="2"/>
  <c r="AB275" i="2"/>
  <c r="S275" i="2"/>
  <c r="H268" i="2"/>
  <c r="L268" i="2" s="1"/>
  <c r="K268" i="2"/>
  <c r="H261" i="2"/>
  <c r="K261" i="2"/>
  <c r="AE259" i="2"/>
  <c r="AD257" i="2"/>
  <c r="AA257" i="2"/>
  <c r="I256" i="2"/>
  <c r="L256" i="2" s="1"/>
  <c r="K256" i="2"/>
  <c r="S243" i="2"/>
  <c r="T243" i="2" s="1"/>
  <c r="AB243" i="2"/>
  <c r="S234" i="2"/>
  <c r="R234" i="2"/>
  <c r="AG219" i="2"/>
  <c r="AI219" i="2" s="1"/>
  <c r="AA219" i="2"/>
  <c r="AA140" i="2"/>
  <c r="AD140" i="2"/>
  <c r="AE140" i="2"/>
  <c r="AD136" i="2"/>
  <c r="AE136" i="2"/>
  <c r="AE135" i="2"/>
  <c r="AD135" i="2"/>
  <c r="T134" i="2"/>
  <c r="AB368" i="2"/>
  <c r="Z366" i="2"/>
  <c r="AB360" i="2"/>
  <c r="H359" i="2"/>
  <c r="L359" i="2" s="1"/>
  <c r="AD358" i="2"/>
  <c r="Z358" i="2"/>
  <c r="AB352" i="2"/>
  <c r="H351" i="2"/>
  <c r="L351" i="2" s="1"/>
  <c r="AD350" i="2"/>
  <c r="AG349" i="2"/>
  <c r="AI349" i="2" s="1"/>
  <c r="AE344" i="2"/>
  <c r="J343" i="2"/>
  <c r="S342" i="2"/>
  <c r="AB342" i="2"/>
  <c r="H340" i="2"/>
  <c r="L340" i="2" s="1"/>
  <c r="AD336" i="2"/>
  <c r="R336" i="2"/>
  <c r="S335" i="2"/>
  <c r="AG333" i="2"/>
  <c r="AI333" i="2" s="1"/>
  <c r="L329" i="2"/>
  <c r="AA327" i="2"/>
  <c r="AG326" i="2"/>
  <c r="AI326" i="2" s="1"/>
  <c r="AE325" i="2"/>
  <c r="L321" i="2"/>
  <c r="J319" i="2"/>
  <c r="H319" i="2"/>
  <c r="L319" i="2" s="1"/>
  <c r="H318" i="2"/>
  <c r="L318" i="2" s="1"/>
  <c r="K318" i="2"/>
  <c r="AD316" i="2"/>
  <c r="S310" i="2"/>
  <c r="AB310" i="2"/>
  <c r="AD309" i="2"/>
  <c r="AE309" i="2"/>
  <c r="Z308" i="2"/>
  <c r="K304" i="2"/>
  <c r="H304" i="2"/>
  <c r="AD302" i="2"/>
  <c r="J300" i="2"/>
  <c r="L299" i="2"/>
  <c r="AB290" i="2"/>
  <c r="AD281" i="2"/>
  <c r="AA281" i="2"/>
  <c r="AE281" i="2"/>
  <c r="H276" i="2"/>
  <c r="L276" i="2" s="1"/>
  <c r="K276" i="2"/>
  <c r="T275" i="2"/>
  <c r="R274" i="2"/>
  <c r="T274" i="2" s="1"/>
  <c r="AB274" i="2"/>
  <c r="T269" i="2"/>
  <c r="T265" i="2"/>
  <c r="T261" i="2"/>
  <c r="J250" i="2"/>
  <c r="I250" i="2"/>
  <c r="L250" i="2" s="1"/>
  <c r="AD240" i="2"/>
  <c r="AA240" i="2"/>
  <c r="AI240" i="2"/>
  <c r="AI239" i="2"/>
  <c r="H224" i="2"/>
  <c r="K224" i="2"/>
  <c r="S208" i="2"/>
  <c r="AA207" i="2"/>
  <c r="AH201" i="2"/>
  <c r="AD201" i="2"/>
  <c r="AE201" i="2"/>
  <c r="AA173" i="2"/>
  <c r="AG173" i="2"/>
  <c r="AH537" i="2" s="1"/>
  <c r="T172" i="2"/>
  <c r="J151" i="2"/>
  <c r="AG147" i="2"/>
  <c r="AI147" i="2" s="1"/>
  <c r="AA147" i="2"/>
  <c r="K138" i="2"/>
  <c r="H138" i="2"/>
  <c r="J311" i="2"/>
  <c r="R310" i="2"/>
  <c r="H308" i="2"/>
  <c r="L308" i="2" s="1"/>
  <c r="J303" i="2"/>
  <c r="R302" i="2"/>
  <c r="H300" i="2"/>
  <c r="L300" i="2" s="1"/>
  <c r="S292" i="2"/>
  <c r="T292" i="2" s="1"/>
  <c r="AB292" i="2"/>
  <c r="AA288" i="2"/>
  <c r="AD287" i="2"/>
  <c r="AE287" i="2"/>
  <c r="K287" i="2"/>
  <c r="H287" i="2"/>
  <c r="L287" i="2" s="1"/>
  <c r="J284" i="2"/>
  <c r="J278" i="2"/>
  <c r="H278" i="2"/>
  <c r="L278" i="2" s="1"/>
  <c r="R272" i="2"/>
  <c r="T272" i="2" s="1"/>
  <c r="T268" i="2"/>
  <c r="AE267" i="2"/>
  <c r="AE260" i="2"/>
  <c r="Z260" i="2"/>
  <c r="AG259" i="2"/>
  <c r="AI259" i="2" s="1"/>
  <c r="H253" i="2"/>
  <c r="L253" i="2" s="1"/>
  <c r="S230" i="2"/>
  <c r="AB230" i="2"/>
  <c r="AD229" i="2"/>
  <c r="H228" i="2"/>
  <c r="L228" i="2" s="1"/>
  <c r="K228" i="2"/>
  <c r="L227" i="2"/>
  <c r="AD225" i="2"/>
  <c r="AE225" i="2"/>
  <c r="AD221" i="2"/>
  <c r="J213" i="2"/>
  <c r="H213" i="2"/>
  <c r="L213" i="2" s="1"/>
  <c r="AA212" i="2"/>
  <c r="AD212" i="2"/>
  <c r="L211" i="2"/>
  <c r="I204" i="2"/>
  <c r="L204" i="2" s="1"/>
  <c r="J204" i="2"/>
  <c r="K196" i="2"/>
  <c r="H196" i="2"/>
  <c r="L196" i="2" s="1"/>
  <c r="R189" i="2"/>
  <c r="S189" i="2"/>
  <c r="AA187" i="2"/>
  <c r="AD187" i="2"/>
  <c r="AE187" i="2"/>
  <c r="J184" i="2"/>
  <c r="H184" i="2"/>
  <c r="L170" i="2"/>
  <c r="AB109" i="2"/>
  <c r="S109" i="2"/>
  <c r="AG325" i="2"/>
  <c r="AI325" i="2" s="1"/>
  <c r="AG317" i="2"/>
  <c r="AG309" i="2"/>
  <c r="AG301" i="2"/>
  <c r="AI301" i="2" s="1"/>
  <c r="AI297" i="2"/>
  <c r="J294" i="2"/>
  <c r="H294" i="2"/>
  <c r="L294" i="2" s="1"/>
  <c r="L291" i="2"/>
  <c r="R288" i="2"/>
  <c r="T288" i="2" s="1"/>
  <c r="AA285" i="2"/>
  <c r="T285" i="2"/>
  <c r="AE283" i="2"/>
  <c r="AI278" i="2"/>
  <c r="S276" i="2"/>
  <c r="T276" i="2" s="1"/>
  <c r="AB276" i="2"/>
  <c r="AD271" i="2"/>
  <c r="AE271" i="2"/>
  <c r="K271" i="2"/>
  <c r="H271" i="2"/>
  <c r="L271" i="2" s="1"/>
  <c r="AB269" i="2"/>
  <c r="J268" i="2"/>
  <c r="AH266" i="2"/>
  <c r="Z264" i="2"/>
  <c r="H260" i="2"/>
  <c r="L260" i="2" s="1"/>
  <c r="K260" i="2"/>
  <c r="AA256" i="2"/>
  <c r="AE256" i="2"/>
  <c r="L247" i="2"/>
  <c r="AH245" i="2"/>
  <c r="AE245" i="2"/>
  <c r="J242" i="2"/>
  <c r="AI226" i="2"/>
  <c r="J226" i="2"/>
  <c r="H216" i="2"/>
  <c r="L216" i="2" s="1"/>
  <c r="K216" i="2"/>
  <c r="AI208" i="2"/>
  <c r="H189" i="2"/>
  <c r="J189" i="2"/>
  <c r="H186" i="2"/>
  <c r="L186" i="2" s="1"/>
  <c r="AE183" i="2"/>
  <c r="S177" i="2"/>
  <c r="AB177" i="2"/>
  <c r="Z177" i="2"/>
  <c r="AB174" i="2"/>
  <c r="S174" i="2"/>
  <c r="K168" i="2"/>
  <c r="H168" i="2"/>
  <c r="I152" i="2"/>
  <c r="AB151" i="2"/>
  <c r="S151" i="2"/>
  <c r="T151" i="2" s="1"/>
  <c r="R145" i="2"/>
  <c r="T145" i="2" s="1"/>
  <c r="AB145" i="2"/>
  <c r="AD314" i="2"/>
  <c r="H311" i="2"/>
  <c r="L311" i="2" s="1"/>
  <c r="AH310" i="2"/>
  <c r="AD306" i="2"/>
  <c r="H303" i="2"/>
  <c r="L303" i="2" s="1"/>
  <c r="AB297" i="2"/>
  <c r="AA296" i="2"/>
  <c r="AD295" i="2"/>
  <c r="AE295" i="2"/>
  <c r="K295" i="2"/>
  <c r="H295" i="2"/>
  <c r="L295" i="2" s="1"/>
  <c r="AB293" i="2"/>
  <c r="AD286" i="2"/>
  <c r="AA284" i="2"/>
  <c r="AE275" i="2"/>
  <c r="AH275" i="2"/>
  <c r="J275" i="2"/>
  <c r="J262" i="2"/>
  <c r="H262" i="2"/>
  <c r="L262" i="2" s="1"/>
  <c r="L259" i="2"/>
  <c r="AD255" i="2"/>
  <c r="R255" i="2"/>
  <c r="K249" i="2"/>
  <c r="H249" i="2"/>
  <c r="L249" i="2" s="1"/>
  <c r="AI247" i="2"/>
  <c r="T244" i="2"/>
  <c r="AH242" i="2"/>
  <c r="T242" i="2"/>
  <c r="AA239" i="2"/>
  <c r="AD239" i="2"/>
  <c r="AE239" i="2"/>
  <c r="S236" i="2"/>
  <c r="T236" i="2" s="1"/>
  <c r="AB236" i="2"/>
  <c r="AG235" i="2"/>
  <c r="AI235" i="2" s="1"/>
  <c r="AA235" i="2"/>
  <c r="AD234" i="2"/>
  <c r="AE234" i="2"/>
  <c r="J234" i="2"/>
  <c r="R233" i="2"/>
  <c r="T233" i="2" s="1"/>
  <c r="AB233" i="2"/>
  <c r="K229" i="2"/>
  <c r="H229" i="2"/>
  <c r="L229" i="2" s="1"/>
  <c r="AB223" i="2"/>
  <c r="S223" i="2"/>
  <c r="T223" i="2" s="1"/>
  <c r="R217" i="2"/>
  <c r="T217" i="2" s="1"/>
  <c r="AB217" i="2"/>
  <c r="K210" i="2"/>
  <c r="H210" i="2"/>
  <c r="L210" i="2" s="1"/>
  <c r="T209" i="2"/>
  <c r="R205" i="2"/>
  <c r="T205" i="2" s="1"/>
  <c r="AB205" i="2"/>
  <c r="R201" i="2"/>
  <c r="T201" i="2" s="1"/>
  <c r="AB201" i="2"/>
  <c r="AA197" i="2"/>
  <c r="AD192" i="2"/>
  <c r="AE192" i="2"/>
  <c r="AA192" i="2"/>
  <c r="AI188" i="2"/>
  <c r="S182" i="2"/>
  <c r="T182" i="2" s="1"/>
  <c r="AB182" i="2"/>
  <c r="AD181" i="2"/>
  <c r="AE181" i="2"/>
  <c r="J181" i="2"/>
  <c r="AE175" i="2"/>
  <c r="AD175" i="2"/>
  <c r="T174" i="2"/>
  <c r="R169" i="2"/>
  <c r="AH161" i="2"/>
  <c r="AD161" i="2"/>
  <c r="AE161" i="2"/>
  <c r="H161" i="2"/>
  <c r="L161" i="2" s="1"/>
  <c r="K161" i="2"/>
  <c r="AB159" i="2"/>
  <c r="S159" i="2"/>
  <c r="T159" i="2" s="1"/>
  <c r="J149" i="2"/>
  <c r="H149" i="2"/>
  <c r="L149" i="2" s="1"/>
  <c r="AG144" i="2"/>
  <c r="AI144" i="2" s="1"/>
  <c r="AG139" i="2"/>
  <c r="AI139" i="2" s="1"/>
  <c r="AA139" i="2"/>
  <c r="I138" i="2"/>
  <c r="AD133" i="2"/>
  <c r="AH133" i="2"/>
  <c r="AE133" i="2"/>
  <c r="R125" i="2"/>
  <c r="T125" i="2" s="1"/>
  <c r="AB125" i="2"/>
  <c r="K343" i="2"/>
  <c r="I341" i="2"/>
  <c r="K335" i="2"/>
  <c r="I333" i="2"/>
  <c r="L333" i="2" s="1"/>
  <c r="K327" i="2"/>
  <c r="I325" i="2"/>
  <c r="L325" i="2" s="1"/>
  <c r="AH319" i="2"/>
  <c r="K319" i="2"/>
  <c r="I317" i="2"/>
  <c r="AH311" i="2"/>
  <c r="K311" i="2"/>
  <c r="I309" i="2"/>
  <c r="K303" i="2"/>
  <c r="I301" i="2"/>
  <c r="AH293" i="2"/>
  <c r="Z288" i="2"/>
  <c r="H284" i="2"/>
  <c r="L284" i="2" s="1"/>
  <c r="K284" i="2"/>
  <c r="R280" i="2"/>
  <c r="T280" i="2" s="1"/>
  <c r="AD278" i="2"/>
  <c r="AA276" i="2"/>
  <c r="AE269" i="2"/>
  <c r="K269" i="2"/>
  <c r="AE268" i="2"/>
  <c r="Z268" i="2"/>
  <c r="AG267" i="2"/>
  <c r="AI267" i="2" s="1"/>
  <c r="Z266" i="2"/>
  <c r="AB265" i="2"/>
  <c r="AA264" i="2"/>
  <c r="K264" i="2"/>
  <c r="AD263" i="2"/>
  <c r="AE263" i="2"/>
  <c r="K263" i="2"/>
  <c r="H263" i="2"/>
  <c r="L263" i="2" s="1"/>
  <c r="AB261" i="2"/>
  <c r="J260" i="2"/>
  <c r="I259" i="2"/>
  <c r="AE251" i="2"/>
  <c r="AD251" i="2"/>
  <c r="AA248" i="2"/>
  <c r="AE248" i="2"/>
  <c r="AH238" i="2"/>
  <c r="AE238" i="2"/>
  <c r="AA236" i="2"/>
  <c r="AE236" i="2"/>
  <c r="R226" i="2"/>
  <c r="I224" i="2"/>
  <c r="J221" i="2"/>
  <c r="H221" i="2"/>
  <c r="L221" i="2" s="1"/>
  <c r="AG216" i="2"/>
  <c r="AI216" i="2" s="1"/>
  <c r="J216" i="2"/>
  <c r="AI204" i="2"/>
  <c r="K202" i="2"/>
  <c r="H202" i="2"/>
  <c r="K192" i="2"/>
  <c r="H192" i="2"/>
  <c r="L192" i="2" s="1"/>
  <c r="AD184" i="2"/>
  <c r="AE184" i="2"/>
  <c r="AI184" i="2"/>
  <c r="R180" i="2"/>
  <c r="T180" i="2" s="1"/>
  <c r="AB180" i="2"/>
  <c r="AD171" i="2"/>
  <c r="AE171" i="2"/>
  <c r="AE169" i="2"/>
  <c r="R167" i="2"/>
  <c r="T167" i="2" s="1"/>
  <c r="S167" i="2"/>
  <c r="K163" i="2"/>
  <c r="H163" i="2"/>
  <c r="L163" i="2" s="1"/>
  <c r="AD157" i="2"/>
  <c r="AE157" i="2"/>
  <c r="L155" i="2"/>
  <c r="AB152" i="2"/>
  <c r="I137" i="2"/>
  <c r="L137" i="2" s="1"/>
  <c r="K137" i="2"/>
  <c r="AG127" i="2"/>
  <c r="AI127" i="2" s="1"/>
  <c r="AA127" i="2"/>
  <c r="AI124" i="2"/>
  <c r="AB296" i="2"/>
  <c r="AB288" i="2"/>
  <c r="AB280" i="2"/>
  <c r="AB272" i="2"/>
  <c r="AB264" i="2"/>
  <c r="S255" i="2"/>
  <c r="AB255" i="2"/>
  <c r="AA254" i="2"/>
  <c r="Z254" i="2"/>
  <c r="AG253" i="2"/>
  <c r="AI253" i="2" s="1"/>
  <c r="I253" i="2"/>
  <c r="S247" i="2"/>
  <c r="AB247" i="2"/>
  <c r="AA246" i="2"/>
  <c r="Z246" i="2"/>
  <c r="S239" i="2"/>
  <c r="T239" i="2" s="1"/>
  <c r="AB239" i="2"/>
  <c r="AA237" i="2"/>
  <c r="AA230" i="2"/>
  <c r="R229" i="2"/>
  <c r="T229" i="2" s="1"/>
  <c r="J229" i="2"/>
  <c r="J228" i="2"/>
  <c r="AD224" i="2"/>
  <c r="J224" i="2"/>
  <c r="Z221" i="2"/>
  <c r="L219" i="2"/>
  <c r="R218" i="2"/>
  <c r="I218" i="2"/>
  <c r="AI212" i="2"/>
  <c r="L201" i="2"/>
  <c r="S200" i="2"/>
  <c r="H197" i="2"/>
  <c r="I193" i="2"/>
  <c r="T191" i="2"/>
  <c r="AB187" i="2"/>
  <c r="S187" i="2"/>
  <c r="T187" i="2" s="1"/>
  <c r="K185" i="2"/>
  <c r="H185" i="2"/>
  <c r="T181" i="2"/>
  <c r="S178" i="2"/>
  <c r="T178" i="2" s="1"/>
  <c r="AB178" i="2"/>
  <c r="H176" i="2"/>
  <c r="AE168" i="2"/>
  <c r="H144" i="2"/>
  <c r="K144" i="2"/>
  <c r="K130" i="2"/>
  <c r="H130" i="2"/>
  <c r="L130" i="2" s="1"/>
  <c r="T129" i="2"/>
  <c r="AD109" i="2"/>
  <c r="AE109" i="2"/>
  <c r="AA109" i="2"/>
  <c r="AD108" i="2"/>
  <c r="AD111" i="2"/>
  <c r="AE111" i="2"/>
  <c r="AH111" i="2"/>
  <c r="R105" i="2"/>
  <c r="S105" i="2"/>
  <c r="T256" i="2"/>
  <c r="T248" i="2"/>
  <c r="R245" i="2"/>
  <c r="AD242" i="2"/>
  <c r="AE242" i="2"/>
  <c r="T240" i="2"/>
  <c r="S238" i="2"/>
  <c r="T238" i="2" s="1"/>
  <c r="AB238" i="2"/>
  <c r="Z238" i="2"/>
  <c r="T235" i="2"/>
  <c r="S231" i="2"/>
  <c r="AB231" i="2"/>
  <c r="I220" i="2"/>
  <c r="L220" i="2" s="1"/>
  <c r="J220" i="2"/>
  <c r="AD217" i="2"/>
  <c r="AE217" i="2"/>
  <c r="AB214" i="2"/>
  <c r="AD208" i="2"/>
  <c r="Z205" i="2"/>
  <c r="H200" i="2"/>
  <c r="L200" i="2" s="1"/>
  <c r="K200" i="2"/>
  <c r="T199" i="2"/>
  <c r="T198" i="2"/>
  <c r="R197" i="2"/>
  <c r="T197" i="2" s="1"/>
  <c r="AB197" i="2"/>
  <c r="AA196" i="2"/>
  <c r="AD196" i="2"/>
  <c r="K194" i="2"/>
  <c r="H194" i="2"/>
  <c r="L194" i="2" s="1"/>
  <c r="S190" i="2"/>
  <c r="AB190" i="2"/>
  <c r="AD189" i="2"/>
  <c r="AE189" i="2"/>
  <c r="Z188" i="2"/>
  <c r="I185" i="2"/>
  <c r="T183" i="2"/>
  <c r="AB179" i="2"/>
  <c r="S179" i="2"/>
  <c r="AD176" i="2"/>
  <c r="AH22" i="2"/>
  <c r="AH44" i="2"/>
  <c r="AH46" i="2"/>
  <c r="AH6" i="2"/>
  <c r="AH25" i="2"/>
  <c r="AH81" i="2"/>
  <c r="AH36" i="2"/>
  <c r="AH65" i="2"/>
  <c r="AH77" i="2"/>
  <c r="AH30" i="2"/>
  <c r="AH45" i="2"/>
  <c r="AD173" i="2"/>
  <c r="AH124" i="2"/>
  <c r="AH140" i="2"/>
  <c r="AE173" i="2"/>
  <c r="AH101" i="2"/>
  <c r="AH102" i="2"/>
  <c r="AH51" i="2"/>
  <c r="AH68" i="2"/>
  <c r="AH150" i="2"/>
  <c r="AH158" i="2"/>
  <c r="AH66" i="2"/>
  <c r="AH146" i="2"/>
  <c r="AH196" i="2"/>
  <c r="AH212" i="2"/>
  <c r="AH122" i="2"/>
  <c r="AH206" i="2"/>
  <c r="H173" i="2"/>
  <c r="L173" i="2" s="1"/>
  <c r="J173" i="2"/>
  <c r="H167" i="2"/>
  <c r="L167" i="2" s="1"/>
  <c r="K167" i="2"/>
  <c r="Z157" i="2"/>
  <c r="AD153" i="2"/>
  <c r="AE153" i="2"/>
  <c r="R149" i="2"/>
  <c r="T149" i="2" s="1"/>
  <c r="AB149" i="2"/>
  <c r="AH144" i="2"/>
  <c r="AD144" i="2"/>
  <c r="AE144" i="2"/>
  <c r="J141" i="2"/>
  <c r="H141" i="2"/>
  <c r="L141" i="2" s="1"/>
  <c r="AA132" i="2"/>
  <c r="AD132" i="2"/>
  <c r="L131" i="2"/>
  <c r="R124" i="2"/>
  <c r="T124" i="2" s="1"/>
  <c r="AB124" i="2"/>
  <c r="I124" i="2"/>
  <c r="J124" i="2"/>
  <c r="S120" i="2"/>
  <c r="AB120" i="2"/>
  <c r="L118" i="2"/>
  <c r="AG117" i="2"/>
  <c r="AI117" i="2" s="1"/>
  <c r="AA117" i="2"/>
  <c r="R95" i="2"/>
  <c r="S95" i="2"/>
  <c r="AD60" i="2"/>
  <c r="AE60" i="2"/>
  <c r="I59" i="2"/>
  <c r="L59" i="2" s="1"/>
  <c r="J59" i="2"/>
  <c r="K49" i="2"/>
  <c r="H49" i="2"/>
  <c r="L49" i="2" s="1"/>
  <c r="K48" i="2"/>
  <c r="H48" i="2"/>
  <c r="L48" i="2" s="1"/>
  <c r="K45" i="2"/>
  <c r="H45" i="2"/>
  <c r="L45" i="2" s="1"/>
  <c r="S44" i="2"/>
  <c r="T44" i="2" s="1"/>
  <c r="AB44" i="2"/>
  <c r="R294" i="2"/>
  <c r="T294" i="2" s="1"/>
  <c r="I293" i="2"/>
  <c r="L293" i="2" s="1"/>
  <c r="R286" i="2"/>
  <c r="T286" i="2" s="1"/>
  <c r="I285" i="2"/>
  <c r="L285" i="2" s="1"/>
  <c r="R278" i="2"/>
  <c r="T278" i="2" s="1"/>
  <c r="I277" i="2"/>
  <c r="L277" i="2" s="1"/>
  <c r="R270" i="2"/>
  <c r="I269" i="2"/>
  <c r="L269" i="2" s="1"/>
  <c r="R262" i="2"/>
  <c r="T262" i="2" s="1"/>
  <c r="I261" i="2"/>
  <c r="K254" i="2"/>
  <c r="AB253" i="2"/>
  <c r="I252" i="2"/>
  <c r="J251" i="2"/>
  <c r="K246" i="2"/>
  <c r="I245" i="2"/>
  <c r="I244" i="2"/>
  <c r="K239" i="2"/>
  <c r="H239" i="2"/>
  <c r="AH237" i="2"/>
  <c r="AD237" i="2"/>
  <c r="R230" i="2"/>
  <c r="AD227" i="2"/>
  <c r="K226" i="2"/>
  <c r="H226" i="2"/>
  <c r="L226" i="2" s="1"/>
  <c r="AA224" i="2"/>
  <c r="AD223" i="2"/>
  <c r="L217" i="2"/>
  <c r="S216" i="2"/>
  <c r="AH213" i="2"/>
  <c r="R208" i="2"/>
  <c r="I208" i="2"/>
  <c r="L203" i="2"/>
  <c r="R202" i="2"/>
  <c r="I202" i="2"/>
  <c r="AI196" i="2"/>
  <c r="T192" i="2"/>
  <c r="AH190" i="2"/>
  <c r="S186" i="2"/>
  <c r="T186" i="2" s="1"/>
  <c r="AB186" i="2"/>
  <c r="AD185" i="2"/>
  <c r="AE185" i="2"/>
  <c r="R185" i="2"/>
  <c r="T185" i="2" s="1"/>
  <c r="L182" i="2"/>
  <c r="AB176" i="2"/>
  <c r="AE174" i="2"/>
  <c r="J174" i="2"/>
  <c r="AG165" i="2"/>
  <c r="AI165" i="2" s="1"/>
  <c r="AH163" i="2"/>
  <c r="R162" i="2"/>
  <c r="AH160" i="2"/>
  <c r="AD160" i="2"/>
  <c r="AD149" i="2"/>
  <c r="AB144" i="2"/>
  <c r="R141" i="2"/>
  <c r="T141" i="2" s="1"/>
  <c r="AB141" i="2"/>
  <c r="K140" i="2"/>
  <c r="H140" i="2"/>
  <c r="H132" i="2"/>
  <c r="H129" i="2"/>
  <c r="L129" i="2" s="1"/>
  <c r="K129" i="2"/>
  <c r="S128" i="2"/>
  <c r="AG123" i="2"/>
  <c r="AI123" i="2" s="1"/>
  <c r="AA123" i="2"/>
  <c r="L121" i="2"/>
  <c r="J119" i="2"/>
  <c r="AI109" i="2"/>
  <c r="AD290" i="2"/>
  <c r="AD282" i="2"/>
  <c r="AD274" i="2"/>
  <c r="AD266" i="2"/>
  <c r="AD258" i="2"/>
  <c r="K255" i="2"/>
  <c r="R254" i="2"/>
  <c r="AD250" i="2"/>
  <c r="AE250" i="2"/>
  <c r="K247" i="2"/>
  <c r="R246" i="2"/>
  <c r="T246" i="2" s="1"/>
  <c r="S245" i="2"/>
  <c r="AH243" i="2"/>
  <c r="AA238" i="2"/>
  <c r="R237" i="2"/>
  <c r="T237" i="2" s="1"/>
  <c r="J237" i="2"/>
  <c r="J236" i="2"/>
  <c r="L235" i="2"/>
  <c r="AE230" i="2"/>
  <c r="AI229" i="2"/>
  <c r="AA220" i="2"/>
  <c r="AD220" i="2"/>
  <c r="K218" i="2"/>
  <c r="H218" i="2"/>
  <c r="L218" i="2" s="1"/>
  <c r="AA216" i="2"/>
  <c r="I212" i="2"/>
  <c r="J212" i="2"/>
  <c r="AD209" i="2"/>
  <c r="AE209" i="2"/>
  <c r="AB206" i="2"/>
  <c r="AA205" i="2"/>
  <c r="AH200" i="2"/>
  <c r="AD200" i="2"/>
  <c r="J200" i="2"/>
  <c r="Z197" i="2"/>
  <c r="AE196" i="2"/>
  <c r="J194" i="2"/>
  <c r="K193" i="2"/>
  <c r="H193" i="2"/>
  <c r="AG181" i="2"/>
  <c r="AI181" i="2" s="1"/>
  <c r="AA179" i="2"/>
  <c r="AD179" i="2"/>
  <c r="AA174" i="2"/>
  <c r="Z173" i="2"/>
  <c r="AI169" i="2"/>
  <c r="AI163" i="2"/>
  <c r="AH159" i="2"/>
  <c r="I156" i="2"/>
  <c r="L156" i="2" s="1"/>
  <c r="J156" i="2"/>
  <c r="AE143" i="2"/>
  <c r="AD143" i="2"/>
  <c r="Z141" i="2"/>
  <c r="R137" i="2"/>
  <c r="T137" i="2" s="1"/>
  <c r="AB137" i="2"/>
  <c r="AI132" i="2"/>
  <c r="AA128" i="2"/>
  <c r="J86" i="2"/>
  <c r="I86" i="2"/>
  <c r="K57" i="2"/>
  <c r="H57" i="2"/>
  <c r="L57" i="2" s="1"/>
  <c r="AB13" i="2"/>
  <c r="S13" i="2"/>
  <c r="J10" i="2"/>
  <c r="H10" i="2"/>
  <c r="L10" i="2" s="1"/>
  <c r="AA226" i="2"/>
  <c r="S226" i="2"/>
  <c r="AA218" i="2"/>
  <c r="S218" i="2"/>
  <c r="AA210" i="2"/>
  <c r="S210" i="2"/>
  <c r="T210" i="2" s="1"/>
  <c r="AA202" i="2"/>
  <c r="S202" i="2"/>
  <c r="AA194" i="2"/>
  <c r="S194" i="2"/>
  <c r="J193" i="2"/>
  <c r="J185" i="2"/>
  <c r="K176" i="2"/>
  <c r="H175" i="2"/>
  <c r="K170" i="2"/>
  <c r="S169" i="2"/>
  <c r="AB169" i="2"/>
  <c r="Z169" i="2"/>
  <c r="AD165" i="2"/>
  <c r="AE165" i="2"/>
  <c r="I160" i="2"/>
  <c r="AD152" i="2"/>
  <c r="J152" i="2"/>
  <c r="Z149" i="2"/>
  <c r="L147" i="2"/>
  <c r="I146" i="2"/>
  <c r="AI140" i="2"/>
  <c r="J138" i="2"/>
  <c r="AI136" i="2"/>
  <c r="H136" i="2"/>
  <c r="K136" i="2"/>
  <c r="T135" i="2"/>
  <c r="R133" i="2"/>
  <c r="T133" i="2" s="1"/>
  <c r="AB133" i="2"/>
  <c r="AA120" i="2"/>
  <c r="R106" i="2"/>
  <c r="T106" i="2" s="1"/>
  <c r="AB106" i="2"/>
  <c r="T102" i="2"/>
  <c r="AB101" i="2"/>
  <c r="S101" i="2"/>
  <c r="T101" i="2" s="1"/>
  <c r="H98" i="2"/>
  <c r="K98" i="2"/>
  <c r="R97" i="2"/>
  <c r="S97" i="2"/>
  <c r="S55" i="2"/>
  <c r="AB55" i="2"/>
  <c r="S54" i="2"/>
  <c r="T54" i="2" s="1"/>
  <c r="AB54" i="2"/>
  <c r="AD105" i="2"/>
  <c r="AE105" i="2"/>
  <c r="K92" i="2"/>
  <c r="H92" i="2"/>
  <c r="L92" i="2" s="1"/>
  <c r="H60" i="2"/>
  <c r="J60" i="2"/>
  <c r="J209" i="2"/>
  <c r="K177" i="2"/>
  <c r="I176" i="2"/>
  <c r="I175" i="2"/>
  <c r="S170" i="2"/>
  <c r="T170" i="2" s="1"/>
  <c r="AB170" i="2"/>
  <c r="H169" i="2"/>
  <c r="L169" i="2" s="1"/>
  <c r="R168" i="2"/>
  <c r="J168" i="2"/>
  <c r="J167" i="2"/>
  <c r="I164" i="2"/>
  <c r="L164" i="2" s="1"/>
  <c r="K162" i="2"/>
  <c r="H162" i="2"/>
  <c r="L162" i="2" s="1"/>
  <c r="AD159" i="2"/>
  <c r="L153" i="2"/>
  <c r="S152" i="2"/>
  <c r="T152" i="2" s="1"/>
  <c r="I148" i="2"/>
  <c r="J148" i="2"/>
  <c r="AH145" i="2"/>
  <c r="AD145" i="2"/>
  <c r="AE145" i="2"/>
  <c r="AB142" i="2"/>
  <c r="R136" i="2"/>
  <c r="I136" i="2"/>
  <c r="AD128" i="2"/>
  <c r="J128" i="2"/>
  <c r="Z125" i="2"/>
  <c r="H124" i="2"/>
  <c r="R123" i="2"/>
  <c r="T123" i="2" s="1"/>
  <c r="S121" i="2"/>
  <c r="AB121" i="2"/>
  <c r="AG120" i="2"/>
  <c r="AI120" i="2" s="1"/>
  <c r="AD117" i="2"/>
  <c r="AE117" i="2"/>
  <c r="AB80" i="2"/>
  <c r="S80" i="2"/>
  <c r="AD79" i="2"/>
  <c r="AE79" i="2"/>
  <c r="AH79" i="2"/>
  <c r="J78" i="2"/>
  <c r="I78" i="2"/>
  <c r="K76" i="2"/>
  <c r="H76" i="2"/>
  <c r="L76" i="2" s="1"/>
  <c r="AB226" i="2"/>
  <c r="H223" i="2"/>
  <c r="L223" i="2" s="1"/>
  <c r="AB218" i="2"/>
  <c r="H215" i="2"/>
  <c r="L215" i="2" s="1"/>
  <c r="AB210" i="2"/>
  <c r="H207" i="2"/>
  <c r="L207" i="2" s="1"/>
  <c r="AB202" i="2"/>
  <c r="H199" i="2"/>
  <c r="L199" i="2" s="1"/>
  <c r="AB194" i="2"/>
  <c r="I168" i="2"/>
  <c r="I167" i="2"/>
  <c r="L166" i="2"/>
  <c r="AA156" i="2"/>
  <c r="AD156" i="2"/>
  <c r="K154" i="2"/>
  <c r="H154" i="2"/>
  <c r="L154" i="2" s="1"/>
  <c r="AA152" i="2"/>
  <c r="I140" i="2"/>
  <c r="J140" i="2"/>
  <c r="AD137" i="2"/>
  <c r="AE137" i="2"/>
  <c r="AB134" i="2"/>
  <c r="AA133" i="2"/>
  <c r="R128" i="2"/>
  <c r="T128" i="2" s="1"/>
  <c r="I128" i="2"/>
  <c r="L122" i="2"/>
  <c r="AA121" i="2"/>
  <c r="AD120" i="2"/>
  <c r="R119" i="2"/>
  <c r="S119" i="2"/>
  <c r="K114" i="2"/>
  <c r="H114" i="2"/>
  <c r="L114" i="2" s="1"/>
  <c r="R113" i="2"/>
  <c r="S113" i="2"/>
  <c r="H103" i="2"/>
  <c r="L103" i="2" s="1"/>
  <c r="J103" i="2"/>
  <c r="K100" i="2"/>
  <c r="H100" i="2"/>
  <c r="L100" i="2" s="1"/>
  <c r="R98" i="2"/>
  <c r="T98" i="2" s="1"/>
  <c r="AB98" i="2"/>
  <c r="T80" i="2"/>
  <c r="S69" i="2"/>
  <c r="R69" i="2"/>
  <c r="Z225" i="2"/>
  <c r="AB219" i="2"/>
  <c r="Z217" i="2"/>
  <c r="AB211" i="2"/>
  <c r="Z209" i="2"/>
  <c r="AB203" i="2"/>
  <c r="Z201" i="2"/>
  <c r="AB195" i="2"/>
  <c r="AE178" i="2"/>
  <c r="R177" i="2"/>
  <c r="AA176" i="2"/>
  <c r="S168" i="2"/>
  <c r="I166" i="2"/>
  <c r="J162" i="2"/>
  <c r="AI160" i="2"/>
  <c r="H160" i="2"/>
  <c r="K160" i="2"/>
  <c r="AA159" i="2"/>
  <c r="R157" i="2"/>
  <c r="AB157" i="2"/>
  <c r="AA148" i="2"/>
  <c r="AD148" i="2"/>
  <c r="K146" i="2"/>
  <c r="H146" i="2"/>
  <c r="AA144" i="2"/>
  <c r="S136" i="2"/>
  <c r="H133" i="2"/>
  <c r="L133" i="2" s="1"/>
  <c r="I132" i="2"/>
  <c r="J132" i="2"/>
  <c r="AD129" i="2"/>
  <c r="AE129" i="2"/>
  <c r="AH127" i="2"/>
  <c r="AB126" i="2"/>
  <c r="AA125" i="2"/>
  <c r="AE120" i="2"/>
  <c r="J120" i="2"/>
  <c r="H120" i="2"/>
  <c r="L120" i="2" s="1"/>
  <c r="AA119" i="2"/>
  <c r="T109" i="2"/>
  <c r="K109" i="2"/>
  <c r="H109" i="2"/>
  <c r="L109" i="2" s="1"/>
  <c r="L104" i="2"/>
  <c r="H70" i="2"/>
  <c r="L70" i="2" s="1"/>
  <c r="K70" i="2"/>
  <c r="S65" i="2"/>
  <c r="T65" i="2" s="1"/>
  <c r="AB65" i="2"/>
  <c r="AA162" i="2"/>
  <c r="S162" i="2"/>
  <c r="AA154" i="2"/>
  <c r="S154" i="2"/>
  <c r="T154" i="2" s="1"/>
  <c r="AA146" i="2"/>
  <c r="S146" i="2"/>
  <c r="T146" i="2" s="1"/>
  <c r="AA138" i="2"/>
  <c r="S138" i="2"/>
  <c r="AA130" i="2"/>
  <c r="S130" i="2"/>
  <c r="T130" i="2" s="1"/>
  <c r="AA122" i="2"/>
  <c r="T117" i="2"/>
  <c r="T104" i="2"/>
  <c r="L102" i="2"/>
  <c r="AD95" i="2"/>
  <c r="AE95" i="2"/>
  <c r="T92" i="2"/>
  <c r="H89" i="2"/>
  <c r="K89" i="2"/>
  <c r="AA82" i="2"/>
  <c r="L75" i="2"/>
  <c r="H66" i="2"/>
  <c r="L66" i="2" s="1"/>
  <c r="K66" i="2"/>
  <c r="I51" i="2"/>
  <c r="L51" i="2" s="1"/>
  <c r="J51" i="2"/>
  <c r="S46" i="2"/>
  <c r="T46" i="2" s="1"/>
  <c r="AB46" i="2"/>
  <c r="AA44" i="2"/>
  <c r="AD44" i="2"/>
  <c r="AE44" i="2"/>
  <c r="J47" i="2"/>
  <c r="H47" i="2"/>
  <c r="L47" i="2" s="1"/>
  <c r="K38" i="2"/>
  <c r="H38" i="2"/>
  <c r="L38" i="2" s="1"/>
  <c r="K22" i="2"/>
  <c r="H22" i="2"/>
  <c r="L22" i="2" s="1"/>
  <c r="AD101" i="2"/>
  <c r="AE101" i="2"/>
  <c r="AD100" i="2"/>
  <c r="T96" i="2"/>
  <c r="AD87" i="2"/>
  <c r="AE87" i="2"/>
  <c r="AH87" i="2"/>
  <c r="L86" i="2"/>
  <c r="AG80" i="2"/>
  <c r="AI80" i="2" s="1"/>
  <c r="AA80" i="2"/>
  <c r="AD70" i="2"/>
  <c r="AE70" i="2"/>
  <c r="J63" i="2"/>
  <c r="H63" i="2"/>
  <c r="R60" i="2"/>
  <c r="S60" i="2"/>
  <c r="AB5" i="2"/>
  <c r="S5" i="2"/>
  <c r="T5" i="2" s="1"/>
  <c r="AD119" i="2"/>
  <c r="I118" i="2"/>
  <c r="L117" i="2"/>
  <c r="I107" i="2"/>
  <c r="L107" i="2" s="1"/>
  <c r="AD97" i="2"/>
  <c r="L96" i="2"/>
  <c r="T94" i="2"/>
  <c r="AH91" i="2"/>
  <c r="AE91" i="2"/>
  <c r="AD91" i="2"/>
  <c r="AG90" i="2"/>
  <c r="AI90" i="2" s="1"/>
  <c r="S84" i="2"/>
  <c r="T84" i="2" s="1"/>
  <c r="AB84" i="2"/>
  <c r="AG82" i="2"/>
  <c r="AI82" i="2" s="1"/>
  <c r="S79" i="2"/>
  <c r="R79" i="2"/>
  <c r="L78" i="2"/>
  <c r="T77" i="2"/>
  <c r="AG62" i="2"/>
  <c r="AI62" i="2" s="1"/>
  <c r="AA62" i="2"/>
  <c r="R56" i="2"/>
  <c r="AA49" i="2"/>
  <c r="AE49" i="2"/>
  <c r="AD49" i="2"/>
  <c r="I13" i="2"/>
  <c r="L13" i="2" s="1"/>
  <c r="K13" i="2"/>
  <c r="AB162" i="2"/>
  <c r="H159" i="2"/>
  <c r="L159" i="2" s="1"/>
  <c r="AB154" i="2"/>
  <c r="H151" i="2"/>
  <c r="L151" i="2" s="1"/>
  <c r="AB146" i="2"/>
  <c r="H143" i="2"/>
  <c r="AB138" i="2"/>
  <c r="H135" i="2"/>
  <c r="AB130" i="2"/>
  <c r="H127" i="2"/>
  <c r="R121" i="2"/>
  <c r="H119" i="2"/>
  <c r="L119" i="2" s="1"/>
  <c r="AH115" i="2"/>
  <c r="AD113" i="2"/>
  <c r="H111" i="2"/>
  <c r="L111" i="2" s="1"/>
  <c r="J111" i="2"/>
  <c r="K108" i="2"/>
  <c r="H108" i="2"/>
  <c r="L108" i="2" s="1"/>
  <c r="H106" i="2"/>
  <c r="L106" i="2" s="1"/>
  <c r="AI101" i="2"/>
  <c r="AD90" i="2"/>
  <c r="AE90" i="2"/>
  <c r="AA84" i="2"/>
  <c r="AD84" i="2"/>
  <c r="AE84" i="2"/>
  <c r="AH83" i="2"/>
  <c r="AE83" i="2"/>
  <c r="AE82" i="2"/>
  <c r="S81" i="2"/>
  <c r="T81" i="2" s="1"/>
  <c r="AB81" i="2"/>
  <c r="AE75" i="2"/>
  <c r="AD75" i="2"/>
  <c r="AE72" i="2"/>
  <c r="AD72" i="2"/>
  <c r="S53" i="2"/>
  <c r="AB53" i="2"/>
  <c r="AA30" i="2"/>
  <c r="AD30" i="2"/>
  <c r="AE30" i="2"/>
  <c r="Z161" i="2"/>
  <c r="AB155" i="2"/>
  <c r="Z153" i="2"/>
  <c r="AB147" i="2"/>
  <c r="Z145" i="2"/>
  <c r="AB139" i="2"/>
  <c r="Z137" i="2"/>
  <c r="AB131" i="2"/>
  <c r="Z129" i="2"/>
  <c r="AB123" i="2"/>
  <c r="J121" i="2"/>
  <c r="R120" i="2"/>
  <c r="AD114" i="2"/>
  <c r="AE114" i="2"/>
  <c r="AA114" i="2"/>
  <c r="AH106" i="2"/>
  <c r="AD106" i="2"/>
  <c r="AE106" i="2"/>
  <c r="K101" i="2"/>
  <c r="H101" i="2"/>
  <c r="L101" i="2" s="1"/>
  <c r="I99" i="2"/>
  <c r="L99" i="2" s="1"/>
  <c r="AB90" i="2"/>
  <c r="H88" i="2"/>
  <c r="AH74" i="2"/>
  <c r="AD74" i="2"/>
  <c r="AE74" i="2"/>
  <c r="AE62" i="2"/>
  <c r="S56" i="2"/>
  <c r="AB56" i="2"/>
  <c r="AH37" i="2"/>
  <c r="AE37" i="2"/>
  <c r="AD37" i="2"/>
  <c r="AA115" i="2"/>
  <c r="S115" i="2"/>
  <c r="T115" i="2" s="1"/>
  <c r="K107" i="2"/>
  <c r="K99" i="2"/>
  <c r="S91" i="2"/>
  <c r="AB91" i="2"/>
  <c r="K83" i="2"/>
  <c r="I81" i="2"/>
  <c r="L81" i="2" s="1"/>
  <c r="J81" i="2"/>
  <c r="S75" i="2"/>
  <c r="AB75" i="2"/>
  <c r="R72" i="2"/>
  <c r="T72" i="2" s="1"/>
  <c r="AB72" i="2"/>
  <c r="R68" i="2"/>
  <c r="S68" i="2"/>
  <c r="AE61" i="2"/>
  <c r="AA54" i="2"/>
  <c r="H50" i="2"/>
  <c r="L50" i="2" s="1"/>
  <c r="AA47" i="2"/>
  <c r="AD47" i="2"/>
  <c r="H42" i="2"/>
  <c r="S41" i="2"/>
  <c r="T41" i="2" s="1"/>
  <c r="AB41" i="2"/>
  <c r="J36" i="2"/>
  <c r="H36" i="2"/>
  <c r="L36" i="2" s="1"/>
  <c r="H31" i="2"/>
  <c r="L31" i="2" s="1"/>
  <c r="K31" i="2"/>
  <c r="S30" i="2"/>
  <c r="T30" i="2" s="1"/>
  <c r="AB30" i="2"/>
  <c r="AA4" i="2"/>
  <c r="AD4" i="2"/>
  <c r="AE4" i="2"/>
  <c r="AA3" i="2"/>
  <c r="AE3" i="2"/>
  <c r="AB50" i="2"/>
  <c r="R50" i="2"/>
  <c r="T50" i="2" s="1"/>
  <c r="T28" i="2"/>
  <c r="S16" i="2"/>
  <c r="AB16" i="2"/>
  <c r="S33" i="2"/>
  <c r="AB33" i="2"/>
  <c r="K30" i="2"/>
  <c r="H30" i="2"/>
  <c r="L30" i="2" s="1"/>
  <c r="AA13" i="2"/>
  <c r="AD13" i="2"/>
  <c r="AE13" i="2"/>
  <c r="AA5" i="2"/>
  <c r="AD5" i="2"/>
  <c r="AE5" i="2"/>
  <c r="AB115" i="2"/>
  <c r="AD112" i="2"/>
  <c r="S108" i="2"/>
  <c r="T108" i="2" s="1"/>
  <c r="AB108" i="2"/>
  <c r="I106" i="2"/>
  <c r="AD104" i="2"/>
  <c r="S100" i="2"/>
  <c r="T100" i="2" s="1"/>
  <c r="AB100" i="2"/>
  <c r="I98" i="2"/>
  <c r="AD96" i="2"/>
  <c r="J95" i="2"/>
  <c r="K91" i="2"/>
  <c r="I89" i="2"/>
  <c r="J89" i="2"/>
  <c r="I88" i="2"/>
  <c r="AA85" i="2"/>
  <c r="T85" i="2"/>
  <c r="S83" i="2"/>
  <c r="T83" i="2" s="1"/>
  <c r="AB83" i="2"/>
  <c r="K81" i="2"/>
  <c r="J79" i="2"/>
  <c r="Z78" i="2"/>
  <c r="AB77" i="2"/>
  <c r="K75" i="2"/>
  <c r="AE69" i="2"/>
  <c r="AD69" i="2"/>
  <c r="AH69" i="2"/>
  <c r="AD68" i="2"/>
  <c r="AE68" i="2"/>
  <c r="AB66" i="2"/>
  <c r="R66" i="2"/>
  <c r="T66" i="2" s="1"/>
  <c r="S64" i="2"/>
  <c r="AB64" i="2"/>
  <c r="T53" i="2"/>
  <c r="Z52" i="2"/>
  <c r="AD48" i="2"/>
  <c r="R47" i="2"/>
  <c r="J41" i="2"/>
  <c r="AA34" i="2"/>
  <c r="AD34" i="2"/>
  <c r="AE34" i="2"/>
  <c r="AA33" i="2"/>
  <c r="AD33" i="2"/>
  <c r="Z114" i="2"/>
  <c r="H113" i="2"/>
  <c r="AA108" i="2"/>
  <c r="H105" i="2"/>
  <c r="AA100" i="2"/>
  <c r="H97" i="2"/>
  <c r="L97" i="2" s="1"/>
  <c r="Z94" i="2"/>
  <c r="AB93" i="2"/>
  <c r="S92" i="2"/>
  <c r="AB92" i="2"/>
  <c r="AA90" i="2"/>
  <c r="K84" i="2"/>
  <c r="H84" i="2"/>
  <c r="L84" i="2" s="1"/>
  <c r="AD82" i="2"/>
  <c r="H80" i="2"/>
  <c r="L80" i="2" s="1"/>
  <c r="S76" i="2"/>
  <c r="T76" i="2" s="1"/>
  <c r="AB76" i="2"/>
  <c r="AA74" i="2"/>
  <c r="AE73" i="2"/>
  <c r="AA65" i="2"/>
  <c r="AD65" i="2"/>
  <c r="AE65" i="2"/>
  <c r="AA60" i="2"/>
  <c r="AG60" i="2"/>
  <c r="AI60" i="2" s="1"/>
  <c r="AE54" i="2"/>
  <c r="S48" i="2"/>
  <c r="T48" i="2" s="1"/>
  <c r="AB48" i="2"/>
  <c r="AI44" i="2"/>
  <c r="AB39" i="2"/>
  <c r="R39" i="2"/>
  <c r="T39" i="2" s="1"/>
  <c r="H37" i="2"/>
  <c r="L37" i="2" s="1"/>
  <c r="J37" i="2"/>
  <c r="H33" i="2"/>
  <c r="K33" i="2"/>
  <c r="AA28" i="2"/>
  <c r="AD28" i="2"/>
  <c r="AE28" i="2"/>
  <c r="J28" i="2"/>
  <c r="S20" i="2"/>
  <c r="T20" i="2" s="1"/>
  <c r="AB20" i="2"/>
  <c r="J7" i="2"/>
  <c r="AB6" i="2"/>
  <c r="R6" i="2"/>
  <c r="T6" i="2" s="1"/>
  <c r="K115" i="2"/>
  <c r="AG113" i="2"/>
  <c r="AI113" i="2" s="1"/>
  <c r="AE107" i="2"/>
  <c r="AG105" i="2"/>
  <c r="AI105" i="2" s="1"/>
  <c r="AE99" i="2"/>
  <c r="AG97" i="2"/>
  <c r="AI97" i="2" s="1"/>
  <c r="R91" i="2"/>
  <c r="AA83" i="2"/>
  <c r="R82" i="2"/>
  <c r="T82" i="2" s="1"/>
  <c r="J82" i="2"/>
  <c r="AB78" i="2"/>
  <c r="AE77" i="2"/>
  <c r="R75" i="2"/>
  <c r="T75" i="2" s="1"/>
  <c r="K72" i="2"/>
  <c r="H72" i="2"/>
  <c r="L72" i="2" s="1"/>
  <c r="K65" i="2"/>
  <c r="H65" i="2"/>
  <c r="L65" i="2" s="1"/>
  <c r="K58" i="2"/>
  <c r="H58" i="2"/>
  <c r="L58" i="2" s="1"/>
  <c r="AE41" i="2"/>
  <c r="T40" i="2"/>
  <c r="AA36" i="2"/>
  <c r="AD36" i="2"/>
  <c r="AE36" i="2"/>
  <c r="AI34" i="2"/>
  <c r="S26" i="2"/>
  <c r="T26" i="2" s="1"/>
  <c r="AB26" i="2"/>
  <c r="H24" i="2"/>
  <c r="J24" i="2"/>
  <c r="AE8" i="2"/>
  <c r="AH8" i="2"/>
  <c r="AD8" i="2"/>
  <c r="H8" i="2"/>
  <c r="L8" i="2" s="1"/>
  <c r="J8" i="2"/>
  <c r="AA64" i="2"/>
  <c r="K63" i="2"/>
  <c r="H62" i="2"/>
  <c r="AH56" i="2"/>
  <c r="AG55" i="2"/>
  <c r="AI55" i="2" s="1"/>
  <c r="AA55" i="2"/>
  <c r="AG53" i="2"/>
  <c r="AI53" i="2" s="1"/>
  <c r="S47" i="2"/>
  <c r="I46" i="2"/>
  <c r="L46" i="2" s="1"/>
  <c r="J46" i="2"/>
  <c r="J44" i="2"/>
  <c r="H44" i="2"/>
  <c r="L44" i="2" s="1"/>
  <c r="H34" i="2"/>
  <c r="J34" i="2"/>
  <c r="AB31" i="2"/>
  <c r="R31" i="2"/>
  <c r="T31" i="2" s="1"/>
  <c r="AB29" i="2"/>
  <c r="S29" i="2"/>
  <c r="T29" i="2" s="1"/>
  <c r="H17" i="2"/>
  <c r="K17" i="2"/>
  <c r="T16" i="2"/>
  <c r="AD66" i="2"/>
  <c r="AE64" i="2"/>
  <c r="I63" i="2"/>
  <c r="I62" i="2"/>
  <c r="AB58" i="2"/>
  <c r="AG35" i="2"/>
  <c r="AI35" i="2" s="1"/>
  <c r="AA35" i="2"/>
  <c r="Z31" i="2"/>
  <c r="AI30" i="2"/>
  <c r="J26" i="2"/>
  <c r="H26" i="2"/>
  <c r="L26" i="2" s="1"/>
  <c r="AE24" i="2"/>
  <c r="S18" i="2"/>
  <c r="AB18" i="2"/>
  <c r="S72" i="2"/>
  <c r="AA71" i="2"/>
  <c r="AG69" i="2"/>
  <c r="AI69" i="2" s="1"/>
  <c r="R64" i="2"/>
  <c r="T64" i="2" s="1"/>
  <c r="S63" i="2"/>
  <c r="T63" i="2" s="1"/>
  <c r="S57" i="2"/>
  <c r="T57" i="2" s="1"/>
  <c r="AB57" i="2"/>
  <c r="AA48" i="2"/>
  <c r="S34" i="2"/>
  <c r="T34" i="2" s="1"/>
  <c r="AB34" i="2"/>
  <c r="S12" i="2"/>
  <c r="AB12" i="2"/>
  <c r="AE11" i="2"/>
  <c r="AI10" i="2"/>
  <c r="AI5" i="2"/>
  <c r="AG71" i="2"/>
  <c r="AI71" i="2" s="1"/>
  <c r="I69" i="2"/>
  <c r="L69" i="2" s="1"/>
  <c r="AH64" i="2"/>
  <c r="AG63" i="2"/>
  <c r="AI63" i="2" s="1"/>
  <c r="AA63" i="2"/>
  <c r="AG61" i="2"/>
  <c r="AI61" i="2" s="1"/>
  <c r="K56" i="2"/>
  <c r="R55" i="2"/>
  <c r="T55" i="2" s="1"/>
  <c r="J55" i="2"/>
  <c r="J54" i="2"/>
  <c r="J53" i="2"/>
  <c r="AD52" i="2"/>
  <c r="AE52" i="2"/>
  <c r="S49" i="2"/>
  <c r="T49" i="2" s="1"/>
  <c r="AB49" i="2"/>
  <c r="AB47" i="2"/>
  <c r="I37" i="2"/>
  <c r="K37" i="2"/>
  <c r="AE32" i="2"/>
  <c r="AD32" i="2"/>
  <c r="AH32" i="2"/>
  <c r="S27" i="2"/>
  <c r="AB27" i="2"/>
  <c r="S24" i="2"/>
  <c r="AB24" i="2"/>
  <c r="H20" i="2"/>
  <c r="L20" i="2" s="1"/>
  <c r="J20" i="2"/>
  <c r="AA18" i="2"/>
  <c r="AD18" i="2"/>
  <c r="AE18" i="2"/>
  <c r="I15" i="2"/>
  <c r="L15" i="2" s="1"/>
  <c r="J15" i="2"/>
  <c r="AD14" i="2"/>
  <c r="AA14" i="2"/>
  <c r="AE14" i="2"/>
  <c r="AI13" i="2"/>
  <c r="AD11" i="2"/>
  <c r="T9" i="2"/>
  <c r="AA29" i="2"/>
  <c r="AA27" i="2"/>
  <c r="I26" i="2"/>
  <c r="I24" i="2"/>
  <c r="AA12" i="2"/>
  <c r="AD12" i="2"/>
  <c r="AE12" i="2"/>
  <c r="S11" i="2"/>
  <c r="AB11" i="2"/>
  <c r="Z11" i="2"/>
  <c r="AD6" i="2"/>
  <c r="AA6" i="2"/>
  <c r="K3" i="2"/>
  <c r="H3" i="2"/>
  <c r="L3" i="2" s="1"/>
  <c r="AE67" i="2"/>
  <c r="AE51" i="2"/>
  <c r="AH43" i="2"/>
  <c r="AE40" i="2"/>
  <c r="AD40" i="2"/>
  <c r="AI36" i="2"/>
  <c r="AE31" i="2"/>
  <c r="AE29" i="2"/>
  <c r="AA20" i="2"/>
  <c r="AD20" i="2"/>
  <c r="AE20" i="2"/>
  <c r="S19" i="2"/>
  <c r="AB19" i="2"/>
  <c r="Z19" i="2"/>
  <c r="L12" i="2"/>
  <c r="AE6" i="2"/>
  <c r="AB45" i="2"/>
  <c r="AE42" i="2"/>
  <c r="AA37" i="2"/>
  <c r="I33" i="2"/>
  <c r="AD29" i="2"/>
  <c r="S28" i="2"/>
  <c r="AB28" i="2"/>
  <c r="AE27" i="2"/>
  <c r="AA26" i="2"/>
  <c r="J18" i="2"/>
  <c r="H18" i="2"/>
  <c r="AE16" i="2"/>
  <c r="H16" i="2"/>
  <c r="J16" i="2"/>
  <c r="R12" i="2"/>
  <c r="AI11" i="2"/>
  <c r="S10" i="2"/>
  <c r="T10" i="2" s="1"/>
  <c r="AB10" i="2"/>
  <c r="S4" i="2"/>
  <c r="T4" i="2" s="1"/>
  <c r="AB4" i="2"/>
  <c r="AD3" i="2"/>
  <c r="AD42" i="2"/>
  <c r="AI41" i="2"/>
  <c r="H41" i="2"/>
  <c r="L41" i="2" s="1"/>
  <c r="K41" i="2"/>
  <c r="S38" i="2"/>
  <c r="T38" i="2" s="1"/>
  <c r="AB38" i="2"/>
  <c r="K36" i="2"/>
  <c r="K34" i="2"/>
  <c r="AH29" i="2"/>
  <c r="AD27" i="2"/>
  <c r="AD22" i="2"/>
  <c r="AA22" i="2"/>
  <c r="AA19" i="2"/>
  <c r="R18" i="2"/>
  <c r="I18" i="2"/>
  <c r="I16" i="2"/>
  <c r="R43" i="2"/>
  <c r="T43" i="2" s="1"/>
  <c r="I42" i="2"/>
  <c r="R35" i="2"/>
  <c r="T35" i="2" s="1"/>
  <c r="I34" i="2"/>
  <c r="H27" i="2"/>
  <c r="L27" i="2" s="1"/>
  <c r="H19" i="2"/>
  <c r="L19" i="2" s="1"/>
  <c r="AH18" i="2"/>
  <c r="T13" i="2"/>
  <c r="H11" i="2"/>
  <c r="AH10" i="2"/>
  <c r="R3" i="2"/>
  <c r="AD39" i="2"/>
  <c r="AD31" i="2"/>
  <c r="L29" i="2"/>
  <c r="AH27" i="2"/>
  <c r="I25" i="2"/>
  <c r="L25" i="2" s="1"/>
  <c r="L21" i="2"/>
  <c r="I17" i="2"/>
  <c r="I9" i="2"/>
  <c r="L9" i="2" s="1"/>
  <c r="J43" i="2"/>
  <c r="J35" i="2"/>
  <c r="K28" i="2"/>
  <c r="R27" i="2"/>
  <c r="T27" i="2" s="1"/>
  <c r="AD23" i="2"/>
  <c r="AE23" i="2"/>
  <c r="K20" i="2"/>
  <c r="R19" i="2"/>
  <c r="AD15" i="2"/>
  <c r="AE15" i="2"/>
  <c r="K12" i="2"/>
  <c r="R11" i="2"/>
  <c r="AD7" i="2"/>
  <c r="AE7" i="2"/>
  <c r="K4" i="2"/>
  <c r="S3" i="2"/>
  <c r="AB3" i="2"/>
  <c r="L11" i="2" l="1"/>
  <c r="L33" i="2"/>
  <c r="L113" i="2"/>
  <c r="T47" i="2"/>
  <c r="L143" i="2"/>
  <c r="T79" i="2"/>
  <c r="T138" i="2"/>
  <c r="T69" i="2"/>
  <c r="L60" i="2"/>
  <c r="L175" i="2"/>
  <c r="L193" i="2"/>
  <c r="L140" i="2"/>
  <c r="L239" i="2"/>
  <c r="AH59" i="2"/>
  <c r="T179" i="2"/>
  <c r="AH235" i="2"/>
  <c r="T310" i="2"/>
  <c r="AH136" i="2"/>
  <c r="T343" i="2"/>
  <c r="AH103" i="2"/>
  <c r="L275" i="2"/>
  <c r="L374" i="2"/>
  <c r="AH354" i="2"/>
  <c r="T188" i="2"/>
  <c r="AH366" i="2"/>
  <c r="L433" i="2"/>
  <c r="L369" i="2"/>
  <c r="T449" i="2"/>
  <c r="T347" i="2"/>
  <c r="T251" i="2"/>
  <c r="T460" i="2"/>
  <c r="L32" i="2"/>
  <c r="T87" i="2"/>
  <c r="T147" i="2"/>
  <c r="T282" i="2"/>
  <c r="L471" i="2"/>
  <c r="L400" i="2"/>
  <c r="L443" i="2"/>
  <c r="L261" i="2"/>
  <c r="L482" i="2"/>
  <c r="T153" i="2"/>
  <c r="T132" i="2"/>
  <c r="T220" i="2"/>
  <c r="L392" i="2"/>
  <c r="L352" i="2"/>
  <c r="L437" i="2"/>
  <c r="L134" i="2"/>
  <c r="T56" i="2"/>
  <c r="L197" i="2"/>
  <c r="L35" i="2"/>
  <c r="AH117" i="2"/>
  <c r="T270" i="2"/>
  <c r="L189" i="2"/>
  <c r="AH199" i="2"/>
  <c r="L296" i="2"/>
  <c r="L312" i="2"/>
  <c r="AH350" i="2"/>
  <c r="T331" i="2"/>
  <c r="L345" i="2"/>
  <c r="AH422" i="2"/>
  <c r="L381" i="2"/>
  <c r="T284" i="2"/>
  <c r="T312" i="2"/>
  <c r="T427" i="2"/>
  <c r="L457" i="2"/>
  <c r="T548" i="2"/>
  <c r="T497" i="2"/>
  <c r="T36" i="2"/>
  <c r="T379" i="2"/>
  <c r="T207" i="2"/>
  <c r="T127" i="2"/>
  <c r="L425" i="2"/>
  <c r="T468" i="2"/>
  <c r="L520" i="2"/>
  <c r="T336" i="2"/>
  <c r="AH131" i="2"/>
  <c r="T340" i="2"/>
  <c r="L403" i="2"/>
  <c r="T316" i="2"/>
  <c r="T103" i="2"/>
  <c r="T60" i="2"/>
  <c r="T157" i="2"/>
  <c r="AH105" i="2"/>
  <c r="L212" i="2"/>
  <c r="T230" i="2"/>
  <c r="AH118" i="2"/>
  <c r="AH86" i="2"/>
  <c r="T302" i="2"/>
  <c r="L283" i="2"/>
  <c r="T319" i="2"/>
  <c r="L309" i="2"/>
  <c r="L412" i="2"/>
  <c r="T490" i="2"/>
  <c r="L524" i="2"/>
  <c r="L428" i="2"/>
  <c r="T508" i="2"/>
  <c r="L73" i="2"/>
  <c r="T140" i="2"/>
  <c r="L178" i="2"/>
  <c r="T258" i="2"/>
  <c r="L423" i="2"/>
  <c r="T279" i="2"/>
  <c r="T541" i="2"/>
  <c r="T121" i="2"/>
  <c r="L124" i="2"/>
  <c r="AH325" i="2"/>
  <c r="L127" i="2"/>
  <c r="L18" i="2"/>
  <c r="T24" i="2"/>
  <c r="L17" i="2"/>
  <c r="L105" i="2"/>
  <c r="T33" i="2"/>
  <c r="L135" i="2"/>
  <c r="L63" i="2"/>
  <c r="L148" i="2"/>
  <c r="AH23" i="2"/>
  <c r="AH109" i="2"/>
  <c r="AH116" i="2"/>
  <c r="AH12" i="2"/>
  <c r="AH21" i="2"/>
  <c r="AH208" i="2"/>
  <c r="T231" i="2"/>
  <c r="L144" i="2"/>
  <c r="AH155" i="2"/>
  <c r="AH147" i="2"/>
  <c r="AH210" i="2"/>
  <c r="L184" i="2"/>
  <c r="AH221" i="2"/>
  <c r="L304" i="2"/>
  <c r="T234" i="2"/>
  <c r="T328" i="2"/>
  <c r="AH299" i="2"/>
  <c r="L353" i="2"/>
  <c r="AH249" i="2"/>
  <c r="AH285" i="2"/>
  <c r="L406" i="2"/>
  <c r="T487" i="2"/>
  <c r="L531" i="2"/>
  <c r="L55" i="2"/>
  <c r="T161" i="2"/>
  <c r="T73" i="2"/>
  <c r="L110" i="2"/>
  <c r="T176" i="2"/>
  <c r="T184" i="2"/>
  <c r="L180" i="2"/>
  <c r="T254" i="2"/>
  <c r="AH258" i="2"/>
  <c r="AH305" i="2"/>
  <c r="AH241" i="2"/>
  <c r="AH347" i="2"/>
  <c r="AH394" i="2"/>
  <c r="AH312" i="2"/>
  <c r="AH315" i="2"/>
  <c r="AH351" i="2"/>
  <c r="AH391" i="2"/>
  <c r="AH396" i="2"/>
  <c r="AH434" i="2"/>
  <c r="AH295" i="2"/>
  <c r="AH345" i="2"/>
  <c r="AH426" i="2"/>
  <c r="AH442" i="2"/>
  <c r="AH530" i="2"/>
  <c r="AH437" i="2"/>
  <c r="AH380" i="2"/>
  <c r="AH432" i="2"/>
  <c r="AH467" i="2"/>
  <c r="AH514" i="2"/>
  <c r="AH367" i="2"/>
  <c r="AH462" i="2"/>
  <c r="AH492" i="2"/>
  <c r="AH454" i="2"/>
  <c r="AH540" i="2"/>
  <c r="AH475" i="2"/>
  <c r="T19" i="2"/>
  <c r="AH3" i="2"/>
  <c r="AH24" i="2"/>
  <c r="AH55" i="2"/>
  <c r="AH54" i="2"/>
  <c r="AH88" i="2"/>
  <c r="L42" i="2"/>
  <c r="T68" i="2"/>
  <c r="AH72" i="2"/>
  <c r="AH90" i="2"/>
  <c r="AH113" i="2"/>
  <c r="AH100" i="2"/>
  <c r="AH95" i="2"/>
  <c r="AH166" i="2"/>
  <c r="AH137" i="2"/>
  <c r="T97" i="2"/>
  <c r="AH139" i="2"/>
  <c r="AH152" i="2"/>
  <c r="AH209" i="2"/>
  <c r="AH228" i="2"/>
  <c r="T162" i="2"/>
  <c r="AH246" i="2"/>
  <c r="AH198" i="2"/>
  <c r="AH204" i="2"/>
  <c r="AH164" i="2"/>
  <c r="AH112" i="2"/>
  <c r="AH4" i="2"/>
  <c r="AH132" i="2"/>
  <c r="AH85" i="2"/>
  <c r="AH42" i="2"/>
  <c r="AH89" i="2"/>
  <c r="AH15" i="2"/>
  <c r="AH38" i="2"/>
  <c r="T245" i="2"/>
  <c r="AH335" i="2"/>
  <c r="AH181" i="2"/>
  <c r="T255" i="2"/>
  <c r="AH272" i="2"/>
  <c r="AH309" i="2"/>
  <c r="AI309" i="2"/>
  <c r="AH205" i="2"/>
  <c r="AH296" i="2"/>
  <c r="L341" i="2"/>
  <c r="AH294" i="2"/>
  <c r="T335" i="2"/>
  <c r="T194" i="2"/>
  <c r="AH313" i="2"/>
  <c r="AH326" i="2"/>
  <c r="AH353" i="2"/>
  <c r="AH257" i="2"/>
  <c r="AH381" i="2"/>
  <c r="AI381" i="2"/>
  <c r="AI397" i="2"/>
  <c r="AH397" i="2"/>
  <c r="AH414" i="2"/>
  <c r="L245" i="2"/>
  <c r="AH301" i="2"/>
  <c r="T414" i="2"/>
  <c r="L208" i="2"/>
  <c r="AH276" i="2"/>
  <c r="AH369" i="2"/>
  <c r="AH282" i="2"/>
  <c r="AH423" i="2"/>
  <c r="L427" i="2"/>
  <c r="AH393" i="2"/>
  <c r="T462" i="2"/>
  <c r="AH474" i="2"/>
  <c r="AH490" i="2"/>
  <c r="AH410" i="2"/>
  <c r="AH386" i="2"/>
  <c r="AH465" i="2"/>
  <c r="AH524" i="2"/>
  <c r="AH531" i="2"/>
  <c r="AH411" i="2"/>
  <c r="AH515" i="2"/>
  <c r="AH534" i="2"/>
  <c r="AH479" i="2"/>
  <c r="AH489" i="2"/>
  <c r="AH497" i="2"/>
  <c r="AH485" i="2"/>
  <c r="AH433" i="2"/>
  <c r="AH177" i="2"/>
  <c r="L411" i="2"/>
  <c r="AH407" i="2"/>
  <c r="AH440" i="2"/>
  <c r="AH306" i="2"/>
  <c r="AH460" i="2"/>
  <c r="AH193" i="2"/>
  <c r="AH402" i="2"/>
  <c r="L350" i="2"/>
  <c r="AH392" i="2"/>
  <c r="AH533" i="2"/>
  <c r="AI439" i="2"/>
  <c r="AH439" i="2"/>
  <c r="AH493" i="2"/>
  <c r="AH517" i="2"/>
  <c r="AH521" i="2"/>
  <c r="AH463" i="2"/>
  <c r="AH441" i="2"/>
  <c r="AH545" i="2"/>
  <c r="AH529" i="2"/>
  <c r="AH502" i="2"/>
  <c r="AH378" i="2"/>
  <c r="AH218" i="2"/>
  <c r="AH447" i="2"/>
  <c r="AH469" i="2"/>
  <c r="AH338" i="2"/>
  <c r="L442" i="2"/>
  <c r="AH549" i="2"/>
  <c r="AH509" i="2"/>
  <c r="AH546" i="2"/>
  <c r="AH329" i="2"/>
  <c r="AH484" i="2"/>
  <c r="AH472" i="2"/>
  <c r="AH491" i="2"/>
  <c r="AH538" i="2"/>
  <c r="AH535" i="2"/>
  <c r="AH542" i="2"/>
  <c r="AH435" i="2"/>
  <c r="AH298" i="2"/>
  <c r="T454" i="2"/>
  <c r="AH495" i="2"/>
  <c r="AH522" i="2"/>
  <c r="AH337" i="2"/>
  <c r="AH501" i="2"/>
  <c r="AH539" i="2"/>
  <c r="AH317" i="2"/>
  <c r="AI317" i="2"/>
  <c r="AH60" i="2"/>
  <c r="T169" i="2"/>
  <c r="AH178" i="2"/>
  <c r="AH180" i="2"/>
  <c r="AH187" i="2"/>
  <c r="AH231" i="2"/>
  <c r="AI173" i="2"/>
  <c r="AH130" i="2"/>
  <c r="AH151" i="2"/>
  <c r="AH290" i="2"/>
  <c r="AH297" i="2"/>
  <c r="AH227" i="2"/>
  <c r="AH232" i="2"/>
  <c r="AH250" i="2"/>
  <c r="AH173" i="2"/>
  <c r="AH182" i="2"/>
  <c r="AH252" i="2"/>
  <c r="AH263" i="2"/>
  <c r="AH316" i="2"/>
  <c r="AH157" i="2"/>
  <c r="AH223" i="2"/>
  <c r="AH240" i="2"/>
  <c r="AH273" i="2"/>
  <c r="AH280" i="2"/>
  <c r="AH331" i="2"/>
  <c r="AH421" i="2"/>
  <c r="AH388" i="2"/>
  <c r="AH322" i="2"/>
  <c r="AH355" i="2"/>
  <c r="AH377" i="2"/>
  <c r="AH417" i="2"/>
  <c r="AH429" i="2"/>
  <c r="AH2" i="2"/>
  <c r="AH446" i="2"/>
  <c r="AH451" i="2"/>
  <c r="AH477" i="2"/>
  <c r="AH344" i="2"/>
  <c r="AH371" i="2"/>
  <c r="AH412" i="2"/>
  <c r="AH413" i="2"/>
  <c r="AH438" i="2"/>
  <c r="AH443" i="2"/>
  <c r="AH456" i="2"/>
  <c r="AH470" i="2"/>
  <c r="AH488" i="2"/>
  <c r="AH194" i="2"/>
  <c r="AH364" i="2"/>
  <c r="AH416" i="2"/>
  <c r="AH346" i="2"/>
  <c r="AH385" i="2"/>
  <c r="AH431" i="2"/>
  <c r="AH468" i="2"/>
  <c r="AH503" i="2"/>
  <c r="AH162" i="2"/>
  <c r="AH321" i="2"/>
  <c r="AH425" i="2"/>
  <c r="AH464" i="2"/>
  <c r="AH125" i="2"/>
  <c r="AH289" i="2"/>
  <c r="AH274" i="2"/>
  <c r="AH404" i="2"/>
  <c r="AH424" i="2"/>
  <c r="AH448" i="2"/>
  <c r="AH281" i="2"/>
  <c r="AH528" i="2"/>
  <c r="AH505" i="2"/>
  <c r="AH401" i="2"/>
  <c r="AH520" i="2"/>
  <c r="AH543" i="2"/>
  <c r="AH551" i="2"/>
  <c r="AH376" i="2"/>
  <c r="AH512" i="2"/>
  <c r="AH336" i="2"/>
  <c r="AH340" i="2"/>
  <c r="AH459" i="2"/>
  <c r="AH499" i="2"/>
  <c r="AH518" i="2"/>
  <c r="AH511" i="2"/>
  <c r="AH507" i="2"/>
  <c r="AH436" i="2"/>
  <c r="AH483" i="2"/>
  <c r="AH487" i="2"/>
  <c r="AH494" i="2"/>
  <c r="AH496" i="2"/>
  <c r="AH409" i="2"/>
  <c r="AH536" i="2"/>
  <c r="AH527" i="2"/>
  <c r="AH519" i="2"/>
  <c r="AH510" i="2"/>
  <c r="AH455" i="2"/>
  <c r="AH544" i="2"/>
  <c r="AH270" i="2"/>
  <c r="AH430" i="2"/>
  <c r="AH291" i="2"/>
  <c r="AH341" i="2"/>
  <c r="AH271" i="2"/>
  <c r="T177" i="2"/>
  <c r="T202" i="2"/>
  <c r="AH172" i="2"/>
  <c r="AH58" i="2"/>
  <c r="AH78" i="2"/>
  <c r="AH217" i="2"/>
  <c r="AH108" i="2"/>
  <c r="AH224" i="2"/>
  <c r="AH183" i="2"/>
  <c r="AH216" i="2"/>
  <c r="AH284" i="2"/>
  <c r="T11" i="2"/>
  <c r="AH47" i="2"/>
  <c r="AH63" i="2"/>
  <c r="AH82" i="2"/>
  <c r="AH129" i="2"/>
  <c r="T168" i="2"/>
  <c r="AH167" i="2"/>
  <c r="AH143" i="2"/>
  <c r="AH149" i="2"/>
  <c r="AH174" i="2"/>
  <c r="AH185" i="2"/>
  <c r="AH233" i="2"/>
  <c r="AH170" i="2"/>
  <c r="AH138" i="2"/>
  <c r="AH134" i="2"/>
  <c r="AH53" i="2"/>
  <c r="AH104" i="2"/>
  <c r="AH93" i="2"/>
  <c r="AH40" i="2"/>
  <c r="AH57" i="2"/>
  <c r="AH7" i="2"/>
  <c r="AH5" i="2"/>
  <c r="AH189" i="2"/>
  <c r="AH203" i="2"/>
  <c r="AH278" i="2"/>
  <c r="AH303" i="2"/>
  <c r="AH247" i="2"/>
  <c r="AH318" i="2"/>
  <c r="AH283" i="2"/>
  <c r="AH260" i="2"/>
  <c r="L138" i="2"/>
  <c r="AH179" i="2"/>
  <c r="L224" i="2"/>
  <c r="T320" i="2"/>
  <c r="AH277" i="2"/>
  <c r="AH98" i="2"/>
  <c r="L152" i="2"/>
  <c r="T247" i="2"/>
  <c r="T216" i="2"/>
  <c r="AH288" i="2"/>
  <c r="AH349" i="2"/>
  <c r="T357" i="2"/>
  <c r="T367" i="2"/>
  <c r="AH389" i="2"/>
  <c r="AI389" i="2"/>
  <c r="AH405" i="2"/>
  <c r="AI405" i="2"/>
  <c r="AI308" i="2"/>
  <c r="AH308" i="2"/>
  <c r="AI328" i="2"/>
  <c r="AH328" i="2"/>
  <c r="AH427" i="2"/>
  <c r="AH324" i="2"/>
  <c r="AH304" i="2"/>
  <c r="L326" i="2"/>
  <c r="AH466" i="2"/>
  <c r="AH314" i="2"/>
  <c r="L342" i="2"/>
  <c r="T470" i="2"/>
  <c r="AH339" i="2"/>
  <c r="AH383" i="2"/>
  <c r="AH476" i="2"/>
  <c r="AH506" i="2"/>
  <c r="T539" i="2"/>
  <c r="AH523" i="2"/>
  <c r="AH478" i="2"/>
  <c r="AH361" i="2"/>
  <c r="AH480" i="2"/>
  <c r="L514" i="2"/>
  <c r="AH420" i="2"/>
  <c r="AH548" i="2"/>
  <c r="AH473" i="2"/>
  <c r="AH450" i="2"/>
  <c r="AH513" i="2"/>
  <c r="AH532" i="2"/>
  <c r="AH541" i="2"/>
  <c r="AH504" i="2"/>
  <c r="AH550" i="2"/>
  <c r="L62" i="2"/>
  <c r="T113" i="2"/>
  <c r="L98" i="2"/>
  <c r="L185" i="2"/>
  <c r="AH323" i="2"/>
  <c r="AH398" i="2"/>
  <c r="AH99" i="2"/>
  <c r="L88" i="2"/>
  <c r="L160" i="2"/>
  <c r="AH141" i="2"/>
  <c r="AH128" i="2"/>
  <c r="AH230" i="2"/>
  <c r="AH142" i="2"/>
  <c r="AH14" i="2"/>
  <c r="AH17" i="2"/>
  <c r="AH50" i="2"/>
  <c r="AH13" i="2"/>
  <c r="AH343" i="2"/>
  <c r="L168" i="2"/>
  <c r="AH135" i="2"/>
  <c r="AH334" i="2"/>
  <c r="T299" i="2"/>
  <c r="AH452" i="2"/>
  <c r="AH471" i="2"/>
  <c r="AH395" i="2"/>
  <c r="AH374" i="2"/>
  <c r="L252" i="2"/>
  <c r="AH400" i="2"/>
  <c r="T18" i="2"/>
  <c r="L24" i="2"/>
  <c r="T91" i="2"/>
  <c r="AH48" i="2"/>
  <c r="AH61" i="2"/>
  <c r="AH107" i="2"/>
  <c r="AH75" i="2"/>
  <c r="AH121" i="2"/>
  <c r="AH184" i="2"/>
  <c r="AH73" i="2"/>
  <c r="T136" i="2"/>
  <c r="L136" i="2"/>
  <c r="AH195" i="2"/>
  <c r="AH207" i="2"/>
  <c r="AH254" i="2"/>
  <c r="AH222" i="2"/>
  <c r="AH154" i="2"/>
  <c r="AH96" i="2"/>
  <c r="AH126" i="2"/>
  <c r="AH80" i="2"/>
  <c r="AH156" i="2"/>
  <c r="AH94" i="2"/>
  <c r="AH92" i="2"/>
  <c r="AH34" i="2"/>
  <c r="AH49" i="2"/>
  <c r="AH39" i="2"/>
  <c r="AH168" i="2"/>
  <c r="AH327" i="2"/>
  <c r="AH186" i="2"/>
  <c r="AH219" i="2"/>
  <c r="AH269" i="2"/>
  <c r="AH286" i="2"/>
  <c r="AH211" i="2"/>
  <c r="AH234" i="2"/>
  <c r="L128" i="2"/>
  <c r="AH256" i="2"/>
  <c r="AH255" i="2"/>
  <c r="T344" i="2"/>
  <c r="AH300" i="2"/>
  <c r="AH342" i="2"/>
  <c r="T406" i="2"/>
  <c r="AH236" i="2"/>
  <c r="L301" i="2"/>
  <c r="AH332" i="2"/>
  <c r="AH202" i="2"/>
  <c r="AH356" i="2"/>
  <c r="AH399" i="2"/>
  <c r="AH279" i="2"/>
  <c r="AH418" i="2"/>
  <c r="AH372" i="2"/>
  <c r="AH262" i="2"/>
  <c r="AH375" i="2"/>
  <c r="AH403" i="2"/>
  <c r="AH415" i="2"/>
  <c r="AH445" i="2"/>
  <c r="T474" i="2"/>
  <c r="AH486" i="2"/>
  <c r="AI486" i="2"/>
  <c r="T200" i="2"/>
  <c r="AH449" i="2"/>
  <c r="T402" i="2"/>
  <c r="AH453" i="2"/>
  <c r="AH457" i="2"/>
  <c r="AH444" i="2"/>
  <c r="AH508" i="2"/>
  <c r="AH516" i="2"/>
  <c r="AH525" i="2"/>
  <c r="AH428" i="2"/>
  <c r="T483" i="2"/>
  <c r="AH359" i="2"/>
  <c r="T547" i="2"/>
  <c r="AH526" i="2"/>
  <c r="T12" i="2"/>
  <c r="AH253" i="2"/>
  <c r="AH358" i="2"/>
  <c r="AH261" i="2"/>
  <c r="AH382" i="2"/>
  <c r="AH360" i="2"/>
  <c r="AH11" i="2"/>
  <c r="AH114" i="2"/>
  <c r="L146" i="2"/>
  <c r="AH110" i="2"/>
  <c r="AH9" i="2"/>
  <c r="AH244" i="2"/>
  <c r="AH169" i="2"/>
  <c r="AH229" i="2"/>
  <c r="AH264" i="2"/>
  <c r="AH265" i="2"/>
  <c r="AH320" i="2"/>
  <c r="L16" i="2"/>
  <c r="T3" i="2"/>
  <c r="AH26" i="2"/>
  <c r="AH16" i="2"/>
  <c r="AH33" i="2"/>
  <c r="AH19" i="2"/>
  <c r="AH35" i="2"/>
  <c r="L34" i="2"/>
  <c r="AH71" i="2"/>
  <c r="AH41" i="2"/>
  <c r="AH62" i="2"/>
  <c r="T120" i="2"/>
  <c r="AH97" i="2"/>
  <c r="AH70" i="2"/>
  <c r="L89" i="2"/>
  <c r="AH120" i="2"/>
  <c r="AH165" i="2"/>
  <c r="AH192" i="2"/>
  <c r="T119" i="2"/>
  <c r="AH123" i="2"/>
  <c r="L132" i="2"/>
  <c r="T208" i="2"/>
  <c r="T95" i="2"/>
  <c r="AH153" i="2"/>
  <c r="AH214" i="2"/>
  <c r="AH220" i="2"/>
  <c r="AH67" i="2"/>
  <c r="AH119" i="2"/>
  <c r="AH52" i="2"/>
  <c r="AH148" i="2"/>
  <c r="AH84" i="2"/>
  <c r="AH76" i="2"/>
  <c r="AH28" i="2"/>
  <c r="AH31" i="2"/>
  <c r="AH20" i="2"/>
  <c r="AH176" i="2"/>
  <c r="T105" i="2"/>
  <c r="L176" i="2"/>
  <c r="T218" i="2"/>
  <c r="L202" i="2"/>
  <c r="T226" i="2"/>
  <c r="AH251" i="2"/>
  <c r="AH268" i="2"/>
  <c r="AH175" i="2"/>
  <c r="AH188" i="2"/>
  <c r="AH287" i="2"/>
  <c r="AH302" i="2"/>
  <c r="AH226" i="2"/>
  <c r="T189" i="2"/>
  <c r="AH225" i="2"/>
  <c r="AH267" i="2"/>
  <c r="AH239" i="2"/>
  <c r="AH259" i="2"/>
  <c r="T342" i="2"/>
  <c r="AH307" i="2"/>
  <c r="AH215" i="2"/>
  <c r="AH352" i="2"/>
  <c r="AH373" i="2"/>
  <c r="AH357" i="2"/>
  <c r="AH390" i="2"/>
  <c r="AH406" i="2"/>
  <c r="AH292" i="2"/>
  <c r="AH333" i="2"/>
  <c r="AH365" i="2"/>
  <c r="T382" i="2"/>
  <c r="T430" i="2"/>
  <c r="AH370" i="2"/>
  <c r="AH368" i="2"/>
  <c r="AH387" i="2"/>
  <c r="AH379" i="2"/>
  <c r="AH419" i="2"/>
  <c r="T433" i="2"/>
  <c r="L475" i="2"/>
  <c r="T368" i="2"/>
  <c r="AH191" i="2"/>
  <c r="AH248" i="2"/>
  <c r="L317" i="2"/>
  <c r="AH348" i="2"/>
  <c r="AH384" i="2"/>
  <c r="AH408" i="2"/>
  <c r="T457" i="2"/>
  <c r="AH481" i="2"/>
  <c r="T195" i="2"/>
  <c r="AH362" i="2"/>
  <c r="AH363" i="2"/>
  <c r="AH482" i="2"/>
  <c r="AH330" i="2"/>
  <c r="T439" i="2"/>
  <c r="AH458" i="2"/>
  <c r="L498" i="2"/>
  <c r="AH547" i="2"/>
  <c r="AH498" i="2"/>
  <c r="AH500" i="2"/>
  <c r="AH461" i="2"/>
  <c r="Y1" i="2" l="1"/>
</calcChain>
</file>

<file path=xl/sharedStrings.xml><?xml version="1.0" encoding="utf-8"?>
<sst xmlns="http://schemas.openxmlformats.org/spreadsheetml/2006/main" count="60" uniqueCount="43">
  <si>
    <t>Real Construction Start Rate</t>
  </si>
  <si>
    <t>Simulated Construction Start Rate</t>
  </si>
  <si>
    <t>Sales Supply</t>
  </si>
  <si>
    <t>Sales Demand</t>
  </si>
  <si>
    <t>Rent Supply</t>
  </si>
  <si>
    <t>Rent Demand</t>
  </si>
  <si>
    <t>Num of households</t>
  </si>
  <si>
    <t>Simulated Rented</t>
  </si>
  <si>
    <t>Real Rented</t>
  </si>
  <si>
    <t>Simulated Occupied</t>
  </si>
  <si>
    <t>Real Occupied</t>
  </si>
  <si>
    <t>Simulated Sales Price</t>
  </si>
  <si>
    <t>Real Sales Price</t>
  </si>
  <si>
    <t>Simulated Rent</t>
  </si>
  <si>
    <t>Real Rent</t>
  </si>
  <si>
    <t>Step</t>
  </si>
  <si>
    <t>Total Demand</t>
  </si>
  <si>
    <t>Total Supply</t>
  </si>
  <si>
    <t>Total Demand Supply Ratio</t>
  </si>
  <si>
    <t>Ownership Occupancy</t>
  </si>
  <si>
    <t>Rental Occupancy</t>
  </si>
  <si>
    <t>Total Occupancy</t>
  </si>
  <si>
    <t>SalesDemand Supply Ratio</t>
  </si>
  <si>
    <t>Rent Demand Supply ratio</t>
  </si>
  <si>
    <t>Demolition</t>
  </si>
  <si>
    <t xml:space="preserve">Cumulative Construction - Demolition </t>
  </si>
  <si>
    <t>Income SSP1</t>
  </si>
  <si>
    <t>Ownership cost</t>
  </si>
  <si>
    <t xml:space="preserve">Disposable income </t>
  </si>
  <si>
    <t>Rent to Sales Price</t>
  </si>
  <si>
    <t>Tenant to Owner Ratio</t>
  </si>
  <si>
    <t>Income to Rent</t>
  </si>
  <si>
    <t>Income to Sales Price</t>
  </si>
  <si>
    <t>OC Amount</t>
  </si>
  <si>
    <t>Income to OC</t>
  </si>
  <si>
    <t>Oc to Rent</t>
  </si>
  <si>
    <t xml:space="preserve">OC </t>
  </si>
  <si>
    <t>Homeless</t>
  </si>
  <si>
    <t>Vacant</t>
  </si>
  <si>
    <t>Mean</t>
  </si>
  <si>
    <t>STD</t>
  </si>
  <si>
    <t>MeanROC</t>
  </si>
  <si>
    <t>Mean income over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</si>
</sst>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00"/>
    <numFmt numFmtId="166" formatCode="yyyy/mm/dd;@"/>
    <numFmt numFmtId="167" formatCode="#,##0.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horizontal="right"/>
    </xf>
    <xf numFmtId="0" fontId="2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4">
    <cellStyle name="Normal" xfId="0" builtinId="0"/>
    <cellStyle name="Normal 2" xfId="2" xr:uid="{4AA15523-1A60-8746-9F6D-6C83AFB45769}"/>
    <cellStyle name="Normal 3" xfId="3" xr:uid="{BA7AA4C2-3819-944D-9E19-2D642CB9E45E}"/>
    <cellStyle name="Style7" xfId="1" xr:uid="{63C88D2C-62D1-4219-996D-2A380CEE27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51"/>
  <sheetViews>
    <sheetView tabSelected="1" zoomScale="50" workbookViewId="0">
      <selection activeCell="I5" sqref="I5"/>
    </sheetView>
  </sheetViews>
  <sheetFormatPr baseColWidth="10" defaultColWidth="8.83203125" defaultRowHeight="15" x14ac:dyDescent="0.2"/>
  <cols>
    <col min="1" max="1" bestFit="true" customWidth="true" width="9.0" collapsed="true"/>
    <col min="2" max="2" customWidth="true" width="18.33203125" collapsed="true"/>
    <col min="3" max="3" bestFit="true" customWidth="true" width="9.0" collapsed="true"/>
    <col min="4" max="4" bestFit="true" customWidth="true" width="21.83203125" collapsed="true"/>
    <col min="5" max="13" bestFit="true" customWidth="true" width="9.0" collapsed="true"/>
    <col min="14" max="14" bestFit="true" customWidth="true" width="12.1640625" collapsed="true"/>
    <col min="15" max="15" bestFit="true" customWidth="true" width="9.0" collapsed="true"/>
    <col min="16" max="16" bestFit="true" customWidth="true" width="12.1640625" collapsed="true"/>
    <col min="17" max="19" bestFit="true" customWidth="true" width="9.0" collapsed="true"/>
    <col min="20" max="20" bestFit="true" customWidth="true" width="12.1640625" collapsed="true"/>
    <col min="21" max="23" bestFit="true" customWidth="true" width="9.0" collapsed="true"/>
    <col min="24" max="24" bestFit="true" customWidth="true" width="12.1640625" collapsed="true"/>
    <col min="25" max="27" bestFit="true" customWidth="true" width="9.0" collapsed="true"/>
    <col min="28" max="28" bestFit="true" customWidth="true" width="12.1640625" collapsed="true"/>
    <col min="29" max="31" bestFit="true" customWidth="true" width="9.0" collapsed="true"/>
    <col min="32" max="32" bestFit="true" customWidth="true" width="11.1640625" collapsed="true"/>
    <col min="33" max="33" bestFit="true" customWidth="true" width="9.0" collapsed="true"/>
    <col min="34" max="34" bestFit="true" customWidth="true" width="11.1640625" collapsed="true"/>
  </cols>
  <sheetData>
    <row r="1" spans="1:50" s="1" customFormat="1" ht="33" customHeight="1" x14ac:dyDescent="0.2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  <c r="V1" s="1" t="s">
        <v>10</v>
      </c>
      <c r="X1" s="1" t="s">
        <v>11</v>
      </c>
      <c r="Z1" s="1" t="s">
        <v>12</v>
      </c>
      <c r="AB1" s="1" t="s">
        <v>13</v>
      </c>
      <c r="AD1" s="1" t="s">
        <v>14</v>
      </c>
      <c r="AJ1" s="1" t="s">
        <v>24</v>
      </c>
      <c r="AL1" s="1" t="s">
        <v>28</v>
      </c>
      <c r="AN1" s="1" t="s">
        <v>27</v>
      </c>
      <c r="AT1" s="1" t="s">
        <v>39</v>
      </c>
      <c r="AV1" s="1" t="s">
        <v>40</v>
      </c>
      <c r="AX1" s="1" t="s">
        <v>42</v>
      </c>
    </row>
    <row r="2" spans="1:50" x14ac:dyDescent="0.2">
      <c r="A2" t="n">
        <v>1.0</v>
      </c>
      <c r="B2" t="n">
        <v>44854.333333333336</v>
      </c>
      <c r="C2" t="n">
        <v>1.0</v>
      </c>
      <c r="D2" t="n">
        <v>11375.151131702558</v>
      </c>
      <c r="E2" t="n">
        <v>1.0</v>
      </c>
      <c r="F2" t="n">
        <v>50483.33979472281</v>
      </c>
      <c r="G2" t="n">
        <v>1.0</v>
      </c>
      <c r="H2" t="n">
        <v>179634.2331683408</v>
      </c>
      <c r="I2" t="n">
        <v>1.0</v>
      </c>
      <c r="J2" t="n">
        <v>114697.64423376483</v>
      </c>
      <c r="K2" t="n">
        <v>1.0</v>
      </c>
      <c r="L2" t="n">
        <v>265427.419162979</v>
      </c>
      <c r="M2" t="n">
        <v>1.0</v>
      </c>
      <c r="N2" t="n">
        <v>7840027.988503506</v>
      </c>
      <c r="O2" t="n">
        <v>1.0</v>
      </c>
      <c r="P2" t="n">
        <v>2158866.679921088</v>
      </c>
      <c r="Q2" t="n">
        <v>1.0</v>
      </c>
      <c r="R2" t="n">
        <v>2147675.2</v>
      </c>
      <c r="S2" t="n">
        <v>1.0</v>
      </c>
      <c r="T2" t="n">
        <v>5410458.158788948</v>
      </c>
      <c r="U2" t="n">
        <v>1.0</v>
      </c>
      <c r="V2" t="n">
        <v>5410719.333333333</v>
      </c>
      <c r="W2" t="n">
        <v>1.0</v>
      </c>
      <c r="X2" t="n">
        <v>333577.2531547452</v>
      </c>
      <c r="Y2" t="n">
        <v>1.0</v>
      </c>
      <c r="Z2" t="n">
        <v>336431.1265666667</v>
      </c>
      <c r="AA2" t="n">
        <v>1.0</v>
      </c>
      <c r="AB2" t="n">
        <v>12825.112953847865</v>
      </c>
      <c r="AC2" t="n">
        <v>1.0</v>
      </c>
      <c r="AD2" t="n">
        <v>12826.666666666666</v>
      </c>
      <c r="AE2" t="n">
        <v>1.0</v>
      </c>
      <c r="AF2" t="n">
        <v>7840027.988503506</v>
      </c>
      <c r="AG2" t="n">
        <v>1.0</v>
      </c>
      <c r="AH2" t="n">
        <v>7581475.337419228</v>
      </c>
      <c r="AI2" t="n">
        <v>1.0</v>
      </c>
      <c r="AJ2" t="n">
        <v>4439.486708920842</v>
      </c>
      <c r="AK2" t="n">
        <v>1.0</v>
      </c>
      <c r="AL2" t="n">
        <v>39.27733333333333</v>
      </c>
      <c r="AM2" t="n">
        <v>1.0</v>
      </c>
      <c r="AN2" t="n">
        <v>0.05386648716666668</v>
      </c>
      <c r="AO2" t="n">
        <v>1.0</v>
      </c>
      <c r="AP2" t="n">
        <v>0.0049465897003031795</v>
      </c>
      <c r="AQ2" t="n">
        <v>1.0</v>
      </c>
      <c r="AR2" t="n">
        <v>12150.498709192001</v>
      </c>
      <c r="AS2" t="n">
        <v>1.0</v>
      </c>
      <c r="AT2" t="n">
        <v>3.0625331312617496</v>
      </c>
      <c r="AU2" t="n">
        <v>1.0</v>
      </c>
      <c r="AV2" t="n">
        <v>0.6405152804631437</v>
      </c>
      <c r="AW2" t="n">
        <v>1.0</v>
      </c>
      <c r="AX2" t="n">
        <v>2.1858829963068818</v>
      </c>
    </row>
    <row r="3" spans="1:50" x14ac:dyDescent="0.2">
      <c r="A3" t="n">
        <v>2.0</v>
      </c>
      <c r="B3" t="n">
        <v>45693.666666666664</v>
      </c>
      <c r="C3" t="n">
        <v>2.0</v>
      </c>
      <c r="D3" t="n">
        <v>11366.827666475952</v>
      </c>
      <c r="E3" t="n">
        <v>2.0</v>
      </c>
      <c r="F3" t="n">
        <v>50824.31892594267</v>
      </c>
      <c r="G3" t="n">
        <v>2.0</v>
      </c>
      <c r="H3" t="n">
        <v>181106.06151805224</v>
      </c>
      <c r="I3" t="n">
        <v>2.0</v>
      </c>
      <c r="J3" t="n">
        <v>115537.13138886268</v>
      </c>
      <c r="K3" t="n">
        <v>2.0</v>
      </c>
      <c r="L3" t="n">
        <v>273646.0407382071</v>
      </c>
      <c r="M3" t="n">
        <v>2.0</v>
      </c>
      <c r="N3" t="n">
        <v>7857418.946927352</v>
      </c>
      <c r="O3" t="n">
        <v>2.0</v>
      </c>
      <c r="P3" t="n">
        <v>2164668.4769628965</v>
      </c>
      <c r="Q3" t="n">
        <v>2.0</v>
      </c>
      <c r="R3" t="n">
        <v>2141378.0</v>
      </c>
      <c r="S3" t="n">
        <v>2.0</v>
      </c>
      <c r="T3" t="n">
        <v>5412860.357172333</v>
      </c>
      <c r="U3" t="n">
        <v>2.0</v>
      </c>
      <c r="V3" t="n">
        <v>5412889.666666667</v>
      </c>
      <c r="W3" t="n">
        <v>2.0</v>
      </c>
      <c r="X3" t="n">
        <v>334901.4190856795</v>
      </c>
      <c r="Y3" t="n">
        <v>2.0</v>
      </c>
      <c r="Z3" t="n">
        <v>340604.41343333333</v>
      </c>
      <c r="AA3" t="n">
        <v>2.0</v>
      </c>
      <c r="AB3" t="n">
        <v>12859.190856575207</v>
      </c>
      <c r="AC3" t="n">
        <v>2.0</v>
      </c>
      <c r="AD3" t="n">
        <v>12861.333333333334</v>
      </c>
      <c r="AE3" t="n">
        <v>2.0</v>
      </c>
      <c r="AF3" t="n">
        <v>7857418.946927352</v>
      </c>
      <c r="AG3" t="n">
        <v>2.0</v>
      </c>
      <c r="AH3" t="n">
        <v>7590549.690958787</v>
      </c>
      <c r="AI3" t="n">
        <v>2.0</v>
      </c>
      <c r="AJ3" t="n">
        <v>4444.298436442949</v>
      </c>
      <c r="AK3" t="n">
        <v>2.0</v>
      </c>
      <c r="AL3" t="n">
        <v>40.38666666666667</v>
      </c>
      <c r="AM3" t="n">
        <v>2.0</v>
      </c>
      <c r="AN3" t="n">
        <v>0.05436478333333333</v>
      </c>
      <c r="AO3" t="n">
        <v>2.0</v>
      </c>
      <c r="AP3" t="n">
        <v>0.0048630892766212425</v>
      </c>
      <c r="AQ3" t="n">
        <v>2.0</v>
      </c>
      <c r="AR3" t="n">
        <v>13020.856823557755</v>
      </c>
      <c r="AS3" t="n">
        <v>2.0</v>
      </c>
      <c r="AT3" t="n">
        <v>3.1406849091143254</v>
      </c>
      <c r="AU3" t="n">
        <v>2.0</v>
      </c>
      <c r="AV3" t="n">
        <v>0.6404924859836697</v>
      </c>
      <c r="AW3" t="n">
        <v>2.0</v>
      </c>
      <c r="AX3" t="n">
        <v>2.2182135845587068</v>
      </c>
    </row>
    <row r="4" spans="1:50" x14ac:dyDescent="0.2">
      <c r="A4" t="n">
        <v>3.0</v>
      </c>
      <c r="B4" t="n">
        <v>46533.0</v>
      </c>
      <c r="C4" t="n">
        <v>3.0</v>
      </c>
      <c r="D4" t="n">
        <v>11357.829579566027</v>
      </c>
      <c r="E4" t="n">
        <v>3.0</v>
      </c>
      <c r="F4" t="n">
        <v>51016.80771089124</v>
      </c>
      <c r="G4" t="n">
        <v>3.0</v>
      </c>
      <c r="H4" t="n">
        <v>182309.3486903701</v>
      </c>
      <c r="I4" t="n">
        <v>3.0</v>
      </c>
      <c r="J4" t="n">
        <v>116082.28863941552</v>
      </c>
      <c r="K4" t="n">
        <v>3.0</v>
      </c>
      <c r="L4" t="n">
        <v>281538.61529801984</v>
      </c>
      <c r="M4" t="n">
        <v>3.0</v>
      </c>
      <c r="N4" t="n">
        <v>7874825.168655219</v>
      </c>
      <c r="O4" t="n">
        <v>3.0</v>
      </c>
      <c r="P4" t="n">
        <v>2170833.724132856</v>
      </c>
      <c r="Q4" t="n">
        <v>3.0</v>
      </c>
      <c r="R4" t="n">
        <v>2135080.8000000003</v>
      </c>
      <c r="S4" t="n">
        <v>3.0</v>
      </c>
      <c r="T4" t="n">
        <v>5415494.284790157</v>
      </c>
      <c r="U4" t="n">
        <v>3.0</v>
      </c>
      <c r="V4" t="n">
        <v>5415060.0</v>
      </c>
      <c r="W4" t="n">
        <v>3.0</v>
      </c>
      <c r="X4" t="n">
        <v>336233.23954792274</v>
      </c>
      <c r="Y4" t="n">
        <v>3.0</v>
      </c>
      <c r="Z4" t="n">
        <v>344777.7003</v>
      </c>
      <c r="AA4" t="n">
        <v>3.0</v>
      </c>
      <c r="AB4" t="n">
        <v>12894.308454288575</v>
      </c>
      <c r="AC4" t="n">
        <v>3.0</v>
      </c>
      <c r="AD4" t="n">
        <v>12896.0</v>
      </c>
      <c r="AE4" t="n">
        <v>3.0</v>
      </c>
      <c r="AF4" t="n">
        <v>7874825.168655219</v>
      </c>
      <c r="AG4" t="n">
        <v>3.0</v>
      </c>
      <c r="AH4" t="n">
        <v>7599756.300026759</v>
      </c>
      <c r="AI4" t="n">
        <v>3.0</v>
      </c>
      <c r="AJ4" t="n">
        <v>4449.459242770095</v>
      </c>
      <c r="AK4" t="n">
        <v>3.0</v>
      </c>
      <c r="AL4" t="n">
        <v>41.496</v>
      </c>
      <c r="AM4" t="n">
        <v>3.0</v>
      </c>
      <c r="AN4" t="n">
        <v>0.054863079499999995</v>
      </c>
      <c r="AO4" t="n">
        <v>3.0</v>
      </c>
      <c r="AP4" t="n">
        <v>0.004791911750049201</v>
      </c>
      <c r="AQ4" t="n">
        <v>3.0</v>
      </c>
      <c r="AR4" t="n">
        <v>13428.291103745996</v>
      </c>
      <c r="AS4" t="n">
        <v>3.0</v>
      </c>
      <c r="AT4" t="n">
        <v>3.218164056421239</v>
      </c>
      <c r="AU4" t="n">
        <v>3.0</v>
      </c>
      <c r="AV4" t="n">
        <v>0.6404696916705902</v>
      </c>
      <c r="AW4" t="n">
        <v>3.0</v>
      </c>
      <c r="AX4" t="n">
        <v>2.2494969508946174</v>
      </c>
    </row>
    <row r="5" spans="1:50" x14ac:dyDescent="0.2">
      <c r="A5" t="n">
        <v>4.0</v>
      </c>
      <c r="B5" t="n">
        <v>44473.0</v>
      </c>
      <c r="C5" t="n">
        <v>4.0</v>
      </c>
      <c r="D5" t="n">
        <v>11348.552022628257</v>
      </c>
      <c r="E5" t="n">
        <v>4.0</v>
      </c>
      <c r="F5" t="n">
        <v>51153.75948979925</v>
      </c>
      <c r="G5" t="n">
        <v>4.0</v>
      </c>
      <c r="H5" t="n">
        <v>181052.09767226773</v>
      </c>
      <c r="I5" t="n">
        <v>4.0</v>
      </c>
      <c r="J5" t="n">
        <v>116519.02141584289</v>
      </c>
      <c r="K5" t="n">
        <v>4.0</v>
      </c>
      <c r="L5" t="n">
        <v>285834.8613775257</v>
      </c>
      <c r="M5" t="n">
        <v>4.0</v>
      </c>
      <c r="N5" t="n">
        <v>7886817.079617024</v>
      </c>
      <c r="O5" t="n">
        <v>4.0</v>
      </c>
      <c r="P5" t="n">
        <v>2177165.8833849374</v>
      </c>
      <c r="Q5" t="n">
        <v>4.0</v>
      </c>
      <c r="R5" t="n">
        <v>2140242.725</v>
      </c>
      <c r="S5" t="n">
        <v>4.0</v>
      </c>
      <c r="T5" t="n">
        <v>5418265.039484446</v>
      </c>
      <c r="U5" t="n">
        <v>4.0</v>
      </c>
      <c r="V5" t="n">
        <v>5418301.525</v>
      </c>
      <c r="W5" t="n">
        <v>4.0</v>
      </c>
      <c r="X5" t="n">
        <v>337566.8091344792</v>
      </c>
      <c r="Y5" t="n">
        <v>4.0</v>
      </c>
      <c r="Z5" t="n">
        <v>344296.1672</v>
      </c>
      <c r="AA5" t="n">
        <v>4.0</v>
      </c>
      <c r="AB5" t="n">
        <v>12930.230825589711</v>
      </c>
      <c r="AC5" t="n">
        <v>4.0</v>
      </c>
      <c r="AD5" t="n">
        <v>12930.666666666666</v>
      </c>
      <c r="AE5" t="n">
        <v>4.0</v>
      </c>
      <c r="AF5" t="n">
        <v>7886817.079617024</v>
      </c>
      <c r="AG5" t="n">
        <v>4.0</v>
      </c>
      <c r="AH5" t="n">
        <v>7609093.2009434085</v>
      </c>
      <c r="AI5" t="n">
        <v>4.0</v>
      </c>
      <c r="AJ5" t="n">
        <v>4454.798195231309</v>
      </c>
      <c r="AK5" t="n">
        <v>4.0</v>
      </c>
      <c r="AL5" t="n">
        <v>41.66066666666667</v>
      </c>
      <c r="AM5" t="n">
        <v>4.0</v>
      </c>
      <c r="AN5" t="n">
        <v>0.05536137566666667</v>
      </c>
      <c r="AO5" t="n">
        <v>4.0</v>
      </c>
      <c r="AP5" t="n">
        <v>0.004788496607217004</v>
      </c>
      <c r="AQ5" t="n">
        <v>4.0</v>
      </c>
      <c r="AR5" t="n">
        <v>13662.278074024896</v>
      </c>
      <c r="AS5" t="n">
        <v>4.0</v>
      </c>
      <c r="AT5" t="n">
        <v>3.2219584652903244</v>
      </c>
      <c r="AU5" t="n">
        <v>4.0</v>
      </c>
      <c r="AV5" t="n">
        <v>0.6404468975238974</v>
      </c>
      <c r="AW5" t="n">
        <v>4.0</v>
      </c>
      <c r="AX5" t="n">
        <v>2.2292542512510143</v>
      </c>
    </row>
    <row r="6" spans="1:50" x14ac:dyDescent="0.2">
      <c r="A6" t="n">
        <v>5.0</v>
      </c>
      <c r="B6" t="n">
        <v>42413.0</v>
      </c>
      <c r="C6" t="n">
        <v>5.0</v>
      </c>
      <c r="D6" t="n">
        <v>11339.110140756646</v>
      </c>
      <c r="E6" t="n">
        <v>5.0</v>
      </c>
      <c r="F6" t="n">
        <v>51258.738168348056</v>
      </c>
      <c r="G6" t="n">
        <v>5.0</v>
      </c>
      <c r="H6" t="n">
        <v>179790.84747679118</v>
      </c>
      <c r="I6" t="n">
        <v>5.0</v>
      </c>
      <c r="J6" t="n">
        <v>116893.44930926771</v>
      </c>
      <c r="K6" t="n">
        <v>5.0</v>
      </c>
      <c r="L6" t="n">
        <v>289974.7357055814</v>
      </c>
      <c r="M6" t="n">
        <v>5.0</v>
      </c>
      <c r="N6" t="n">
        <v>7898819.5246139625</v>
      </c>
      <c r="O6" t="n">
        <v>5.0</v>
      </c>
      <c r="P6" t="n">
        <v>2183579.3125410243</v>
      </c>
      <c r="Q6" t="n">
        <v>5.0</v>
      </c>
      <c r="R6" t="n">
        <v>2145404.6500000004</v>
      </c>
      <c r="S6" t="n">
        <v>5.0</v>
      </c>
      <c r="T6" t="n">
        <v>5421130.717758657</v>
      </c>
      <c r="U6" t="n">
        <v>5.0</v>
      </c>
      <c r="V6" t="n">
        <v>5421543.05</v>
      </c>
      <c r="W6" t="n">
        <v>5.0</v>
      </c>
      <c r="X6" t="n">
        <v>338895.8110265869</v>
      </c>
      <c r="Y6" t="n">
        <v>5.0</v>
      </c>
      <c r="Z6" t="n">
        <v>343814.6341</v>
      </c>
      <c r="AA6" t="n">
        <v>5.0</v>
      </c>
      <c r="AB6" t="n">
        <v>12966.709436412937</v>
      </c>
      <c r="AC6" t="n">
        <v>5.0</v>
      </c>
      <c r="AD6" t="n">
        <v>12965.333333333334</v>
      </c>
      <c r="AE6" t="n">
        <v>5.0</v>
      </c>
      <c r="AF6" t="n">
        <v>7898819.5246139625</v>
      </c>
      <c r="AG6" t="n">
        <v>5.0</v>
      </c>
      <c r="AH6" t="n">
        <v>7618507.1628355915</v>
      </c>
      <c r="AI6" t="n">
        <v>5.0</v>
      </c>
      <c r="AJ6" t="n">
        <v>4460.240486979285</v>
      </c>
      <c r="AK6" t="n">
        <v>5.0</v>
      </c>
      <c r="AL6" t="n">
        <v>41.82533333333333</v>
      </c>
      <c r="AM6" t="n">
        <v>5.0</v>
      </c>
      <c r="AN6" t="n">
        <v>0.055859671833333326</v>
      </c>
      <c r="AO6" t="n">
        <v>5.0</v>
      </c>
      <c r="AP6" t="n">
        <v>0.004785240296120681</v>
      </c>
      <c r="AQ6" t="n">
        <v>5.0</v>
      </c>
      <c r="AR6" t="n">
        <v>13797.13253590909</v>
      </c>
      <c r="AS6" t="n">
        <v>5.0</v>
      </c>
      <c r="AT6" t="n">
        <v>3.2255934736904033</v>
      </c>
      <c r="AU6" t="n">
        <v>5.0</v>
      </c>
      <c r="AV6" t="n">
        <v>0.6404241035435833</v>
      </c>
      <c r="AW6" t="n">
        <v>5.0</v>
      </c>
      <c r="AX6" t="n">
        <v>2.2094024443751907</v>
      </c>
    </row>
    <row r="7" spans="1:50" x14ac:dyDescent="0.2">
      <c r="A7" t="n">
        <v>6.0</v>
      </c>
      <c r="B7" t="n">
        <v>40353.0</v>
      </c>
      <c r="C7" t="n">
        <v>6.0</v>
      </c>
      <c r="D7" t="n">
        <v>11329.652556794848</v>
      </c>
      <c r="E7" t="n">
        <v>6.0</v>
      </c>
      <c r="F7" t="n">
        <v>51339.13049525701</v>
      </c>
      <c r="G7" t="n">
        <v>6.0</v>
      </c>
      <c r="H7" t="n">
        <v>178560.26207831706</v>
      </c>
      <c r="I7" t="n">
        <v>6.0</v>
      </c>
      <c r="J7" t="n">
        <v>117219.15303108649</v>
      </c>
      <c r="K7" t="n">
        <v>6.0</v>
      </c>
      <c r="L7" t="n">
        <v>294010.09969557147</v>
      </c>
      <c r="M7" t="n">
        <v>6.0</v>
      </c>
      <c r="N7" t="n">
        <v>7910832.517532226</v>
      </c>
      <c r="O7" t="n">
        <v>6.0</v>
      </c>
      <c r="P7" t="n">
        <v>2190016.8756115837</v>
      </c>
      <c r="Q7" t="n">
        <v>6.0</v>
      </c>
      <c r="R7" t="n">
        <v>2150566.575</v>
      </c>
      <c r="S7" t="n">
        <v>6.0</v>
      </c>
      <c r="T7" t="n">
        <v>5424062.818607594</v>
      </c>
      <c r="U7" t="n">
        <v>6.0</v>
      </c>
      <c r="V7" t="n">
        <v>5424784.575</v>
      </c>
      <c r="W7" t="n">
        <v>6.0</v>
      </c>
      <c r="X7" t="n">
        <v>340220.76341526466</v>
      </c>
      <c r="Y7" t="n">
        <v>6.0</v>
      </c>
      <c r="Z7" t="n">
        <v>343333.101</v>
      </c>
      <c r="AA7" t="n">
        <v>6.0</v>
      </c>
      <c r="AB7" t="n">
        <v>13003.741130406901</v>
      </c>
      <c r="AC7" t="n">
        <v>6.0</v>
      </c>
      <c r="AD7" t="n">
        <v>13000.0</v>
      </c>
      <c r="AE7" t="n">
        <v>6.0</v>
      </c>
      <c r="AF7" t="n">
        <v>7910832.517532226</v>
      </c>
      <c r="AG7" t="n">
        <v>6.0</v>
      </c>
      <c r="AH7" t="n">
        <v>7627936.610476545</v>
      </c>
      <c r="AI7" t="n">
        <v>6.0</v>
      </c>
      <c r="AJ7" t="n">
        <v>4465.735891037641</v>
      </c>
      <c r="AK7" t="n">
        <v>6.0</v>
      </c>
      <c r="AL7" t="n">
        <v>41.99</v>
      </c>
      <c r="AM7" t="n">
        <v>6.0</v>
      </c>
      <c r="AN7" t="n">
        <v>0.05635796800000001</v>
      </c>
      <c r="AO7" t="n">
        <v>6.0</v>
      </c>
      <c r="AP7" t="n">
        <v>0.004782138331352744</v>
      </c>
      <c r="AQ7" t="n">
        <v>6.0</v>
      </c>
      <c r="AR7" t="n">
        <v>13856.916257367697</v>
      </c>
      <c r="AS7" t="n">
        <v>6.0</v>
      </c>
      <c r="AT7" t="n">
        <v>3.2290707404051564</v>
      </c>
      <c r="AU7" t="n">
        <v>6.0</v>
      </c>
      <c r="AV7" t="n">
        <v>0.6404013097296386</v>
      </c>
      <c r="AW7" t="n">
        <v>6.0</v>
      </c>
      <c r="AX7" t="n">
        <v>2.189927482290234</v>
      </c>
    </row>
    <row r="8" spans="1:50" x14ac:dyDescent="0.2">
      <c r="A8" t="n">
        <v>7.0</v>
      </c>
      <c r="B8" t="n">
        <v>40924.0</v>
      </c>
      <c r="C8" t="n">
        <v>7.0</v>
      </c>
      <c r="D8" t="n">
        <v>11320.295654664606</v>
      </c>
      <c r="E8" t="n">
        <v>7.0</v>
      </c>
      <c r="F8" t="n">
        <v>51401.563818151124</v>
      </c>
      <c r="G8" t="n">
        <v>7.0</v>
      </c>
      <c r="H8" t="n">
        <v>177385.1544518701</v>
      </c>
      <c r="I8" t="n">
        <v>7.0</v>
      </c>
      <c r="J8" t="n">
        <v>117508.49341959093</v>
      </c>
      <c r="K8" t="n">
        <v>7.0</v>
      </c>
      <c r="L8" t="n">
        <v>297982.6666017548</v>
      </c>
      <c r="M8" t="n">
        <v>7.0</v>
      </c>
      <c r="N8" t="n">
        <v>7922856.072282421</v>
      </c>
      <c r="O8" t="n">
        <v>7.0</v>
      </c>
      <c r="P8" t="n">
        <v>2196434.807582411</v>
      </c>
      <c r="Q8" t="n">
        <v>7.0</v>
      </c>
      <c r="R8" t="n">
        <v>2155728.5</v>
      </c>
      <c r="S8" t="n">
        <v>7.0</v>
      </c>
      <c r="T8" t="n">
        <v>5427039.027004719</v>
      </c>
      <c r="U8" t="n">
        <v>7.0</v>
      </c>
      <c r="V8" t="n">
        <v>5428026.1</v>
      </c>
      <c r="W8" t="n">
        <v>7.0</v>
      </c>
      <c r="X8" t="n">
        <v>341542.2452903171</v>
      </c>
      <c r="Y8" t="n">
        <v>7.0</v>
      </c>
      <c r="Z8" t="n">
        <v>342209.5237666667</v>
      </c>
      <c r="AA8" t="n">
        <v>7.0</v>
      </c>
      <c r="AB8" t="n">
        <v>13041.326228260248</v>
      </c>
      <c r="AC8" t="n">
        <v>7.0</v>
      </c>
      <c r="AD8" t="n">
        <v>13034.666666666666</v>
      </c>
      <c r="AE8" t="n">
        <v>7.0</v>
      </c>
      <c r="AF8" t="n">
        <v>7922856.072282421</v>
      </c>
      <c r="AG8" t="n">
        <v>7.0</v>
      </c>
      <c r="AH8" t="n">
        <v>7637336.826220712</v>
      </c>
      <c r="AI8" t="n">
        <v>7.0</v>
      </c>
      <c r="AJ8" t="n">
        <v>4471.24565078424</v>
      </c>
      <c r="AK8" t="n">
        <v>7.0</v>
      </c>
      <c r="AL8" t="n">
        <v>42.15466666666667</v>
      </c>
      <c r="AM8" t="n">
        <v>7.0</v>
      </c>
      <c r="AN8" t="n">
        <v>0.05685626416666667</v>
      </c>
      <c r="AO8" t="n">
        <v>7.0</v>
      </c>
      <c r="AP8" t="n">
        <v>0.004779187121701807</v>
      </c>
      <c r="AQ8" t="n">
        <v>7.0</v>
      </c>
      <c r="AR8" t="n">
        <v>13862.991633582185</v>
      </c>
      <c r="AS8" t="n">
        <v>7.0</v>
      </c>
      <c r="AT8" t="n">
        <v>3.232391087289765</v>
      </c>
      <c r="AU8" t="n">
        <v>7.0</v>
      </c>
      <c r="AV8" t="n">
        <v>0.6403785160820554</v>
      </c>
      <c r="AW8" t="n">
        <v>7.0</v>
      </c>
      <c r="AX8" t="n">
        <v>2.1708154812924745</v>
      </c>
    </row>
    <row r="9" spans="1:50" x14ac:dyDescent="0.2">
      <c r="A9" t="n">
        <v>8.0</v>
      </c>
      <c r="B9" t="n">
        <v>41495.0</v>
      </c>
      <c r="C9" t="n">
        <v>8.0</v>
      </c>
      <c r="D9" t="n">
        <v>11311.10002245992</v>
      </c>
      <c r="E9" t="n">
        <v>8.0</v>
      </c>
      <c r="F9" t="n">
        <v>51458.754131006295</v>
      </c>
      <c r="G9" t="n">
        <v>8.0</v>
      </c>
      <c r="H9" t="n">
        <v>176276.33505995633</v>
      </c>
      <c r="I9" t="n">
        <v>8.0</v>
      </c>
      <c r="J9" t="n">
        <v>117786.89097981724</v>
      </c>
      <c r="K9" t="n">
        <v>8.0</v>
      </c>
      <c r="L9" t="n">
        <v>301915.3299843486</v>
      </c>
      <c r="M9" t="n">
        <v>8.0</v>
      </c>
      <c r="N9" t="n">
        <v>7934890.202799633</v>
      </c>
      <c r="O9" t="n">
        <v>8.0</v>
      </c>
      <c r="P9" t="n">
        <v>2202811.2510176115</v>
      </c>
      <c r="Q9" t="n">
        <v>8.0</v>
      </c>
      <c r="R9" t="n">
        <v>2160890.4250000003</v>
      </c>
      <c r="S9" t="n">
        <v>8.0</v>
      </c>
      <c r="T9" t="n">
        <v>5430047.506736991</v>
      </c>
      <c r="U9" t="n">
        <v>8.0</v>
      </c>
      <c r="V9" t="n">
        <v>5431267.625</v>
      </c>
      <c r="W9" t="n">
        <v>8.0</v>
      </c>
      <c r="X9" t="n">
        <v>342860.74520986195</v>
      </c>
      <c r="Y9" t="n">
        <v>8.0</v>
      </c>
      <c r="Z9" t="n">
        <v>341085.94653333334</v>
      </c>
      <c r="AA9" t="n">
        <v>8.0</v>
      </c>
      <c r="AB9" t="n">
        <v>13079.463176196208</v>
      </c>
      <c r="AC9" t="n">
        <v>8.0</v>
      </c>
      <c r="AD9" t="n">
        <v>13069.333333333334</v>
      </c>
      <c r="AE9" t="n">
        <v>8.0</v>
      </c>
      <c r="AF9" t="n">
        <v>7934890.202799633</v>
      </c>
      <c r="AG9" t="n">
        <v>8.0</v>
      </c>
      <c r="AH9" t="n">
        <v>7646713.444425071</v>
      </c>
      <c r="AI9" t="n">
        <v>8.0</v>
      </c>
      <c r="AJ9" t="n">
        <v>4476.750004548154</v>
      </c>
      <c r="AK9" t="n">
        <v>8.0</v>
      </c>
      <c r="AL9" t="n">
        <v>42.31933333333333</v>
      </c>
      <c r="AM9" t="n">
        <v>8.0</v>
      </c>
      <c r="AN9" t="n">
        <v>0.05735456033333334</v>
      </c>
      <c r="AO9" t="n">
        <v>8.0</v>
      </c>
      <c r="AP9" t="n">
        <v>0.0047763828468675735</v>
      </c>
      <c r="AQ9" t="n">
        <v>8.0</v>
      </c>
      <c r="AR9" t="n">
        <v>13854.686670468047</v>
      </c>
      <c r="AS9" t="n">
        <v>8.0</v>
      </c>
      <c r="AT9" t="n">
        <v>3.235555830024571</v>
      </c>
      <c r="AU9" t="n">
        <v>8.0</v>
      </c>
      <c r="AV9" t="n">
        <v>0.6403557226008261</v>
      </c>
      <c r="AW9" t="n">
        <v>8.0</v>
      </c>
      <c r="AX9" t="n">
        <v>2.1520536694655505</v>
      </c>
    </row>
    <row r="10" spans="1:50" x14ac:dyDescent="0.2">
      <c r="A10" t="n">
        <v>9.0</v>
      </c>
      <c r="B10" t="n">
        <v>42066.0</v>
      </c>
      <c r="C10" t="n">
        <v>9.0</v>
      </c>
      <c r="D10" t="n">
        <v>11302.072120336365</v>
      </c>
      <c r="E10" t="n">
        <v>9.0</v>
      </c>
      <c r="F10" t="n">
        <v>51517.11621037387</v>
      </c>
      <c r="G10" t="n">
        <v>9.0</v>
      </c>
      <c r="H10" t="n">
        <v>175232.2535016496</v>
      </c>
      <c r="I10" t="n">
        <v>9.0</v>
      </c>
      <c r="J10" t="n">
        <v>118067.41833290673</v>
      </c>
      <c r="K10" t="n">
        <v>9.0</v>
      </c>
      <c r="L10" t="n">
        <v>305812.2448090214</v>
      </c>
      <c r="M10" t="n">
        <v>9.0</v>
      </c>
      <c r="N10" t="n">
        <v>7946934.923043467</v>
      </c>
      <c r="O10" t="n">
        <v>9.0</v>
      </c>
      <c r="P10" t="n">
        <v>2209145.080044601</v>
      </c>
      <c r="Q10" t="n">
        <v>9.0</v>
      </c>
      <c r="R10" t="n">
        <v>2166052.35</v>
      </c>
      <c r="S10" t="n">
        <v>9.0</v>
      </c>
      <c r="T10" t="n">
        <v>5433086.49776967</v>
      </c>
      <c r="U10" t="n">
        <v>9.0</v>
      </c>
      <c r="V10" t="n">
        <v>5434509.149999999</v>
      </c>
      <c r="W10" t="n">
        <v>9.0</v>
      </c>
      <c r="X10" t="n">
        <v>344176.5808474597</v>
      </c>
      <c r="Y10" t="n">
        <v>9.0</v>
      </c>
      <c r="Z10" t="n">
        <v>339962.3693</v>
      </c>
      <c r="AA10" t="n">
        <v>9.0</v>
      </c>
      <c r="AB10" t="n">
        <v>13118.145493982822</v>
      </c>
      <c r="AC10" t="n">
        <v>9.0</v>
      </c>
      <c r="AD10" t="n">
        <v>13104.0</v>
      </c>
      <c r="AE10" t="n">
        <v>9.0</v>
      </c>
      <c r="AF10" t="n">
        <v>7946934.923043467</v>
      </c>
      <c r="AG10" t="n">
        <v>9.0</v>
      </c>
      <c r="AH10" t="n">
        <v>7656083.137540574</v>
      </c>
      <c r="AI10" t="n">
        <v>9.0</v>
      </c>
      <c r="AJ10" t="n">
        <v>4482.2472597151145</v>
      </c>
      <c r="AK10" t="n">
        <v>9.0</v>
      </c>
      <c r="AL10" t="n">
        <v>42.484</v>
      </c>
      <c r="AM10" t="n">
        <v>9.0</v>
      </c>
      <c r="AN10" t="n">
        <v>0.0578528565</v>
      </c>
      <c r="AO10" t="n">
        <v>9.0</v>
      </c>
      <c r="AP10" t="n">
        <v>0.004773720852913695</v>
      </c>
      <c r="AQ10" t="n">
        <v>9.0</v>
      </c>
      <c r="AR10" t="n">
        <v>13851.559726303307</v>
      </c>
      <c r="AS10" t="n">
        <v>9.0</v>
      </c>
      <c r="AT10" t="n">
        <v>3.238567526140569</v>
      </c>
      <c r="AU10" t="n">
        <v>9.0</v>
      </c>
      <c r="AV10" t="n">
        <v>0.6403329292859413</v>
      </c>
      <c r="AW10" t="n">
        <v>9.0</v>
      </c>
      <c r="AX10" t="n">
        <v>2.133630825079107</v>
      </c>
    </row>
    <row r="11" spans="1:50" x14ac:dyDescent="0.2">
      <c r="A11" t="n">
        <v>10.0</v>
      </c>
      <c r="B11" t="n">
        <v>42131.333333333336</v>
      </c>
      <c r="C11" t="n">
        <v>10.0</v>
      </c>
      <c r="D11" t="n">
        <v>11293.198040133333</v>
      </c>
      <c r="E11" t="n">
        <v>10.0</v>
      </c>
      <c r="F11" t="n">
        <v>51578.20390364682</v>
      </c>
      <c r="G11" t="n">
        <v>10.0</v>
      </c>
      <c r="H11" t="n">
        <v>174247.13864690543</v>
      </c>
      <c r="I11" t="n">
        <v>10.0</v>
      </c>
      <c r="J11" t="n">
        <v>118353.4060697883</v>
      </c>
      <c r="K11" t="n">
        <v>10.0</v>
      </c>
      <c r="L11" t="n">
        <v>309670.3293908439</v>
      </c>
      <c r="M11" t="n">
        <v>10.0</v>
      </c>
      <c r="N11" t="n">
        <v>7958990.246998108</v>
      </c>
      <c r="O11" t="n">
        <v>10.0</v>
      </c>
      <c r="P11" t="n">
        <v>2215442.790412829</v>
      </c>
      <c r="Q11" t="n">
        <v>10.0</v>
      </c>
      <c r="R11" t="n">
        <v>2171214.2750000004</v>
      </c>
      <c r="S11" t="n">
        <v>10.0</v>
      </c>
      <c r="T11" t="n">
        <v>5436158.012683611</v>
      </c>
      <c r="U11" t="n">
        <v>10.0</v>
      </c>
      <c r="V11" t="n">
        <v>5437750.675</v>
      </c>
      <c r="W11" t="n">
        <v>10.0</v>
      </c>
      <c r="X11" t="n">
        <v>345489.97794387303</v>
      </c>
      <c r="Y11" t="n">
        <v>10.0</v>
      </c>
      <c r="Z11" t="n">
        <v>339962.3693</v>
      </c>
      <c r="AA11" t="n">
        <v>10.0</v>
      </c>
      <c r="AB11" t="n">
        <v>13157.364272883828</v>
      </c>
      <c r="AC11" t="n">
        <v>10.0</v>
      </c>
      <c r="AD11" t="n">
        <v>13138.666666666666</v>
      </c>
      <c r="AE11" t="n">
        <v>10.0</v>
      </c>
      <c r="AF11" t="n">
        <v>7958990.246998108</v>
      </c>
      <c r="AG11" t="n">
        <v>10.0</v>
      </c>
      <c r="AH11" t="n">
        <v>7665458.9567768695</v>
      </c>
      <c r="AI11" t="n">
        <v>10.0</v>
      </c>
      <c r="AJ11" t="n">
        <v>4487.742406508176</v>
      </c>
      <c r="AK11" t="n">
        <v>10.0</v>
      </c>
      <c r="AL11" t="n">
        <v>42.64866666666667</v>
      </c>
      <c r="AM11" t="n">
        <v>10.0</v>
      </c>
      <c r="AN11" t="n">
        <v>0.05835115266666666</v>
      </c>
      <c r="AO11" t="n">
        <v>10.0</v>
      </c>
      <c r="AP11" t="n">
        <v>0.0047711961835544565</v>
      </c>
      <c r="AQ11" t="n">
        <v>10.0</v>
      </c>
      <c r="AR11" t="n">
        <v>13858.153680430252</v>
      </c>
      <c r="AS11" t="n">
        <v>10.0</v>
      </c>
      <c r="AT11" t="n">
        <v>3.2414293457361993</v>
      </c>
      <c r="AU11" t="n">
        <v>10.0</v>
      </c>
      <c r="AV11" t="n">
        <v>0.640310136137393</v>
      </c>
      <c r="AW11" t="n">
        <v>10.0</v>
      </c>
      <c r="AX11" t="n">
        <v>2.115536705849855</v>
      </c>
    </row>
    <row r="12" spans="1:50" x14ac:dyDescent="0.2">
      <c r="A12" t="n">
        <v>11.0</v>
      </c>
      <c r="B12" t="n">
        <v>42196.666666666664</v>
      </c>
      <c r="C12" t="n">
        <v>11.0</v>
      </c>
      <c r="D12" t="n">
        <v>11284.465109109324</v>
      </c>
      <c r="E12" t="n">
        <v>11.0</v>
      </c>
      <c r="F12" t="n">
        <v>51640.561976083314</v>
      </c>
      <c r="G12" t="n">
        <v>11.0</v>
      </c>
      <c r="H12" t="n">
        <v>173315.820889086</v>
      </c>
      <c r="I12" t="n">
        <v>11.0</v>
      </c>
      <c r="J12" t="n">
        <v>118642.01434339985</v>
      </c>
      <c r="K12" t="n">
        <v>11.0</v>
      </c>
      <c r="L12" t="n">
        <v>313486.8276769212</v>
      </c>
      <c r="M12" t="n">
        <v>11.0</v>
      </c>
      <c r="N12" t="n">
        <v>7971056.188672374</v>
      </c>
      <c r="O12" t="n">
        <v>11.0</v>
      </c>
      <c r="P12" t="n">
        <v>2221710.2352018994</v>
      </c>
      <c r="Q12" t="n">
        <v>11.0</v>
      </c>
      <c r="R12" t="n">
        <v>2176376.2</v>
      </c>
      <c r="S12" t="n">
        <v>11.0</v>
      </c>
      <c r="T12" t="n">
        <v>5439263.818791897</v>
      </c>
      <c r="U12" t="n">
        <v>11.0</v>
      </c>
      <c r="V12" t="n">
        <v>5440992.2</v>
      </c>
      <c r="W12" t="n">
        <v>11.0</v>
      </c>
      <c r="X12" t="n">
        <v>346801.14185949636</v>
      </c>
      <c r="Y12" t="n">
        <v>11.0</v>
      </c>
      <c r="Z12" t="n">
        <v>339962.3693</v>
      </c>
      <c r="AA12" t="n">
        <v>11.0</v>
      </c>
      <c r="AB12" t="n">
        <v>13197.110534606023</v>
      </c>
      <c r="AC12" t="n">
        <v>11.0</v>
      </c>
      <c r="AD12" t="n">
        <v>13173.333333333334</v>
      </c>
      <c r="AE12" t="n">
        <v>11.0</v>
      </c>
      <c r="AF12" t="n">
        <v>7971056.188672374</v>
      </c>
      <c r="AG12" t="n">
        <v>11.0</v>
      </c>
      <c r="AH12" t="n">
        <v>7674843.920063253</v>
      </c>
      <c r="AI12" t="n">
        <v>11.0</v>
      </c>
      <c r="AJ12" t="n">
        <v>4493.239914365863</v>
      </c>
      <c r="AK12" t="n">
        <v>11.0</v>
      </c>
      <c r="AL12" t="n">
        <v>42.81333333333333</v>
      </c>
      <c r="AM12" t="n">
        <v>11.0</v>
      </c>
      <c r="AN12" t="n">
        <v>0.05884944883333333</v>
      </c>
      <c r="AO12" t="n">
        <v>11.0</v>
      </c>
      <c r="AP12" t="n">
        <v>0.004768804057313088</v>
      </c>
      <c r="AQ12" t="n">
        <v>11.0</v>
      </c>
      <c r="AR12" t="n">
        <v>13869.866069455713</v>
      </c>
      <c r="AS12" t="n">
        <v>11.0</v>
      </c>
      <c r="AT12" t="n">
        <v>3.244144483071987</v>
      </c>
      <c r="AU12" t="n">
        <v>11.0</v>
      </c>
      <c r="AV12" t="n">
        <v>0.6402873431551728</v>
      </c>
      <c r="AW12" t="n">
        <v>11.0</v>
      </c>
      <c r="AX12" t="n">
        <v>2.097761563382854</v>
      </c>
    </row>
    <row r="13" spans="1:50" x14ac:dyDescent="0.2">
      <c r="A13" t="n">
        <v>12.0</v>
      </c>
      <c r="B13" t="n">
        <v>42262.0</v>
      </c>
      <c r="C13" t="n">
        <v>12.0</v>
      </c>
      <c r="D13" t="n">
        <v>11275.867820880329</v>
      </c>
      <c r="E13" t="n">
        <v>12.0</v>
      </c>
      <c r="F13" t="n">
        <v>51703.27666507247</v>
      </c>
      <c r="G13" t="n">
        <v>12.0</v>
      </c>
      <c r="H13" t="n">
        <v>172434.8896953725</v>
      </c>
      <c r="I13" t="n">
        <v>12.0</v>
      </c>
      <c r="J13" t="n">
        <v>118931.43322812064</v>
      </c>
      <c r="K13" t="n">
        <v>12.0</v>
      </c>
      <c r="L13" t="n">
        <v>317261.4492747412</v>
      </c>
      <c r="M13" t="n">
        <v>12.0</v>
      </c>
      <c r="N13" t="n">
        <v>7983132.762099768</v>
      </c>
      <c r="O13" t="n">
        <v>12.0</v>
      </c>
      <c r="P13" t="n">
        <v>2227950.428977833</v>
      </c>
      <c r="Q13" t="n">
        <v>12.0</v>
      </c>
      <c r="R13" t="n">
        <v>2181538.125</v>
      </c>
      <c r="S13" t="n">
        <v>12.0</v>
      </c>
      <c r="T13" t="n">
        <v>5442404.34674249</v>
      </c>
      <c r="U13" t="n">
        <v>12.0</v>
      </c>
      <c r="V13" t="n">
        <v>5444233.725</v>
      </c>
      <c r="W13" t="n">
        <v>12.0</v>
      </c>
      <c r="X13" t="n">
        <v>348110.28894441976</v>
      </c>
      <c r="Y13" t="n">
        <v>12.0</v>
      </c>
      <c r="Z13" t="n">
        <v>339962.3693</v>
      </c>
      <c r="AA13" t="n">
        <v>12.0</v>
      </c>
      <c r="AB13" t="n">
        <v>13237.376296851928</v>
      </c>
      <c r="AC13" t="n">
        <v>12.0</v>
      </c>
      <c r="AD13" t="n">
        <v>13208.0</v>
      </c>
      <c r="AE13" t="n">
        <v>12.0</v>
      </c>
      <c r="AF13" t="n">
        <v>7983132.762099768</v>
      </c>
      <c r="AG13" t="n">
        <v>12.0</v>
      </c>
      <c r="AH13" t="n">
        <v>7684238.594608437</v>
      </c>
      <c r="AI13" t="n">
        <v>12.0</v>
      </c>
      <c r="AJ13" t="n">
        <v>4498.741803941539</v>
      </c>
      <c r="AK13" t="n">
        <v>12.0</v>
      </c>
      <c r="AL13" t="n">
        <v>42.978</v>
      </c>
      <c r="AM13" t="n">
        <v>12.0</v>
      </c>
      <c r="AN13" t="n">
        <v>0.05934774499999999</v>
      </c>
      <c r="AO13" t="n">
        <v>12.0</v>
      </c>
      <c r="AP13" t="n">
        <v>0.004766540067954213</v>
      </c>
      <c r="AQ13" t="n">
        <v>12.0</v>
      </c>
      <c r="AR13" t="n">
        <v>13883.818888114043</v>
      </c>
      <c r="AS13" t="n">
        <v>12.0</v>
      </c>
      <c r="AT13" t="n">
        <v>3.2467158926516952</v>
      </c>
      <c r="AU13" t="n">
        <v>12.0</v>
      </c>
      <c r="AV13" t="n">
        <v>0.6402645503392728</v>
      </c>
      <c r="AW13" t="n">
        <v>12.0</v>
      </c>
      <c r="AX13" t="n">
        <v>2.080295932086316</v>
      </c>
    </row>
    <row r="14" spans="1:50" x14ac:dyDescent="0.2">
      <c r="A14" t="n">
        <v>13.0</v>
      </c>
      <c r="B14" t="n">
        <v>41975.333333333336</v>
      </c>
      <c r="C14" t="n">
        <v>13.0</v>
      </c>
      <c r="D14" t="n">
        <v>11333.923785699302</v>
      </c>
      <c r="E14" t="n">
        <v>13.0</v>
      </c>
      <c r="F14" t="n">
        <v>51765.83149403721</v>
      </c>
      <c r="G14" t="n">
        <v>13.0</v>
      </c>
      <c r="H14" t="n">
        <v>173312.97495826235</v>
      </c>
      <c r="I14" t="n">
        <v>13.0</v>
      </c>
      <c r="J14" t="n">
        <v>119219.90235710854</v>
      </c>
      <c r="K14" t="n">
        <v>13.0</v>
      </c>
      <c r="L14" t="n">
        <v>319515.8919948947</v>
      </c>
      <c r="M14" t="n">
        <v>13.0</v>
      </c>
      <c r="N14" t="n">
        <v>7995219.981338543</v>
      </c>
      <c r="O14" t="n">
        <v>13.0</v>
      </c>
      <c r="P14" t="n">
        <v>2234164.826928581</v>
      </c>
      <c r="Q14" t="n">
        <v>13.0</v>
      </c>
      <c r="R14" t="n">
        <v>2186700.0500000003</v>
      </c>
      <c r="S14" t="n">
        <v>13.0</v>
      </c>
      <c r="T14" t="n">
        <v>5445579.418133025</v>
      </c>
      <c r="U14" t="n">
        <v>13.0</v>
      </c>
      <c r="V14" t="n">
        <v>5447475.25</v>
      </c>
      <c r="W14" t="n">
        <v>13.0</v>
      </c>
      <c r="X14" t="n">
        <v>349423.06753326923</v>
      </c>
      <c r="Y14" t="n">
        <v>13.0</v>
      </c>
      <c r="Z14" t="n">
        <v>341888.50173333334</v>
      </c>
      <c r="AA14" t="n">
        <v>13.0</v>
      </c>
      <c r="AB14" t="n">
        <v>13278.058056413673</v>
      </c>
      <c r="AC14" t="n">
        <v>13.0</v>
      </c>
      <c r="AD14" t="n">
        <v>13251.333333333334</v>
      </c>
      <c r="AE14" t="n">
        <v>13.0</v>
      </c>
      <c r="AF14" t="n">
        <v>7995219.981338543</v>
      </c>
      <c r="AG14" t="n">
        <v>13.0</v>
      </c>
      <c r="AH14" t="n">
        <v>7693641.909081881</v>
      </c>
      <c r="AI14" t="n">
        <v>13.0</v>
      </c>
      <c r="AJ14" t="n">
        <v>4504.2488240830535</v>
      </c>
      <c r="AK14" t="n">
        <v>13.0</v>
      </c>
      <c r="AL14" t="n">
        <v>43.14266666666667</v>
      </c>
      <c r="AM14" t="n">
        <v>13.0</v>
      </c>
      <c r="AN14" t="n">
        <v>0.05936572666666667</v>
      </c>
      <c r="AO14" t="n">
        <v>13.0</v>
      </c>
      <c r="AP14" t="n">
        <v>0.004764381325610774</v>
      </c>
      <c r="AQ14" t="n">
        <v>13.0</v>
      </c>
      <c r="AR14" t="n">
        <v>13897.66402027481</v>
      </c>
      <c r="AS14" t="n">
        <v>13.0</v>
      </c>
      <c r="AT14" t="n">
        <v>3.2491699074796228</v>
      </c>
      <c r="AU14" t="n">
        <v>13.0</v>
      </c>
      <c r="AV14" t="n">
        <v>0.6402417576896839</v>
      </c>
      <c r="AW14" t="n">
        <v>13.0</v>
      </c>
      <c r="AX14" t="n">
        <v>2.0797906687892693</v>
      </c>
    </row>
    <row r="15" spans="1:50" x14ac:dyDescent="0.2">
      <c r="A15" t="n">
        <v>14.0</v>
      </c>
      <c r="B15" t="n">
        <v>41688.666666666664</v>
      </c>
      <c r="C15" t="n">
        <v>14.0</v>
      </c>
      <c r="D15" t="n">
        <v>11392.518050394645</v>
      </c>
      <c r="E15" t="n">
        <v>14.0</v>
      </c>
      <c r="F15" t="n">
        <v>51826.899842345556</v>
      </c>
      <c r="G15" t="n">
        <v>14.0</v>
      </c>
      <c r="H15" t="n">
        <v>174190.6600595014</v>
      </c>
      <c r="I15" t="n">
        <v>14.0</v>
      </c>
      <c r="J15" t="n">
        <v>119503.94778405601</v>
      </c>
      <c r="K15" t="n">
        <v>14.0</v>
      </c>
      <c r="L15" t="n">
        <v>321773.9367180409</v>
      </c>
      <c r="M15" t="n">
        <v>14.0</v>
      </c>
      <c r="N15" t="n">
        <v>8007317.860471739</v>
      </c>
      <c r="O15" t="n">
        <v>14.0</v>
      </c>
      <c r="P15" t="n">
        <v>2240352.009570045</v>
      </c>
      <c r="Q15" t="n">
        <v>14.0</v>
      </c>
      <c r="R15" t="n">
        <v>2191861.975</v>
      </c>
      <c r="S15" t="n">
        <v>14.0</v>
      </c>
      <c r="T15" t="n">
        <v>5448787.932550762</v>
      </c>
      <c r="U15" t="n">
        <v>14.0</v>
      </c>
      <c r="V15" t="n">
        <v>5450716.774999999</v>
      </c>
      <c r="W15" t="n">
        <v>14.0</v>
      </c>
      <c r="X15" t="n">
        <v>350745.030091806</v>
      </c>
      <c r="Y15" t="n">
        <v>14.0</v>
      </c>
      <c r="Z15" t="n">
        <v>343814.63416666666</v>
      </c>
      <c r="AA15" t="n">
        <v>14.0</v>
      </c>
      <c r="AB15" t="n">
        <v>13319.058393878027</v>
      </c>
      <c r="AC15" t="n">
        <v>14.0</v>
      </c>
      <c r="AD15" t="n">
        <v>13294.666666666666</v>
      </c>
      <c r="AE15" t="n">
        <v>14.0</v>
      </c>
      <c r="AF15" t="n">
        <v>8007317.860471739</v>
      </c>
      <c r="AG15" t="n">
        <v>14.0</v>
      </c>
      <c r="AH15" t="n">
        <v>7703046.623164117</v>
      </c>
      <c r="AI15" t="n">
        <v>14.0</v>
      </c>
      <c r="AJ15" t="n">
        <v>4509.759496845048</v>
      </c>
      <c r="AK15" t="n">
        <v>14.0</v>
      </c>
      <c r="AL15" t="n">
        <v>43.30733333333333</v>
      </c>
      <c r="AM15" t="n">
        <v>14.0</v>
      </c>
      <c r="AN15" t="n">
        <v>0.059383708333333333</v>
      </c>
      <c r="AO15" t="n">
        <v>14.0</v>
      </c>
      <c r="AP15" t="n">
        <v>0.0047623068075237935</v>
      </c>
      <c r="AQ15" t="n">
        <v>14.0</v>
      </c>
      <c r="AR15" t="n">
        <v>13906.681043309653</v>
      </c>
      <c r="AS15" t="n">
        <v>14.0</v>
      </c>
      <c r="AT15" t="n">
        <v>3.251531155778934</v>
      </c>
      <c r="AU15" t="n">
        <v>14.0</v>
      </c>
      <c r="AV15" t="n">
        <v>0.6402189652063982</v>
      </c>
      <c r="AW15" t="n">
        <v>14.0</v>
      </c>
      <c r="AX15" t="n">
        <v>2.0792303327927026</v>
      </c>
    </row>
    <row r="16" spans="1:50" x14ac:dyDescent="0.2">
      <c r="A16" t="n">
        <v>15.0</v>
      </c>
      <c r="B16" t="n">
        <v>41402.0</v>
      </c>
      <c r="C16" t="n">
        <v>15.0</v>
      </c>
      <c r="D16" t="n">
        <v>11451.66888693962</v>
      </c>
      <c r="E16" t="n">
        <v>15.0</v>
      </c>
      <c r="F16" t="n">
        <v>51885.75754604982</v>
      </c>
      <c r="G16" t="n">
        <v>15.0</v>
      </c>
      <c r="H16" t="n">
        <v>175070.17842072056</v>
      </c>
      <c r="I16" t="n">
        <v>15.0</v>
      </c>
      <c r="J16" t="n">
        <v>119781.98843807368</v>
      </c>
      <c r="K16" t="n">
        <v>15.0</v>
      </c>
      <c r="L16" t="n">
        <v>324039.5040676895</v>
      </c>
      <c r="M16" t="n">
        <v>15.0</v>
      </c>
      <c r="N16" t="n">
        <v>8019426.413607252</v>
      </c>
      <c r="O16" t="n">
        <v>15.0</v>
      </c>
      <c r="P16" t="n">
        <v>2246508.0852653673</v>
      </c>
      <c r="Q16" t="n">
        <v>15.0</v>
      </c>
      <c r="R16" t="n">
        <v>2197023.9000000004</v>
      </c>
      <c r="S16" t="n">
        <v>15.0</v>
      </c>
      <c r="T16" t="n">
        <v>5452027.678979417</v>
      </c>
      <c r="U16" t="n">
        <v>15.0</v>
      </c>
      <c r="V16" t="n">
        <v>5453958.3</v>
      </c>
      <c r="W16" t="n">
        <v>15.0</v>
      </c>
      <c r="X16" t="n">
        <v>352076.26169765</v>
      </c>
      <c r="Y16" t="n">
        <v>15.0</v>
      </c>
      <c r="Z16" t="n">
        <v>345740.7666</v>
      </c>
      <c r="AA16" t="n">
        <v>15.0</v>
      </c>
      <c r="AB16" t="n">
        <v>13360.380233954611</v>
      </c>
      <c r="AC16" t="n">
        <v>15.0</v>
      </c>
      <c r="AD16" t="n">
        <v>13338.0</v>
      </c>
      <c r="AE16" t="n">
        <v>15.0</v>
      </c>
      <c r="AF16" t="n">
        <v>8019426.413607252</v>
      </c>
      <c r="AG16" t="n">
        <v>15.0</v>
      </c>
      <c r="AH16" t="n">
        <v>7712444.541974145</v>
      </c>
      <c r="AI16" t="n">
        <v>15.0</v>
      </c>
      <c r="AJ16" t="n">
        <v>4515.270242958818</v>
      </c>
      <c r="AK16" t="n">
        <v>15.0</v>
      </c>
      <c r="AL16" t="n">
        <v>43.472</v>
      </c>
      <c r="AM16" t="n">
        <v>15.0</v>
      </c>
      <c r="AN16" t="n">
        <v>0.05940169</v>
      </c>
      <c r="AO16" t="n">
        <v>15.0</v>
      </c>
      <c r="AP16" t="n">
        <v>0.004760315413713552</v>
      </c>
      <c r="AQ16" t="n">
        <v>15.0</v>
      </c>
      <c r="AR16" t="n">
        <v>13908.777729359977</v>
      </c>
      <c r="AS16" t="n">
        <v>15.0</v>
      </c>
      <c r="AT16" t="n">
        <v>3.2537996103972024</v>
      </c>
      <c r="AU16" t="n">
        <v>15.0</v>
      </c>
      <c r="AV16" t="n">
        <v>0.6401961728894077</v>
      </c>
      <c r="AW16" t="n">
        <v>15.0</v>
      </c>
      <c r="AX16" t="n">
        <v>2.0786150900030833</v>
      </c>
    </row>
    <row r="17" spans="1:50" x14ac:dyDescent="0.2">
      <c r="A17" t="n">
        <v>16.0</v>
      </c>
      <c r="B17" t="n">
        <v>39083.333333333336</v>
      </c>
      <c r="C17" t="n">
        <v>16.0</v>
      </c>
      <c r="D17" t="n">
        <v>11511.400585802647</v>
      </c>
      <c r="E17" t="n">
        <v>16.0</v>
      </c>
      <c r="F17" t="n">
        <v>51939.836794036935</v>
      </c>
      <c r="G17" t="n">
        <v>16.0</v>
      </c>
      <c r="H17" t="n">
        <v>175954.83003724873</v>
      </c>
      <c r="I17" t="n">
        <v>16.0</v>
      </c>
      <c r="J17" t="n">
        <v>120048.63313620278</v>
      </c>
      <c r="K17" t="n">
        <v>16.0</v>
      </c>
      <c r="L17" t="n">
        <v>326318.442079325</v>
      </c>
      <c r="M17" t="n">
        <v>16.0</v>
      </c>
      <c r="N17" t="n">
        <v>8031545.6548778815</v>
      </c>
      <c r="O17" t="n">
        <v>16.0</v>
      </c>
      <c r="P17" t="n">
        <v>2252627.1824598196</v>
      </c>
      <c r="Q17" t="n">
        <v>16.0</v>
      </c>
      <c r="R17" t="n">
        <v>2202185.825</v>
      </c>
      <c r="S17" t="n">
        <v>16.0</v>
      </c>
      <c r="T17" t="n">
        <v>5455295.444458071</v>
      </c>
      <c r="U17" t="n">
        <v>16.0</v>
      </c>
      <c r="V17" t="n">
        <v>5457199.825</v>
      </c>
      <c r="W17" t="n">
        <v>16.0</v>
      </c>
      <c r="X17" t="n">
        <v>353416.8865668486</v>
      </c>
      <c r="Y17" t="n">
        <v>16.0</v>
      </c>
      <c r="Z17" t="n">
        <v>345580.25553333334</v>
      </c>
      <c r="AA17" t="n">
        <v>16.0</v>
      </c>
      <c r="AB17" t="n">
        <v>13402.027895806428</v>
      </c>
      <c r="AC17" t="n">
        <v>16.0</v>
      </c>
      <c r="AD17" t="n">
        <v>13381.333333333334</v>
      </c>
      <c r="AE17" t="n">
        <v>16.0</v>
      </c>
      <c r="AF17" t="n">
        <v>8031545.6548778815</v>
      </c>
      <c r="AG17" t="n">
        <v>16.0</v>
      </c>
      <c r="AH17" t="n">
        <v>7721818.942354656</v>
      </c>
      <c r="AI17" t="n">
        <v>16.0</v>
      </c>
      <c r="AJ17" t="n">
        <v>4520.775734262693</v>
      </c>
      <c r="AK17" t="n">
        <v>16.0</v>
      </c>
      <c r="AL17" t="n">
        <v>43.63666666666667</v>
      </c>
      <c r="AM17" t="n">
        <v>16.0</v>
      </c>
      <c r="AN17" t="n">
        <v>0.05941967166666667</v>
      </c>
      <c r="AO17" t="n">
        <v>16.0</v>
      </c>
      <c r="AP17" t="n">
        <v>0.004758406350893836</v>
      </c>
      <c r="AQ17" t="n">
        <v>16.0</v>
      </c>
      <c r="AR17" t="n">
        <v>13896.315436764819</v>
      </c>
      <c r="AS17" t="n">
        <v>16.0</v>
      </c>
      <c r="AT17" t="n">
        <v>3.2559749170736194</v>
      </c>
      <c r="AU17" t="n">
        <v>16.0</v>
      </c>
      <c r="AV17" t="n">
        <v>0.6401733807387032</v>
      </c>
      <c r="AW17" t="n">
        <v>16.0</v>
      </c>
      <c r="AX17" t="n">
        <v>2.0779448829194327</v>
      </c>
    </row>
    <row r="18" spans="1:50" x14ac:dyDescent="0.2">
      <c r="A18" t="n">
        <v>17.0</v>
      </c>
      <c r="B18" t="n">
        <v>36764.666666666664</v>
      </c>
      <c r="C18" t="n">
        <v>17.0</v>
      </c>
      <c r="D18" t="n">
        <v>11571.770902186707</v>
      </c>
      <c r="E18" t="n">
        <v>17.0</v>
      </c>
      <c r="F18" t="n">
        <v>51980.90082631326</v>
      </c>
      <c r="G18" t="n">
        <v>17.0</v>
      </c>
      <c r="H18" t="n">
        <v>176854.3482760924</v>
      </c>
      <c r="I18" t="n">
        <v>17.0</v>
      </c>
      <c r="J18" t="n">
        <v>120286.60895560031</v>
      </c>
      <c r="K18" t="n">
        <v>17.0</v>
      </c>
      <c r="L18" t="n">
        <v>328628.0948972541</v>
      </c>
      <c r="M18" t="n">
        <v>17.0</v>
      </c>
      <c r="N18" t="n">
        <v>8043675.59844139</v>
      </c>
      <c r="O18" t="n">
        <v>17.0</v>
      </c>
      <c r="P18" t="n">
        <v>2258691.502274022</v>
      </c>
      <c r="Q18" t="n">
        <v>17.0</v>
      </c>
      <c r="R18" t="n">
        <v>2207347.75</v>
      </c>
      <c r="S18" t="n">
        <v>17.0</v>
      </c>
      <c r="T18" t="n">
        <v>5458582.0897859745</v>
      </c>
      <c r="U18" t="n">
        <v>17.0</v>
      </c>
      <c r="V18" t="n">
        <v>5460441.35</v>
      </c>
      <c r="W18" t="n">
        <v>17.0</v>
      </c>
      <c r="X18" t="n">
        <v>354767.1948240784</v>
      </c>
      <c r="Y18" t="n">
        <v>17.0</v>
      </c>
      <c r="Z18" t="n">
        <v>345419.74446666666</v>
      </c>
      <c r="AA18" t="n">
        <v>17.0</v>
      </c>
      <c r="AB18" t="n">
        <v>13444.011438629039</v>
      </c>
      <c r="AC18" t="n">
        <v>17.0</v>
      </c>
      <c r="AD18" t="n">
        <v>13424.666666666666</v>
      </c>
      <c r="AE18" t="n">
        <v>17.0</v>
      </c>
      <c r="AF18" t="n">
        <v>8043675.59844139</v>
      </c>
      <c r="AG18" t="n">
        <v>17.0</v>
      </c>
      <c r="AH18" t="n">
        <v>7731118.342646658</v>
      </c>
      <c r="AI18" t="n">
        <v>17.0</v>
      </c>
      <c r="AJ18" t="n">
        <v>4526.260171296186</v>
      </c>
      <c r="AK18" t="n">
        <v>17.0</v>
      </c>
      <c r="AL18" t="n">
        <v>43.80133333333333</v>
      </c>
      <c r="AM18" t="n">
        <v>17.0</v>
      </c>
      <c r="AN18" t="n">
        <v>0.05943765333333334</v>
      </c>
      <c r="AO18" t="n">
        <v>17.0</v>
      </c>
      <c r="AP18" t="n">
        <v>0.004756579947551994</v>
      </c>
      <c r="AQ18" t="n">
        <v>17.0</v>
      </c>
      <c r="AR18" t="n">
        <v>13844.75058666269</v>
      </c>
      <c r="AS18" t="n">
        <v>17.0</v>
      </c>
      <c r="AT18" t="n">
        <v>3.2580553455554035</v>
      </c>
      <c r="AU18" t="n">
        <v>17.0</v>
      </c>
      <c r="AV18" t="n">
        <v>0.640150588754277</v>
      </c>
      <c r="AW18" t="n">
        <v>17.0</v>
      </c>
      <c r="AX18" t="n">
        <v>2.0772186931121</v>
      </c>
    </row>
    <row r="19" spans="1:50" x14ac:dyDescent="0.2">
      <c r="A19" t="n">
        <v>18.0</v>
      </c>
      <c r="B19" t="n">
        <v>34446.0</v>
      </c>
      <c r="C19" t="n">
        <v>18.0</v>
      </c>
      <c r="D19" t="n">
        <v>11632.874177618522</v>
      </c>
      <c r="E19" t="n">
        <v>18.0</v>
      </c>
      <c r="F19" t="n">
        <v>52005.19741914609</v>
      </c>
      <c r="G19" t="n">
        <v>18.0</v>
      </c>
      <c r="H19" t="n">
        <v>177785.15180975257</v>
      </c>
      <c r="I19" t="n">
        <v>18.0</v>
      </c>
      <c r="J19" t="n">
        <v>120487.43453317096</v>
      </c>
      <c r="K19" t="n">
        <v>18.0</v>
      </c>
      <c r="L19" t="n">
        <v>330997.8726336295</v>
      </c>
      <c r="M19" t="n">
        <v>18.0</v>
      </c>
      <c r="N19" t="n">
        <v>8055816.258480556</v>
      </c>
      <c r="O19" t="n">
        <v>18.0</v>
      </c>
      <c r="P19" t="n">
        <v>2264670.8307202156</v>
      </c>
      <c r="Q19" t="n">
        <v>18.0</v>
      </c>
      <c r="R19" t="n">
        <v>2212509.6750000003</v>
      </c>
      <c r="S19" t="n">
        <v>18.0</v>
      </c>
      <c r="T19" t="n">
        <v>5461872.2155600265</v>
      </c>
      <c r="U19" t="n">
        <v>18.0</v>
      </c>
      <c r="V19" t="n">
        <v>5463682.875</v>
      </c>
      <c r="W19" t="n">
        <v>18.0</v>
      </c>
      <c r="X19" t="n">
        <v>356127.7004611858</v>
      </c>
      <c r="Y19" t="n">
        <v>18.0</v>
      </c>
      <c r="Z19" t="n">
        <v>345259.2334</v>
      </c>
      <c r="AA19" t="n">
        <v>18.0</v>
      </c>
      <c r="AB19" t="n">
        <v>13486.34883234656</v>
      </c>
      <c r="AC19" t="n">
        <v>18.0</v>
      </c>
      <c r="AD19" t="n">
        <v>13468.0</v>
      </c>
      <c r="AE19" t="n">
        <v>18.0</v>
      </c>
      <c r="AF19" t="n">
        <v>8055816.258480556</v>
      </c>
      <c r="AG19" t="n">
        <v>18.0</v>
      </c>
      <c r="AH19" t="n">
        <v>7740286.534900215</v>
      </c>
      <c r="AI19" t="n">
        <v>18.0</v>
      </c>
      <c r="AJ19" t="n">
        <v>4531.696801337385</v>
      </c>
      <c r="AK19" t="n">
        <v>18.0</v>
      </c>
      <c r="AL19" t="n">
        <v>43.966</v>
      </c>
      <c r="AM19" t="n">
        <v>18.0</v>
      </c>
      <c r="AN19" t="n">
        <v>0.059455635</v>
      </c>
      <c r="AO19" t="n">
        <v>18.0</v>
      </c>
      <c r="AP19" t="n">
        <v>0.004754838026812399</v>
      </c>
      <c r="AQ19" t="n">
        <v>18.0</v>
      </c>
      <c r="AR19" t="n">
        <v>13743.488619972719</v>
      </c>
      <c r="AS19" t="n">
        <v>18.0</v>
      </c>
      <c r="AT19" t="n">
        <v>3.2600372826297512</v>
      </c>
      <c r="AU19" t="n">
        <v>18.0</v>
      </c>
      <c r="AV19" t="n">
        <v>0.6401277969361208</v>
      </c>
      <c r="AW19" t="n">
        <v>18.0</v>
      </c>
      <c r="AX19" t="n">
        <v>2.0764342236692586</v>
      </c>
    </row>
    <row r="20" spans="1:50" x14ac:dyDescent="0.2">
      <c r="A20" t="n">
        <v>19.0</v>
      </c>
      <c r="B20" t="n">
        <v>36280.333333333336</v>
      </c>
      <c r="C20" t="n">
        <v>19.0</v>
      </c>
      <c r="D20" t="n">
        <v>11694.65570053267</v>
      </c>
      <c r="E20" t="n">
        <v>19.0</v>
      </c>
      <c r="F20" t="n">
        <v>52017.000149824</v>
      </c>
      <c r="G20" t="n">
        <v>19.0</v>
      </c>
      <c r="H20" t="n">
        <v>175413.48597840802</v>
      </c>
      <c r="I20" t="n">
        <v>19.0</v>
      </c>
      <c r="J20" t="n">
        <v>120658.9721796009</v>
      </c>
      <c r="K20" t="n">
        <v>19.0</v>
      </c>
      <c r="L20" t="n">
        <v>327370.62882042036</v>
      </c>
      <c r="M20" t="n">
        <v>19.0</v>
      </c>
      <c r="N20" t="n">
        <v>8058907.406418045</v>
      </c>
      <c r="O20" t="n">
        <v>19.0</v>
      </c>
      <c r="P20" t="n">
        <v>2270534.359022237</v>
      </c>
      <c r="Q20" t="n">
        <v>19.0</v>
      </c>
      <c r="R20" t="n">
        <v>2217671.6</v>
      </c>
      <c r="S20" t="n">
        <v>19.0</v>
      </c>
      <c r="T20" t="n">
        <v>5465149.916539159</v>
      </c>
      <c r="U20" t="n">
        <v>19.0</v>
      </c>
      <c r="V20" t="n">
        <v>5466924.399999999</v>
      </c>
      <c r="W20" t="n">
        <v>19.0</v>
      </c>
      <c r="X20" t="n">
        <v>357488.51477303443</v>
      </c>
      <c r="Y20" t="n">
        <v>19.0</v>
      </c>
      <c r="Z20" t="n">
        <v>346061.7886</v>
      </c>
      <c r="AA20" t="n">
        <v>19.0</v>
      </c>
      <c r="AB20" t="n">
        <v>13528.674800208339</v>
      </c>
      <c r="AC20" t="n">
        <v>19.0</v>
      </c>
      <c r="AD20" t="n">
        <v>13511.333333333334</v>
      </c>
      <c r="AE20" t="n">
        <v>19.0</v>
      </c>
      <c r="AF20" t="n">
        <v>8058907.406418045</v>
      </c>
      <c r="AG20" t="n">
        <v>19.0</v>
      </c>
      <c r="AH20" t="n">
        <v>7749290.613968549</v>
      </c>
      <c r="AI20" t="n">
        <v>19.0</v>
      </c>
      <c r="AJ20" t="n">
        <v>4537.058226135716</v>
      </c>
      <c r="AK20" t="n">
        <v>19.0</v>
      </c>
      <c r="AL20" t="n">
        <v>44.13066666666667</v>
      </c>
      <c r="AM20" t="n">
        <v>19.0</v>
      </c>
      <c r="AN20" t="n">
        <v>0.059473616666666666</v>
      </c>
      <c r="AO20" t="n">
        <v>19.0</v>
      </c>
      <c r="AP20" t="n">
        <v>0.004753110578512439</v>
      </c>
      <c r="AQ20" t="n">
        <v>19.0</v>
      </c>
      <c r="AR20" t="n">
        <v>13606.338407153404</v>
      </c>
      <c r="AS20" t="n">
        <v>19.0</v>
      </c>
      <c r="AT20" t="n">
        <v>3.2620095699238085</v>
      </c>
      <c r="AU20" t="n">
        <v>19.0</v>
      </c>
      <c r="AV20" t="n">
        <v>0.6401050052842254</v>
      </c>
      <c r="AW20" t="n">
        <v>19.0</v>
      </c>
      <c r="AX20" t="n">
        <v>2.0756496252089525</v>
      </c>
    </row>
    <row r="21" spans="1:50" x14ac:dyDescent="0.2">
      <c r="A21" t="n">
        <v>20.0</v>
      </c>
      <c r="B21" t="n">
        <v>38114.666666666664</v>
      </c>
      <c r="C21" t="n">
        <v>20.0</v>
      </c>
      <c r="D21" t="n">
        <v>11756.990121290786</v>
      </c>
      <c r="E21" t="n">
        <v>20.0</v>
      </c>
      <c r="F21" t="n">
        <v>52033.67251951113</v>
      </c>
      <c r="G21" t="n">
        <v>20.0</v>
      </c>
      <c r="H21" t="n">
        <v>173097.19708562928</v>
      </c>
      <c r="I21" t="n">
        <v>20.0</v>
      </c>
      <c r="J21" t="n">
        <v>120836.41652714985</v>
      </c>
      <c r="K21" t="n">
        <v>20.0</v>
      </c>
      <c r="L21" t="n">
        <v>323821.5443690212</v>
      </c>
      <c r="M21" t="n">
        <v>20.0</v>
      </c>
      <c r="N21" t="n">
        <v>8061994.3436560845</v>
      </c>
      <c r="O21" t="n">
        <v>20.0</v>
      </c>
      <c r="P21" t="n">
        <v>2276276.4430074007</v>
      </c>
      <c r="Q21" t="n">
        <v>20.0</v>
      </c>
      <c r="R21" t="n">
        <v>2222833.525</v>
      </c>
      <c r="S21" t="n">
        <v>20.0</v>
      </c>
      <c r="T21" t="n">
        <v>5468411.50762059</v>
      </c>
      <c r="U21" t="n">
        <v>20.0</v>
      </c>
      <c r="V21" t="n">
        <v>5470165.925</v>
      </c>
      <c r="W21" t="n">
        <v>20.0</v>
      </c>
      <c r="X21" t="n">
        <v>358839.29154786543</v>
      </c>
      <c r="Y21" t="n">
        <v>20.0</v>
      </c>
      <c r="Z21" t="n">
        <v>346864.3438</v>
      </c>
      <c r="AA21" t="n">
        <v>20.0</v>
      </c>
      <c r="AB21" t="n">
        <v>13570.609287769725</v>
      </c>
      <c r="AC21" t="n">
        <v>20.0</v>
      </c>
      <c r="AD21" t="n">
        <v>13554.666666666666</v>
      </c>
      <c r="AE21" t="n">
        <v>20.0</v>
      </c>
      <c r="AF21" t="n">
        <v>8061994.3436560845</v>
      </c>
      <c r="AG21" t="n">
        <v>20.0</v>
      </c>
      <c r="AH21" t="n">
        <v>7758174.121627443</v>
      </c>
      <c r="AI21" t="n">
        <v>20.0</v>
      </c>
      <c r="AJ21" t="n">
        <v>4542.338973975361</v>
      </c>
      <c r="AK21" t="n">
        <v>20.0</v>
      </c>
      <c r="AL21" t="n">
        <v>44.29533333333333</v>
      </c>
      <c r="AM21" t="n">
        <v>20.0</v>
      </c>
      <c r="AN21" t="n">
        <v>0.05949159833333333</v>
      </c>
      <c r="AO21" t="n">
        <v>20.0</v>
      </c>
      <c r="AP21" t="n">
        <v>0.00475132668309783</v>
      </c>
      <c r="AQ21" t="n">
        <v>20.0</v>
      </c>
      <c r="AR21" t="n">
        <v>13486.170999452701</v>
      </c>
      <c r="AS21" t="n">
        <v>20.0</v>
      </c>
      <c r="AT21" t="n">
        <v>3.2640637125448544</v>
      </c>
      <c r="AU21" t="n">
        <v>20.0</v>
      </c>
      <c r="AV21" t="n">
        <v>0.6400822137985834</v>
      </c>
      <c r="AW21" t="n">
        <v>20.0</v>
      </c>
      <c r="AX21" t="n">
        <v>2.0749247285294445</v>
      </c>
    </row>
    <row r="22" spans="1:50" x14ac:dyDescent="0.2">
      <c r="A22" t="n">
        <v>21.0</v>
      </c>
      <c r="B22" t="n">
        <v>39949.0</v>
      </c>
      <c r="C22" t="n">
        <v>21.0</v>
      </c>
      <c r="D22" t="n">
        <v>11819.827627495699</v>
      </c>
      <c r="E22" t="n">
        <v>21.0</v>
      </c>
      <c r="F22" t="n">
        <v>52063.888653484355</v>
      </c>
      <c r="G22" t="n">
        <v>21.0</v>
      </c>
      <c r="H22" t="n">
        <v>170824.37778744605</v>
      </c>
      <c r="I22" t="n">
        <v>21.0</v>
      </c>
      <c r="J22" t="n">
        <v>121038.04447843484</v>
      </c>
      <c r="K22" t="n">
        <v>21.0</v>
      </c>
      <c r="L22" t="n">
        <v>320329.96434055275</v>
      </c>
      <c r="M22" t="n">
        <v>21.0</v>
      </c>
      <c r="N22" t="n">
        <v>8065077.078792411</v>
      </c>
      <c r="O22" t="n">
        <v>21.0</v>
      </c>
      <c r="P22" t="n">
        <v>2281919.3873241083</v>
      </c>
      <c r="Q22" t="n">
        <v>21.0</v>
      </c>
      <c r="R22" t="n">
        <v>2227995.45</v>
      </c>
      <c r="S22" t="n">
        <v>21.0</v>
      </c>
      <c r="T22" t="n">
        <v>5471667.110815074</v>
      </c>
      <c r="U22" t="n">
        <v>21.0</v>
      </c>
      <c r="V22" t="n">
        <v>5473407.45</v>
      </c>
      <c r="W22" t="n">
        <v>21.0</v>
      </c>
      <c r="X22" t="n">
        <v>360179.78634795215</v>
      </c>
      <c r="Y22" t="n">
        <v>21.0</v>
      </c>
      <c r="Z22" t="n">
        <v>347666.899</v>
      </c>
      <c r="AA22" t="n">
        <v>21.0</v>
      </c>
      <c r="AB22" t="n">
        <v>13612.146042572656</v>
      </c>
      <c r="AC22" t="n">
        <v>21.0</v>
      </c>
      <c r="AD22" t="n">
        <v>13598.0</v>
      </c>
      <c r="AE22" t="n">
        <v>21.0</v>
      </c>
      <c r="AF22" t="n">
        <v>8065077.078792411</v>
      </c>
      <c r="AG22" t="n">
        <v>21.0</v>
      </c>
      <c r="AH22" t="n">
        <v>7766995.235981436</v>
      </c>
      <c r="AI22" t="n">
        <v>21.0</v>
      </c>
      <c r="AJ22" t="n">
        <v>4547.55806342474</v>
      </c>
      <c r="AK22" t="n">
        <v>21.0</v>
      </c>
      <c r="AL22" t="n">
        <v>44.46</v>
      </c>
      <c r="AM22" t="n">
        <v>21.0</v>
      </c>
      <c r="AN22" t="n">
        <v>0.05950958</v>
      </c>
      <c r="AO22" t="n">
        <v>21.0</v>
      </c>
      <c r="AP22" t="n">
        <v>0.004749486407781363</v>
      </c>
      <c r="AQ22" t="n">
        <v>21.0</v>
      </c>
      <c r="AR22" t="n">
        <v>13408.737842254795</v>
      </c>
      <c r="AS22" t="n">
        <v>21.0</v>
      </c>
      <c r="AT22" t="n">
        <v>3.2662006314764156</v>
      </c>
      <c r="AU22" t="n">
        <v>21.0</v>
      </c>
      <c r="AV22" t="n">
        <v>0.6400594224791863</v>
      </c>
      <c r="AW22" t="n">
        <v>21.0</v>
      </c>
      <c r="AX22" t="n">
        <v>2.0742602129085106</v>
      </c>
    </row>
    <row r="23" spans="1:50" x14ac:dyDescent="0.2">
      <c r="A23" t="n">
        <v>22.0</v>
      </c>
      <c r="B23" t="n">
        <v>40303.666666666664</v>
      </c>
      <c r="C23" t="n">
        <v>22.0</v>
      </c>
      <c r="D23" t="n">
        <v>11883.091401600916</v>
      </c>
      <c r="E23" t="n">
        <v>22.0</v>
      </c>
      <c r="F23" t="n">
        <v>52108.319309567116</v>
      </c>
      <c r="G23" t="n">
        <v>22.0</v>
      </c>
      <c r="H23" t="n">
        <v>168578.4683881651</v>
      </c>
      <c r="I23" t="n">
        <v>22.0</v>
      </c>
      <c r="J23" t="n">
        <v>121266.10550608292</v>
      </c>
      <c r="K23" t="n">
        <v>22.0</v>
      </c>
      <c r="L23" t="n">
        <v>316866.6953723389</v>
      </c>
      <c r="M23" t="n">
        <v>22.0</v>
      </c>
      <c r="N23" t="n">
        <v>8068155.620401373</v>
      </c>
      <c r="O23" t="n">
        <v>22.0</v>
      </c>
      <c r="P23" t="n">
        <v>2287494.1803300865</v>
      </c>
      <c r="Q23" t="n">
        <v>22.0</v>
      </c>
      <c r="R23" t="n">
        <v>2233157.375</v>
      </c>
      <c r="S23" t="n">
        <v>22.0</v>
      </c>
      <c r="T23" t="n">
        <v>5474931.3062319</v>
      </c>
      <c r="U23" t="n">
        <v>22.0</v>
      </c>
      <c r="V23" t="n">
        <v>5476648.975</v>
      </c>
      <c r="W23" t="n">
        <v>22.0</v>
      </c>
      <c r="X23" t="n">
        <v>361509.5637124005</v>
      </c>
      <c r="Y23" t="n">
        <v>22.0</v>
      </c>
      <c r="Z23" t="n">
        <v>347506.38796666666</v>
      </c>
      <c r="AA23" t="n">
        <v>22.0</v>
      </c>
      <c r="AB23" t="n">
        <v>13653.271982389904</v>
      </c>
      <c r="AC23" t="n">
        <v>22.0</v>
      </c>
      <c r="AD23" t="n">
        <v>13641.333333333334</v>
      </c>
      <c r="AE23" t="n">
        <v>22.0</v>
      </c>
      <c r="AF23" t="n">
        <v>8068155.620401373</v>
      </c>
      <c r="AG23" t="n">
        <v>22.0</v>
      </c>
      <c r="AH23" t="n">
        <v>7775800.774809199</v>
      </c>
      <c r="AI23" t="n">
        <v>22.0</v>
      </c>
      <c r="AJ23" t="n">
        <v>4552.74222085747</v>
      </c>
      <c r="AK23" t="n">
        <v>22.0</v>
      </c>
      <c r="AL23" t="n">
        <v>44.62466666666667</v>
      </c>
      <c r="AM23" t="n">
        <v>22.0</v>
      </c>
      <c r="AN23" t="n">
        <v>0.05952756166666667</v>
      </c>
      <c r="AO23" t="n">
        <v>22.0</v>
      </c>
      <c r="AP23" t="n">
        <v>0.004747588595833992</v>
      </c>
      <c r="AQ23" t="n">
        <v>22.0</v>
      </c>
      <c r="AR23" t="n">
        <v>13375.288247213213</v>
      </c>
      <c r="AS23" t="n">
        <v>22.0</v>
      </c>
      <c r="AT23" t="n">
        <v>3.2684228897090684</v>
      </c>
      <c r="AU23" t="n">
        <v>22.0</v>
      </c>
      <c r="AV23" t="n">
        <v>0.6400366313260254</v>
      </c>
      <c r="AW23" t="n">
        <v>22.0</v>
      </c>
      <c r="AX23" t="n">
        <v>2.073657851660421</v>
      </c>
    </row>
    <row r="24" spans="1:50" x14ac:dyDescent="0.2">
      <c r="A24" t="n">
        <v>23.0</v>
      </c>
      <c r="B24" t="n">
        <v>40658.333333333336</v>
      </c>
      <c r="C24" t="n">
        <v>23.0</v>
      </c>
      <c r="D24" t="n">
        <v>11946.72104627039</v>
      </c>
      <c r="E24" t="n">
        <v>23.0</v>
      </c>
      <c r="F24" t="n">
        <v>52161.1164129854</v>
      </c>
      <c r="G24" t="n">
        <v>23.0</v>
      </c>
      <c r="H24" t="n">
        <v>166346.75299638422</v>
      </c>
      <c r="I24" t="n">
        <v>23.0</v>
      </c>
      <c r="J24" t="n">
        <v>121509.40584980755</v>
      </c>
      <c r="K24" t="n">
        <v>23.0</v>
      </c>
      <c r="L24" t="n">
        <v>313409.2268655978</v>
      </c>
      <c r="M24" t="n">
        <v>23.0</v>
      </c>
      <c r="N24" t="n">
        <v>8071229.977034009</v>
      </c>
      <c r="O24" t="n">
        <v>23.0</v>
      </c>
      <c r="P24" t="n">
        <v>2293024.662280986</v>
      </c>
      <c r="Q24" t="n">
        <v>23.0</v>
      </c>
      <c r="R24" t="n">
        <v>2238319.3000000003</v>
      </c>
      <c r="S24" t="n">
        <v>23.0</v>
      </c>
      <c r="T24" t="n">
        <v>5478215.343309793</v>
      </c>
      <c r="U24" t="n">
        <v>23.0</v>
      </c>
      <c r="V24" t="n">
        <v>5479890.5</v>
      </c>
      <c r="W24" t="n">
        <v>23.0</v>
      </c>
      <c r="X24" t="n">
        <v>362828.1561612146</v>
      </c>
      <c r="Y24" t="n">
        <v>23.0</v>
      </c>
      <c r="Z24" t="n">
        <v>347345.8769333333</v>
      </c>
      <c r="AA24" t="n">
        <v>23.0</v>
      </c>
      <c r="AB24" t="n">
        <v>13693.972434850459</v>
      </c>
      <c r="AC24" t="n">
        <v>23.0</v>
      </c>
      <c r="AD24" t="n">
        <v>13684.666666666666</v>
      </c>
      <c r="AE24" t="n">
        <v>23.0</v>
      </c>
      <c r="AF24" t="n">
        <v>8071229.977034009</v>
      </c>
      <c r="AG24" t="n">
        <v>23.0</v>
      </c>
      <c r="AH24" t="n">
        <v>7784607.500211941</v>
      </c>
      <c r="AI24" t="n">
        <v>23.0</v>
      </c>
      <c r="AJ24" t="n">
        <v>4557.91202673946</v>
      </c>
      <c r="AK24" t="n">
        <v>23.0</v>
      </c>
      <c r="AL24" t="n">
        <v>44.78933333333333</v>
      </c>
      <c r="AM24" t="n">
        <v>23.0</v>
      </c>
      <c r="AN24" t="n">
        <v>0.05954554333333333</v>
      </c>
      <c r="AO24" t="n">
        <v>23.0</v>
      </c>
      <c r="AP24" t="n">
        <v>0.004745631865332363</v>
      </c>
      <c r="AQ24" t="n">
        <v>23.0</v>
      </c>
      <c r="AR24" t="n">
        <v>13367.494621162035</v>
      </c>
      <c r="AS24" t="n">
        <v>23.0</v>
      </c>
      <c r="AT24" t="n">
        <v>3.270733422782915</v>
      </c>
      <c r="AU24" t="n">
        <v>23.0</v>
      </c>
      <c r="AV24" t="n">
        <v>0.6400138403390924</v>
      </c>
      <c r="AW24" t="n">
        <v>23.0</v>
      </c>
      <c r="AX24" t="n">
        <v>2.073119582922053</v>
      </c>
    </row>
    <row r="25" spans="1:50" x14ac:dyDescent="0.2">
      <c r="A25" t="n">
        <v>24.0</v>
      </c>
      <c r="B25" t="n">
        <v>41013.0</v>
      </c>
      <c r="C25" t="n">
        <v>24.0</v>
      </c>
      <c r="D25" t="n">
        <v>12010.68309126699</v>
      </c>
      <c r="E25" t="n">
        <v>24.0</v>
      </c>
      <c r="F25" t="n">
        <v>52218.89031995769</v>
      </c>
      <c r="G25" t="n">
        <v>24.0</v>
      </c>
      <c r="H25" t="n">
        <v>164122.14216295411</v>
      </c>
      <c r="I25" t="n">
        <v>24.0</v>
      </c>
      <c r="J25" t="n">
        <v>121761.44899543427</v>
      </c>
      <c r="K25" t="n">
        <v>24.0</v>
      </c>
      <c r="L25" t="n">
        <v>309945.01949385484</v>
      </c>
      <c r="M25" t="n">
        <v>24.0</v>
      </c>
      <c r="N25" t="n">
        <v>8074300.157218117</v>
      </c>
      <c r="O25" t="n">
        <v>24.0</v>
      </c>
      <c r="P25" t="n">
        <v>2298524.1867066543</v>
      </c>
      <c r="Q25" t="n">
        <v>24.0</v>
      </c>
      <c r="R25" t="n">
        <v>2243481.225</v>
      </c>
      <c r="S25" t="n">
        <v>24.0</v>
      </c>
      <c r="T25" t="n">
        <v>5481525.426347574</v>
      </c>
      <c r="U25" t="n">
        <v>24.0</v>
      </c>
      <c r="V25" t="n">
        <v>5483132.024999999</v>
      </c>
      <c r="W25" t="n">
        <v>24.0</v>
      </c>
      <c r="X25" t="n">
        <v>364135.1352147756</v>
      </c>
      <c r="Y25" t="n">
        <v>24.0</v>
      </c>
      <c r="Z25" t="n">
        <v>347185.3659</v>
      </c>
      <c r="AA25" t="n">
        <v>24.0</v>
      </c>
      <c r="AB25" t="n">
        <v>13734.233672065751</v>
      </c>
      <c r="AC25" t="n">
        <v>24.0</v>
      </c>
      <c r="AD25" t="n">
        <v>13728.0</v>
      </c>
      <c r="AE25" t="n">
        <v>24.0</v>
      </c>
      <c r="AF25" t="n">
        <v>8074300.157218117</v>
      </c>
      <c r="AG25" t="n">
        <v>24.0</v>
      </c>
      <c r="AH25" t="n">
        <v>7793424.364481391</v>
      </c>
      <c r="AI25" t="n">
        <v>24.0</v>
      </c>
      <c r="AJ25" t="n">
        <v>4563.078951937964</v>
      </c>
      <c r="AK25" t="n">
        <v>24.0</v>
      </c>
      <c r="AL25" t="n">
        <v>44.954</v>
      </c>
      <c r="AM25" t="n">
        <v>24.0</v>
      </c>
      <c r="AN25" t="n">
        <v>0.059563525</v>
      </c>
      <c r="AO25" t="n">
        <v>24.0</v>
      </c>
      <c r="AP25" t="n">
        <v>0.0047436150787509585</v>
      </c>
      <c r="AQ25" t="n">
        <v>24.0</v>
      </c>
      <c r="AR25" t="n">
        <v>13374.751427162788</v>
      </c>
      <c r="AS25" t="n">
        <v>24.0</v>
      </c>
      <c r="AT25" t="n">
        <v>3.2731349322701977</v>
      </c>
      <c r="AU25" t="n">
        <v>24.0</v>
      </c>
      <c r="AV25" t="n">
        <v>0.6399910495183792</v>
      </c>
      <c r="AW25" t="n">
        <v>24.0</v>
      </c>
      <c r="AX25" t="n">
        <v>2.072647103532696</v>
      </c>
    </row>
    <row r="26" spans="1:50" x14ac:dyDescent="0.2">
      <c r="A26" t="n">
        <v>25.0</v>
      </c>
      <c r="B26" t="n">
        <v>39763.666666666664</v>
      </c>
      <c r="C26" t="n">
        <v>25.0</v>
      </c>
      <c r="D26" t="n">
        <v>12054.5636774982</v>
      </c>
      <c r="E26" t="n">
        <v>25.0</v>
      </c>
      <c r="F26" t="n">
        <v>52278.369259160376</v>
      </c>
      <c r="G26" t="n">
        <v>25.0</v>
      </c>
      <c r="H26" t="n">
        <v>161900.6169075839</v>
      </c>
      <c r="I26" t="n">
        <v>25.0</v>
      </c>
      <c r="J26" t="n">
        <v>122015.82067679339</v>
      </c>
      <c r="K26" t="n">
        <v>25.0</v>
      </c>
      <c r="L26" t="n">
        <v>306466.9850255973</v>
      </c>
      <c r="M26" t="n">
        <v>25.0</v>
      </c>
      <c r="N26" t="n">
        <v>8077366.169458349</v>
      </c>
      <c r="O26" t="n">
        <v>25.0</v>
      </c>
      <c r="P26" t="n">
        <v>2304000.376348618</v>
      </c>
      <c r="Q26" t="n">
        <v>25.0</v>
      </c>
      <c r="R26" t="n">
        <v>2248643.15</v>
      </c>
      <c r="S26" t="n">
        <v>25.0</v>
      </c>
      <c r="T26" t="n">
        <v>5484865.00430219</v>
      </c>
      <c r="U26" t="n">
        <v>25.0</v>
      </c>
      <c r="V26" t="n">
        <v>5486373.55</v>
      </c>
      <c r="W26" t="n">
        <v>25.0</v>
      </c>
      <c r="X26" t="n">
        <v>365430.0878388697</v>
      </c>
      <c r="Y26" t="n">
        <v>25.0</v>
      </c>
      <c r="Z26" t="n">
        <v>349432.52036666666</v>
      </c>
      <c r="AA26" t="n">
        <v>25.0</v>
      </c>
      <c r="AB26" t="n">
        <v>13774.042274101743</v>
      </c>
      <c r="AC26" t="n">
        <v>25.0</v>
      </c>
      <c r="AD26" t="n">
        <v>13771.333333333334</v>
      </c>
      <c r="AE26" t="n">
        <v>25.0</v>
      </c>
      <c r="AF26" t="n">
        <v>8077366.169458349</v>
      </c>
      <c r="AG26" t="n">
        <v>25.0</v>
      </c>
      <c r="AH26" t="n">
        <v>7802252.343400145</v>
      </c>
      <c r="AI26" t="n">
        <v>25.0</v>
      </c>
      <c r="AJ26" t="n">
        <v>4568.249490117776</v>
      </c>
      <c r="AK26" t="n">
        <v>25.0</v>
      </c>
      <c r="AL26" t="n">
        <v>45.11866666666667</v>
      </c>
      <c r="AM26" t="n">
        <v>25.0</v>
      </c>
      <c r="AN26" t="n">
        <v>0.059581506666666666</v>
      </c>
      <c r="AO26" t="n">
        <v>25.0</v>
      </c>
      <c r="AP26" t="n">
        <v>0.004741537223240807</v>
      </c>
      <c r="AQ26" t="n">
        <v>25.0</v>
      </c>
      <c r="AR26" t="n">
        <v>13386.962749337947</v>
      </c>
      <c r="AS26" t="n">
        <v>25.0</v>
      </c>
      <c r="AT26" t="n">
        <v>3.275630041552855</v>
      </c>
      <c r="AU26" t="n">
        <v>25.0</v>
      </c>
      <c r="AV26" t="n">
        <v>0.6399682588638775</v>
      </c>
      <c r="AW26" t="n">
        <v>25.0</v>
      </c>
      <c r="AX26" t="n">
        <v>2.0722420085361577</v>
      </c>
    </row>
    <row r="27" spans="1:50" x14ac:dyDescent="0.2">
      <c r="A27" t="n">
        <v>26.0</v>
      </c>
      <c r="B27" t="n">
        <v>38514.333333333336</v>
      </c>
      <c r="C27" t="n">
        <v>26.0</v>
      </c>
      <c r="D27" t="n">
        <v>12098.391531380203</v>
      </c>
      <c r="E27" t="n">
        <v>26.0</v>
      </c>
      <c r="F27" t="n">
        <v>52332.38890833533</v>
      </c>
      <c r="G27" t="n">
        <v>26.0</v>
      </c>
      <c r="H27" t="n">
        <v>159684.28172101334</v>
      </c>
      <c r="I27" t="n">
        <v>26.0</v>
      </c>
      <c r="J27" t="n">
        <v>122257.89404318266</v>
      </c>
      <c r="K27" t="n">
        <v>26.0</v>
      </c>
      <c r="L27" t="n">
        <v>302979.07425358216</v>
      </c>
      <c r="M27" t="n">
        <v>26.0</v>
      </c>
      <c r="N27" t="n">
        <v>8080428.022236279</v>
      </c>
      <c r="O27" t="n">
        <v>26.0</v>
      </c>
      <c r="P27" t="n">
        <v>2309449.393553928</v>
      </c>
      <c r="Q27" t="n">
        <v>26.0</v>
      </c>
      <c r="R27" t="n">
        <v>2253805.075</v>
      </c>
      <c r="S27" t="n">
        <v>26.0</v>
      </c>
      <c r="T27" t="n">
        <v>5488231.890881735</v>
      </c>
      <c r="U27" t="n">
        <v>26.0</v>
      </c>
      <c r="V27" t="n">
        <v>5489615.074999999</v>
      </c>
      <c r="W27" t="n">
        <v>26.0</v>
      </c>
      <c r="X27" t="n">
        <v>366712.70801451756</v>
      </c>
      <c r="Y27" t="n">
        <v>26.0</v>
      </c>
      <c r="Z27" t="n">
        <v>351679.6748333333</v>
      </c>
      <c r="AA27" t="n">
        <v>26.0</v>
      </c>
      <c r="AB27" t="n">
        <v>13813.388281045342</v>
      </c>
      <c r="AC27" t="n">
        <v>26.0</v>
      </c>
      <c r="AD27" t="n">
        <v>13814.666666666666</v>
      </c>
      <c r="AE27" t="n">
        <v>26.0</v>
      </c>
      <c r="AF27" t="n">
        <v>8080428.022236279</v>
      </c>
      <c r="AG27" t="n">
        <v>26.0</v>
      </c>
      <c r="AH27" t="n">
        <v>7811063.831952137</v>
      </c>
      <c r="AI27" t="n">
        <v>26.0</v>
      </c>
      <c r="AJ27" t="n">
        <v>4573.420108173409</v>
      </c>
      <c r="AK27" t="n">
        <v>26.0</v>
      </c>
      <c r="AL27" t="n">
        <v>45.28333333333333</v>
      </c>
      <c r="AM27" t="n">
        <v>26.0</v>
      </c>
      <c r="AN27" t="n">
        <v>0.059599488333333325</v>
      </c>
      <c r="AO27" t="n">
        <v>26.0</v>
      </c>
      <c r="AP27" t="n">
        <v>0.004739397971521316</v>
      </c>
      <c r="AQ27" t="n">
        <v>26.0</v>
      </c>
      <c r="AR27" t="n">
        <v>13382.5475164738</v>
      </c>
      <c r="AS27" t="n">
        <v>26.0</v>
      </c>
      <c r="AT27" t="n">
        <v>3.278220550382333</v>
      </c>
      <c r="AU27" t="n">
        <v>26.0</v>
      </c>
      <c r="AV27" t="n">
        <v>0.6399454683755785</v>
      </c>
      <c r="AW27" t="n">
        <v>26.0</v>
      </c>
      <c r="AX27" t="n">
        <v>2.0719052769931823</v>
      </c>
    </row>
    <row r="28" spans="1:50" x14ac:dyDescent="0.2">
      <c r="A28" t="n">
        <v>27.0</v>
      </c>
      <c r="B28" t="n">
        <v>37265.0</v>
      </c>
      <c r="C28" t="n">
        <v>27.0</v>
      </c>
      <c r="D28" t="n">
        <v>12142.205864293293</v>
      </c>
      <c r="E28" t="n">
        <v>27.0</v>
      </c>
      <c r="F28" t="n">
        <v>52377.57110837271</v>
      </c>
      <c r="G28" t="n">
        <v>27.0</v>
      </c>
      <c r="H28" t="n">
        <v>157481.12442955415</v>
      </c>
      <c r="I28" t="n">
        <v>27.0</v>
      </c>
      <c r="J28" t="n">
        <v>122480.41029609338</v>
      </c>
      <c r="K28" t="n">
        <v>27.0</v>
      </c>
      <c r="L28" t="n">
        <v>299495.9503106837</v>
      </c>
      <c r="M28" t="n">
        <v>27.0</v>
      </c>
      <c r="N28" t="n">
        <v>8083485.7240104815</v>
      </c>
      <c r="O28" t="n">
        <v>27.0</v>
      </c>
      <c r="P28" t="n">
        <v>2314856.3738004924</v>
      </c>
      <c r="Q28" t="n">
        <v>27.0</v>
      </c>
      <c r="R28" t="n">
        <v>2258967.0</v>
      </c>
      <c r="S28" t="n">
        <v>27.0</v>
      </c>
      <c r="T28" t="n">
        <v>5491618.392949593</v>
      </c>
      <c r="U28" t="n">
        <v>27.0</v>
      </c>
      <c r="V28" t="n">
        <v>5492856.6</v>
      </c>
      <c r="W28" t="n">
        <v>27.0</v>
      </c>
      <c r="X28" t="n">
        <v>367982.8449011589</v>
      </c>
      <c r="Y28" t="n">
        <v>27.0</v>
      </c>
      <c r="Z28" t="n">
        <v>353926.8293</v>
      </c>
      <c r="AA28" t="n">
        <v>27.0</v>
      </c>
      <c r="AB28" t="n">
        <v>13852.26702324609</v>
      </c>
      <c r="AC28" t="n">
        <v>27.0</v>
      </c>
      <c r="AD28" t="n">
        <v>13858.0</v>
      </c>
      <c r="AE28" t="n">
        <v>27.0</v>
      </c>
      <c r="AF28" t="n">
        <v>8083485.7240104815</v>
      </c>
      <c r="AG28" t="n">
        <v>27.0</v>
      </c>
      <c r="AH28" t="n">
        <v>7819826.4428566145</v>
      </c>
      <c r="AI28" t="n">
        <v>27.0</v>
      </c>
      <c r="AJ28" t="n">
        <v>4578.577575806502</v>
      </c>
      <c r="AK28" t="n">
        <v>27.0</v>
      </c>
      <c r="AL28" t="n">
        <v>45.448</v>
      </c>
      <c r="AM28" t="n">
        <v>27.0</v>
      </c>
      <c r="AN28" t="n">
        <v>0.05961747</v>
      </c>
      <c r="AO28" t="n">
        <v>27.0</v>
      </c>
      <c r="AP28" t="n">
        <v>0.004737197983725157</v>
      </c>
      <c r="AQ28" t="n">
        <v>27.0</v>
      </c>
      <c r="AR28" t="n">
        <v>13351.676106528188</v>
      </c>
      <c r="AS28" t="n">
        <v>27.0</v>
      </c>
      <c r="AT28" t="n">
        <v>3.2809070113745094</v>
      </c>
      <c r="AU28" t="n">
        <v>27.0</v>
      </c>
      <c r="AV28" t="n">
        <v>0.6399226780534744</v>
      </c>
      <c r="AW28" t="n">
        <v>27.0</v>
      </c>
      <c r="AX28" t="n">
        <v>2.071637013148572</v>
      </c>
    </row>
    <row r="29" spans="1:50" x14ac:dyDescent="0.2">
      <c r="A29" t="n">
        <v>28.0</v>
      </c>
      <c r="B29" t="n">
        <v>36446.333333333336</v>
      </c>
      <c r="C29" t="n">
        <v>28.0</v>
      </c>
      <c r="D29" t="n">
        <v>12186.148892752519</v>
      </c>
      <c r="E29" t="n">
        <v>28.0</v>
      </c>
      <c r="F29" t="n">
        <v>52413.61677932507</v>
      </c>
      <c r="G29" t="n">
        <v>28.0</v>
      </c>
      <c r="H29" t="n">
        <v>156991.46892388444</v>
      </c>
      <c r="I29" t="n">
        <v>28.0</v>
      </c>
      <c r="J29" t="n">
        <v>122682.24450769479</v>
      </c>
      <c r="K29" t="n">
        <v>28.0</v>
      </c>
      <c r="L29" t="n">
        <v>299151.6168552893</v>
      </c>
      <c r="M29" t="n">
        <v>28.0</v>
      </c>
      <c r="N29" t="n">
        <v>8091147.366147021</v>
      </c>
      <c r="O29" t="n">
        <v>28.0</v>
      </c>
      <c r="P29" t="n">
        <v>2320203.2902328856</v>
      </c>
      <c r="Q29" t="n">
        <v>28.0</v>
      </c>
      <c r="R29" t="n">
        <v>2264799.9625000004</v>
      </c>
      <c r="S29" t="n">
        <v>28.0</v>
      </c>
      <c r="T29" t="n">
        <v>5495015.147178823</v>
      </c>
      <c r="U29" t="n">
        <v>28.0</v>
      </c>
      <c r="V29" t="n">
        <v>5493854.070833333</v>
      </c>
      <c r="W29" t="n">
        <v>28.0</v>
      </c>
      <c r="X29" t="n">
        <v>369246.6678712342</v>
      </c>
      <c r="Y29" t="n">
        <v>28.0</v>
      </c>
      <c r="Z29" t="n">
        <v>355210.91756666667</v>
      </c>
      <c r="AA29" t="n">
        <v>28.0</v>
      </c>
      <c r="AB29" t="n">
        <v>13890.903757862921</v>
      </c>
      <c r="AC29" t="n">
        <v>28.0</v>
      </c>
      <c r="AD29" t="n">
        <v>13901.333333333334</v>
      </c>
      <c r="AE29" t="n">
        <v>28.0</v>
      </c>
      <c r="AF29" t="n">
        <v>8091147.366147021</v>
      </c>
      <c r="AG29" t="n">
        <v>28.0</v>
      </c>
      <c r="AH29" t="n">
        <v>7828512.341293927</v>
      </c>
      <c r="AI29" t="n">
        <v>28.0</v>
      </c>
      <c r="AJ29" t="n">
        <v>4583.705828393964</v>
      </c>
      <c r="AK29" t="n">
        <v>28.0</v>
      </c>
      <c r="AL29" t="n">
        <v>45.76</v>
      </c>
      <c r="AM29" t="n">
        <v>28.0</v>
      </c>
      <c r="AN29" t="n">
        <v>0.059635451666666665</v>
      </c>
      <c r="AO29" t="n">
        <v>28.0</v>
      </c>
      <c r="AP29" t="n">
        <v>0.004727172101785056</v>
      </c>
      <c r="AQ29" t="n">
        <v>28.0</v>
      </c>
      <c r="AR29" t="n">
        <v>13293.903882218696</v>
      </c>
      <c r="AS29" t="n">
        <v>28.0</v>
      </c>
      <c r="AT29" t="n">
        <v>3.2942421024332296</v>
      </c>
      <c r="AU29" t="n">
        <v>28.0</v>
      </c>
      <c r="AV29" t="n">
        <v>0.6398998878975568</v>
      </c>
      <c r="AW29" t="n">
        <v>28.0</v>
      </c>
      <c r="AX29" t="n">
        <v>2.0780927062138494</v>
      </c>
    </row>
    <row r="30" spans="1:50" x14ac:dyDescent="0.2">
      <c r="A30" t="n">
        <v>29.0</v>
      </c>
      <c r="B30" t="n">
        <v>35627.666666666664</v>
      </c>
      <c r="C30" t="n">
        <v>29.0</v>
      </c>
      <c r="D30" t="n">
        <v>12230.361156502131</v>
      </c>
      <c r="E30" t="n">
        <v>29.0</v>
      </c>
      <c r="F30" t="n">
        <v>52442.383834597946</v>
      </c>
      <c r="G30" t="n">
        <v>29.0</v>
      </c>
      <c r="H30" t="n">
        <v>156525.97568650625</v>
      </c>
      <c r="I30" t="n">
        <v>29.0</v>
      </c>
      <c r="J30" t="n">
        <v>122866.7062916795</v>
      </c>
      <c r="K30" t="n">
        <v>29.0</v>
      </c>
      <c r="L30" t="n">
        <v>298845.2509248894</v>
      </c>
      <c r="M30" t="n">
        <v>29.0</v>
      </c>
      <c r="N30" t="n">
        <v>8098798.635333192</v>
      </c>
      <c r="O30" t="n">
        <v>29.0</v>
      </c>
      <c r="P30" t="n">
        <v>2325474.4805725333</v>
      </c>
      <c r="Q30" t="n">
        <v>29.0</v>
      </c>
      <c r="R30" t="n">
        <v>2270632.925</v>
      </c>
      <c r="S30" t="n">
        <v>29.0</v>
      </c>
      <c r="T30" t="n">
        <v>5498413.856243006</v>
      </c>
      <c r="U30" t="n">
        <v>29.0</v>
      </c>
      <c r="V30" t="n">
        <v>5494851.541666667</v>
      </c>
      <c r="W30" t="n">
        <v>29.0</v>
      </c>
      <c r="X30" t="n">
        <v>370510.59867579845</v>
      </c>
      <c r="Y30" t="n">
        <v>29.0</v>
      </c>
      <c r="Z30" t="n">
        <v>356495.0058333333</v>
      </c>
      <c r="AA30" t="n">
        <v>29.0</v>
      </c>
      <c r="AB30" t="n">
        <v>13929.53248920693</v>
      </c>
      <c r="AC30" t="n">
        <v>29.0</v>
      </c>
      <c r="AD30" t="n">
        <v>13944.666666666666</v>
      </c>
      <c r="AE30" t="n">
        <v>29.0</v>
      </c>
      <c r="AF30" t="n">
        <v>8098798.635333192</v>
      </c>
      <c r="AG30" t="n">
        <v>29.0</v>
      </c>
      <c r="AH30" t="n">
        <v>7837103.587444499</v>
      </c>
      <c r="AI30" t="n">
        <v>29.0</v>
      </c>
      <c r="AJ30" t="n">
        <v>4588.790813381548</v>
      </c>
      <c r="AK30" t="n">
        <v>29.0</v>
      </c>
      <c r="AL30" t="n">
        <v>46.072</v>
      </c>
      <c r="AM30" t="n">
        <v>29.0</v>
      </c>
      <c r="AN30" t="n">
        <v>0.05965343333333333</v>
      </c>
      <c r="AO30" t="n">
        <v>29.0</v>
      </c>
      <c r="AP30" t="n">
        <v>0.004717448800926201</v>
      </c>
      <c r="AQ30" t="n">
        <v>29.0</v>
      </c>
      <c r="AR30" t="n">
        <v>13215.250628959064</v>
      </c>
      <c r="AS30" t="n">
        <v>29.0</v>
      </c>
      <c r="AT30" t="n">
        <v>3.3075051180431316</v>
      </c>
      <c r="AU30" t="n">
        <v>29.0</v>
      </c>
      <c r="AV30" t="n">
        <v>0.6398770979078168</v>
      </c>
      <c r="AW30" t="n">
        <v>29.0</v>
      </c>
      <c r="AX30" t="n">
        <v>2.0844956126402754</v>
      </c>
    </row>
    <row r="31" spans="1:50" x14ac:dyDescent="0.2">
      <c r="A31" t="n">
        <v>30.0</v>
      </c>
      <c r="B31" t="n">
        <v>34809.0</v>
      </c>
      <c r="C31" t="n">
        <v>30.0</v>
      </c>
      <c r="D31" t="n">
        <v>12274.883563598385</v>
      </c>
      <c r="E31" t="n">
        <v>30.0</v>
      </c>
      <c r="F31" t="n">
        <v>52465.086285260324</v>
      </c>
      <c r="G31" t="n">
        <v>30.0</v>
      </c>
      <c r="H31" t="n">
        <v>156091.16940043002</v>
      </c>
      <c r="I31" t="n">
        <v>30.0</v>
      </c>
      <c r="J31" t="n">
        <v>123035.92251385105</v>
      </c>
      <c r="K31" t="n">
        <v>30.0</v>
      </c>
      <c r="L31" t="n">
        <v>298589.04217515024</v>
      </c>
      <c r="M31" t="n">
        <v>30.0</v>
      </c>
      <c r="N31" t="n">
        <v>8106439.552620348</v>
      </c>
      <c r="O31" t="n">
        <v>30.0</v>
      </c>
      <c r="P31" t="n">
        <v>2330657.9228499434</v>
      </c>
      <c r="Q31" t="n">
        <v>30.0</v>
      </c>
      <c r="R31" t="n">
        <v>2276465.8875</v>
      </c>
      <c r="S31" t="n">
        <v>30.0</v>
      </c>
      <c r="T31" t="n">
        <v>5501807.934182968</v>
      </c>
      <c r="U31" t="n">
        <v>30.0</v>
      </c>
      <c r="V31" t="n">
        <v>5495849.0125</v>
      </c>
      <c r="W31" t="n">
        <v>30.0</v>
      </c>
      <c r="X31" t="n">
        <v>371774.9487280329</v>
      </c>
      <c r="Y31" t="n">
        <v>30.0</v>
      </c>
      <c r="Z31" t="n">
        <v>357779.0941</v>
      </c>
      <c r="AA31" t="n">
        <v>30.0</v>
      </c>
      <c r="AB31" t="n">
        <v>13968.164797119096</v>
      </c>
      <c r="AC31" t="n">
        <v>30.0</v>
      </c>
      <c r="AD31" t="n">
        <v>13988.0</v>
      </c>
      <c r="AE31" t="n">
        <v>30.0</v>
      </c>
      <c r="AF31" t="n">
        <v>8106439.552620348</v>
      </c>
      <c r="AG31" t="n">
        <v>30.0</v>
      </c>
      <c r="AH31" t="n">
        <v>7845585.570238002</v>
      </c>
      <c r="AI31" t="n">
        <v>30.0</v>
      </c>
      <c r="AJ31" t="n">
        <v>4593.821617028101</v>
      </c>
      <c r="AK31" t="n">
        <v>30.0</v>
      </c>
      <c r="AL31" t="n">
        <v>46.384</v>
      </c>
      <c r="AM31" t="n">
        <v>30.0</v>
      </c>
      <c r="AN31" t="n">
        <v>0.059671415</v>
      </c>
      <c r="AO31" t="n">
        <v>30.0</v>
      </c>
      <c r="AP31" t="n">
        <v>0.004708018861704107</v>
      </c>
      <c r="AQ31" t="n">
        <v>30.0</v>
      </c>
      <c r="AR31" t="n">
        <v>13119.713205089492</v>
      </c>
      <c r="AS31" t="n">
        <v>30.0</v>
      </c>
      <c r="AT31" t="n">
        <v>3.3206939260601076</v>
      </c>
      <c r="AU31" t="n">
        <v>30.0</v>
      </c>
      <c r="AV31" t="n">
        <v>0.6398543080842464</v>
      </c>
      <c r="AW31" t="n">
        <v>30.0</v>
      </c>
      <c r="AX31" t="n">
        <v>2.090844521194608</v>
      </c>
    </row>
    <row r="32" spans="1:50" x14ac:dyDescent="0.2">
      <c r="A32" t="n">
        <v>31.0</v>
      </c>
      <c r="B32" t="n">
        <v>35801.0</v>
      </c>
      <c r="C32" t="n">
        <v>31.0</v>
      </c>
      <c r="D32" t="n">
        <v>12319.74928071316</v>
      </c>
      <c r="E32" t="n">
        <v>31.0</v>
      </c>
      <c r="F32" t="n">
        <v>52484.519903344415</v>
      </c>
      <c r="G32" t="n">
        <v>31.0</v>
      </c>
      <c r="H32" t="n">
        <v>155691.88537411217</v>
      </c>
      <c r="I32" t="n">
        <v>31.0</v>
      </c>
      <c r="J32" t="n">
        <v>123195.30600726054</v>
      </c>
      <c r="K32" t="n">
        <v>31.0</v>
      </c>
      <c r="L32" t="n">
        <v>298392.1793188655</v>
      </c>
      <c r="M32" t="n">
        <v>31.0</v>
      </c>
      <c r="N32" t="n">
        <v>8114070.139002923</v>
      </c>
      <c r="O32" t="n">
        <v>31.0</v>
      </c>
      <c r="P32" t="n">
        <v>2335744.7682113443</v>
      </c>
      <c r="Q32" t="n">
        <v>31.0</v>
      </c>
      <c r="R32" t="n">
        <v>2282298.85</v>
      </c>
      <c r="S32" t="n">
        <v>31.0</v>
      </c>
      <c r="T32" t="n">
        <v>5505192.294122195</v>
      </c>
      <c r="U32" t="n">
        <v>31.0</v>
      </c>
      <c r="V32" t="n">
        <v>5496846.483333333</v>
      </c>
      <c r="W32" t="n">
        <v>31.0</v>
      </c>
      <c r="X32" t="n">
        <v>373040.0467275462</v>
      </c>
      <c r="Y32" t="n">
        <v>31.0</v>
      </c>
      <c r="Z32" t="n">
        <v>362112.892</v>
      </c>
      <c r="AA32" t="n">
        <v>31.0</v>
      </c>
      <c r="AB32" t="n">
        <v>14006.813052473579</v>
      </c>
      <c r="AC32" t="n">
        <v>31.0</v>
      </c>
      <c r="AD32" t="n">
        <v>14031.333333333334</v>
      </c>
      <c r="AE32" t="n">
        <v>31.0</v>
      </c>
      <c r="AF32" t="n">
        <v>8114070.139002923</v>
      </c>
      <c r="AG32" t="n">
        <v>31.0</v>
      </c>
      <c r="AH32" t="n">
        <v>7853953.047382559</v>
      </c>
      <c r="AI32" t="n">
        <v>31.0</v>
      </c>
      <c r="AJ32" t="n">
        <v>4598.790065884774</v>
      </c>
      <c r="AK32" t="n">
        <v>31.0</v>
      </c>
      <c r="AL32" t="n">
        <v>46.696</v>
      </c>
      <c r="AM32" t="n">
        <v>31.0</v>
      </c>
      <c r="AN32" t="n">
        <v>0.059689396666666665</v>
      </c>
      <c r="AO32" t="n">
        <v>31.0</v>
      </c>
      <c r="AP32" t="n">
        <v>0.004698873490859097</v>
      </c>
      <c r="AQ32" t="n">
        <v>31.0</v>
      </c>
      <c r="AR32" t="n">
        <v>13015.985049019468</v>
      </c>
      <c r="AS32" t="n">
        <v>31.0</v>
      </c>
      <c r="AT32" t="n">
        <v>3.333806185965591</v>
      </c>
      <c r="AU32" t="n">
        <v>31.0</v>
      </c>
      <c r="AV32" t="n">
        <v>0.6398315184268377</v>
      </c>
      <c r="AW32" t="n">
        <v>31.0</v>
      </c>
      <c r="AX32" t="n">
        <v>2.0971381189488443</v>
      </c>
    </row>
    <row r="33" spans="1:50" x14ac:dyDescent="0.2">
      <c r="A33" t="n">
        <v>32.0</v>
      </c>
      <c r="B33" t="n">
        <v>36793.0</v>
      </c>
      <c r="C33" t="n">
        <v>32.0</v>
      </c>
      <c r="D33" t="n">
        <v>12364.95787600312</v>
      </c>
      <c r="E33" t="n">
        <v>32.0</v>
      </c>
      <c r="F33" t="n">
        <v>52508.50948168029</v>
      </c>
      <c r="G33" t="n">
        <v>32.0</v>
      </c>
      <c r="H33" t="n">
        <v>155326.65965908015</v>
      </c>
      <c r="I33" t="n">
        <v>32.0</v>
      </c>
      <c r="J33" t="n">
        <v>123360.7677877858</v>
      </c>
      <c r="K33" t="n">
        <v>32.0</v>
      </c>
      <c r="L33" t="n">
        <v>298252.3696351297</v>
      </c>
      <c r="M33" t="n">
        <v>32.0</v>
      </c>
      <c r="N33" t="n">
        <v>8121690.41541862</v>
      </c>
      <c r="O33" t="n">
        <v>32.0</v>
      </c>
      <c r="P33" t="n">
        <v>2340738.035875251</v>
      </c>
      <c r="Q33" t="n">
        <v>32.0</v>
      </c>
      <c r="R33" t="n">
        <v>2288131.8125000005</v>
      </c>
      <c r="S33" t="n">
        <v>32.0</v>
      </c>
      <c r="T33" t="n">
        <v>5508567.696424889</v>
      </c>
      <c r="U33" t="n">
        <v>32.0</v>
      </c>
      <c r="V33" t="n">
        <v>5497843.954166667</v>
      </c>
      <c r="W33" t="n">
        <v>32.0</v>
      </c>
      <c r="X33" t="n">
        <v>374306.1145918328</v>
      </c>
      <c r="Y33" t="n">
        <v>32.0</v>
      </c>
      <c r="Z33" t="n">
        <v>366446.6899</v>
      </c>
      <c r="AA33" t="n">
        <v>32.0</v>
      </c>
      <c r="AB33" t="n">
        <v>14045.486252991319</v>
      </c>
      <c r="AC33" t="n">
        <v>32.0</v>
      </c>
      <c r="AD33" t="n">
        <v>14074.666666666666</v>
      </c>
      <c r="AE33" t="n">
        <v>32.0</v>
      </c>
      <c r="AF33" t="n">
        <v>8121690.41541862</v>
      </c>
      <c r="AG33" t="n">
        <v>32.0</v>
      </c>
      <c r="AH33" t="n">
        <v>7862233.376972303</v>
      </c>
      <c r="AI33" t="n">
        <v>32.0</v>
      </c>
      <c r="AJ33" t="n">
        <v>4603.698376715625</v>
      </c>
      <c r="AK33" t="n">
        <v>32.0</v>
      </c>
      <c r="AL33" t="n">
        <v>47.008</v>
      </c>
      <c r="AM33" t="n">
        <v>32.0</v>
      </c>
      <c r="AN33" t="n">
        <v>0.05970737833333333</v>
      </c>
      <c r="AO33" t="n">
        <v>32.0</v>
      </c>
      <c r="AP33" t="n">
        <v>0.004690003642495695</v>
      </c>
      <c r="AQ33" t="n">
        <v>32.0</v>
      </c>
      <c r="AR33" t="n">
        <v>12927.644672162787</v>
      </c>
      <c r="AS33" t="n">
        <v>32.0</v>
      </c>
      <c r="AT33" t="n">
        <v>3.346840340966375</v>
      </c>
      <c r="AU33" t="n">
        <v>32.0</v>
      </c>
      <c r="AV33" t="n">
        <v>0.6398087289355816</v>
      </c>
      <c r="AW33" t="n">
        <v>32.0</v>
      </c>
      <c r="AX33" t="n">
        <v>2.103375689223409</v>
      </c>
    </row>
    <row r="34" spans="1:50" x14ac:dyDescent="0.2">
      <c r="A34" t="n">
        <v>33.0</v>
      </c>
      <c r="B34" t="n">
        <v>37785.0</v>
      </c>
      <c r="C34" t="n">
        <v>33.0</v>
      </c>
      <c r="D34" t="n">
        <v>12410.472736255775</v>
      </c>
      <c r="E34" t="n">
        <v>33.0</v>
      </c>
      <c r="F34" t="n">
        <v>52540.822592176366</v>
      </c>
      <c r="G34" t="n">
        <v>33.0</v>
      </c>
      <c r="H34" t="n">
        <v>154987.56630459588</v>
      </c>
      <c r="I34" t="n">
        <v>33.0</v>
      </c>
      <c r="J34" t="n">
        <v>123540.35990589247</v>
      </c>
      <c r="K34" t="n">
        <v>33.0</v>
      </c>
      <c r="L34" t="n">
        <v>298155.430141784</v>
      </c>
      <c r="M34" t="n">
        <v>33.0</v>
      </c>
      <c r="N34" t="n">
        <v>8129300.402748592</v>
      </c>
      <c r="O34" t="n">
        <v>33.0</v>
      </c>
      <c r="P34" t="n">
        <v>2345652.933013268</v>
      </c>
      <c r="Q34" t="n">
        <v>33.0</v>
      </c>
      <c r="R34" t="n">
        <v>2293964.775</v>
      </c>
      <c r="S34" t="n">
        <v>33.0</v>
      </c>
      <c r="T34" t="n">
        <v>5511940.999113871</v>
      </c>
      <c r="U34" t="n">
        <v>33.0</v>
      </c>
      <c r="V34" t="n">
        <v>5498841.425000001</v>
      </c>
      <c r="W34" t="n">
        <v>33.0</v>
      </c>
      <c r="X34" t="n">
        <v>375573.20400201454</v>
      </c>
      <c r="Y34" t="n">
        <v>33.0</v>
      </c>
      <c r="Z34" t="n">
        <v>370780.4878</v>
      </c>
      <c r="AA34" t="n">
        <v>33.0</v>
      </c>
      <c r="AB34" t="n">
        <v>14084.187672940954</v>
      </c>
      <c r="AC34" t="n">
        <v>33.0</v>
      </c>
      <c r="AD34" t="n">
        <v>14118.0</v>
      </c>
      <c r="AE34" t="n">
        <v>33.0</v>
      </c>
      <c r="AF34" t="n">
        <v>8129300.402748592</v>
      </c>
      <c r="AG34" t="n">
        <v>33.0</v>
      </c>
      <c r="AH34" t="n">
        <v>7870459.626315262</v>
      </c>
      <c r="AI34" t="n">
        <v>33.0</v>
      </c>
      <c r="AJ34" t="n">
        <v>4608.559490983659</v>
      </c>
      <c r="AK34" t="n">
        <v>33.0</v>
      </c>
      <c r="AL34" t="n">
        <v>47.32</v>
      </c>
      <c r="AM34" t="n">
        <v>33.0</v>
      </c>
      <c r="AN34" t="n">
        <v>0.05972535999999999</v>
      </c>
      <c r="AO34" t="n">
        <v>33.0</v>
      </c>
      <c r="AP34" t="n">
        <v>0.004681399710163655</v>
      </c>
      <c r="AQ34" t="n">
        <v>33.0</v>
      </c>
      <c r="AR34" t="n">
        <v>12865.694188123181</v>
      </c>
      <c r="AS34" t="n">
        <v>33.0</v>
      </c>
      <c r="AT34" t="n">
        <v>3.359796184121636</v>
      </c>
      <c r="AU34" t="n">
        <v>33.0</v>
      </c>
      <c r="AV34" t="n">
        <v>0.63978593961047</v>
      </c>
      <c r="AW34" t="n">
        <v>33.0</v>
      </c>
      <c r="AX34" t="n">
        <v>2.1095574672506885</v>
      </c>
    </row>
    <row r="35" spans="1:50" x14ac:dyDescent="0.2">
      <c r="A35" t="n">
        <v>34.0</v>
      </c>
      <c r="B35" t="n">
        <v>38562.666666666664</v>
      </c>
      <c r="C35" t="n">
        <v>34.0</v>
      </c>
      <c r="D35" t="n">
        <v>12456.244382532861</v>
      </c>
      <c r="E35" t="n">
        <v>34.0</v>
      </c>
      <c r="F35" t="n">
        <v>52582.15363388212</v>
      </c>
      <c r="G35" t="n">
        <v>34.0</v>
      </c>
      <c r="H35" t="n">
        <v>154664.68384931033</v>
      </c>
      <c r="I35" t="n">
        <v>34.0</v>
      </c>
      <c r="J35" t="n">
        <v>123736.0304407888</v>
      </c>
      <c r="K35" t="n">
        <v>34.0</v>
      </c>
      <c r="L35" t="n">
        <v>298083.39433067385</v>
      </c>
      <c r="M35" t="n">
        <v>34.0</v>
      </c>
      <c r="N35" t="n">
        <v>8136900.12181765</v>
      </c>
      <c r="O35" t="n">
        <v>34.0</v>
      </c>
      <c r="P35" t="n">
        <v>2350508.4399621217</v>
      </c>
      <c r="Q35" t="n">
        <v>34.0</v>
      </c>
      <c r="R35" t="n">
        <v>2299797.7375</v>
      </c>
      <c r="S35" t="n">
        <v>34.0</v>
      </c>
      <c r="T35" t="n">
        <v>5515321.04553146</v>
      </c>
      <c r="U35" t="n">
        <v>34.0</v>
      </c>
      <c r="V35" t="n">
        <v>5499838.895833333</v>
      </c>
      <c r="W35" t="n">
        <v>34.0</v>
      </c>
      <c r="X35" t="n">
        <v>376841.2534319489</v>
      </c>
      <c r="Y35" t="n">
        <v>34.0</v>
      </c>
      <c r="Z35" t="n">
        <v>373027.6422666667</v>
      </c>
      <c r="AA35" t="n">
        <v>34.0</v>
      </c>
      <c r="AB35" t="n">
        <v>14122.91653884933</v>
      </c>
      <c r="AC35" t="n">
        <v>34.0</v>
      </c>
      <c r="AD35" t="n">
        <v>14161.333333333334</v>
      </c>
      <c r="AE35" t="n">
        <v>34.0</v>
      </c>
      <c r="AF35" t="n">
        <v>8136900.12181765</v>
      </c>
      <c r="AG35" t="n">
        <v>34.0</v>
      </c>
      <c r="AH35" t="n">
        <v>7878661.238857385</v>
      </c>
      <c r="AI35" t="n">
        <v>34.0</v>
      </c>
      <c r="AJ35" t="n">
        <v>4613.3897275622185</v>
      </c>
      <c r="AK35" t="n">
        <v>34.0</v>
      </c>
      <c r="AL35" t="n">
        <v>47.632</v>
      </c>
      <c r="AM35" t="n">
        <v>34.0</v>
      </c>
      <c r="AN35" t="n">
        <v>0.059743341666666665</v>
      </c>
      <c r="AO35" t="n">
        <v>34.0</v>
      </c>
      <c r="AP35" t="n">
        <v>0.004673051866981833</v>
      </c>
      <c r="AQ35" t="n">
        <v>34.0</v>
      </c>
      <c r="AR35" t="n">
        <v>12831.753363802669</v>
      </c>
      <c r="AS35" t="n">
        <v>34.0</v>
      </c>
      <c r="AT35" t="n">
        <v>3.3726744662813704</v>
      </c>
      <c r="AU35" t="n">
        <v>34.0</v>
      </c>
      <c r="AV35" t="n">
        <v>0.6397631504514953</v>
      </c>
      <c r="AW35" t="n">
        <v>34.0</v>
      </c>
      <c r="AX35" t="n">
        <v>2.115684318167516</v>
      </c>
    </row>
    <row r="36" spans="1:50" x14ac:dyDescent="0.2">
      <c r="A36" t="n">
        <v>35.0</v>
      </c>
      <c r="B36" t="n">
        <v>39340.333333333336</v>
      </c>
      <c r="C36" t="n">
        <v>35.0</v>
      </c>
      <c r="D36" t="n">
        <v>12502.223982607009</v>
      </c>
      <c r="E36" t="n">
        <v>35.0</v>
      </c>
      <c r="F36" t="n">
        <v>52631.572581294844</v>
      </c>
      <c r="G36" t="n">
        <v>35.0</v>
      </c>
      <c r="H36" t="n">
        <v>154348.59630501797</v>
      </c>
      <c r="I36" t="n">
        <v>35.0</v>
      </c>
      <c r="J36" t="n">
        <v>123946.41975377387</v>
      </c>
      <c r="K36" t="n">
        <v>35.0</v>
      </c>
      <c r="L36" t="n">
        <v>298019.089062879</v>
      </c>
      <c r="M36" t="n">
        <v>35.0</v>
      </c>
      <c r="N36" t="n">
        <v>8144489.593394444</v>
      </c>
      <c r="O36" t="n">
        <v>35.0</v>
      </c>
      <c r="P36" t="n">
        <v>2355322.588377897</v>
      </c>
      <c r="Q36" t="n">
        <v>35.0</v>
      </c>
      <c r="R36" t="n">
        <v>2305630.7</v>
      </c>
      <c r="S36" t="n">
        <v>35.0</v>
      </c>
      <c r="T36" t="n">
        <v>5518716.3338426575</v>
      </c>
      <c r="U36" t="n">
        <v>35.0</v>
      </c>
      <c r="V36" t="n">
        <v>5500836.366666666</v>
      </c>
      <c r="W36" t="n">
        <v>35.0</v>
      </c>
      <c r="X36" t="n">
        <v>378110.1331506158</v>
      </c>
      <c r="Y36" t="n">
        <v>35.0</v>
      </c>
      <c r="Z36" t="n">
        <v>375274.7967333333</v>
      </c>
      <c r="AA36" t="n">
        <v>35.0</v>
      </c>
      <c r="AB36" t="n">
        <v>14161.669455013654</v>
      </c>
      <c r="AC36" t="n">
        <v>35.0</v>
      </c>
      <c r="AD36" t="n">
        <v>14204.666666666666</v>
      </c>
      <c r="AE36" t="n">
        <v>35.0</v>
      </c>
      <c r="AF36" t="n">
        <v>8144489.593394444</v>
      </c>
      <c r="AG36" t="n">
        <v>35.0</v>
      </c>
      <c r="AH36" t="n">
        <v>7886861.482354706</v>
      </c>
      <c r="AI36" t="n">
        <v>35.0</v>
      </c>
      <c r="AJ36" t="n">
        <v>4618.204646463668</v>
      </c>
      <c r="AK36" t="n">
        <v>35.0</v>
      </c>
      <c r="AL36" t="n">
        <v>47.944</v>
      </c>
      <c r="AM36" t="n">
        <v>35.0</v>
      </c>
      <c r="AN36" t="n">
        <v>0.05976132333333333</v>
      </c>
      <c r="AO36" t="n">
        <v>35.0</v>
      </c>
      <c r="AP36" t="n">
        <v>0.00466495032615691</v>
      </c>
      <c r="AQ36" t="n">
        <v>35.0</v>
      </c>
      <c r="AR36" t="n">
        <v>12822.56013415172</v>
      </c>
      <c r="AS36" t="n">
        <v>35.0</v>
      </c>
      <c r="AT36" t="n">
        <v>3.385476560676707</v>
      </c>
      <c r="AU36" t="n">
        <v>35.0</v>
      </c>
      <c r="AV36" t="n">
        <v>0.639740361458648</v>
      </c>
      <c r="AW36" t="n">
        <v>35.0</v>
      </c>
      <c r="AX36" t="n">
        <v>2.1217574830740213</v>
      </c>
    </row>
    <row r="37" spans="1:50" x14ac:dyDescent="0.2">
      <c r="A37" t="n">
        <v>36.0</v>
      </c>
      <c r="B37" t="n">
        <v>40118.0</v>
      </c>
      <c r="C37" t="n">
        <v>36.0</v>
      </c>
      <c r="D37" t="n">
        <v>12548.367361612141</v>
      </c>
      <c r="E37" t="n">
        <v>36.0</v>
      </c>
      <c r="F37" t="n">
        <v>52688.28214240529</v>
      </c>
      <c r="G37" t="n">
        <v>36.0</v>
      </c>
      <c r="H37" t="n">
        <v>154031.0846991172</v>
      </c>
      <c r="I37" t="n">
        <v>36.0</v>
      </c>
      <c r="J37" t="n">
        <v>124170.37125071557</v>
      </c>
      <c r="K37" t="n">
        <v>36.0</v>
      </c>
      <c r="L37" t="n">
        <v>297947.4215802583</v>
      </c>
      <c r="M37" t="n">
        <v>36.0</v>
      </c>
      <c r="N37" t="n">
        <v>8152068.838191645</v>
      </c>
      <c r="O37" t="n">
        <v>36.0</v>
      </c>
      <c r="P37" t="n">
        <v>2360111.151606498</v>
      </c>
      <c r="Q37" t="n">
        <v>36.0</v>
      </c>
      <c r="R37" t="n">
        <v>2311463.6624999996</v>
      </c>
      <c r="S37" t="n">
        <v>36.0</v>
      </c>
      <c r="T37" t="n">
        <v>5522134.355093942</v>
      </c>
      <c r="U37" t="n">
        <v>36.0</v>
      </c>
      <c r="V37" t="n">
        <v>5501833.8375</v>
      </c>
      <c r="W37" t="n">
        <v>36.0</v>
      </c>
      <c r="X37" t="n">
        <v>379379.6663612275</v>
      </c>
      <c r="Y37" t="n">
        <v>36.0</v>
      </c>
      <c r="Z37" t="n">
        <v>377521.9512</v>
      </c>
      <c r="AA37" t="n">
        <v>36.0</v>
      </c>
      <c r="AB37" t="n">
        <v>14200.44112734021</v>
      </c>
      <c r="AC37" t="n">
        <v>36.0</v>
      </c>
      <c r="AD37" t="n">
        <v>14248.0</v>
      </c>
      <c r="AE37" t="n">
        <v>36.0</v>
      </c>
      <c r="AF37" t="n">
        <v>8152068.838191645</v>
      </c>
      <c r="AG37" t="n">
        <v>36.0</v>
      </c>
      <c r="AH37" t="n">
        <v>7895080.8162207855</v>
      </c>
      <c r="AI37" t="n">
        <v>36.0</v>
      </c>
      <c r="AJ37" t="n">
        <v>4623.017892492926</v>
      </c>
      <c r="AK37" t="n">
        <v>36.0</v>
      </c>
      <c r="AL37" t="n">
        <v>48.256</v>
      </c>
      <c r="AM37" t="n">
        <v>36.0</v>
      </c>
      <c r="AN37" t="n">
        <v>0.059779305</v>
      </c>
      <c r="AO37" t="n">
        <v>36.0</v>
      </c>
      <c r="AP37" t="n">
        <v>0.0046570854673760615</v>
      </c>
      <c r="AQ37" t="n">
        <v>36.0</v>
      </c>
      <c r="AR37" t="n">
        <v>12835.309520346436</v>
      </c>
      <c r="AS37" t="n">
        <v>36.0</v>
      </c>
      <c r="AT37" t="n">
        <v>3.3982042928999143</v>
      </c>
      <c r="AU37" t="n">
        <v>36.0</v>
      </c>
      <c r="AV37" t="n">
        <v>0.6397175726319202</v>
      </c>
      <c r="AW37" t="n">
        <v>36.0</v>
      </c>
      <c r="AX37" t="n">
        <v>2.1277784594844475</v>
      </c>
    </row>
    <row r="38" spans="1:50" x14ac:dyDescent="0.2">
      <c r="A38" t="n">
        <v>37.0</v>
      </c>
      <c r="B38" t="n">
        <v>40099.0</v>
      </c>
      <c r="C38" t="n">
        <v>37.0</v>
      </c>
      <c r="D38" t="n">
        <v>12546.541307007648</v>
      </c>
      <c r="E38" t="n">
        <v>37.0</v>
      </c>
      <c r="F38" t="n">
        <v>52750.83515759094</v>
      </c>
      <c r="G38" t="n">
        <v>37.0</v>
      </c>
      <c r="H38" t="n">
        <v>154133.31093675827</v>
      </c>
      <c r="I38" t="n">
        <v>37.0</v>
      </c>
      <c r="J38" t="n">
        <v>124405.15302691565</v>
      </c>
      <c r="K38" t="n">
        <v>37.0</v>
      </c>
      <c r="L38" t="n">
        <v>297485.2583278157</v>
      </c>
      <c r="M38" t="n">
        <v>37.0</v>
      </c>
      <c r="N38" t="n">
        <v>8159637.876866149</v>
      </c>
      <c r="O38" t="n">
        <v>37.0</v>
      </c>
      <c r="P38" t="n">
        <v>2364887.7143678814</v>
      </c>
      <c r="Q38" t="n">
        <v>37.0</v>
      </c>
      <c r="R38" t="n">
        <v>2317296.625</v>
      </c>
      <c r="S38" t="n">
        <v>37.0</v>
      </c>
      <c r="T38" t="n">
        <v>5525581.64661325</v>
      </c>
      <c r="U38" t="n">
        <v>37.0</v>
      </c>
      <c r="V38" t="n">
        <v>5502831.308333334</v>
      </c>
      <c r="W38" t="n">
        <v>37.0</v>
      </c>
      <c r="X38" t="n">
        <v>380651.2867149019</v>
      </c>
      <c r="Y38" t="n">
        <v>37.0</v>
      </c>
      <c r="Z38" t="n">
        <v>379769.1056666667</v>
      </c>
      <c r="AA38" t="n">
        <v>37.0</v>
      </c>
      <c r="AB38" t="n">
        <v>14239.197030710877</v>
      </c>
      <c r="AC38" t="n">
        <v>37.0</v>
      </c>
      <c r="AD38" t="n">
        <v>14315.166666666666</v>
      </c>
      <c r="AE38" t="n">
        <v>37.0</v>
      </c>
      <c r="AF38" t="n">
        <v>8159637.876866149</v>
      </c>
      <c r="AG38" t="n">
        <v>37.0</v>
      </c>
      <c r="AH38" t="n">
        <v>7903334.449725467</v>
      </c>
      <c r="AI38" t="n">
        <v>37.0</v>
      </c>
      <c r="AJ38" t="n">
        <v>4627.841267437614</v>
      </c>
      <c r="AK38" t="n">
        <v>37.0</v>
      </c>
      <c r="AL38" t="n">
        <v>48.568</v>
      </c>
      <c r="AM38" t="n">
        <v>37.0</v>
      </c>
      <c r="AN38" t="n">
        <v>0.05965586045833334</v>
      </c>
      <c r="AO38" t="n">
        <v>37.0</v>
      </c>
      <c r="AP38" t="n">
        <v>0.004649444020169454</v>
      </c>
      <c r="AQ38" t="n">
        <v>37.0</v>
      </c>
      <c r="AR38" t="n">
        <v>12865.088744335455</v>
      </c>
      <c r="AS38" t="n">
        <v>37.0</v>
      </c>
      <c r="AT38" t="n">
        <v>3.4108664902416406</v>
      </c>
      <c r="AU38" t="n">
        <v>37.0</v>
      </c>
      <c r="AV38" t="n">
        <v>0.6396947839713039</v>
      </c>
      <c r="AW38" t="n">
        <v>37.0</v>
      </c>
      <c r="AX38" t="n">
        <v>2.1387981681787718</v>
      </c>
    </row>
    <row r="39" spans="1:50" x14ac:dyDescent="0.2">
      <c r="A39" t="n">
        <v>38.0</v>
      </c>
      <c r="B39" t="n">
        <v>40080.0</v>
      </c>
      <c r="C39" t="n">
        <v>38.0</v>
      </c>
      <c r="D39" t="n">
        <v>12544.820625484537</v>
      </c>
      <c r="E39" t="n">
        <v>38.0</v>
      </c>
      <c r="F39" t="n">
        <v>52815.57546250193</v>
      </c>
      <c r="G39" t="n">
        <v>38.0</v>
      </c>
      <c r="H39" t="n">
        <v>154220.97176493515</v>
      </c>
      <c r="I39" t="n">
        <v>38.0</v>
      </c>
      <c r="J39" t="n">
        <v>124643.4071567622</v>
      </c>
      <c r="K39" t="n">
        <v>38.0</v>
      </c>
      <c r="L39" t="n">
        <v>296997.16213564144</v>
      </c>
      <c r="M39" t="n">
        <v>38.0</v>
      </c>
      <c r="N39" t="n">
        <v>8167196.730019256</v>
      </c>
      <c r="O39" t="n">
        <v>38.0</v>
      </c>
      <c r="P39" t="n">
        <v>2369659.7925296403</v>
      </c>
      <c r="Q39" t="n">
        <v>38.0</v>
      </c>
      <c r="R39" t="n">
        <v>2323129.5875</v>
      </c>
      <c r="S39" t="n">
        <v>38.0</v>
      </c>
      <c r="T39" t="n">
        <v>5529061.941236675</v>
      </c>
      <c r="U39" t="n">
        <v>38.0</v>
      </c>
      <c r="V39" t="n">
        <v>5503828.779166667</v>
      </c>
      <c r="W39" t="n">
        <v>38.0</v>
      </c>
      <c r="X39" t="n">
        <v>381926.4613022554</v>
      </c>
      <c r="Y39" t="n">
        <v>38.0</v>
      </c>
      <c r="Z39" t="n">
        <v>382016.26013333333</v>
      </c>
      <c r="AA39" t="n">
        <v>38.0</v>
      </c>
      <c r="AB39" t="n">
        <v>14277.902730874976</v>
      </c>
      <c r="AC39" t="n">
        <v>38.0</v>
      </c>
      <c r="AD39" t="n">
        <v>14382.333333333334</v>
      </c>
      <c r="AE39" t="n">
        <v>38.0</v>
      </c>
      <c r="AF39" t="n">
        <v>8167196.730019256</v>
      </c>
      <c r="AG39" t="n">
        <v>38.0</v>
      </c>
      <c r="AH39" t="n">
        <v>7911622.210582125</v>
      </c>
      <c r="AI39" t="n">
        <v>38.0</v>
      </c>
      <c r="AJ39" t="n">
        <v>4632.681368777898</v>
      </c>
      <c r="AK39" t="n">
        <v>38.0</v>
      </c>
      <c r="AL39" t="n">
        <v>48.88</v>
      </c>
      <c r="AM39" t="n">
        <v>38.0</v>
      </c>
      <c r="AN39" t="n">
        <v>0.059532415916666664</v>
      </c>
      <c r="AO39" t="n">
        <v>38.0</v>
      </c>
      <c r="AP39" t="n">
        <v>0.004642013510629402</v>
      </c>
      <c r="AQ39" t="n">
        <v>38.0</v>
      </c>
      <c r="AR39" t="n">
        <v>12900.476815809838</v>
      </c>
      <c r="AS39" t="n">
        <v>38.0</v>
      </c>
      <c r="AT39" t="n">
        <v>3.423471984740475</v>
      </c>
      <c r="AU39" t="n">
        <v>38.0</v>
      </c>
      <c r="AV39" t="n">
        <v>0.6396719954767907</v>
      </c>
      <c r="AW39" t="n">
        <v>38.0</v>
      </c>
      <c r="AX39" t="n">
        <v>2.149799418206647</v>
      </c>
    </row>
    <row r="40" spans="1:50" x14ac:dyDescent="0.2">
      <c r="A40" t="n">
        <v>39.0</v>
      </c>
      <c r="B40" t="n">
        <v>40061.0</v>
      </c>
      <c r="C40" t="n">
        <v>39.0</v>
      </c>
      <c r="D40" t="n">
        <v>12543.19724232172</v>
      </c>
      <c r="E40" t="n">
        <v>39.0</v>
      </c>
      <c r="F40" t="n">
        <v>52880.58476089106</v>
      </c>
      <c r="G40" t="n">
        <v>39.0</v>
      </c>
      <c r="H40" t="n">
        <v>154293.22151483572</v>
      </c>
      <c r="I40" t="n">
        <v>39.0</v>
      </c>
      <c r="J40" t="n">
        <v>124881.30833046182</v>
      </c>
      <c r="K40" t="n">
        <v>39.0</v>
      </c>
      <c r="L40" t="n">
        <v>296481.7999326527</v>
      </c>
      <c r="M40" t="n">
        <v>39.0</v>
      </c>
      <c r="N40" t="n">
        <v>8174745.41819685</v>
      </c>
      <c r="O40" t="n">
        <v>39.0</v>
      </c>
      <c r="P40" t="n">
        <v>2374428.8016106933</v>
      </c>
      <c r="Q40" t="n">
        <v>39.0</v>
      </c>
      <c r="R40" t="n">
        <v>2328962.5500000003</v>
      </c>
      <c r="S40" t="n">
        <v>39.0</v>
      </c>
      <c r="T40" t="n">
        <v>5532576.005061114</v>
      </c>
      <c r="U40" t="n">
        <v>39.0</v>
      </c>
      <c r="V40" t="n">
        <v>5504826.25</v>
      </c>
      <c r="W40" t="n">
        <v>39.0</v>
      </c>
      <c r="X40" t="n">
        <v>383205.05702344043</v>
      </c>
      <c r="Y40" t="n">
        <v>39.0</v>
      </c>
      <c r="Z40" t="n">
        <v>384263.4146</v>
      </c>
      <c r="AA40" t="n">
        <v>39.0</v>
      </c>
      <c r="AB40" t="n">
        <v>14316.552797578222</v>
      </c>
      <c r="AC40" t="n">
        <v>39.0</v>
      </c>
      <c r="AD40" t="n">
        <v>14449.5</v>
      </c>
      <c r="AE40" t="n">
        <v>39.0</v>
      </c>
      <c r="AF40" t="n">
        <v>8174745.41819685</v>
      </c>
      <c r="AG40" t="n">
        <v>39.0</v>
      </c>
      <c r="AH40" t="n">
        <v>7919940.45964045</v>
      </c>
      <c r="AI40" t="n">
        <v>39.0</v>
      </c>
      <c r="AJ40" t="n">
        <v>4637.539476053846</v>
      </c>
      <c r="AK40" t="n">
        <v>39.0</v>
      </c>
      <c r="AL40" t="n">
        <v>49.192</v>
      </c>
      <c r="AM40" t="n">
        <v>39.0</v>
      </c>
      <c r="AN40" t="n">
        <v>0.059408971374999994</v>
      </c>
      <c r="AO40" t="n">
        <v>39.0</v>
      </c>
      <c r="AP40" t="n">
        <v>0.004634786080198601</v>
      </c>
      <c r="AQ40" t="n">
        <v>39.0</v>
      </c>
      <c r="AR40" t="n">
        <v>12935.652968642271</v>
      </c>
      <c r="AS40" t="n">
        <v>39.0</v>
      </c>
      <c r="AT40" t="n">
        <v>3.4360226721841367</v>
      </c>
      <c r="AU40" t="n">
        <v>39.0</v>
      </c>
      <c r="AV40" t="n">
        <v>0.6396492071483716</v>
      </c>
      <c r="AW40" t="n">
        <v>39.0</v>
      </c>
      <c r="AX40" t="n">
        <v>2.1607833037547026</v>
      </c>
    </row>
    <row r="41" spans="1:50" x14ac:dyDescent="0.2">
      <c r="A41" t="n">
        <v>40.0</v>
      </c>
      <c r="B41" t="n">
        <v>38099.0</v>
      </c>
      <c r="C41" t="n">
        <v>40.0</v>
      </c>
      <c r="D41" t="n">
        <v>12541.673736438914</v>
      </c>
      <c r="E41" t="n">
        <v>40.0</v>
      </c>
      <c r="F41" t="n">
        <v>52942.88371538792</v>
      </c>
      <c r="G41" t="n">
        <v>40.0</v>
      </c>
      <c r="H41" t="n">
        <v>154351.1259985492</v>
      </c>
      <c r="I41" t="n">
        <v>40.0</v>
      </c>
      <c r="J41" t="n">
        <v>125112.79763912564</v>
      </c>
      <c r="K41" t="n">
        <v>40.0</v>
      </c>
      <c r="L41" t="n">
        <v>295941.34344677744</v>
      </c>
      <c r="M41" t="n">
        <v>40.0</v>
      </c>
      <c r="N41" t="n">
        <v>8182283.961889603</v>
      </c>
      <c r="O41" t="n">
        <v>40.0</v>
      </c>
      <c r="P41" t="n">
        <v>2379192.552881142</v>
      </c>
      <c r="Q41" t="n">
        <v>40.0</v>
      </c>
      <c r="R41" t="n">
        <v>2334795.5124999997</v>
      </c>
      <c r="S41" t="n">
        <v>40.0</v>
      </c>
      <c r="T41" t="n">
        <v>5536122.812502575</v>
      </c>
      <c r="U41" t="n">
        <v>40.0</v>
      </c>
      <c r="V41" t="n">
        <v>5505823.720833333</v>
      </c>
      <c r="W41" t="n">
        <v>40.0</v>
      </c>
      <c r="X41" t="n">
        <v>384486.9800341405</v>
      </c>
      <c r="Y41" t="n">
        <v>40.0</v>
      </c>
      <c r="Z41" t="n">
        <v>385386.99183333333</v>
      </c>
      <c r="AA41" t="n">
        <v>40.0</v>
      </c>
      <c r="AB41" t="n">
        <v>14355.14307021915</v>
      </c>
      <c r="AC41" t="n">
        <v>40.0</v>
      </c>
      <c r="AD41" t="n">
        <v>14516.666666666666</v>
      </c>
      <c r="AE41" t="n">
        <v>40.0</v>
      </c>
      <c r="AF41" t="n">
        <v>8182283.961889603</v>
      </c>
      <c r="AG41" t="n">
        <v>40.0</v>
      </c>
      <c r="AH41" t="n">
        <v>7928277.062323319</v>
      </c>
      <c r="AI41" t="n">
        <v>40.0</v>
      </c>
      <c r="AJ41" t="n">
        <v>4642.413704037371</v>
      </c>
      <c r="AK41" t="n">
        <v>40.0</v>
      </c>
      <c r="AL41" t="n">
        <v>49.504</v>
      </c>
      <c r="AM41" t="n">
        <v>40.0</v>
      </c>
      <c r="AN41" t="n">
        <v>0.05928552683333333</v>
      </c>
      <c r="AO41" t="n">
        <v>40.0</v>
      </c>
      <c r="AP41" t="n">
        <v>0.004627754384515766</v>
      </c>
      <c r="AQ41" t="n">
        <v>40.0</v>
      </c>
      <c r="AR41" t="n">
        <v>12961.696939601683</v>
      </c>
      <c r="AS41" t="n">
        <v>40.0</v>
      </c>
      <c r="AT41" t="n">
        <v>3.448520140680441</v>
      </c>
      <c r="AU41" t="n">
        <v>40.0</v>
      </c>
      <c r="AV41" t="n">
        <v>0.6396264189860389</v>
      </c>
      <c r="AW41" t="n">
        <v>40.0</v>
      </c>
      <c r="AX41" t="n">
        <v>2.1717507027553777</v>
      </c>
    </row>
    <row r="42" spans="1:50" x14ac:dyDescent="0.2">
      <c r="A42" t="n">
        <v>41.0</v>
      </c>
      <c r="B42" t="n">
        <v>36137.0</v>
      </c>
      <c r="C42" t="n">
        <v>41.0</v>
      </c>
      <c r="D42" t="n">
        <v>12540.28897235983</v>
      </c>
      <c r="E42" t="n">
        <v>41.0</v>
      </c>
      <c r="F42" t="n">
        <v>52994.29541945302</v>
      </c>
      <c r="G42" t="n">
        <v>41.0</v>
      </c>
      <c r="H42" t="n">
        <v>154402.24616967</v>
      </c>
      <c r="I42" t="n">
        <v>41.0</v>
      </c>
      <c r="J42" t="n">
        <v>125321.01923788335</v>
      </c>
      <c r="K42" t="n">
        <v>41.0</v>
      </c>
      <c r="L42" t="n">
        <v>295389.7582203089</v>
      </c>
      <c r="M42" t="n">
        <v>41.0</v>
      </c>
      <c r="N42" t="n">
        <v>8189812.381533148</v>
      </c>
      <c r="O42" t="n">
        <v>41.0</v>
      </c>
      <c r="P42" t="n">
        <v>2383936.7247225237</v>
      </c>
      <c r="Q42" t="n">
        <v>41.0</v>
      </c>
      <c r="R42" t="n">
        <v>2340628.475</v>
      </c>
      <c r="S42" t="n">
        <v>41.0</v>
      </c>
      <c r="T42" t="n">
        <v>5539695.259228632</v>
      </c>
      <c r="U42" t="n">
        <v>41.0</v>
      </c>
      <c r="V42" t="n">
        <v>5506821.191666667</v>
      </c>
      <c r="W42" t="n">
        <v>41.0</v>
      </c>
      <c r="X42" t="n">
        <v>385772.3037661343</v>
      </c>
      <c r="Y42" t="n">
        <v>41.0</v>
      </c>
      <c r="Z42" t="n">
        <v>386510.5690666667</v>
      </c>
      <c r="AA42" t="n">
        <v>41.0</v>
      </c>
      <c r="AB42" t="n">
        <v>14393.674896977014</v>
      </c>
      <c r="AC42" t="n">
        <v>41.0</v>
      </c>
      <c r="AD42" t="n">
        <v>14583.833333333334</v>
      </c>
      <c r="AE42" t="n">
        <v>41.0</v>
      </c>
      <c r="AF42" t="n">
        <v>8189812.381533148</v>
      </c>
      <c r="AG42" t="n">
        <v>41.0</v>
      </c>
      <c r="AH42" t="n">
        <v>7936586.335212126</v>
      </c>
      <c r="AI42" t="n">
        <v>41.0</v>
      </c>
      <c r="AJ42" t="n">
        <v>4647.291486188361</v>
      </c>
      <c r="AK42" t="n">
        <v>41.0</v>
      </c>
      <c r="AL42" t="n">
        <v>49.816</v>
      </c>
      <c r="AM42" t="n">
        <v>41.0</v>
      </c>
      <c r="AN42" t="n">
        <v>0.05916208229166667</v>
      </c>
      <c r="AO42" t="n">
        <v>41.0</v>
      </c>
      <c r="AP42" t="n">
        <v>0.004620912100016724</v>
      </c>
      <c r="AQ42" t="n">
        <v>41.0</v>
      </c>
      <c r="AR42" t="n">
        <v>12954.351260971593</v>
      </c>
      <c r="AS42" t="n">
        <v>41.0</v>
      </c>
      <c r="AT42" t="n">
        <v>3.460964649858977</v>
      </c>
      <c r="AU42" t="n">
        <v>41.0</v>
      </c>
      <c r="AV42" t="n">
        <v>0.6396036309897846</v>
      </c>
      <c r="AW42" t="n">
        <v>41.0</v>
      </c>
      <c r="AX42" t="n">
        <v>2.182701550462454</v>
      </c>
    </row>
    <row r="43" spans="1:50" x14ac:dyDescent="0.2">
      <c r="A43" t="n">
        <v>42.0</v>
      </c>
      <c r="B43" t="n">
        <v>34175.0</v>
      </c>
      <c r="C43" t="n">
        <v>42.0</v>
      </c>
      <c r="D43" t="n">
        <v>12539.119466635362</v>
      </c>
      <c r="E43" t="n">
        <v>42.0</v>
      </c>
      <c r="F43" t="n">
        <v>53031.069979668784</v>
      </c>
      <c r="G43" t="n">
        <v>42.0</v>
      </c>
      <c r="H43" t="n">
        <v>154460.79477143608</v>
      </c>
      <c r="I43" t="n">
        <v>42.0</v>
      </c>
      <c r="J43" t="n">
        <v>125497.68427896341</v>
      </c>
      <c r="K43" t="n">
        <v>42.0</v>
      </c>
      <c r="L43" t="n">
        <v>294852.91410746105</v>
      </c>
      <c r="M43" t="n">
        <v>42.0</v>
      </c>
      <c r="N43" t="n">
        <v>8197330.697508257</v>
      </c>
      <c r="O43" t="n">
        <v>42.0</v>
      </c>
      <c r="P43" t="n">
        <v>2388634.756930104</v>
      </c>
      <c r="Q43" t="n">
        <v>42.0</v>
      </c>
      <c r="R43" t="n">
        <v>2346461.4375</v>
      </c>
      <c r="S43" t="n">
        <v>42.0</v>
      </c>
      <c r="T43" t="n">
        <v>5543280.014919561</v>
      </c>
      <c r="U43" t="n">
        <v>42.0</v>
      </c>
      <c r="V43" t="n">
        <v>5507818.6625</v>
      </c>
      <c r="W43" t="n">
        <v>42.0</v>
      </c>
      <c r="X43" t="n">
        <v>387061.3346266016</v>
      </c>
      <c r="Y43" t="n">
        <v>42.0</v>
      </c>
      <c r="Z43" t="n">
        <v>387634.1463</v>
      </c>
      <c r="AA43" t="n">
        <v>42.0</v>
      </c>
      <c r="AB43" t="n">
        <v>14432.157547012717</v>
      </c>
      <c r="AC43" t="n">
        <v>42.0</v>
      </c>
      <c r="AD43" t="n">
        <v>14651.0</v>
      </c>
      <c r="AE43" t="n">
        <v>42.0</v>
      </c>
      <c r="AF43" t="n">
        <v>8197330.697508257</v>
      </c>
      <c r="AG43" t="n">
        <v>42.0</v>
      </c>
      <c r="AH43" t="n">
        <v>7944817.788137463</v>
      </c>
      <c r="AI43" t="n">
        <v>42.0</v>
      </c>
      <c r="AJ43" t="n">
        <v>4652.149426304789</v>
      </c>
      <c r="AK43" t="n">
        <v>42.0</v>
      </c>
      <c r="AL43" t="n">
        <v>50.128</v>
      </c>
      <c r="AM43" t="n">
        <v>42.0</v>
      </c>
      <c r="AN43" t="n">
        <v>0.05903863775</v>
      </c>
      <c r="AO43" t="n">
        <v>42.0</v>
      </c>
      <c r="AP43" t="n">
        <v>0.004614254133182534</v>
      </c>
      <c r="AQ43" t="n">
        <v>42.0</v>
      </c>
      <c r="AR43" t="n">
        <v>12903.01628779731</v>
      </c>
      <c r="AS43" t="n">
        <v>42.0</v>
      </c>
      <c r="AT43" t="n">
        <v>3.4733545443020675</v>
      </c>
      <c r="AU43" t="n">
        <v>42.0</v>
      </c>
      <c r="AV43" t="n">
        <v>0.6395808431595992</v>
      </c>
      <c r="AW43" t="n">
        <v>42.0</v>
      </c>
      <c r="AX43" t="n">
        <v>2.1936344590963666</v>
      </c>
    </row>
    <row r="44" spans="1:50" x14ac:dyDescent="0.2">
      <c r="A44" t="n">
        <v>43.0</v>
      </c>
      <c r="B44" t="n">
        <v>35084.0</v>
      </c>
      <c r="C44" t="n">
        <v>43.0</v>
      </c>
      <c r="D44" t="n">
        <v>12538.321291002974</v>
      </c>
      <c r="E44" t="n">
        <v>43.0</v>
      </c>
      <c r="F44" t="n">
        <v>53055.933727111216</v>
      </c>
      <c r="G44" t="n">
        <v>43.0</v>
      </c>
      <c r="H44" t="n">
        <v>155829.09349850443</v>
      </c>
      <c r="I44" t="n">
        <v>43.0</v>
      </c>
      <c r="J44" t="n">
        <v>125647.46793550185</v>
      </c>
      <c r="K44" t="n">
        <v>43.0</v>
      </c>
      <c r="L44" t="n">
        <v>296724.8214197154</v>
      </c>
      <c r="M44" t="n">
        <v>43.0</v>
      </c>
      <c r="N44" t="n">
        <v>8208346.318369701</v>
      </c>
      <c r="O44" t="n">
        <v>43.0</v>
      </c>
      <c r="P44" t="n">
        <v>2393258.5570571036</v>
      </c>
      <c r="Q44" t="n">
        <v>43.0</v>
      </c>
      <c r="R44" t="n">
        <v>2352294.4</v>
      </c>
      <c r="S44" t="n">
        <v>43.0</v>
      </c>
      <c r="T44" t="n">
        <v>5546862.800581545</v>
      </c>
      <c r="U44" t="n">
        <v>43.0</v>
      </c>
      <c r="V44" t="n">
        <v>5508816.133333334</v>
      </c>
      <c r="W44" t="n">
        <v>43.0</v>
      </c>
      <c r="X44" t="n">
        <v>388359.54990440997</v>
      </c>
      <c r="Y44" t="n">
        <v>43.0</v>
      </c>
      <c r="Z44" t="n">
        <v>393412.54353333334</v>
      </c>
      <c r="AA44" t="n">
        <v>43.0</v>
      </c>
      <c r="AB44" t="n">
        <v>14470.786399044653</v>
      </c>
      <c r="AC44" t="n">
        <v>43.0</v>
      </c>
      <c r="AD44" t="n">
        <v>14718.166666666666</v>
      </c>
      <c r="AE44" t="n">
        <v>43.0</v>
      </c>
      <c r="AF44" t="n">
        <v>8208346.318369701</v>
      </c>
      <c r="AG44" t="n">
        <v>43.0</v>
      </c>
      <c r="AH44" t="n">
        <v>7952937.974776893</v>
      </c>
      <c r="AI44" t="n">
        <v>43.0</v>
      </c>
      <c r="AJ44" t="n">
        <v>4656.962673101847</v>
      </c>
      <c r="AK44" t="n">
        <v>43.0</v>
      </c>
      <c r="AL44" t="n">
        <v>50.44</v>
      </c>
      <c r="AM44" t="n">
        <v>43.0</v>
      </c>
      <c r="AN44" t="n">
        <v>0.058915193208333334</v>
      </c>
      <c r="AO44" t="n">
        <v>43.0</v>
      </c>
      <c r="AP44" t="n">
        <v>0.004607798312378427</v>
      </c>
      <c r="AQ44" t="n">
        <v>43.0</v>
      </c>
      <c r="AR44" t="n">
        <v>12816.617138245017</v>
      </c>
      <c r="AS44" t="n">
        <v>43.0</v>
      </c>
      <c r="AT44" t="n">
        <v>3.485643323664151</v>
      </c>
      <c r="AU44" t="n">
        <v>43.0</v>
      </c>
      <c r="AV44" t="n">
        <v>0.6395580554954752</v>
      </c>
      <c r="AW44" t="n">
        <v>43.0</v>
      </c>
      <c r="AX44" t="n">
        <v>2.2045186768776195</v>
      </c>
    </row>
    <row r="45" spans="1:50" x14ac:dyDescent="0.2">
      <c r="A45" t="n">
        <v>44.0</v>
      </c>
      <c r="B45" t="n">
        <v>35993.0</v>
      </c>
      <c r="C45" t="n">
        <v>44.0</v>
      </c>
      <c r="D45" t="n">
        <v>12538.000961424523</v>
      </c>
      <c r="E45" t="n">
        <v>44.0</v>
      </c>
      <c r="F45" t="n">
        <v>53081.04543968763</v>
      </c>
      <c r="G45" t="n">
        <v>44.0</v>
      </c>
      <c r="H45" t="n">
        <v>157232.87731379128</v>
      </c>
      <c r="I45" t="n">
        <v>44.0</v>
      </c>
      <c r="J45" t="n">
        <v>125794.48181507735</v>
      </c>
      <c r="K45" t="n">
        <v>44.0</v>
      </c>
      <c r="L45" t="n">
        <v>298648.400675455</v>
      </c>
      <c r="M45" t="n">
        <v>44.0</v>
      </c>
      <c r="N45" t="n">
        <v>8219356.578268013</v>
      </c>
      <c r="O45" t="n">
        <v>44.0</v>
      </c>
      <c r="P45" t="n">
        <v>2397797.329620048</v>
      </c>
      <c r="Q45" t="n">
        <v>44.0</v>
      </c>
      <c r="R45" t="n">
        <v>2358127.3625</v>
      </c>
      <c r="S45" t="n">
        <v>44.0</v>
      </c>
      <c r="T45" t="n">
        <v>5550437.815821411</v>
      </c>
      <c r="U45" t="n">
        <v>44.0</v>
      </c>
      <c r="V45" t="n">
        <v>5509813.604166667</v>
      </c>
      <c r="W45" t="n">
        <v>44.0</v>
      </c>
      <c r="X45" t="n">
        <v>389672.3795600077</v>
      </c>
      <c r="Y45" t="n">
        <v>44.0</v>
      </c>
      <c r="Z45" t="n">
        <v>399190.94076666667</v>
      </c>
      <c r="AA45" t="n">
        <v>44.0</v>
      </c>
      <c r="AB45" t="n">
        <v>14509.75532019233</v>
      </c>
      <c r="AC45" t="n">
        <v>44.0</v>
      </c>
      <c r="AD45" t="n">
        <v>14785.333333333334</v>
      </c>
      <c r="AE45" t="n">
        <v>44.0</v>
      </c>
      <c r="AF45" t="n">
        <v>8219356.578268013</v>
      </c>
      <c r="AG45" t="n">
        <v>44.0</v>
      </c>
      <c r="AH45" t="n">
        <v>7960967.157750044</v>
      </c>
      <c r="AI45" t="n">
        <v>44.0</v>
      </c>
      <c r="AJ45" t="n">
        <v>4661.7214929275415</v>
      </c>
      <c r="AK45" t="n">
        <v>44.0</v>
      </c>
      <c r="AL45" t="n">
        <v>50.752</v>
      </c>
      <c r="AM45" t="n">
        <v>44.0</v>
      </c>
      <c r="AN45" t="n">
        <v>0.058791748666666664</v>
      </c>
      <c r="AO45" t="n">
        <v>44.0</v>
      </c>
      <c r="AP45" t="n">
        <v>0.004601560459263717</v>
      </c>
      <c r="AQ45" t="n">
        <v>44.0</v>
      </c>
      <c r="AR45" t="n">
        <v>12732.012308584148</v>
      </c>
      <c r="AS45" t="n">
        <v>44.0</v>
      </c>
      <c r="AT45" t="n">
        <v>3.497784688992762</v>
      </c>
      <c r="AU45" t="n">
        <v>44.0</v>
      </c>
      <c r="AV45" t="n">
        <v>0.639535267997404</v>
      </c>
      <c r="AW45" t="n">
        <v>44.0</v>
      </c>
      <c r="AX45" t="n">
        <v>2.2153235278447263</v>
      </c>
    </row>
    <row r="46" spans="1:50" x14ac:dyDescent="0.2">
      <c r="A46" t="n">
        <v>45.0</v>
      </c>
      <c r="B46" t="n">
        <v>36902.0</v>
      </c>
      <c r="C46" t="n">
        <v>45.0</v>
      </c>
      <c r="D46" t="n">
        <v>12538.134107376609</v>
      </c>
      <c r="E46" t="n">
        <v>45.0</v>
      </c>
      <c r="F46" t="n">
        <v>53112.59802548585</v>
      </c>
      <c r="G46" t="n">
        <v>45.0</v>
      </c>
      <c r="H46" t="n">
        <v>158667.75577668176</v>
      </c>
      <c r="I46" t="n">
        <v>45.0</v>
      </c>
      <c r="J46" t="n">
        <v>125951.41547258184</v>
      </c>
      <c r="K46" t="n">
        <v>45.0</v>
      </c>
      <c r="L46" t="n">
        <v>300615.26542755996</v>
      </c>
      <c r="M46" t="n">
        <v>45.0</v>
      </c>
      <c r="N46" t="n">
        <v>8230361.481115758</v>
      </c>
      <c r="O46" t="n">
        <v>45.0</v>
      </c>
      <c r="P46" t="n">
        <v>2402259.8770471155</v>
      </c>
      <c r="Q46" t="n">
        <v>45.0</v>
      </c>
      <c r="R46" t="n">
        <v>2363960.325</v>
      </c>
      <c r="S46" t="n">
        <v>45.0</v>
      </c>
      <c r="T46" t="n">
        <v>5554009.021824283</v>
      </c>
      <c r="U46" t="n">
        <v>45.0</v>
      </c>
      <c r="V46" t="n">
        <v>5510811.074999999</v>
      </c>
      <c r="W46" t="n">
        <v>45.0</v>
      </c>
      <c r="X46" t="n">
        <v>391000.01849561743</v>
      </c>
      <c r="Y46" t="n">
        <v>45.0</v>
      </c>
      <c r="Z46" t="n">
        <v>404969.338</v>
      </c>
      <c r="AA46" t="n">
        <v>45.0</v>
      </c>
      <c r="AB46" t="n">
        <v>14549.070373171824</v>
      </c>
      <c r="AC46" t="n">
        <v>45.0</v>
      </c>
      <c r="AD46" t="n">
        <v>14852.5</v>
      </c>
      <c r="AE46" t="n">
        <v>45.0</v>
      </c>
      <c r="AF46" t="n">
        <v>8230361.481115758</v>
      </c>
      <c r="AG46" t="n">
        <v>45.0</v>
      </c>
      <c r="AH46" t="n">
        <v>7968936.510001907</v>
      </c>
      <c r="AI46" t="n">
        <v>45.0</v>
      </c>
      <c r="AJ46" t="n">
        <v>4666.433371772081</v>
      </c>
      <c r="AK46" t="n">
        <v>45.0</v>
      </c>
      <c r="AL46" t="n">
        <v>51.064</v>
      </c>
      <c r="AM46" t="n">
        <v>45.0</v>
      </c>
      <c r="AN46" t="n">
        <v>0.058668304125</v>
      </c>
      <c r="AO46" t="n">
        <v>45.0</v>
      </c>
      <c r="AP46" t="n">
        <v>0.004595532717498437</v>
      </c>
      <c r="AQ46" t="n">
        <v>45.0</v>
      </c>
      <c r="AR46" t="n">
        <v>12667.611130509553</v>
      </c>
      <c r="AS46" t="n">
        <v>45.0</v>
      </c>
      <c r="AT46" t="n">
        <v>3.5097775108821336</v>
      </c>
      <c r="AU46" t="n">
        <v>45.0</v>
      </c>
      <c r="AV46" t="n">
        <v>0.6395124806653778</v>
      </c>
      <c r="AW46" t="n">
        <v>45.0</v>
      </c>
      <c r="AX46" t="n">
        <v>2.2260479699079525</v>
      </c>
    </row>
    <row r="47" spans="1:50" x14ac:dyDescent="0.2">
      <c r="A47" t="n">
        <v>46.0</v>
      </c>
      <c r="B47" t="n">
        <v>38188.0</v>
      </c>
      <c r="C47" t="n">
        <v>46.0</v>
      </c>
      <c r="D47" t="n">
        <v>12538.673851832595</v>
      </c>
      <c r="E47" t="n">
        <v>46.0</v>
      </c>
      <c r="F47" t="n">
        <v>53152.90916503602</v>
      </c>
      <c r="G47" t="n">
        <v>46.0</v>
      </c>
      <c r="H47" t="n">
        <v>160125.3240413035</v>
      </c>
      <c r="I47" t="n">
        <v>46.0</v>
      </c>
      <c r="J47" t="n">
        <v>126123.37868198831</v>
      </c>
      <c r="K47" t="n">
        <v>46.0</v>
      </c>
      <c r="L47" t="n">
        <v>302609.92622981657</v>
      </c>
      <c r="M47" t="n">
        <v>46.0</v>
      </c>
      <c r="N47" t="n">
        <v>8241361.030821707</v>
      </c>
      <c r="O47" t="n">
        <v>46.0</v>
      </c>
      <c r="P47" t="n">
        <v>2406662.323070869</v>
      </c>
      <c r="Q47" t="n">
        <v>46.0</v>
      </c>
      <c r="R47" t="n">
        <v>2369793.2874999996</v>
      </c>
      <c r="S47" t="n">
        <v>46.0</v>
      </c>
      <c r="T47" t="n">
        <v>5557584.11553457</v>
      </c>
      <c r="U47" t="n">
        <v>46.0</v>
      </c>
      <c r="V47" t="n">
        <v>5511808.545833333</v>
      </c>
      <c r="W47" t="n">
        <v>46.0</v>
      </c>
      <c r="X47" t="n">
        <v>392342.51994263247</v>
      </c>
      <c r="Y47" t="n">
        <v>46.0</v>
      </c>
      <c r="Z47" t="n">
        <v>409784.669</v>
      </c>
      <c r="AA47" t="n">
        <v>46.0</v>
      </c>
      <c r="AB47" t="n">
        <v>14588.732792100242</v>
      </c>
      <c r="AC47" t="n">
        <v>46.0</v>
      </c>
      <c r="AD47" t="n">
        <v>14919.666666666666</v>
      </c>
      <c r="AE47" t="n">
        <v>46.0</v>
      </c>
      <c r="AF47" t="n">
        <v>8241361.030821707</v>
      </c>
      <c r="AG47" t="n">
        <v>46.0</v>
      </c>
      <c r="AH47" t="n">
        <v>7976876.409336132</v>
      </c>
      <c r="AI47" t="n">
        <v>46.0</v>
      </c>
      <c r="AJ47" t="n">
        <v>4671.112280707002</v>
      </c>
      <c r="AK47" t="n">
        <v>46.0</v>
      </c>
      <c r="AL47" t="n">
        <v>51.376</v>
      </c>
      <c r="AM47" t="n">
        <v>46.0</v>
      </c>
      <c r="AN47" t="n">
        <v>0.05854485958333333</v>
      </c>
      <c r="AO47" t="n">
        <v>46.0</v>
      </c>
      <c r="AP47" t="n">
        <v>0.00458970700721237</v>
      </c>
      <c r="AQ47" t="n">
        <v>46.0</v>
      </c>
      <c r="AR47" t="n">
        <v>12629.970730692805</v>
      </c>
      <c r="AS47" t="n">
        <v>46.0</v>
      </c>
      <c r="AT47" t="n">
        <v>3.5216218387261136</v>
      </c>
      <c r="AU47" t="n">
        <v>46.0</v>
      </c>
      <c r="AV47" t="n">
        <v>0.6394896934993874</v>
      </c>
      <c r="AW47" t="n">
        <v>46.0</v>
      </c>
      <c r="AX47" t="n">
        <v>2.23669178350321</v>
      </c>
    </row>
    <row r="48" spans="1:50" x14ac:dyDescent="0.2">
      <c r="A48" t="n">
        <v>47.0</v>
      </c>
      <c r="B48" t="n">
        <v>39474.0</v>
      </c>
      <c r="C48" t="n">
        <v>47.0</v>
      </c>
      <c r="D48" t="n">
        <v>12539.560968033169</v>
      </c>
      <c r="E48" t="n">
        <v>47.0</v>
      </c>
      <c r="F48" t="n">
        <v>53203.838319756076</v>
      </c>
      <c r="G48" t="n">
        <v>47.0</v>
      </c>
      <c r="H48" t="n">
        <v>161595.04016528864</v>
      </c>
      <c r="I48" t="n">
        <v>47.0</v>
      </c>
      <c r="J48" t="n">
        <v>126314.66228771878</v>
      </c>
      <c r="K48" t="n">
        <v>47.0</v>
      </c>
      <c r="L48" t="n">
        <v>304613.25051132956</v>
      </c>
      <c r="M48" t="n">
        <v>47.0</v>
      </c>
      <c r="N48" t="n">
        <v>8252355.23129082</v>
      </c>
      <c r="O48" t="n">
        <v>47.0</v>
      </c>
      <c r="P48" t="n">
        <v>2411024.5391923916</v>
      </c>
      <c r="Q48" t="n">
        <v>47.0</v>
      </c>
      <c r="R48" t="n">
        <v>2375626.25</v>
      </c>
      <c r="S48" t="n">
        <v>47.0</v>
      </c>
      <c r="T48" t="n">
        <v>5561172.784502296</v>
      </c>
      <c r="U48" t="n">
        <v>47.0</v>
      </c>
      <c r="V48" t="n">
        <v>5512806.016666667</v>
      </c>
      <c r="W48" t="n">
        <v>47.0</v>
      </c>
      <c r="X48" t="n">
        <v>393699.8139432595</v>
      </c>
      <c r="Y48" t="n">
        <v>47.0</v>
      </c>
      <c r="Z48" t="n">
        <v>414600.0</v>
      </c>
      <c r="AA48" t="n">
        <v>47.0</v>
      </c>
      <c r="AB48" t="n">
        <v>14628.739462964399</v>
      </c>
      <c r="AC48" t="n">
        <v>47.0</v>
      </c>
      <c r="AD48" t="n">
        <v>14986.833333333334</v>
      </c>
      <c r="AE48" t="n">
        <v>47.0</v>
      </c>
      <c r="AF48" t="n">
        <v>8252355.23129082</v>
      </c>
      <c r="AG48" t="n">
        <v>47.0</v>
      </c>
      <c r="AH48" t="n">
        <v>7984821.490805023</v>
      </c>
      <c r="AI48" t="n">
        <v>47.0</v>
      </c>
      <c r="AJ48" t="n">
        <v>4675.775556419172</v>
      </c>
      <c r="AK48" t="n">
        <v>47.0</v>
      </c>
      <c r="AL48" t="n">
        <v>51.688</v>
      </c>
      <c r="AM48" t="n">
        <v>47.0</v>
      </c>
      <c r="AN48" t="n">
        <v>0.05842141504166666</v>
      </c>
      <c r="AO48" t="n">
        <v>47.0</v>
      </c>
      <c r="AP48" t="n">
        <v>0.00458407512151063</v>
      </c>
      <c r="AQ48" t="n">
        <v>47.0</v>
      </c>
      <c r="AR48" t="n">
        <v>12624.167110336142</v>
      </c>
      <c r="AS48" t="n">
        <v>47.0</v>
      </c>
      <c r="AT48" t="n">
        <v>3.533318788734914</v>
      </c>
      <c r="AU48" t="n">
        <v>47.0</v>
      </c>
      <c r="AV48" t="n">
        <v>0.6394669064994253</v>
      </c>
      <c r="AW48" t="n">
        <v>47.0</v>
      </c>
      <c r="AX48" t="n">
        <v>2.24725547175816</v>
      </c>
    </row>
    <row r="49" spans="1:50" x14ac:dyDescent="0.2">
      <c r="A49" t="n">
        <v>48.0</v>
      </c>
      <c r="B49" t="n">
        <v>40760.0</v>
      </c>
      <c r="C49" t="n">
        <v>48.0</v>
      </c>
      <c r="D49" t="n">
        <v>12540.729018251417</v>
      </c>
      <c r="E49" t="n">
        <v>48.0</v>
      </c>
      <c r="F49" t="n">
        <v>53265.87359998883</v>
      </c>
      <c r="G49" t="n">
        <v>48.0</v>
      </c>
      <c r="H49" t="n">
        <v>163065.180678751</v>
      </c>
      <c r="I49" t="n">
        <v>48.0</v>
      </c>
      <c r="J49" t="n">
        <v>126526.85771673195</v>
      </c>
      <c r="K49" t="n">
        <v>48.0</v>
      </c>
      <c r="L49" t="n">
        <v>306604.2195674715</v>
      </c>
      <c r="M49" t="n">
        <v>48.0</v>
      </c>
      <c r="N49" t="n">
        <v>8263344.086424263</v>
      </c>
      <c r="O49" t="n">
        <v>48.0</v>
      </c>
      <c r="P49" t="n">
        <v>2415368.326862492</v>
      </c>
      <c r="Q49" t="n">
        <v>48.0</v>
      </c>
      <c r="R49" t="n">
        <v>2381459.2125</v>
      </c>
      <c r="S49" t="n">
        <v>48.0</v>
      </c>
      <c r="T49" t="n">
        <v>5564785.821814533</v>
      </c>
      <c r="U49" t="n">
        <v>48.0</v>
      </c>
      <c r="V49" t="n">
        <v>5513803.487500001</v>
      </c>
      <c r="W49" t="n">
        <v>48.0</v>
      </c>
      <c r="X49" t="n">
        <v>395071.71497309546</v>
      </c>
      <c r="Y49" t="n">
        <v>48.0</v>
      </c>
      <c r="Z49" t="n">
        <v>419415.331</v>
      </c>
      <c r="AA49" t="n">
        <v>48.0</v>
      </c>
      <c r="AB49" t="n">
        <v>14669.083107462318</v>
      </c>
      <c r="AC49" t="n">
        <v>48.0</v>
      </c>
      <c r="AD49" t="n">
        <v>15054.0</v>
      </c>
      <c r="AE49" t="n">
        <v>48.0</v>
      </c>
      <c r="AF49" t="n">
        <v>8263344.086424263</v>
      </c>
      <c r="AG49" t="n">
        <v>48.0</v>
      </c>
      <c r="AH49" t="n">
        <v>7992805.248468833</v>
      </c>
      <c r="AI49" t="n">
        <v>48.0</v>
      </c>
      <c r="AJ49" t="n">
        <v>4680.442315939605</v>
      </c>
      <c r="AK49" t="n">
        <v>48.0</v>
      </c>
      <c r="AL49" t="n">
        <v>52.0</v>
      </c>
      <c r="AM49" t="n">
        <v>48.0</v>
      </c>
      <c r="AN49" t="n">
        <v>0.0582979705</v>
      </c>
      <c r="AO49" t="n">
        <v>48.0</v>
      </c>
      <c r="AP49" t="n">
        <v>0.0045786287789368624</v>
      </c>
      <c r="AQ49" t="n">
        <v>48.0</v>
      </c>
      <c r="AR49" t="n">
        <v>12651.099791808403</v>
      </c>
      <c r="AS49" t="n">
        <v>48.0</v>
      </c>
      <c r="AT49" t="n">
        <v>3.544870502066148</v>
      </c>
      <c r="AU49" t="n">
        <v>48.0</v>
      </c>
      <c r="AV49" t="n">
        <v>0.6394441196654823</v>
      </c>
      <c r="AW49" t="n">
        <v>48.0</v>
      </c>
      <c r="AX49" t="n">
        <v>2.2577402209596364</v>
      </c>
    </row>
    <row r="50" spans="1:50" x14ac:dyDescent="0.2">
      <c r="A50" t="n">
        <v>49.0</v>
      </c>
      <c r="B50" t="n">
        <v>41002.333333333336</v>
      </c>
      <c r="C50" t="n">
        <v>49.0</v>
      </c>
      <c r="D50" t="n">
        <v>12519.987596748204</v>
      </c>
      <c r="E50" t="n">
        <v>49.0</v>
      </c>
      <c r="F50" t="n">
        <v>53337.50079092507</v>
      </c>
      <c r="G50" t="n">
        <v>49.0</v>
      </c>
      <c r="H50" t="n">
        <v>164524.44412507565</v>
      </c>
      <c r="I50" t="n">
        <v>49.0</v>
      </c>
      <c r="J50" t="n">
        <v>126757.5133299768</v>
      </c>
      <c r="K50" t="n">
        <v>49.0</v>
      </c>
      <c r="L50" t="n">
        <v>308562.8071142759</v>
      </c>
      <c r="M50" t="n">
        <v>49.0</v>
      </c>
      <c r="N50" t="n">
        <v>8274327.600119409</v>
      </c>
      <c r="O50" t="n">
        <v>49.0</v>
      </c>
      <c r="P50" t="n">
        <v>2419714.438655116</v>
      </c>
      <c r="Q50" t="n">
        <v>49.0</v>
      </c>
      <c r="R50" t="n">
        <v>2387292.175</v>
      </c>
      <c r="S50" t="n">
        <v>49.0</v>
      </c>
      <c r="T50" t="n">
        <v>5568433.643728409</v>
      </c>
      <c r="U50" t="n">
        <v>49.0</v>
      </c>
      <c r="V50" t="n">
        <v>5514800.958333333</v>
      </c>
      <c r="W50" t="n">
        <v>49.0</v>
      </c>
      <c r="X50" t="n">
        <v>396457.9544107307</v>
      </c>
      <c r="Y50" t="n">
        <v>49.0</v>
      </c>
      <c r="Z50" t="n">
        <v>424712.1951</v>
      </c>
      <c r="AA50" t="n">
        <v>49.0</v>
      </c>
      <c r="AB50" t="n">
        <v>14709.75330744789</v>
      </c>
      <c r="AC50" t="n">
        <v>49.0</v>
      </c>
      <c r="AD50" t="n">
        <v>15121.166666666666</v>
      </c>
      <c r="AE50" t="n">
        <v>49.0</v>
      </c>
      <c r="AF50" t="n">
        <v>8274327.600119409</v>
      </c>
      <c r="AG50" t="n">
        <v>49.0</v>
      </c>
      <c r="AH50" t="n">
        <v>8000853.760873934</v>
      </c>
      <c r="AI50" t="n">
        <v>49.0</v>
      </c>
      <c r="AJ50" t="n">
        <v>4685.130840107639</v>
      </c>
      <c r="AK50" t="n">
        <v>49.0</v>
      </c>
      <c r="AL50" t="n">
        <v>52.312</v>
      </c>
      <c r="AM50" t="n">
        <v>49.0</v>
      </c>
      <c r="AN50" t="n">
        <v>0.058174525958333334</v>
      </c>
      <c r="AO50" t="n">
        <v>49.0</v>
      </c>
      <c r="AP50" t="n">
        <v>0.004573359760363856</v>
      </c>
      <c r="AQ50" t="n">
        <v>49.0</v>
      </c>
      <c r="AR50" t="n">
        <v>12705.67849040933</v>
      </c>
      <c r="AS50" t="n">
        <v>49.0</v>
      </c>
      <c r="AT50" t="n">
        <v>3.5562798985563693</v>
      </c>
      <c r="AU50" t="n">
        <v>49.0</v>
      </c>
      <c r="AV50" t="n">
        <v>0.6394213329975506</v>
      </c>
      <c r="AW50" t="n">
        <v>49.0</v>
      </c>
      <c r="AX50" t="n">
        <v>2.268147717730908</v>
      </c>
    </row>
    <row r="51" spans="1:50" x14ac:dyDescent="0.2">
      <c r="A51" t="n">
        <v>50.0</v>
      </c>
      <c r="B51" t="n">
        <v>41244.666666666664</v>
      </c>
      <c r="C51" t="n">
        <v>50.0</v>
      </c>
      <c r="D51" t="n">
        <v>12499.766835247172</v>
      </c>
      <c r="E51" t="n">
        <v>50.0</v>
      </c>
      <c r="F51" t="n">
        <v>53413.915576656145</v>
      </c>
      <c r="G51" t="n">
        <v>50.0</v>
      </c>
      <c r="H51" t="n">
        <v>165965.41335090643</v>
      </c>
      <c r="I51" t="n">
        <v>50.0</v>
      </c>
      <c r="J51" t="n">
        <v>126997.38211124163</v>
      </c>
      <c r="K51" t="n">
        <v>50.0</v>
      </c>
      <c r="L51" t="n">
        <v>310476.10226858564</v>
      </c>
      <c r="M51" t="n">
        <v>50.0</v>
      </c>
      <c r="N51" t="n">
        <v>8285305.776269845</v>
      </c>
      <c r="O51" t="n">
        <v>50.0</v>
      </c>
      <c r="P51" t="n">
        <v>2424076.2376610674</v>
      </c>
      <c r="Q51" t="n">
        <v>50.0</v>
      </c>
      <c r="R51" t="n">
        <v>2393125.1374999997</v>
      </c>
      <c r="S51" t="n">
        <v>50.0</v>
      </c>
      <c r="T51" t="n">
        <v>5572123.096072757</v>
      </c>
      <c r="U51" t="n">
        <v>50.0</v>
      </c>
      <c r="V51" t="n">
        <v>5515798.429166667</v>
      </c>
      <c r="W51" t="n">
        <v>50.0</v>
      </c>
      <c r="X51" t="n">
        <v>397858.2719522965</v>
      </c>
      <c r="Y51" t="n">
        <v>50.0</v>
      </c>
      <c r="Z51" t="n">
        <v>430009.0592</v>
      </c>
      <c r="AA51" t="n">
        <v>50.0</v>
      </c>
      <c r="AB51" t="n">
        <v>14750.73947839263</v>
      </c>
      <c r="AC51" t="n">
        <v>50.0</v>
      </c>
      <c r="AD51" t="n">
        <v>15188.333333333334</v>
      </c>
      <c r="AE51" t="n">
        <v>50.0</v>
      </c>
      <c r="AF51" t="n">
        <v>8285305.776269845</v>
      </c>
      <c r="AG51" t="n">
        <v>50.0</v>
      </c>
      <c r="AH51" t="n">
        <v>8008972.460404729</v>
      </c>
      <c r="AI51" t="n">
        <v>50.0</v>
      </c>
      <c r="AJ51" t="n">
        <v>4689.852981662067</v>
      </c>
      <c r="AK51" t="n">
        <v>50.0</v>
      </c>
      <c r="AL51" t="n">
        <v>52.624</v>
      </c>
      <c r="AM51" t="n">
        <v>50.0</v>
      </c>
      <c r="AN51" t="n">
        <v>0.058051081416666664</v>
      </c>
      <c r="AO51" t="n">
        <v>50.0</v>
      </c>
      <c r="AP51" t="n">
        <v>0.004568260235351481</v>
      </c>
      <c r="AQ51" t="n">
        <v>50.0</v>
      </c>
      <c r="AR51" t="n">
        <v>12773.126670904781</v>
      </c>
      <c r="AS51" t="n">
        <v>50.0</v>
      </c>
      <c r="AT51" t="n">
        <v>3.567549957551984</v>
      </c>
      <c r="AU51" t="n">
        <v>50.0</v>
      </c>
      <c r="AV51" t="n">
        <v>0.6393985464956217</v>
      </c>
      <c r="AW51" t="n">
        <v>50.0</v>
      </c>
      <c r="AX51" t="n">
        <v>2.2784796267422043</v>
      </c>
    </row>
    <row r="52" spans="1:50" x14ac:dyDescent="0.2">
      <c r="A52" t="n">
        <v>51.0</v>
      </c>
      <c r="B52" t="n">
        <v>41487.0</v>
      </c>
      <c r="C52" t="n">
        <v>51.0</v>
      </c>
      <c r="D52" t="n">
        <v>12480.036132937686</v>
      </c>
      <c r="E52" t="n">
        <v>51.0</v>
      </c>
      <c r="F52" t="n">
        <v>53492.55400778726</v>
      </c>
      <c r="G52" t="n">
        <v>51.0</v>
      </c>
      <c r="H52" t="n">
        <v>167384.9485616718</v>
      </c>
      <c r="I52" t="n">
        <v>51.0</v>
      </c>
      <c r="J52" t="n">
        <v>127241.47863293334</v>
      </c>
      <c r="K52" t="n">
        <v>51.0</v>
      </c>
      <c r="L52" t="n">
        <v>312338.9023770992</v>
      </c>
      <c r="M52" t="n">
        <v>51.0</v>
      </c>
      <c r="N52" t="n">
        <v>8296278.618765372</v>
      </c>
      <c r="O52" t="n">
        <v>51.0</v>
      </c>
      <c r="P52" t="n">
        <v>2428459.0887191663</v>
      </c>
      <c r="Q52" t="n">
        <v>51.0</v>
      </c>
      <c r="R52" t="n">
        <v>2398958.0999999996</v>
      </c>
      <c r="S52" t="n">
        <v>51.0</v>
      </c>
      <c r="T52" t="n">
        <v>5575857.090102361</v>
      </c>
      <c r="U52" t="n">
        <v>51.0</v>
      </c>
      <c r="V52" t="n">
        <v>5516795.9</v>
      </c>
      <c r="W52" t="n">
        <v>51.0</v>
      </c>
      <c r="X52" t="n">
        <v>399272.46170936106</v>
      </c>
      <c r="Y52" t="n">
        <v>51.0</v>
      </c>
      <c r="Z52" t="n">
        <v>435305.9233</v>
      </c>
      <c r="AA52" t="n">
        <v>51.0</v>
      </c>
      <c r="AB52" t="n">
        <v>14792.03253276782</v>
      </c>
      <c r="AC52" t="n">
        <v>51.0</v>
      </c>
      <c r="AD52" t="n">
        <v>15255.5</v>
      </c>
      <c r="AE52" t="n">
        <v>51.0</v>
      </c>
      <c r="AF52" t="n">
        <v>8296278.618765372</v>
      </c>
      <c r="AG52" t="n">
        <v>51.0</v>
      </c>
      <c r="AH52" t="n">
        <v>8017161.781275435</v>
      </c>
      <c r="AI52" t="n">
        <v>51.0</v>
      </c>
      <c r="AJ52" t="n">
        <v>4694.6135946167315</v>
      </c>
      <c r="AK52" t="n">
        <v>51.0</v>
      </c>
      <c r="AL52" t="n">
        <v>52.936</v>
      </c>
      <c r="AM52" t="n">
        <v>51.0</v>
      </c>
      <c r="AN52" t="n">
        <v>0.057927636874999994</v>
      </c>
      <c r="AO52" t="n">
        <v>51.0</v>
      </c>
      <c r="AP52" t="n">
        <v>0.004563322913530428</v>
      </c>
      <c r="AQ52" t="n">
        <v>51.0</v>
      </c>
      <c r="AR52" t="n">
        <v>12845.602453909267</v>
      </c>
      <c r="AS52" t="n">
        <v>51.0</v>
      </c>
      <c r="AT52" t="n">
        <v>3.578683313651072</v>
      </c>
      <c r="AU52" t="n">
        <v>51.0</v>
      </c>
      <c r="AV52" t="n">
        <v>0.6393757601596873</v>
      </c>
      <c r="AW52" t="n">
        <v>51.0</v>
      </c>
      <c r="AX52" t="n">
        <v>2.288737324715373</v>
      </c>
    </row>
    <row r="53" spans="1:50" x14ac:dyDescent="0.2">
      <c r="A53" t="n">
        <v>52.0</v>
      </c>
      <c r="B53" t="n">
        <v>39672.666666666664</v>
      </c>
      <c r="C53" t="n">
        <v>52.0</v>
      </c>
      <c r="D53" t="n">
        <v>12460.773079832685</v>
      </c>
      <c r="E53" t="n">
        <v>52.0</v>
      </c>
      <c r="F53" t="n">
        <v>53569.99701100507</v>
      </c>
      <c r="G53" t="n">
        <v>52.0</v>
      </c>
      <c r="H53" t="n">
        <v>168673.99789124948</v>
      </c>
      <c r="I53" t="n">
        <v>52.0</v>
      </c>
      <c r="J53" t="n">
        <v>127482.98834619625</v>
      </c>
      <c r="K53" t="n">
        <v>52.0</v>
      </c>
      <c r="L53" t="n">
        <v>313976.84255679155</v>
      </c>
      <c r="M53" t="n">
        <v>52.0</v>
      </c>
      <c r="N53" t="n">
        <v>8306991.081398844</v>
      </c>
      <c r="O53" t="n">
        <v>52.0</v>
      </c>
      <c r="P53" t="n">
        <v>2432863.7388063143</v>
      </c>
      <c r="Q53" t="n">
        <v>52.0</v>
      </c>
      <c r="R53" t="n">
        <v>2399433.575</v>
      </c>
      <c r="S53" t="n">
        <v>52.0</v>
      </c>
      <c r="T53" t="n">
        <v>5579636.24955747</v>
      </c>
      <c r="U53" t="n">
        <v>52.0</v>
      </c>
      <c r="V53" t="n">
        <v>5527686.404166667</v>
      </c>
      <c r="W53" t="n">
        <v>52.0</v>
      </c>
      <c r="X53" t="n">
        <v>400699.9568689362</v>
      </c>
      <c r="Y53" t="n">
        <v>52.0</v>
      </c>
      <c r="Z53" t="n">
        <v>435947.96743333334</v>
      </c>
      <c r="AA53" t="n">
        <v>52.0</v>
      </c>
      <c r="AB53" t="n">
        <v>14833.611799582035</v>
      </c>
      <c r="AC53" t="n">
        <v>52.0</v>
      </c>
      <c r="AD53" t="n">
        <v>15322.666666666666</v>
      </c>
      <c r="AE53" t="n">
        <v>52.0</v>
      </c>
      <c r="AF53" t="n">
        <v>8306991.081398844</v>
      </c>
      <c r="AG53" t="n">
        <v>52.0</v>
      </c>
      <c r="AH53" t="n">
        <v>8025412.818034357</v>
      </c>
      <c r="AI53" t="n">
        <v>52.0</v>
      </c>
      <c r="AJ53" t="n">
        <v>4699.413482911311</v>
      </c>
      <c r="AK53" t="n">
        <v>52.0</v>
      </c>
      <c r="AL53" t="n">
        <v>52.9035</v>
      </c>
      <c r="AM53" t="n">
        <v>52.0</v>
      </c>
      <c r="AN53" t="n">
        <v>0.05780419233333333</v>
      </c>
      <c r="AO53" t="n">
        <v>52.0</v>
      </c>
      <c r="AP53" t="n">
        <v>0.004568490241672359</v>
      </c>
      <c r="AQ53" t="n">
        <v>52.0</v>
      </c>
      <c r="AR53" t="n">
        <v>12912.82967057333</v>
      </c>
      <c r="AS53" t="n">
        <v>52.0</v>
      </c>
      <c r="AT53" t="n">
        <v>3.5664611366929972</v>
      </c>
      <c r="AU53" t="n">
        <v>52.0</v>
      </c>
      <c r="AV53" t="n">
        <v>0.6393529739897396</v>
      </c>
      <c r="AW53" t="n">
        <v>52.0</v>
      </c>
      <c r="AX53" t="n">
        <v>2.284050869050385</v>
      </c>
    </row>
    <row r="54" spans="1:50" x14ac:dyDescent="0.2">
      <c r="A54" t="n">
        <v>53.0</v>
      </c>
      <c r="B54" t="n">
        <v>37858.333333333336</v>
      </c>
      <c r="C54" t="n">
        <v>53.0</v>
      </c>
      <c r="D54" t="n">
        <v>12441.994913972545</v>
      </c>
      <c r="E54" t="n">
        <v>53.0</v>
      </c>
      <c r="F54" t="n">
        <v>53637.403407600956</v>
      </c>
      <c r="G54" t="n">
        <v>53.0</v>
      </c>
      <c r="H54" t="n">
        <v>169947.2301015871</v>
      </c>
      <c r="I54" t="n">
        <v>53.0</v>
      </c>
      <c r="J54" t="n">
        <v>127703.8945535359</v>
      </c>
      <c r="K54" t="n">
        <v>53.0</v>
      </c>
      <c r="L54" t="n">
        <v>315575.8649778544</v>
      </c>
      <c r="M54" t="n">
        <v>53.0</v>
      </c>
      <c r="N54" t="n">
        <v>8317698.341999458</v>
      </c>
      <c r="O54" t="n">
        <v>53.0</v>
      </c>
      <c r="P54" t="n">
        <v>2437277.679227013</v>
      </c>
      <c r="Q54" t="n">
        <v>53.0</v>
      </c>
      <c r="R54" t="n">
        <v>2399909.05</v>
      </c>
      <c r="S54" t="n">
        <v>53.0</v>
      </c>
      <c r="T54" t="n">
        <v>5583454.529057141</v>
      </c>
      <c r="U54" t="n">
        <v>53.0</v>
      </c>
      <c r="V54" t="n">
        <v>5538576.908333333</v>
      </c>
      <c r="W54" t="n">
        <v>53.0</v>
      </c>
      <c r="X54" t="n">
        <v>402140.36848242424</v>
      </c>
      <c r="Y54" t="n">
        <v>53.0</v>
      </c>
      <c r="Z54" t="n">
        <v>436590.0115666667</v>
      </c>
      <c r="AA54" t="n">
        <v>53.0</v>
      </c>
      <c r="AB54" t="n">
        <v>14875.462318813341</v>
      </c>
      <c r="AC54" t="n">
        <v>53.0</v>
      </c>
      <c r="AD54" t="n">
        <v>15389.833333333334</v>
      </c>
      <c r="AE54" t="n">
        <v>53.0</v>
      </c>
      <c r="AF54" t="n">
        <v>8317698.341999458</v>
      </c>
      <c r="AG54" t="n">
        <v>53.0</v>
      </c>
      <c r="AH54" t="n">
        <v>8033680.834541798</v>
      </c>
      <c r="AI54" t="n">
        <v>53.0</v>
      </c>
      <c r="AJ54" t="n">
        <v>4704.241764389533</v>
      </c>
      <c r="AK54" t="n">
        <v>53.0</v>
      </c>
      <c r="AL54" t="n">
        <v>52.871</v>
      </c>
      <c r="AM54" t="n">
        <v>53.0</v>
      </c>
      <c r="AN54" t="n">
        <v>0.05768074779166666</v>
      </c>
      <c r="AO54" t="n">
        <v>53.0</v>
      </c>
      <c r="AP54" t="n">
        <v>0.004573769390137846</v>
      </c>
      <c r="AQ54" t="n">
        <v>53.0</v>
      </c>
      <c r="AR54" t="n">
        <v>12948.626257643344</v>
      </c>
      <c r="AS54" t="n">
        <v>53.0</v>
      </c>
      <c r="AT54" t="n">
        <v>3.554242474409204</v>
      </c>
      <c r="AU54" t="n">
        <v>53.0</v>
      </c>
      <c r="AV54" t="n">
        <v>0.6393301879857693</v>
      </c>
      <c r="AW54" t="n">
        <v>53.0</v>
      </c>
      <c r="AX54" t="n">
        <v>2.2793392606065335</v>
      </c>
    </row>
    <row r="55" spans="1:50" x14ac:dyDescent="0.2">
      <c r="A55" t="n">
        <v>54.0</v>
      </c>
      <c r="B55" t="n">
        <v>36044.0</v>
      </c>
      <c r="C55" t="n">
        <v>54.0</v>
      </c>
      <c r="D55" t="n">
        <v>12423.76475472192</v>
      </c>
      <c r="E55" t="n">
        <v>54.0</v>
      </c>
      <c r="F55" t="n">
        <v>53690.68283098316</v>
      </c>
      <c r="G55" t="n">
        <v>54.0</v>
      </c>
      <c r="H55" t="n">
        <v>171218.6151631497</v>
      </c>
      <c r="I55" t="n">
        <v>54.0</v>
      </c>
      <c r="J55" t="n">
        <v>127895.30595379966</v>
      </c>
      <c r="K55" t="n">
        <v>54.0</v>
      </c>
      <c r="L55" t="n">
        <v>317160.73020486976</v>
      </c>
      <c r="M55" t="n">
        <v>54.0</v>
      </c>
      <c r="N55" t="n">
        <v>8328400.404355498</v>
      </c>
      <c r="O55" t="n">
        <v>54.0</v>
      </c>
      <c r="P55" t="n">
        <v>2441675.1808893583</v>
      </c>
      <c r="Q55" t="n">
        <v>54.0</v>
      </c>
      <c r="R55" t="n">
        <v>2400384.525</v>
      </c>
      <c r="S55" t="n">
        <v>54.0</v>
      </c>
      <c r="T55" t="n">
        <v>5587299.128555852</v>
      </c>
      <c r="U55" t="n">
        <v>54.0</v>
      </c>
      <c r="V55" t="n">
        <v>5549467.412500001</v>
      </c>
      <c r="W55" t="n">
        <v>54.0</v>
      </c>
      <c r="X55" t="n">
        <v>403593.9548646889</v>
      </c>
      <c r="Y55" t="n">
        <v>54.0</v>
      </c>
      <c r="Z55" t="n">
        <v>437232.0557</v>
      </c>
      <c r="AA55" t="n">
        <v>54.0</v>
      </c>
      <c r="AB55" t="n">
        <v>14917.590079957621</v>
      </c>
      <c r="AC55" t="n">
        <v>54.0</v>
      </c>
      <c r="AD55" t="n">
        <v>15457.0</v>
      </c>
      <c r="AE55" t="n">
        <v>54.0</v>
      </c>
      <c r="AF55" t="n">
        <v>8328400.404355498</v>
      </c>
      <c r="AG55" t="n">
        <v>54.0</v>
      </c>
      <c r="AH55" t="n">
        <v>8041915.713114226</v>
      </c>
      <c r="AI55" t="n">
        <v>54.0</v>
      </c>
      <c r="AJ55" t="n">
        <v>4709.075841316839</v>
      </c>
      <c r="AK55" t="n">
        <v>54.0</v>
      </c>
      <c r="AL55" t="n">
        <v>52.838499999999996</v>
      </c>
      <c r="AM55" t="n">
        <v>54.0</v>
      </c>
      <c r="AN55" t="n">
        <v>0.05755730325</v>
      </c>
      <c r="AO55" t="n">
        <v>54.0</v>
      </c>
      <c r="AP55" t="n">
        <v>0.0045791633681016315</v>
      </c>
      <c r="AQ55" t="n">
        <v>54.0</v>
      </c>
      <c r="AR55" t="n">
        <v>12941.40366901614</v>
      </c>
      <c r="AS55" t="n">
        <v>54.0</v>
      </c>
      <c r="AT55" t="n">
        <v>3.5420265416054453</v>
      </c>
      <c r="AU55" t="n">
        <v>54.0</v>
      </c>
      <c r="AV55" t="n">
        <v>0.639307402147769</v>
      </c>
      <c r="AW55" t="n">
        <v>54.0</v>
      </c>
      <c r="AX55" t="n">
        <v>2.2746018600296454</v>
      </c>
    </row>
    <row r="56" spans="1:50" x14ac:dyDescent="0.2">
      <c r="A56" t="n">
        <v>55.0</v>
      </c>
      <c r="B56" t="n">
        <v>37280.666666666664</v>
      </c>
      <c r="C56" t="n">
        <v>55.0</v>
      </c>
      <c r="D56" t="n">
        <v>12406.152971665397</v>
      </c>
      <c r="E56" t="n">
        <v>55.0</v>
      </c>
      <c r="F56" t="n">
        <v>53732.660941703456</v>
      </c>
      <c r="G56" t="n">
        <v>55.0</v>
      </c>
      <c r="H56" t="n">
        <v>172503.31013981876</v>
      </c>
      <c r="I56" t="n">
        <v>55.0</v>
      </c>
      <c r="J56" t="n">
        <v>128062.08902315368</v>
      </c>
      <c r="K56" t="n">
        <v>55.0</v>
      </c>
      <c r="L56" t="n">
        <v>318757.9940258018</v>
      </c>
      <c r="M56" t="n">
        <v>55.0</v>
      </c>
      <c r="N56" t="n">
        <v>8339097.272251572</v>
      </c>
      <c r="O56" t="n">
        <v>55.0</v>
      </c>
      <c r="P56" t="n">
        <v>2446028.6753969844</v>
      </c>
      <c r="Q56" t="n">
        <v>55.0</v>
      </c>
      <c r="R56" t="n">
        <v>2400859.9999999995</v>
      </c>
      <c r="S56" t="n">
        <v>55.0</v>
      </c>
      <c r="T56" t="n">
        <v>5591156.137588589</v>
      </c>
      <c r="U56" t="n">
        <v>55.0</v>
      </c>
      <c r="V56" t="n">
        <v>5560357.916666667</v>
      </c>
      <c r="W56" t="n">
        <v>55.0</v>
      </c>
      <c r="X56" t="n">
        <v>405061.11988285946</v>
      </c>
      <c r="Y56" t="n">
        <v>55.0</v>
      </c>
      <c r="Z56" t="n">
        <v>435947.96743333334</v>
      </c>
      <c r="AA56" t="n">
        <v>55.0</v>
      </c>
      <c r="AB56" t="n">
        <v>14960.006266434673</v>
      </c>
      <c r="AC56" t="n">
        <v>55.0</v>
      </c>
      <c r="AD56" t="n">
        <v>15524.166666666666</v>
      </c>
      <c r="AE56" t="n">
        <v>55.0</v>
      </c>
      <c r="AF56" t="n">
        <v>8339097.272251572</v>
      </c>
      <c r="AG56" t="n">
        <v>55.0</v>
      </c>
      <c r="AH56" t="n">
        <v>8050085.161367344</v>
      </c>
      <c r="AI56" t="n">
        <v>55.0</v>
      </c>
      <c r="AJ56" t="n">
        <v>4713.891385915293</v>
      </c>
      <c r="AK56" t="n">
        <v>55.0</v>
      </c>
      <c r="AL56" t="n">
        <v>52.806</v>
      </c>
      <c r="AM56" t="n">
        <v>55.0</v>
      </c>
      <c r="AN56" t="n">
        <v>0.05743385870833333</v>
      </c>
      <c r="AO56" t="n">
        <v>55.0</v>
      </c>
      <c r="AP56" t="n">
        <v>0.004584675843592042</v>
      </c>
      <c r="AQ56" t="n">
        <v>55.0</v>
      </c>
      <c r="AR56" t="n">
        <v>12900.348381769674</v>
      </c>
      <c r="AS56" t="n">
        <v>55.0</v>
      </c>
      <c r="AT56" t="n">
        <v>3.5298113556596076</v>
      </c>
      <c r="AU56" t="n">
        <v>55.0</v>
      </c>
      <c r="AV56" t="n">
        <v>0.6392846164757295</v>
      </c>
      <c r="AW56" t="n">
        <v>55.0</v>
      </c>
      <c r="AX56" t="n">
        <v>2.2698372393691484</v>
      </c>
    </row>
    <row r="57" spans="1:50" x14ac:dyDescent="0.2">
      <c r="A57" t="n">
        <v>56.0</v>
      </c>
      <c r="B57" t="n">
        <v>38517.333333333336</v>
      </c>
      <c r="C57" t="n">
        <v>56.0</v>
      </c>
      <c r="D57" t="n">
        <v>12389.178385491576</v>
      </c>
      <c r="E57" t="n">
        <v>56.0</v>
      </c>
      <c r="F57" t="n">
        <v>53776.24249701501</v>
      </c>
      <c r="G57" t="n">
        <v>56.0</v>
      </c>
      <c r="H57" t="n">
        <v>173806.64667585643</v>
      </c>
      <c r="I57" t="n">
        <v>56.0</v>
      </c>
      <c r="J57" t="n">
        <v>128229.72166828846</v>
      </c>
      <c r="K57" t="n">
        <v>56.0</v>
      </c>
      <c r="L57" t="n">
        <v>320376.79508454225</v>
      </c>
      <c r="M57" t="n">
        <v>56.0</v>
      </c>
      <c r="N57" t="n">
        <v>8349788.949468617</v>
      </c>
      <c r="O57" t="n">
        <v>56.0</v>
      </c>
      <c r="P57" t="n">
        <v>2450328.7397613674</v>
      </c>
      <c r="Q57" t="n">
        <v>56.0</v>
      </c>
      <c r="R57" t="n">
        <v>2401335.4749999996</v>
      </c>
      <c r="S57" t="n">
        <v>56.0</v>
      </c>
      <c r="T57" t="n">
        <v>5595020.603783642</v>
      </c>
      <c r="U57" t="n">
        <v>56.0</v>
      </c>
      <c r="V57" t="n">
        <v>5571248.420833333</v>
      </c>
      <c r="W57" t="n">
        <v>56.0</v>
      </c>
      <c r="X57" t="n">
        <v>406542.1452421921</v>
      </c>
      <c r="Y57" t="n">
        <v>56.0</v>
      </c>
      <c r="Z57" t="n">
        <v>434663.8791666667</v>
      </c>
      <c r="AA57" t="n">
        <v>56.0</v>
      </c>
      <c r="AB57" t="n">
        <v>15002.718763718483</v>
      </c>
      <c r="AC57" t="n">
        <v>56.0</v>
      </c>
      <c r="AD57" t="n">
        <v>15591.333333333334</v>
      </c>
      <c r="AE57" t="n">
        <v>56.0</v>
      </c>
      <c r="AF57" t="n">
        <v>8349788.949468617</v>
      </c>
      <c r="AG57" t="n">
        <v>56.0</v>
      </c>
      <c r="AH57" t="n">
        <v>8058213.699024048</v>
      </c>
      <c r="AI57" t="n">
        <v>56.0</v>
      </c>
      <c r="AJ57" t="n">
        <v>4718.679966888569</v>
      </c>
      <c r="AK57" t="n">
        <v>56.0</v>
      </c>
      <c r="AL57" t="n">
        <v>52.7735</v>
      </c>
      <c r="AM57" t="n">
        <v>56.0</v>
      </c>
      <c r="AN57" t="n">
        <v>0.057310414166666664</v>
      </c>
      <c r="AO57" t="n">
        <v>56.0</v>
      </c>
      <c r="AP57" t="n">
        <v>0.004590310240587843</v>
      </c>
      <c r="AQ57" t="n">
        <v>56.0</v>
      </c>
      <c r="AR57" t="n">
        <v>12864.355479038091</v>
      </c>
      <c r="AS57" t="n">
        <v>56.0</v>
      </c>
      <c r="AT57" t="n">
        <v>3.517595765883695</v>
      </c>
      <c r="AU57" t="n">
        <v>56.0</v>
      </c>
      <c r="AV57" t="n">
        <v>0.6392618309696428</v>
      </c>
      <c r="AW57" t="n">
        <v>56.0</v>
      </c>
      <c r="AX57" t="n">
        <v>2.265044696970163</v>
      </c>
    </row>
    <row r="58" spans="1:50" x14ac:dyDescent="0.2">
      <c r="A58" t="n">
        <v>57.0</v>
      </c>
      <c r="B58" t="n">
        <v>39754.0</v>
      </c>
      <c r="C58" t="n">
        <v>57.0</v>
      </c>
      <c r="D58" t="n">
        <v>12372.799912530745</v>
      </c>
      <c r="E58" t="n">
        <v>57.0</v>
      </c>
      <c r="F58" t="n">
        <v>53827.975052116744</v>
      </c>
      <c r="G58" t="n">
        <v>57.0</v>
      </c>
      <c r="H58" t="n">
        <v>175122.62893739465</v>
      </c>
      <c r="I58" t="n">
        <v>57.0</v>
      </c>
      <c r="J58" t="n">
        <v>128411.57095421899</v>
      </c>
      <c r="K58" t="n">
        <v>57.0</v>
      </c>
      <c r="L58" t="n">
        <v>322006.4892663497</v>
      </c>
      <c r="M58" t="n">
        <v>57.0</v>
      </c>
      <c r="N58" t="n">
        <v>8360475.439783897</v>
      </c>
      <c r="O58" t="n">
        <v>57.0</v>
      </c>
      <c r="P58" t="n">
        <v>2454586.5443266695</v>
      </c>
      <c r="Q58" t="n">
        <v>57.0</v>
      </c>
      <c r="R58" t="n">
        <v>2401810.95</v>
      </c>
      <c r="S58" t="n">
        <v>57.0</v>
      </c>
      <c r="T58" t="n">
        <v>5598897.916645861</v>
      </c>
      <c r="U58" t="n">
        <v>57.0</v>
      </c>
      <c r="V58" t="n">
        <v>5582138.925</v>
      </c>
      <c r="W58" t="n">
        <v>57.0</v>
      </c>
      <c r="X58" t="n">
        <v>408037.0624177938</v>
      </c>
      <c r="Y58" t="n">
        <v>57.0</v>
      </c>
      <c r="Z58" t="n">
        <v>433379.7909</v>
      </c>
      <c r="AA58" t="n">
        <v>57.0</v>
      </c>
      <c r="AB58" t="n">
        <v>15045.72764626066</v>
      </c>
      <c r="AC58" t="n">
        <v>57.0</v>
      </c>
      <c r="AD58" t="n">
        <v>15658.5</v>
      </c>
      <c r="AE58" t="n">
        <v>57.0</v>
      </c>
      <c r="AF58" t="n">
        <v>8360475.439783897</v>
      </c>
      <c r="AG58" t="n">
        <v>57.0</v>
      </c>
      <c r="AH58" t="n">
        <v>8066337.197123817</v>
      </c>
      <c r="AI58" t="n">
        <v>57.0</v>
      </c>
      <c r="AJ58" t="n">
        <v>4723.451296758082</v>
      </c>
      <c r="AK58" t="n">
        <v>57.0</v>
      </c>
      <c r="AL58" t="n">
        <v>52.741</v>
      </c>
      <c r="AM58" t="n">
        <v>57.0</v>
      </c>
      <c r="AN58" t="n">
        <v>0.057186969625</v>
      </c>
      <c r="AO58" t="n">
        <v>57.0</v>
      </c>
      <c r="AP58" t="n">
        <v>0.004596069201700611</v>
      </c>
      <c r="AQ58" t="n">
        <v>57.0</v>
      </c>
      <c r="AR58" t="n">
        <v>12852.73615128675</v>
      </c>
      <c r="AS58" t="n">
        <v>57.0</v>
      </c>
      <c r="AT58" t="n">
        <v>3.5053804800931516</v>
      </c>
      <c r="AU58" t="n">
        <v>57.0</v>
      </c>
      <c r="AV58" t="n">
        <v>0.6392390456295007</v>
      </c>
      <c r="AW58" t="n">
        <v>57.0</v>
      </c>
      <c r="AX58" t="n">
        <v>2.260224947118802</v>
      </c>
    </row>
    <row r="59" spans="1:50" x14ac:dyDescent="0.2">
      <c r="A59" t="n">
        <v>58.0</v>
      </c>
      <c r="B59" t="n">
        <v>39420.666666666664</v>
      </c>
      <c r="C59" t="n">
        <v>58.0</v>
      </c>
      <c r="D59" t="n">
        <v>12356.957373441537</v>
      </c>
      <c r="E59" t="n">
        <v>58.0</v>
      </c>
      <c r="F59" t="n">
        <v>53887.90270589955</v>
      </c>
      <c r="G59" t="n">
        <v>58.0</v>
      </c>
      <c r="H59" t="n">
        <v>176441.65986507153</v>
      </c>
      <c r="I59" t="n">
        <v>58.0</v>
      </c>
      <c r="J59" t="n">
        <v>128608.216907973</v>
      </c>
      <c r="K59" t="n">
        <v>58.0</v>
      </c>
      <c r="L59" t="n">
        <v>323630.31214229605</v>
      </c>
      <c r="M59" t="n">
        <v>58.0</v>
      </c>
      <c r="N59" t="n">
        <v>8371156.746971017</v>
      </c>
      <c r="O59" t="n">
        <v>58.0</v>
      </c>
      <c r="P59" t="n">
        <v>2458819.619304362</v>
      </c>
      <c r="Q59" t="n">
        <v>58.0</v>
      </c>
      <c r="R59" t="n">
        <v>2402286.425</v>
      </c>
      <c r="S59" t="n">
        <v>58.0</v>
      </c>
      <c r="T59" t="n">
        <v>5602796.7632770585</v>
      </c>
      <c r="U59" t="n">
        <v>58.0</v>
      </c>
      <c r="V59" t="n">
        <v>5593029.429166667</v>
      </c>
      <c r="W59" t="n">
        <v>58.0</v>
      </c>
      <c r="X59" t="n">
        <v>409545.7610255316</v>
      </c>
      <c r="Y59" t="n">
        <v>58.0</v>
      </c>
      <c r="Z59" t="n">
        <v>430169.57023333333</v>
      </c>
      <c r="AA59" t="n">
        <v>58.0</v>
      </c>
      <c r="AB59" t="n">
        <v>15089.028209161672</v>
      </c>
      <c r="AC59" t="n">
        <v>58.0</v>
      </c>
      <c r="AD59" t="n">
        <v>15725.666666666666</v>
      </c>
      <c r="AE59" t="n">
        <v>58.0</v>
      </c>
      <c r="AF59" t="n">
        <v>8371156.746971017</v>
      </c>
      <c r="AG59" t="n">
        <v>58.0</v>
      </c>
      <c r="AH59" t="n">
        <v>8074481.548202766</v>
      </c>
      <c r="AI59" t="n">
        <v>58.0</v>
      </c>
      <c r="AJ59" t="n">
        <v>4728.220752247167</v>
      </c>
      <c r="AK59" t="n">
        <v>58.0</v>
      </c>
      <c r="AL59" t="n">
        <v>52.7085</v>
      </c>
      <c r="AM59" t="n">
        <v>58.0</v>
      </c>
      <c r="AN59" t="n">
        <v>0.05706352508333332</v>
      </c>
      <c r="AO59" t="n">
        <v>58.0</v>
      </c>
      <c r="AP59" t="n">
        <v>0.004601954871954946</v>
      </c>
      <c r="AQ59" t="n">
        <v>58.0</v>
      </c>
      <c r="AR59" t="n">
        <v>12865.165621345626</v>
      </c>
      <c r="AS59" t="n">
        <v>58.0</v>
      </c>
      <c r="AT59" t="n">
        <v>3.4931673047040066</v>
      </c>
      <c r="AU59" t="n">
        <v>58.0</v>
      </c>
      <c r="AV59" t="n">
        <v>0.6392162604552948</v>
      </c>
      <c r="AW59" t="n">
        <v>58.0</v>
      </c>
      <c r="AX59" t="n">
        <v>2.2553794827870246</v>
      </c>
    </row>
    <row r="60" spans="1:50" x14ac:dyDescent="0.2">
      <c r="A60" t="n">
        <v>59.0</v>
      </c>
      <c r="B60" t="n">
        <v>39087.333333333336</v>
      </c>
      <c r="C60" t="n">
        <v>59.0</v>
      </c>
      <c r="D60" t="n">
        <v>12341.612420697022</v>
      </c>
      <c r="E60" t="n">
        <v>59.0</v>
      </c>
      <c r="F60" t="n">
        <v>53949.80528378054</v>
      </c>
      <c r="G60" t="n">
        <v>59.0</v>
      </c>
      <c r="H60" t="n">
        <v>177758.2903479795</v>
      </c>
      <c r="I60" t="n">
        <v>59.0</v>
      </c>
      <c r="J60" t="n">
        <v>128807.55188325839</v>
      </c>
      <c r="K60" t="n">
        <v>59.0</v>
      </c>
      <c r="L60" t="n">
        <v>325238.85177068174</v>
      </c>
      <c r="M60" t="n">
        <v>59.0</v>
      </c>
      <c r="N60" t="n">
        <v>8381832.874799915</v>
      </c>
      <c r="O60" t="n">
        <v>59.0</v>
      </c>
      <c r="P60" t="n">
        <v>2463037.810152024</v>
      </c>
      <c r="Q60" t="n">
        <v>59.0</v>
      </c>
      <c r="R60" t="n">
        <v>2402761.9</v>
      </c>
      <c r="S60" t="n">
        <v>59.0</v>
      </c>
      <c r="T60" t="n">
        <v>5606722.072896653</v>
      </c>
      <c r="U60" t="n">
        <v>59.0</v>
      </c>
      <c r="V60" t="n">
        <v>5603919.933333334</v>
      </c>
      <c r="W60" t="n">
        <v>59.0</v>
      </c>
      <c r="X60" t="n">
        <v>411068.1580170054</v>
      </c>
      <c r="Y60" t="n">
        <v>59.0</v>
      </c>
      <c r="Z60" t="n">
        <v>426959.3495666667</v>
      </c>
      <c r="AA60" t="n">
        <v>59.0</v>
      </c>
      <c r="AB60" t="n">
        <v>15132.616206573257</v>
      </c>
      <c r="AC60" t="n">
        <v>59.0</v>
      </c>
      <c r="AD60" t="n">
        <v>15792.833333333334</v>
      </c>
      <c r="AE60" t="n">
        <v>59.0</v>
      </c>
      <c r="AF60" t="n">
        <v>8381832.874799915</v>
      </c>
      <c r="AG60" t="n">
        <v>59.0</v>
      </c>
      <c r="AH60" t="n">
        <v>8082642.665767309</v>
      </c>
      <c r="AI60" t="n">
        <v>59.0</v>
      </c>
      <c r="AJ60" t="n">
        <v>4732.9969988555295</v>
      </c>
      <c r="AK60" t="n">
        <v>59.0</v>
      </c>
      <c r="AL60" t="n">
        <v>52.676</v>
      </c>
      <c r="AM60" t="n">
        <v>59.0</v>
      </c>
      <c r="AN60" t="n">
        <v>0.05694008054166667</v>
      </c>
      <c r="AO60" t="n">
        <v>59.0</v>
      </c>
      <c r="AP60" t="n">
        <v>0.004607969470461245</v>
      </c>
      <c r="AQ60" t="n">
        <v>59.0</v>
      </c>
      <c r="AR60" t="n">
        <v>12882.782718632268</v>
      </c>
      <c r="AS60" t="n">
        <v>59.0</v>
      </c>
      <c r="AT60" t="n">
        <v>3.480957904497622</v>
      </c>
      <c r="AU60" t="n">
        <v>59.0</v>
      </c>
      <c r="AV60" t="n">
        <v>0.6391934754470172</v>
      </c>
      <c r="AW60" t="n">
        <v>59.0</v>
      </c>
      <c r="AX60" t="n">
        <v>2.2505096262896465</v>
      </c>
    </row>
    <row r="61" spans="1:50" x14ac:dyDescent="0.2">
      <c r="A61" t="n">
        <v>60.0</v>
      </c>
      <c r="B61" t="n">
        <v>38754.0</v>
      </c>
      <c r="C61" t="n">
        <v>60.0</v>
      </c>
      <c r="D61" t="n">
        <v>12326.75671774836</v>
      </c>
      <c r="E61" t="n">
        <v>60.0</v>
      </c>
      <c r="F61" t="n">
        <v>54010.35392258492</v>
      </c>
      <c r="G61" t="n">
        <v>60.0</v>
      </c>
      <c r="H61" t="n">
        <v>179072.73882751935</v>
      </c>
      <c r="I61" t="n">
        <v>60.0</v>
      </c>
      <c r="J61" t="n">
        <v>129002.93920938177</v>
      </c>
      <c r="K61" t="n">
        <v>60.0</v>
      </c>
      <c r="L61" t="n">
        <v>326832.56389459426</v>
      </c>
      <c r="M61" t="n">
        <v>60.0</v>
      </c>
      <c r="N61" t="n">
        <v>8392503.827036884</v>
      </c>
      <c r="O61" t="n">
        <v>60.0</v>
      </c>
      <c r="P61" t="n">
        <v>2467240.6616014866</v>
      </c>
      <c r="Q61" t="n">
        <v>60.0</v>
      </c>
      <c r="R61" t="n">
        <v>2403237.3749999995</v>
      </c>
      <c r="S61" t="n">
        <v>60.0</v>
      </c>
      <c r="T61" t="n">
        <v>5610673.628111616</v>
      </c>
      <c r="U61" t="n">
        <v>60.0</v>
      </c>
      <c r="V61" t="n">
        <v>5614810.4375</v>
      </c>
      <c r="W61" t="n">
        <v>60.0</v>
      </c>
      <c r="X61" t="n">
        <v>412604.27575171506</v>
      </c>
      <c r="Y61" t="n">
        <v>60.0</v>
      </c>
      <c r="Z61" t="n">
        <v>423749.1289</v>
      </c>
      <c r="AA61" t="n">
        <v>60.0</v>
      </c>
      <c r="AB61" t="n">
        <v>15176.490521503438</v>
      </c>
      <c r="AC61" t="n">
        <v>60.0</v>
      </c>
      <c r="AD61" t="n">
        <v>15860.0</v>
      </c>
      <c r="AE61" t="n">
        <v>60.0</v>
      </c>
      <c r="AF61" t="n">
        <v>8392503.827036884</v>
      </c>
      <c r="AG61" t="n">
        <v>60.0</v>
      </c>
      <c r="AH61" t="n">
        <v>8090809.936197398</v>
      </c>
      <c r="AI61" t="n">
        <v>60.0</v>
      </c>
      <c r="AJ61" t="n">
        <v>4737.779642060471</v>
      </c>
      <c r="AK61" t="n">
        <v>60.0</v>
      </c>
      <c r="AL61" t="n">
        <v>52.6435</v>
      </c>
      <c r="AM61" t="n">
        <v>60.0</v>
      </c>
      <c r="AN61" t="n">
        <v>0.056816636</v>
      </c>
      <c r="AO61" t="n">
        <v>60.0</v>
      </c>
      <c r="AP61" t="n">
        <v>0.004614115611842025</v>
      </c>
      <c r="AQ61" t="n">
        <v>60.0</v>
      </c>
      <c r="AR61" t="n">
        <v>12895.646484295576</v>
      </c>
      <c r="AS61" t="n">
        <v>60.0</v>
      </c>
      <c r="AT61" t="n">
        <v>3.4687531959651596</v>
      </c>
      <c r="AU61" t="n">
        <v>60.0</v>
      </c>
      <c r="AV61" t="n">
        <v>0.6391706906046587</v>
      </c>
      <c r="AW61" t="n">
        <v>60.0</v>
      </c>
      <c r="AX61" t="n">
        <v>2.2456161086160398</v>
      </c>
    </row>
    <row r="62" spans="1:50" x14ac:dyDescent="0.2">
      <c r="A62" t="n">
        <v>61.0</v>
      </c>
      <c r="B62" t="n">
        <v>36827.666666666664</v>
      </c>
      <c r="C62" t="n">
        <v>61.0</v>
      </c>
      <c r="D62" t="n">
        <v>12521.412302484374</v>
      </c>
      <c r="E62" t="n">
        <v>61.0</v>
      </c>
      <c r="F62" t="n">
        <v>54066.66520949779</v>
      </c>
      <c r="G62" t="n">
        <v>61.0</v>
      </c>
      <c r="H62" t="n">
        <v>181229.1787967345</v>
      </c>
      <c r="I62" t="n">
        <v>61.0</v>
      </c>
      <c r="J62" t="n">
        <v>129188.1371202087</v>
      </c>
      <c r="K62" t="n">
        <v>61.0</v>
      </c>
      <c r="L62" t="n">
        <v>327689.0460142489</v>
      </c>
      <c r="M62" t="n">
        <v>61.0</v>
      </c>
      <c r="N62" t="n">
        <v>8403169.607444558</v>
      </c>
      <c r="O62" t="n">
        <v>61.0</v>
      </c>
      <c r="P62" t="n">
        <v>2471422.7268055747</v>
      </c>
      <c r="Q62" t="n">
        <v>61.0</v>
      </c>
      <c r="R62" t="n">
        <v>2403712.85</v>
      </c>
      <c r="S62" t="n">
        <v>61.0</v>
      </c>
      <c r="T62" t="n">
        <v>5614648.7406569235</v>
      </c>
      <c r="U62" t="n">
        <v>61.0</v>
      </c>
      <c r="V62" t="n">
        <v>5625700.941666667</v>
      </c>
      <c r="W62" t="n">
        <v>61.0</v>
      </c>
      <c r="X62" t="n">
        <v>414157.20522715116</v>
      </c>
      <c r="Y62" t="n">
        <v>61.0</v>
      </c>
      <c r="Z62" t="n">
        <v>421822.9965</v>
      </c>
      <c r="AA62" t="n">
        <v>61.0</v>
      </c>
      <c r="AB62" t="n">
        <v>15220.59998542581</v>
      </c>
      <c r="AC62" t="n">
        <v>61.0</v>
      </c>
      <c r="AD62" t="n">
        <v>15925.0</v>
      </c>
      <c r="AE62" t="n">
        <v>61.0</v>
      </c>
      <c r="AF62" t="n">
        <v>8403169.607444558</v>
      </c>
      <c r="AG62" t="n">
        <v>61.0</v>
      </c>
      <c r="AH62" t="n">
        <v>8098966.393946452</v>
      </c>
      <c r="AI62" t="n">
        <v>61.0</v>
      </c>
      <c r="AJ62" t="n">
        <v>4742.563910535189</v>
      </c>
      <c r="AK62" t="n">
        <v>61.0</v>
      </c>
      <c r="AL62" t="n">
        <v>52.611</v>
      </c>
      <c r="AM62" t="n">
        <v>61.0</v>
      </c>
      <c r="AN62" t="n">
        <v>0.05648498025</v>
      </c>
      <c r="AO62" t="n">
        <v>61.0</v>
      </c>
      <c r="AP62" t="n">
        <v>0.0046203899069119665</v>
      </c>
      <c r="AQ62" t="n">
        <v>61.0</v>
      </c>
      <c r="AR62" t="n">
        <v>12894.926483953412</v>
      </c>
      <c r="AS62" t="n">
        <v>61.0</v>
      </c>
      <c r="AT62" t="n">
        <v>3.45656544751039</v>
      </c>
      <c r="AU62" t="n">
        <v>61.0</v>
      </c>
      <c r="AV62" t="n">
        <v>0.6391479059282119</v>
      </c>
      <c r="AW62" t="n">
        <v>61.0</v>
      </c>
      <c r="AX62" t="n">
        <v>2.248942512498379</v>
      </c>
    </row>
    <row r="63" spans="1:50" x14ac:dyDescent="0.2">
      <c r="A63" t="n">
        <v>62.0</v>
      </c>
      <c r="B63" t="n">
        <v>34901.333333333336</v>
      </c>
      <c r="C63" t="n">
        <v>62.0</v>
      </c>
      <c r="D63" t="n">
        <v>12724.386414317809</v>
      </c>
      <c r="E63" t="n">
        <v>62.0</v>
      </c>
      <c r="F63" t="n">
        <v>54111.995073767524</v>
      </c>
      <c r="G63" t="n">
        <v>62.0</v>
      </c>
      <c r="H63" t="n">
        <v>183423.0090131452</v>
      </c>
      <c r="I63" t="n">
        <v>62.0</v>
      </c>
      <c r="J63" t="n">
        <v>129348.93213180441</v>
      </c>
      <c r="K63" t="n">
        <v>62.0</v>
      </c>
      <c r="L63" t="n">
        <v>328526.95065801544</v>
      </c>
      <c r="M63" t="n">
        <v>62.0</v>
      </c>
      <c r="N63" t="n">
        <v>8413830.219781926</v>
      </c>
      <c r="O63" t="n">
        <v>62.0</v>
      </c>
      <c r="P63" t="n">
        <v>2475568.0152277793</v>
      </c>
      <c r="Q63" t="n">
        <v>62.0</v>
      </c>
      <c r="R63" t="n">
        <v>2404188.3249999997</v>
      </c>
      <c r="S63" t="n">
        <v>62.0</v>
      </c>
      <c r="T63" t="n">
        <v>5618639.58815883</v>
      </c>
      <c r="U63" t="n">
        <v>62.0</v>
      </c>
      <c r="V63" t="n">
        <v>5636591.445833334</v>
      </c>
      <c r="W63" t="n">
        <v>62.0</v>
      </c>
      <c r="X63" t="n">
        <v>415730.30841564614</v>
      </c>
      <c r="Y63" t="n">
        <v>62.0</v>
      </c>
      <c r="Z63" t="n">
        <v>419896.8641</v>
      </c>
      <c r="AA63" t="n">
        <v>62.0</v>
      </c>
      <c r="AB63" t="n">
        <v>15264.89640144649</v>
      </c>
      <c r="AC63" t="n">
        <v>62.0</v>
      </c>
      <c r="AD63" t="n">
        <v>15990.0</v>
      </c>
      <c r="AE63" t="n">
        <v>62.0</v>
      </c>
      <c r="AF63" t="n">
        <v>8413830.219781926</v>
      </c>
      <c r="AG63" t="n">
        <v>62.0</v>
      </c>
      <c r="AH63" t="n">
        <v>8107068.133262802</v>
      </c>
      <c r="AI63" t="n">
        <v>62.0</v>
      </c>
      <c r="AJ63" t="n">
        <v>4747.335837763407</v>
      </c>
      <c r="AK63" t="n">
        <v>62.0</v>
      </c>
      <c r="AL63" t="n">
        <v>52.5785</v>
      </c>
      <c r="AM63" t="n">
        <v>62.0</v>
      </c>
      <c r="AN63" t="n">
        <v>0.0561533245</v>
      </c>
      <c r="AO63" t="n">
        <v>62.0</v>
      </c>
      <c r="AP63" t="n">
        <v>0.0046267889988725625</v>
      </c>
      <c r="AQ63" t="n">
        <v>62.0</v>
      </c>
      <c r="AR63" t="n">
        <v>12860.529876192704</v>
      </c>
      <c r="AS63" t="n">
        <v>62.0</v>
      </c>
      <c r="AT63" t="n">
        <v>3.4444059505715154</v>
      </c>
      <c r="AU63" t="n">
        <v>62.0</v>
      </c>
      <c r="AV63" t="n">
        <v>0.6391251214176676</v>
      </c>
      <c r="AW63" t="n">
        <v>62.0</v>
      </c>
      <c r="AX63" t="n">
        <v>2.252273003496132</v>
      </c>
    </row>
    <row r="64" spans="1:50" x14ac:dyDescent="0.2">
      <c r="A64" t="n">
        <v>63.0</v>
      </c>
      <c r="B64" t="n">
        <v>32975.0</v>
      </c>
      <c r="C64" t="n">
        <v>63.0</v>
      </c>
      <c r="D64" t="n">
        <v>12936.379266903408</v>
      </c>
      <c r="E64" t="n">
        <v>63.0</v>
      </c>
      <c r="F64" t="n">
        <v>54143.29133717671</v>
      </c>
      <c r="G64" t="n">
        <v>63.0</v>
      </c>
      <c r="H64" t="n">
        <v>185669.60030116217</v>
      </c>
      <c r="I64" t="n">
        <v>63.0</v>
      </c>
      <c r="J64" t="n">
        <v>129478.52975215661</v>
      </c>
      <c r="K64" t="n">
        <v>63.0</v>
      </c>
      <c r="L64" t="n">
        <v>329370.1526513023</v>
      </c>
      <c r="M64" t="n">
        <v>63.0</v>
      </c>
      <c r="N64" t="n">
        <v>8424485.66780434</v>
      </c>
      <c r="O64" t="n">
        <v>63.0</v>
      </c>
      <c r="P64" t="n">
        <v>2479650.5685649</v>
      </c>
      <c r="Q64" t="n">
        <v>63.0</v>
      </c>
      <c r="R64" t="n">
        <v>2404663.8</v>
      </c>
      <c r="S64" t="n">
        <v>63.0</v>
      </c>
      <c r="T64" t="n">
        <v>5622633.243898188</v>
      </c>
      <c r="U64" t="n">
        <v>63.0</v>
      </c>
      <c r="V64" t="n">
        <v>5647481.949999999</v>
      </c>
      <c r="W64" t="n">
        <v>63.0</v>
      </c>
      <c r="X64" t="n">
        <v>417324.2113462639</v>
      </c>
      <c r="Y64" t="n">
        <v>63.0</v>
      </c>
      <c r="Z64" t="n">
        <v>417970.7317</v>
      </c>
      <c r="AA64" t="n">
        <v>63.0</v>
      </c>
      <c r="AB64" t="n">
        <v>15309.389899312297</v>
      </c>
      <c r="AC64" t="n">
        <v>63.0</v>
      </c>
      <c r="AD64" t="n">
        <v>16055.0</v>
      </c>
      <c r="AE64" t="n">
        <v>63.0</v>
      </c>
      <c r="AF64" t="n">
        <v>8424485.66780434</v>
      </c>
      <c r="AG64" t="n">
        <v>63.0</v>
      </c>
      <c r="AH64" t="n">
        <v>8115067.828091691</v>
      </c>
      <c r="AI64" t="n">
        <v>63.0</v>
      </c>
      <c r="AJ64" t="n">
        <v>4752.072617280403</v>
      </c>
      <c r="AK64" t="n">
        <v>63.0</v>
      </c>
      <c r="AL64" t="n">
        <v>52.546</v>
      </c>
      <c r="AM64" t="n">
        <v>63.0</v>
      </c>
      <c r="AN64" t="n">
        <v>0.055821668750000004</v>
      </c>
      <c r="AO64" t="n">
        <v>63.0</v>
      </c>
      <c r="AP64" t="n">
        <v>0.004633316479510959</v>
      </c>
      <c r="AQ64" t="n">
        <v>63.0</v>
      </c>
      <c r="AR64" t="n">
        <v>12784.015628603414</v>
      </c>
      <c r="AS64" t="n">
        <v>63.0</v>
      </c>
      <c r="AT64" t="n">
        <v>3.4322726343497454</v>
      </c>
      <c r="AU64" t="n">
        <v>63.0</v>
      </c>
      <c r="AV64" t="n">
        <v>0.6391023370730178</v>
      </c>
      <c r="AW64" t="n">
        <v>63.0</v>
      </c>
      <c r="AX64" t="n">
        <v>2.2556061231897213</v>
      </c>
    </row>
    <row r="65" spans="1:50" x14ac:dyDescent="0.2">
      <c r="A65" t="n">
        <v>64.0</v>
      </c>
      <c r="B65" t="n">
        <v>31602.666666666668</v>
      </c>
      <c r="C65" t="n">
        <v>64.0</v>
      </c>
      <c r="D65" t="n">
        <v>13158.173358859109</v>
      </c>
      <c r="E65" t="n">
        <v>64.0</v>
      </c>
      <c r="F65" t="n">
        <v>54160.72954403465</v>
      </c>
      <c r="G65" t="n">
        <v>64.0</v>
      </c>
      <c r="H65" t="n">
        <v>187986.05769581487</v>
      </c>
      <c r="I65" t="n">
        <v>64.0</v>
      </c>
      <c r="J65" t="n">
        <v>129576.49086098997</v>
      </c>
      <c r="K65" t="n">
        <v>64.0</v>
      </c>
      <c r="L65" t="n">
        <v>330244.2632331622</v>
      </c>
      <c r="M65" t="n">
        <v>64.0</v>
      </c>
      <c r="N65" t="n">
        <v>8435135.955263507</v>
      </c>
      <c r="O65" t="n">
        <v>64.0</v>
      </c>
      <c r="P65" t="n">
        <v>2483642.302773104</v>
      </c>
      <c r="Q65" t="n">
        <v>64.0</v>
      </c>
      <c r="R65" t="n">
        <v>2405139.275</v>
      </c>
      <c r="S65" t="n">
        <v>64.0</v>
      </c>
      <c r="T65" t="n">
        <v>5626615.522162821</v>
      </c>
      <c r="U65" t="n">
        <v>64.0</v>
      </c>
      <c r="V65" t="n">
        <v>5658372.454166666</v>
      </c>
      <c r="W65" t="n">
        <v>64.0</v>
      </c>
      <c r="X65" t="n">
        <v>418939.6910604248</v>
      </c>
      <c r="Y65" t="n">
        <v>64.0</v>
      </c>
      <c r="Z65" t="n">
        <v>417649.7096333333</v>
      </c>
      <c r="AA65" t="n">
        <v>64.0</v>
      </c>
      <c r="AB65" t="n">
        <v>15354.095663603533</v>
      </c>
      <c r="AC65" t="n">
        <v>64.0</v>
      </c>
      <c r="AD65" t="n">
        <v>16120.0</v>
      </c>
      <c r="AE65" t="n">
        <v>64.0</v>
      </c>
      <c r="AF65" t="n">
        <v>8435135.955263507</v>
      </c>
      <c r="AG65" t="n">
        <v>64.0</v>
      </c>
      <c r="AH65" t="n">
        <v>8122924.467517604</v>
      </c>
      <c r="AI65" t="n">
        <v>64.0</v>
      </c>
      <c r="AJ65" t="n">
        <v>4756.749457440425</v>
      </c>
      <c r="AK65" t="n">
        <v>64.0</v>
      </c>
      <c r="AL65" t="n">
        <v>52.5135</v>
      </c>
      <c r="AM65" t="n">
        <v>64.0</v>
      </c>
      <c r="AN65" t="n">
        <v>0.055490013</v>
      </c>
      <c r="AO65" t="n">
        <v>64.0</v>
      </c>
      <c r="AP65" t="n">
        <v>0.004639976698278455</v>
      </c>
      <c r="AQ65" t="n">
        <v>64.0</v>
      </c>
      <c r="AR65" t="n">
        <v>12666.642581679242</v>
      </c>
      <c r="AS65" t="n">
        <v>64.0</v>
      </c>
      <c r="AT65" t="n">
        <v>3.420162356059942</v>
      </c>
      <c r="AU65" t="n">
        <v>64.0</v>
      </c>
      <c r="AV65" t="n">
        <v>0.6390795528942542</v>
      </c>
      <c r="AW65" t="n">
        <v>64.0</v>
      </c>
      <c r="AX65" t="n">
        <v>2.2589396587038113</v>
      </c>
    </row>
    <row r="66" spans="1:50" x14ac:dyDescent="0.2">
      <c r="A66" t="n">
        <v>65.0</v>
      </c>
      <c r="B66" t="n">
        <v>30230.333333333332</v>
      </c>
      <c r="C66" t="n">
        <v>65.0</v>
      </c>
      <c r="D66" t="n">
        <v>13390.62574389316</v>
      </c>
      <c r="E66" t="n">
        <v>65.0</v>
      </c>
      <c r="F66" t="n">
        <v>54167.00561156981</v>
      </c>
      <c r="G66" t="n">
        <v>65.0</v>
      </c>
      <c r="H66" t="n">
        <v>190387.79045462076</v>
      </c>
      <c r="I66" t="n">
        <v>65.0</v>
      </c>
      <c r="J66" t="n">
        <v>129647.48791378985</v>
      </c>
      <c r="K66" t="n">
        <v>65.0</v>
      </c>
      <c r="L66" t="n">
        <v>331170.88245871343</v>
      </c>
      <c r="M66" t="n">
        <v>65.0</v>
      </c>
      <c r="N66" t="n">
        <v>8445781.085907508</v>
      </c>
      <c r="O66" t="n">
        <v>65.0</v>
      </c>
      <c r="P66" t="n">
        <v>2487519.0642298143</v>
      </c>
      <c r="Q66" t="n">
        <v>65.0</v>
      </c>
      <c r="R66" t="n">
        <v>2405614.7499999995</v>
      </c>
      <c r="S66" t="n">
        <v>65.0</v>
      </c>
      <c r="T66" t="n">
        <v>5630574.0365923345</v>
      </c>
      <c r="U66" t="n">
        <v>65.0</v>
      </c>
      <c r="V66" t="n">
        <v>5669262.958333333</v>
      </c>
      <c r="W66" t="n">
        <v>65.0</v>
      </c>
      <c r="X66" t="n">
        <v>420577.59899606777</v>
      </c>
      <c r="Y66" t="n">
        <v>65.0</v>
      </c>
      <c r="Z66" t="n">
        <v>417328.6875666667</v>
      </c>
      <c r="AA66" t="n">
        <v>65.0</v>
      </c>
      <c r="AB66" t="n">
        <v>15399.031530060505</v>
      </c>
      <c r="AC66" t="n">
        <v>65.0</v>
      </c>
      <c r="AD66" t="n">
        <v>16185.0</v>
      </c>
      <c r="AE66" t="n">
        <v>65.0</v>
      </c>
      <c r="AF66" t="n">
        <v>8445781.085907508</v>
      </c>
      <c r="AG66" t="n">
        <v>65.0</v>
      </c>
      <c r="AH66" t="n">
        <v>8130610.190831082</v>
      </c>
      <c r="AI66" t="n">
        <v>65.0</v>
      </c>
      <c r="AJ66" t="n">
        <v>4761.344927168416</v>
      </c>
      <c r="AK66" t="n">
        <v>65.0</v>
      </c>
      <c r="AL66" t="n">
        <v>52.481</v>
      </c>
      <c r="AM66" t="n">
        <v>65.0</v>
      </c>
      <c r="AN66" t="n">
        <v>0.05515835725</v>
      </c>
      <c r="AO66" t="n">
        <v>65.0</v>
      </c>
      <c r="AP66" t="n">
        <v>0.00464677450670928</v>
      </c>
      <c r="AQ66" t="n">
        <v>65.0</v>
      </c>
      <c r="AR66" t="n">
        <v>12517.09000893281</v>
      </c>
      <c r="AS66" t="n">
        <v>65.0</v>
      </c>
      <c r="AT66" t="n">
        <v>3.408071468491486</v>
      </c>
      <c r="AU66" t="n">
        <v>65.0</v>
      </c>
      <c r="AV66" t="n">
        <v>0.6390567688813689</v>
      </c>
      <c r="AW66" t="n">
        <v>65.0</v>
      </c>
      <c r="AX66" t="n">
        <v>2.2622710659812824</v>
      </c>
    </row>
    <row r="67" spans="1:50" x14ac:dyDescent="0.2">
      <c r="A67" t="n">
        <v>66.0</v>
      </c>
      <c r="B67" t="n">
        <v>28858.0</v>
      </c>
      <c r="C67" t="n">
        <v>66.0</v>
      </c>
      <c r="D67" t="n">
        <v>13634.675469787155</v>
      </c>
      <c r="E67" t="n">
        <v>66.0</v>
      </c>
      <c r="F67" t="n">
        <v>54163.870063956485</v>
      </c>
      <c r="G67" t="n">
        <v>66.0</v>
      </c>
      <c r="H67" t="n">
        <v>192887.71625655552</v>
      </c>
      <c r="I67" t="n">
        <v>66.0</v>
      </c>
      <c r="J67" t="n">
        <v>129694.46504604275</v>
      </c>
      <c r="K67" t="n">
        <v>66.0</v>
      </c>
      <c r="L67" t="n">
        <v>332166.4782717049</v>
      </c>
      <c r="M67" t="n">
        <v>66.0</v>
      </c>
      <c r="N67" t="n">
        <v>8456421.06348079</v>
      </c>
      <c r="O67" t="n">
        <v>66.0</v>
      </c>
      <c r="P67" t="n">
        <v>2491261.8636261635</v>
      </c>
      <c r="Q67" t="n">
        <v>66.0</v>
      </c>
      <c r="R67" t="n">
        <v>2406090.225</v>
      </c>
      <c r="S67" t="n">
        <v>66.0</v>
      </c>
      <c r="T67" t="n">
        <v>5634498.858465893</v>
      </c>
      <c r="U67" t="n">
        <v>66.0</v>
      </c>
      <c r="V67" t="n">
        <v>5680153.462499999</v>
      </c>
      <c r="W67" t="n">
        <v>66.0</v>
      </c>
      <c r="X67" t="n">
        <v>422238.8238800225</v>
      </c>
      <c r="Y67" t="n">
        <v>66.0</v>
      </c>
      <c r="Z67" t="n">
        <v>417007.6655</v>
      </c>
      <c r="AA67" t="n">
        <v>66.0</v>
      </c>
      <c r="AB67" t="n">
        <v>15444.216690548461</v>
      </c>
      <c r="AC67" t="n">
        <v>66.0</v>
      </c>
      <c r="AD67" t="n">
        <v>16250.0</v>
      </c>
      <c r="AE67" t="n">
        <v>66.0</v>
      </c>
      <c r="AF67" t="n">
        <v>8456421.06348079</v>
      </c>
      <c r="AG67" t="n">
        <v>66.0</v>
      </c>
      <c r="AH67" t="n">
        <v>8138101.806866866</v>
      </c>
      <c r="AI67" t="n">
        <v>66.0</v>
      </c>
      <c r="AJ67" t="n">
        <v>4765.842065743142</v>
      </c>
      <c r="AK67" t="n">
        <v>66.0</v>
      </c>
      <c r="AL67" t="n">
        <v>52.448499999999996</v>
      </c>
      <c r="AM67" t="n">
        <v>66.0</v>
      </c>
      <c r="AN67" t="n">
        <v>0.0548267015</v>
      </c>
      <c r="AO67" t="n">
        <v>66.0</v>
      </c>
      <c r="AP67" t="n">
        <v>0.0046537151211517875</v>
      </c>
      <c r="AQ67" t="n">
        <v>66.0</v>
      </c>
      <c r="AR67" t="n">
        <v>12341.084774808629</v>
      </c>
      <c r="AS67" t="n">
        <v>66.0</v>
      </c>
      <c r="AT67" t="n">
        <v>3.395996122749131</v>
      </c>
      <c r="AU67" t="n">
        <v>66.0</v>
      </c>
      <c r="AV67" t="n">
        <v>0.6390339850343528</v>
      </c>
      <c r="AW67" t="n">
        <v>66.0</v>
      </c>
      <c r="AX67" t="n">
        <v>2.2655976754449374</v>
      </c>
    </row>
    <row r="68" spans="1:50" x14ac:dyDescent="0.2">
      <c r="A68" t="n">
        <v>67.0</v>
      </c>
      <c r="B68" t="n">
        <v>29602.333333333332</v>
      </c>
      <c r="C68" t="n">
        <v>67.0</v>
      </c>
      <c r="D68" t="n">
        <v>13891.399492429025</v>
      </c>
      <c r="E68" t="n">
        <v>67.0</v>
      </c>
      <c r="F68" t="n">
        <v>54154.8384386282</v>
      </c>
      <c r="G68" t="n">
        <v>67.0</v>
      </c>
      <c r="H68" t="n">
        <v>196293.2810739808</v>
      </c>
      <c r="I68" t="n">
        <v>67.0</v>
      </c>
      <c r="J68" t="n">
        <v>129723.96408149313</v>
      </c>
      <c r="K68" t="n">
        <v>67.0</v>
      </c>
      <c r="L68" t="n">
        <v>334532.3389672575</v>
      </c>
      <c r="M68" t="n">
        <v>67.0</v>
      </c>
      <c r="N68" t="n">
        <v>8469050.025260258</v>
      </c>
      <c r="O68" t="n">
        <v>67.0</v>
      </c>
      <c r="P68" t="n">
        <v>2494855.985378166</v>
      </c>
      <c r="Q68" t="n">
        <v>67.0</v>
      </c>
      <c r="R68" t="n">
        <v>2406565.6999999997</v>
      </c>
      <c r="S68" t="n">
        <v>67.0</v>
      </c>
      <c r="T68" t="n">
        <v>5638382.100608605</v>
      </c>
      <c r="U68" t="n">
        <v>67.0</v>
      </c>
      <c r="V68" t="n">
        <v>5691043.966666666</v>
      </c>
      <c r="W68" t="n">
        <v>67.0</v>
      </c>
      <c r="X68" t="n">
        <v>423926.976489409</v>
      </c>
      <c r="Y68" t="n">
        <v>67.0</v>
      </c>
      <c r="Z68" t="n">
        <v>422786.0627</v>
      </c>
      <c r="AA68" t="n">
        <v>67.0</v>
      </c>
      <c r="AB68" t="n">
        <v>15489.764763110046</v>
      </c>
      <c r="AC68" t="n">
        <v>67.0</v>
      </c>
      <c r="AD68" t="n">
        <v>16315.0</v>
      </c>
      <c r="AE68" t="n">
        <v>67.0</v>
      </c>
      <c r="AF68" t="n">
        <v>8469050.025260258</v>
      </c>
      <c r="AG68" t="n">
        <v>67.0</v>
      </c>
      <c r="AH68" t="n">
        <v>8145387.571732912</v>
      </c>
      <c r="AI68" t="n">
        <v>67.0</v>
      </c>
      <c r="AJ68" t="n">
        <v>4770.227616414529</v>
      </c>
      <c r="AK68" t="n">
        <v>67.0</v>
      </c>
      <c r="AL68" t="n">
        <v>52.416</v>
      </c>
      <c r="AM68" t="n">
        <v>67.0</v>
      </c>
      <c r="AN68" t="n">
        <v>0.05449504575</v>
      </c>
      <c r="AO68" t="n">
        <v>67.0</v>
      </c>
      <c r="AP68" t="n">
        <v>0.00466081649061076</v>
      </c>
      <c r="AQ68" t="n">
        <v>67.0</v>
      </c>
      <c r="AR68" t="n">
        <v>12149.485746141325</v>
      </c>
      <c r="AS68" t="n">
        <v>67.0</v>
      </c>
      <c r="AT68" t="n">
        <v>3.3839119445398134</v>
      </c>
      <c r="AU68" t="n">
        <v>67.0</v>
      </c>
      <c r="AV68" t="n">
        <v>0.6390112013531979</v>
      </c>
      <c r="AW68" t="n">
        <v>67.0</v>
      </c>
      <c r="AX68" t="n">
        <v>2.2689023271180897</v>
      </c>
    </row>
    <row r="69" spans="1:50" x14ac:dyDescent="0.2">
      <c r="A69" t="n">
        <v>68.0</v>
      </c>
      <c r="B69" t="n">
        <v>30346.666666666668</v>
      </c>
      <c r="C69" t="n">
        <v>68.0</v>
      </c>
      <c r="D69" t="n">
        <v>14161.958409384266</v>
      </c>
      <c r="E69" t="n">
        <v>68.0</v>
      </c>
      <c r="F69" t="n">
        <v>54149.346755522296</v>
      </c>
      <c r="G69" t="n">
        <v>68.0</v>
      </c>
      <c r="H69" t="n">
        <v>199824.62635588966</v>
      </c>
      <c r="I69" t="n">
        <v>68.0</v>
      </c>
      <c r="J69" t="n">
        <v>129754.61972198813</v>
      </c>
      <c r="K69" t="n">
        <v>68.0</v>
      </c>
      <c r="L69" t="n">
        <v>336970.93626373756</v>
      </c>
      <c r="M69" t="n">
        <v>68.0</v>
      </c>
      <c r="N69" t="n">
        <v>8481678.822345683</v>
      </c>
      <c r="O69" t="n">
        <v>68.0</v>
      </c>
      <c r="P69" t="n">
        <v>2498300.9090971714</v>
      </c>
      <c r="Q69" t="n">
        <v>68.0</v>
      </c>
      <c r="R69" t="n">
        <v>2407041.175</v>
      </c>
      <c r="S69" t="n">
        <v>68.0</v>
      </c>
      <c r="T69" t="n">
        <v>5642223.0017199805</v>
      </c>
      <c r="U69" t="n">
        <v>68.0</v>
      </c>
      <c r="V69" t="n">
        <v>5701934.470833333</v>
      </c>
      <c r="W69" t="n">
        <v>68.0</v>
      </c>
      <c r="X69" t="n">
        <v>425645.5356539725</v>
      </c>
      <c r="Y69" t="n">
        <v>68.0</v>
      </c>
      <c r="Z69" t="n">
        <v>428564.4599</v>
      </c>
      <c r="AA69" t="n">
        <v>68.0</v>
      </c>
      <c r="AB69" t="n">
        <v>15535.784569982954</v>
      </c>
      <c r="AC69" t="n">
        <v>68.0</v>
      </c>
      <c r="AD69" t="n">
        <v>16380.0</v>
      </c>
      <c r="AE69" t="n">
        <v>68.0</v>
      </c>
      <c r="AF69" t="n">
        <v>8481678.822345683</v>
      </c>
      <c r="AG69" t="n">
        <v>68.0</v>
      </c>
      <c r="AH69" t="n">
        <v>8152494.30682547</v>
      </c>
      <c r="AI69" t="n">
        <v>68.0</v>
      </c>
      <c r="AJ69" t="n">
        <v>4774.50082745874</v>
      </c>
      <c r="AK69" t="n">
        <v>68.0</v>
      </c>
      <c r="AL69" t="n">
        <v>52.3835</v>
      </c>
      <c r="AM69" t="n">
        <v>68.0</v>
      </c>
      <c r="AN69" t="n">
        <v>0.05416339</v>
      </c>
      <c r="AO69" t="n">
        <v>68.0</v>
      </c>
      <c r="AP69" t="n">
        <v>0.004668096917183203</v>
      </c>
      <c r="AQ69" t="n">
        <v>68.0</v>
      </c>
      <c r="AR69" t="n">
        <v>11970.396008318687</v>
      </c>
      <c r="AS69" t="n">
        <v>68.0</v>
      </c>
      <c r="AT69" t="n">
        <v>3.3717962400953576</v>
      </c>
      <c r="AU69" t="n">
        <v>68.0</v>
      </c>
      <c r="AV69" t="n">
        <v>0.6389884178378964</v>
      </c>
      <c r="AW69" t="n">
        <v>68.0</v>
      </c>
      <c r="AX69" t="n">
        <v>2.2721687964001687</v>
      </c>
    </row>
    <row r="70" spans="1:50" x14ac:dyDescent="0.2">
      <c r="A70" t="n">
        <v>69.0</v>
      </c>
      <c r="B70" t="n">
        <v>31091.0</v>
      </c>
      <c r="C70" t="n">
        <v>69.0</v>
      </c>
      <c r="D70" t="n">
        <v>14447.570389095801</v>
      </c>
      <c r="E70" t="n">
        <v>69.0</v>
      </c>
      <c r="F70" t="n">
        <v>54151.99663954589</v>
      </c>
      <c r="G70" t="n">
        <v>69.0</v>
      </c>
      <c r="H70" t="n">
        <v>203476.26718451263</v>
      </c>
      <c r="I70" t="n">
        <v>69.0</v>
      </c>
      <c r="J70" t="n">
        <v>129795.9049463672</v>
      </c>
      <c r="K70" t="n">
        <v>69.0</v>
      </c>
      <c r="L70" t="n">
        <v>339467.3112504115</v>
      </c>
      <c r="M70" t="n">
        <v>69.0</v>
      </c>
      <c r="N70" t="n">
        <v>8494307.454740286</v>
      </c>
      <c r="O70" t="n">
        <v>69.0</v>
      </c>
      <c r="P70" t="n">
        <v>2501610.6004632204</v>
      </c>
      <c r="Q70" t="n">
        <v>69.0</v>
      </c>
      <c r="R70" t="n">
        <v>2407516.6499999994</v>
      </c>
      <c r="S70" t="n">
        <v>69.0</v>
      </c>
      <c r="T70" t="n">
        <v>5646028.189514028</v>
      </c>
      <c r="U70" t="n">
        <v>69.0</v>
      </c>
      <c r="V70" t="n">
        <v>5712824.975</v>
      </c>
      <c r="W70" t="n">
        <v>69.0</v>
      </c>
      <c r="X70" t="n">
        <v>427395.069374002</v>
      </c>
      <c r="Y70" t="n">
        <v>69.0</v>
      </c>
      <c r="Z70" t="n">
        <v>434342.8571</v>
      </c>
      <c r="AA70" t="n">
        <v>69.0</v>
      </c>
      <c r="AB70" t="n">
        <v>15582.283981861214</v>
      </c>
      <c r="AC70" t="n">
        <v>69.0</v>
      </c>
      <c r="AD70" t="n">
        <v>16445.0</v>
      </c>
      <c r="AE70" t="n">
        <v>69.0</v>
      </c>
      <c r="AF70" t="n">
        <v>8494307.454740286</v>
      </c>
      <c r="AG70" t="n">
        <v>69.0</v>
      </c>
      <c r="AH70" t="n">
        <v>8159455.926627384</v>
      </c>
      <c r="AI70" t="n">
        <v>69.0</v>
      </c>
      <c r="AJ70" t="n">
        <v>4778.6737771127555</v>
      </c>
      <c r="AK70" t="n">
        <v>69.0</v>
      </c>
      <c r="AL70" t="n">
        <v>52.351</v>
      </c>
      <c r="AM70" t="n">
        <v>69.0</v>
      </c>
      <c r="AN70" t="n">
        <v>0.05383173425</v>
      </c>
      <c r="AO70" t="n">
        <v>69.0</v>
      </c>
      <c r="AP70" t="n">
        <v>0.0046755618875267985</v>
      </c>
      <c r="AQ70" t="n">
        <v>69.0</v>
      </c>
      <c r="AR70" t="n">
        <v>11817.13665013519</v>
      </c>
      <c r="AS70" t="n">
        <v>69.0</v>
      </c>
      <c r="AT70" t="n">
        <v>3.3596486921262603</v>
      </c>
      <c r="AU70" t="n">
        <v>69.0</v>
      </c>
      <c r="AV70" t="n">
        <v>0.638965634488439</v>
      </c>
      <c r="AW70" t="n">
        <v>69.0</v>
      </c>
      <c r="AX70" t="n">
        <v>2.275396590266907</v>
      </c>
    </row>
    <row r="71" spans="1:50" x14ac:dyDescent="0.2">
      <c r="A71" t="n">
        <v>70.0</v>
      </c>
      <c r="B71" t="n">
        <v>33270.0</v>
      </c>
      <c r="C71" t="n">
        <v>70.0</v>
      </c>
      <c r="D71" t="n">
        <v>14749.600123568493</v>
      </c>
      <c r="E71" t="n">
        <v>70.0</v>
      </c>
      <c r="F71" t="n">
        <v>54165.77312410735</v>
      </c>
      <c r="G71" t="n">
        <v>70.0</v>
      </c>
      <c r="H71" t="n">
        <v>207239.04603386612</v>
      </c>
      <c r="I71" t="n">
        <v>70.0</v>
      </c>
      <c r="J71" t="n">
        <v>129854.24052895849</v>
      </c>
      <c r="K71" t="n">
        <v>70.0</v>
      </c>
      <c r="L71" t="n">
        <v>342001.3168306542</v>
      </c>
      <c r="M71" t="n">
        <v>70.0</v>
      </c>
      <c r="N71" t="n">
        <v>8506935.92244729</v>
      </c>
      <c r="O71" t="n">
        <v>70.0</v>
      </c>
      <c r="P71" t="n">
        <v>2504804.746879401</v>
      </c>
      <c r="Q71" t="n">
        <v>70.0</v>
      </c>
      <c r="R71" t="n">
        <v>2407992.1249999995</v>
      </c>
      <c r="S71" t="n">
        <v>70.0</v>
      </c>
      <c r="T71" t="n">
        <v>5649807.31875242</v>
      </c>
      <c r="U71" t="n">
        <v>70.0</v>
      </c>
      <c r="V71" t="n">
        <v>5723715.479166666</v>
      </c>
      <c r="W71" t="n">
        <v>70.0</v>
      </c>
      <c r="X71" t="n">
        <v>429176.00182704674</v>
      </c>
      <c r="Y71" t="n">
        <v>70.0</v>
      </c>
      <c r="Z71" t="n">
        <v>440442.27640000003</v>
      </c>
      <c r="AA71" t="n">
        <v>70.0</v>
      </c>
      <c r="AB71" t="n">
        <v>15629.265769674435</v>
      </c>
      <c r="AC71" t="n">
        <v>70.0</v>
      </c>
      <c r="AD71" t="n">
        <v>16510.0</v>
      </c>
      <c r="AE71" t="n">
        <v>70.0</v>
      </c>
      <c r="AF71" t="n">
        <v>8506935.92244729</v>
      </c>
      <c r="AG71" t="n">
        <v>70.0</v>
      </c>
      <c r="AH71" t="n">
        <v>8166310.114284648</v>
      </c>
      <c r="AI71" t="n">
        <v>70.0</v>
      </c>
      <c r="AJ71" t="n">
        <v>4782.763674857373</v>
      </c>
      <c r="AK71" t="n">
        <v>70.0</v>
      </c>
      <c r="AL71" t="n">
        <v>52.3185</v>
      </c>
      <c r="AM71" t="n">
        <v>70.0</v>
      </c>
      <c r="AN71" t="n">
        <v>0.0535000785</v>
      </c>
      <c r="AO71" t="n">
        <v>70.0</v>
      </c>
      <c r="AP71" t="n">
        <v>0.0046832163528550425</v>
      </c>
      <c r="AQ71" t="n">
        <v>70.0</v>
      </c>
      <c r="AR71" t="n">
        <v>11698.048652825613</v>
      </c>
      <c r="AS71" t="n">
        <v>70.0</v>
      </c>
      <c r="AT71" t="n">
        <v>3.347470109665287</v>
      </c>
      <c r="AU71" t="n">
        <v>70.0</v>
      </c>
      <c r="AV71" t="n">
        <v>0.638942851304818</v>
      </c>
      <c r="AW71" t="n">
        <v>70.0</v>
      </c>
      <c r="AX71" t="n">
        <v>2.2785860551465147</v>
      </c>
    </row>
    <row r="72" spans="1:50" x14ac:dyDescent="0.2">
      <c r="A72" t="n">
        <v>71.0</v>
      </c>
      <c r="B72" t="n">
        <v>35449.0</v>
      </c>
      <c r="C72" t="n">
        <v>71.0</v>
      </c>
      <c r="D72" t="n">
        <v>15069.575536639877</v>
      </c>
      <c r="E72" t="n">
        <v>71.0</v>
      </c>
      <c r="F72" t="n">
        <v>54196.70061209994</v>
      </c>
      <c r="G72" t="n">
        <v>71.0</v>
      </c>
      <c r="H72" t="n">
        <v>211098.00812897415</v>
      </c>
      <c r="I72" t="n">
        <v>71.0</v>
      </c>
      <c r="J72" t="n">
        <v>129942.27240925583</v>
      </c>
      <c r="K72" t="n">
        <v>71.0</v>
      </c>
      <c r="L72" t="n">
        <v>344544.7337640142</v>
      </c>
      <c r="M72" t="n">
        <v>71.0</v>
      </c>
      <c r="N72" t="n">
        <v>8519564.225469913</v>
      </c>
      <c r="O72" t="n">
        <v>71.0</v>
      </c>
      <c r="P72" t="n">
        <v>2507911.9995949944</v>
      </c>
      <c r="Q72" t="n">
        <v>71.0</v>
      </c>
      <c r="R72" t="n">
        <v>2408467.6</v>
      </c>
      <c r="S72" t="n">
        <v>71.0</v>
      </c>
      <c r="T72" t="n">
        <v>5653574.768716603</v>
      </c>
      <c r="U72" t="n">
        <v>71.0</v>
      </c>
      <c r="V72" t="n">
        <v>5734605.983333332</v>
      </c>
      <c r="W72" t="n">
        <v>71.0</v>
      </c>
      <c r="X72" t="n">
        <v>430988.54489633034</v>
      </c>
      <c r="Y72" t="n">
        <v>71.0</v>
      </c>
      <c r="Z72" t="n">
        <v>446541.6957</v>
      </c>
      <c r="AA72" t="n">
        <v>71.0</v>
      </c>
      <c r="AB72" t="n">
        <v>15676.725429976354</v>
      </c>
      <c r="AC72" t="n">
        <v>71.0</v>
      </c>
      <c r="AD72" t="n">
        <v>16575.0</v>
      </c>
      <c r="AE72" t="n">
        <v>71.0</v>
      </c>
      <c r="AF72" t="n">
        <v>8519564.225469913</v>
      </c>
      <c r="AG72" t="n">
        <v>71.0</v>
      </c>
      <c r="AH72" t="n">
        <v>8173117.018280565</v>
      </c>
      <c r="AI72" t="n">
        <v>71.0</v>
      </c>
      <c r="AJ72" t="n">
        <v>4786.795758540526</v>
      </c>
      <c r="AK72" t="n">
        <v>71.0</v>
      </c>
      <c r="AL72" t="n">
        <v>52.286</v>
      </c>
      <c r="AM72" t="n">
        <v>71.0</v>
      </c>
      <c r="AN72" t="n">
        <v>0.05316842275</v>
      </c>
      <c r="AO72" t="n">
        <v>71.0</v>
      </c>
      <c r="AP72" t="n">
        <v>0.004691064370724559</v>
      </c>
      <c r="AQ72" t="n">
        <v>71.0</v>
      </c>
      <c r="AR72" t="n">
        <v>11630.249968967697</v>
      </c>
      <c r="AS72" t="n">
        <v>71.0</v>
      </c>
      <c r="AT72" t="n">
        <v>3.335262854066512</v>
      </c>
      <c r="AU72" t="n">
        <v>71.0</v>
      </c>
      <c r="AV72" t="n">
        <v>0.6389200682870246</v>
      </c>
      <c r="AW72" t="n">
        <v>71.0</v>
      </c>
      <c r="AX72" t="n">
        <v>2.281738730016459</v>
      </c>
    </row>
    <row r="73" spans="1:50" x14ac:dyDescent="0.2">
      <c r="A73" t="n">
        <v>72.0</v>
      </c>
      <c r="B73" t="n">
        <v>37628.0</v>
      </c>
      <c r="C73" t="n">
        <v>72.0</v>
      </c>
      <c r="D73" t="n">
        <v>15409.22477399989</v>
      </c>
      <c r="E73" t="n">
        <v>72.0</v>
      </c>
      <c r="F73" t="n">
        <v>54247.21236516372</v>
      </c>
      <c r="G73" t="n">
        <v>72.0</v>
      </c>
      <c r="H73" t="n">
        <v>215032.72328406395</v>
      </c>
      <c r="I73" t="n">
        <v>72.0</v>
      </c>
      <c r="J73" t="n">
        <v>130065.7679586258</v>
      </c>
      <c r="K73" t="n">
        <v>72.0</v>
      </c>
      <c r="L73" t="n">
        <v>347062.28849615785</v>
      </c>
      <c r="M73" t="n">
        <v>72.0</v>
      </c>
      <c r="N73" t="n">
        <v>8532192.363811381</v>
      </c>
      <c r="O73" t="n">
        <v>72.0</v>
      </c>
      <c r="P73" t="n">
        <v>2510969.023493249</v>
      </c>
      <c r="Q73" t="n">
        <v>72.0</v>
      </c>
      <c r="R73" t="n">
        <v>2408943.0749999997</v>
      </c>
      <c r="S73" t="n">
        <v>72.0</v>
      </c>
      <c r="T73" t="n">
        <v>5657349.237800877</v>
      </c>
      <c r="U73" t="n">
        <v>72.0</v>
      </c>
      <c r="V73" t="n">
        <v>5745496.4875</v>
      </c>
      <c r="W73" t="n">
        <v>72.0</v>
      </c>
      <c r="X73" t="n">
        <v>432832.6691665668</v>
      </c>
      <c r="Y73" t="n">
        <v>72.0</v>
      </c>
      <c r="Z73" t="n">
        <v>452641.115</v>
      </c>
      <c r="AA73" t="n">
        <v>72.0</v>
      </c>
      <c r="AB73" t="n">
        <v>15724.650131012279</v>
      </c>
      <c r="AC73" t="n">
        <v>72.0</v>
      </c>
      <c r="AD73" t="n">
        <v>16640.0</v>
      </c>
      <c r="AE73" t="n">
        <v>72.0</v>
      </c>
      <c r="AF73" t="n">
        <v>8532192.363811381</v>
      </c>
      <c r="AG73" t="n">
        <v>72.0</v>
      </c>
      <c r="AH73" t="n">
        <v>8179938.213461579</v>
      </c>
      <c r="AI73" t="n">
        <v>72.0</v>
      </c>
      <c r="AJ73" t="n">
        <v>4790.802499292742</v>
      </c>
      <c r="AK73" t="n">
        <v>72.0</v>
      </c>
      <c r="AL73" t="n">
        <v>52.2535</v>
      </c>
      <c r="AM73" t="n">
        <v>72.0</v>
      </c>
      <c r="AN73" t="n">
        <v>0.052836767</v>
      </c>
      <c r="AO73" t="n">
        <v>72.0</v>
      </c>
      <c r="AP73" t="n">
        <v>0.0046991088749366045</v>
      </c>
      <c r="AQ73" t="n">
        <v>72.0</v>
      </c>
      <c r="AR73" t="n">
        <v>11619.952167453093</v>
      </c>
      <c r="AS73" t="n">
        <v>72.0</v>
      </c>
      <c r="AT73" t="n">
        <v>3.3230310095704603</v>
      </c>
      <c r="AU73" t="n">
        <v>72.0</v>
      </c>
      <c r="AV73" t="n">
        <v>0.6388972854350515</v>
      </c>
      <c r="AW73" t="n">
        <v>72.0</v>
      </c>
      <c r="AX73" t="n">
        <v>2.284857484057202</v>
      </c>
    </row>
    <row r="74" spans="1:50" x14ac:dyDescent="0.2">
      <c r="A74" t="n">
        <v>73.0</v>
      </c>
      <c r="B74" t="n">
        <v>39519.0</v>
      </c>
      <c r="C74" t="n">
        <v>73.0</v>
      </c>
      <c r="D74" t="n">
        <v>15143.729100482957</v>
      </c>
      <c r="E74" t="n">
        <v>73.0</v>
      </c>
      <c r="F74" t="n">
        <v>54317.0454256759</v>
      </c>
      <c r="G74" t="n">
        <v>73.0</v>
      </c>
      <c r="H74" t="n">
        <v>219021.3662591612</v>
      </c>
      <c r="I74" t="n">
        <v>73.0</v>
      </c>
      <c r="J74" t="n">
        <v>130225.19799558932</v>
      </c>
      <c r="K74" t="n">
        <v>73.0</v>
      </c>
      <c r="L74" t="n">
        <v>349518.19895472424</v>
      </c>
      <c r="M74" t="n">
        <v>73.0</v>
      </c>
      <c r="N74" t="n">
        <v>8544820.337474914</v>
      </c>
      <c r="O74" t="n">
        <v>73.0</v>
      </c>
      <c r="P74" t="n">
        <v>2514013.4811199014</v>
      </c>
      <c r="Q74" t="n">
        <v>73.0</v>
      </c>
      <c r="R74" t="n">
        <v>2409418.55</v>
      </c>
      <c r="S74" t="n">
        <v>73.0</v>
      </c>
      <c r="T74" t="n">
        <v>5661150.220367973</v>
      </c>
      <c r="U74" t="n">
        <v>73.0</v>
      </c>
      <c r="V74" t="n">
        <v>5756386.991666666</v>
      </c>
      <c r="W74" t="n">
        <v>73.0</v>
      </c>
      <c r="X74" t="n">
        <v>434708.1752892579</v>
      </c>
      <c r="Y74" t="n">
        <v>73.0</v>
      </c>
      <c r="Z74" t="n">
        <v>460987.6887333333</v>
      </c>
      <c r="AA74" t="n">
        <v>73.0</v>
      </c>
      <c r="AB74" t="n">
        <v>15773.020803345144</v>
      </c>
      <c r="AC74" t="n">
        <v>73.0</v>
      </c>
      <c r="AD74" t="n">
        <v>16705.0</v>
      </c>
      <c r="AE74" t="n">
        <v>73.0</v>
      </c>
      <c r="AF74" t="n">
        <v>8544820.337474914</v>
      </c>
      <c r="AG74" t="n">
        <v>73.0</v>
      </c>
      <c r="AH74" t="n">
        <v>8186829.019016745</v>
      </c>
      <c r="AI74" t="n">
        <v>73.0</v>
      </c>
      <c r="AJ74" t="n">
        <v>4794.817420227492</v>
      </c>
      <c r="AK74" t="n">
        <v>73.0</v>
      </c>
      <c r="AL74" t="n">
        <v>52.221</v>
      </c>
      <c r="AM74" t="n">
        <v>73.0</v>
      </c>
      <c r="AN74" t="n">
        <v>0.05250511125</v>
      </c>
      <c r="AO74" t="n">
        <v>73.0</v>
      </c>
      <c r="AP74" t="n">
        <v>0.004707351884702423</v>
      </c>
      <c r="AQ74" t="n">
        <v>73.0</v>
      </c>
      <c r="AR74" t="n">
        <v>11665.317528870357</v>
      </c>
      <c r="AS74" t="n">
        <v>73.0</v>
      </c>
      <c r="AT74" t="n">
        <v>3.310779884911137</v>
      </c>
      <c r="AU74" t="n">
        <v>73.0</v>
      </c>
      <c r="AV74" t="n">
        <v>0.6388745027488891</v>
      </c>
      <c r="AW74" t="n">
        <v>73.0</v>
      </c>
      <c r="AX74" t="n">
        <v>2.287946122227512</v>
      </c>
    </row>
    <row r="75" spans="1:50" x14ac:dyDescent="0.2">
      <c r="A75" t="n">
        <v>74.0</v>
      </c>
      <c r="B75" t="n">
        <v>41410.0</v>
      </c>
      <c r="C75" t="n">
        <v>74.0</v>
      </c>
      <c r="D75" t="n">
        <v>14896.181837476784</v>
      </c>
      <c r="E75" t="n">
        <v>74.0</v>
      </c>
      <c r="F75" t="n">
        <v>54404.28741421829</v>
      </c>
      <c r="G75" t="n">
        <v>74.0</v>
      </c>
      <c r="H75" t="n">
        <v>223043.35384792273</v>
      </c>
      <c r="I75" t="n">
        <v>74.0</v>
      </c>
      <c r="J75" t="n">
        <v>130417.68897439778</v>
      </c>
      <c r="K75" t="n">
        <v>74.0</v>
      </c>
      <c r="L75" t="n">
        <v>351880.15606976004</v>
      </c>
      <c r="M75" t="n">
        <v>74.0</v>
      </c>
      <c r="N75" t="n">
        <v>8557448.14646373</v>
      </c>
      <c r="O75" t="n">
        <v>74.0</v>
      </c>
      <c r="P75" t="n">
        <v>2517079.693176182</v>
      </c>
      <c r="Q75" t="n">
        <v>74.0</v>
      </c>
      <c r="R75" t="n">
        <v>2409894.0249999994</v>
      </c>
      <c r="S75" t="n">
        <v>74.0</v>
      </c>
      <c r="T75" t="n">
        <v>5664995.795260061</v>
      </c>
      <c r="U75" t="n">
        <v>74.0</v>
      </c>
      <c r="V75" t="n">
        <v>5767277.495833333</v>
      </c>
      <c r="W75" t="n">
        <v>74.0</v>
      </c>
      <c r="X75" t="n">
        <v>436614.75667181215</v>
      </c>
      <c r="Y75" t="n">
        <v>74.0</v>
      </c>
      <c r="Z75" t="n">
        <v>469334.2624666667</v>
      </c>
      <c r="AA75" t="n">
        <v>74.0</v>
      </c>
      <c r="AB75" t="n">
        <v>15821.81409706585</v>
      </c>
      <c r="AC75" t="n">
        <v>74.0</v>
      </c>
      <c r="AD75" t="n">
        <v>16770.0</v>
      </c>
      <c r="AE75" t="n">
        <v>74.0</v>
      </c>
      <c r="AF75" t="n">
        <v>8557448.14646373</v>
      </c>
      <c r="AG75" t="n">
        <v>74.0</v>
      </c>
      <c r="AH75" t="n">
        <v>8193835.181872216</v>
      </c>
      <c r="AI75" t="n">
        <v>74.0</v>
      </c>
      <c r="AJ75" t="n">
        <v>4798.871254214805</v>
      </c>
      <c r="AK75" t="n">
        <v>74.0</v>
      </c>
      <c r="AL75" t="n">
        <v>52.1885</v>
      </c>
      <c r="AM75" t="n">
        <v>74.0</v>
      </c>
      <c r="AN75" t="n">
        <v>0.0521734555</v>
      </c>
      <c r="AO75" t="n">
        <v>74.0</v>
      </c>
      <c r="AP75" t="n">
        <v>0.004715794717938511</v>
      </c>
      <c r="AQ75" t="n">
        <v>74.0</v>
      </c>
      <c r="AR75" t="n">
        <v>11759.693435973124</v>
      </c>
      <c r="AS75" t="n">
        <v>74.0</v>
      </c>
      <c r="AT75" t="n">
        <v>3.2985155608469916</v>
      </c>
      <c r="AU75" t="n">
        <v>74.0</v>
      </c>
      <c r="AV75" t="n">
        <v>0.6388517202285303</v>
      </c>
      <c r="AW75" t="n">
        <v>74.0</v>
      </c>
      <c r="AX75" t="n">
        <v>2.2910090420908635</v>
      </c>
    </row>
    <row r="76" spans="1:50" x14ac:dyDescent="0.2">
      <c r="A76" t="n">
        <v>75.0</v>
      </c>
      <c r="B76" t="n">
        <v>43301.0</v>
      </c>
      <c r="C76" t="n">
        <v>75.0</v>
      </c>
      <c r="D76" t="n">
        <v>14664.657730816734</v>
      </c>
      <c r="E76" t="n">
        <v>75.0</v>
      </c>
      <c r="F76" t="n">
        <v>54507.43397885105</v>
      </c>
      <c r="G76" t="n">
        <v>75.0</v>
      </c>
      <c r="H76" t="n">
        <v>227080.02031049013</v>
      </c>
      <c r="I76" t="n">
        <v>75.0</v>
      </c>
      <c r="J76" t="n">
        <v>130641.04625621033</v>
      </c>
      <c r="K76" t="n">
        <v>75.0</v>
      </c>
      <c r="L76" t="n">
        <v>354120.1802914577</v>
      </c>
      <c r="M76" t="n">
        <v>75.0</v>
      </c>
      <c r="N76" t="n">
        <v>8570075.790781055</v>
      </c>
      <c r="O76" t="n">
        <v>75.0</v>
      </c>
      <c r="P76" t="n">
        <v>2520197.6591156446</v>
      </c>
      <c r="Q76" t="n">
        <v>75.0</v>
      </c>
      <c r="R76" t="n">
        <v>2410369.5</v>
      </c>
      <c r="S76" t="n">
        <v>75.0</v>
      </c>
      <c r="T76" t="n">
        <v>5668902.098226218</v>
      </c>
      <c r="U76" t="n">
        <v>75.0</v>
      </c>
      <c r="V76" t="n">
        <v>5778168.0</v>
      </c>
      <c r="W76" t="n">
        <v>75.0</v>
      </c>
      <c r="X76" t="n">
        <v>438552.0316655445</v>
      </c>
      <c r="Y76" t="n">
        <v>75.0</v>
      </c>
      <c r="Z76" t="n">
        <v>477680.8362</v>
      </c>
      <c r="AA76" t="n">
        <v>75.0</v>
      </c>
      <c r="AB76" t="n">
        <v>15871.003488022372</v>
      </c>
      <c r="AC76" t="n">
        <v>75.0</v>
      </c>
      <c r="AD76" t="n">
        <v>16835.0</v>
      </c>
      <c r="AE76" t="n">
        <v>75.0</v>
      </c>
      <c r="AF76" t="n">
        <v>8570075.790781055</v>
      </c>
      <c r="AG76" t="n">
        <v>75.0</v>
      </c>
      <c r="AH76" t="n">
        <v>8200997.503802589</v>
      </c>
      <c r="AI76" t="n">
        <v>75.0</v>
      </c>
      <c r="AJ76" t="n">
        <v>4802.991060024553</v>
      </c>
      <c r="AK76" t="n">
        <v>75.0</v>
      </c>
      <c r="AL76" t="n">
        <v>52.156</v>
      </c>
      <c r="AM76" t="n">
        <v>75.0</v>
      </c>
      <c r="AN76" t="n">
        <v>0.05184179975000001</v>
      </c>
      <c r="AO76" t="n">
        <v>75.0</v>
      </c>
      <c r="AP76" t="n">
        <v>0.004724438100308511</v>
      </c>
      <c r="AQ76" t="n">
        <v>75.0</v>
      </c>
      <c r="AR76" t="n">
        <v>11897.746460727338</v>
      </c>
      <c r="AS76" t="n">
        <v>75.0</v>
      </c>
      <c r="AT76" t="n">
        <v>3.2862446309309563</v>
      </c>
      <c r="AU76" t="n">
        <v>75.0</v>
      </c>
      <c r="AV76" t="n">
        <v>0.6388289378739654</v>
      </c>
      <c r="AW76" t="n">
        <v>75.0</v>
      </c>
      <c r="AX76" t="n">
        <v>2.2940510556484903</v>
      </c>
    </row>
    <row r="77" spans="1:50" x14ac:dyDescent="0.2">
      <c r="A77" t="n">
        <v>76.0</v>
      </c>
      <c r="B77" t="n">
        <v>42864.0</v>
      </c>
      <c r="C77" t="n">
        <v>76.0</v>
      </c>
      <c r="D77" t="n">
        <v>14447.476208460434</v>
      </c>
      <c r="E77" t="n">
        <v>76.0</v>
      </c>
      <c r="F77" t="n">
        <v>54622.56609786942</v>
      </c>
      <c r="G77" t="n">
        <v>76.0</v>
      </c>
      <c r="H77" t="n">
        <v>230558.37858335546</v>
      </c>
      <c r="I77" t="n">
        <v>76.0</v>
      </c>
      <c r="J77" t="n">
        <v>130888.21894267303</v>
      </c>
      <c r="K77" t="n">
        <v>76.0</v>
      </c>
      <c r="L77" t="n">
        <v>355402.88416956126</v>
      </c>
      <c r="M77" t="n">
        <v>76.0</v>
      </c>
      <c r="N77" t="n">
        <v>8581393.104174484</v>
      </c>
      <c r="O77" t="n">
        <v>76.0</v>
      </c>
      <c r="P77" t="n">
        <v>2523392.7251044856</v>
      </c>
      <c r="Q77" t="n">
        <v>76.0</v>
      </c>
      <c r="R77" t="n">
        <v>2418896.2375</v>
      </c>
      <c r="S77" t="n">
        <v>76.0</v>
      </c>
      <c r="T77" t="n">
        <v>5672883.120717904</v>
      </c>
      <c r="U77" t="n">
        <v>76.0</v>
      </c>
      <c r="V77" t="n">
        <v>5779781.399999999</v>
      </c>
      <c r="W77" t="n">
        <v>76.0</v>
      </c>
      <c r="X77" t="n">
        <v>440517.9065744333</v>
      </c>
      <c r="Y77" t="n">
        <v>76.0</v>
      </c>
      <c r="Z77" t="n">
        <v>482656.67826666665</v>
      </c>
      <c r="AA77" t="n">
        <v>76.0</v>
      </c>
      <c r="AB77" t="n">
        <v>15920.503291178698</v>
      </c>
      <c r="AC77" t="n">
        <v>76.0</v>
      </c>
      <c r="AD77" t="n">
        <v>16900.0</v>
      </c>
      <c r="AE77" t="n">
        <v>76.0</v>
      </c>
      <c r="AF77" t="n">
        <v>8581393.104174484</v>
      </c>
      <c r="AG77" t="n">
        <v>76.0</v>
      </c>
      <c r="AH77" t="n">
        <v>8208342.968601725</v>
      </c>
      <c r="AI77" t="n">
        <v>76.0</v>
      </c>
      <c r="AJ77" t="n">
        <v>4807.199909573249</v>
      </c>
      <c r="AK77" t="n">
        <v>76.0</v>
      </c>
      <c r="AL77" t="n">
        <v>52.21666666666667</v>
      </c>
      <c r="AM77" t="n">
        <v>76.0</v>
      </c>
      <c r="AN77" t="n">
        <v>0.051510144</v>
      </c>
      <c r="AO77" t="n">
        <v>76.0</v>
      </c>
      <c r="AP77" t="n">
        <v>0.004728942957787337</v>
      </c>
      <c r="AQ77" t="n">
        <v>76.0</v>
      </c>
      <c r="AR77" t="n">
        <v>12067.122779335643</v>
      </c>
      <c r="AS77" t="n">
        <v>76.0</v>
      </c>
      <c r="AT77" t="n">
        <v>3.279837685508291</v>
      </c>
      <c r="AU77" t="n">
        <v>76.0</v>
      </c>
      <c r="AV77" t="n">
        <v>0.6388061556851871</v>
      </c>
      <c r="AW77" t="n">
        <v>76.0</v>
      </c>
      <c r="AX77" t="n">
        <v>2.3011917788435086</v>
      </c>
    </row>
    <row r="78" spans="1:50" x14ac:dyDescent="0.2">
      <c r="A78" t="n">
        <v>77.0</v>
      </c>
      <c r="B78" t="n">
        <v>42427.0</v>
      </c>
      <c r="C78" t="n">
        <v>77.0</v>
      </c>
      <c r="D78" t="n">
        <v>14243.22265410093</v>
      </c>
      <c r="E78" t="n">
        <v>77.0</v>
      </c>
      <c r="F78" t="n">
        <v>54739.05710546948</v>
      </c>
      <c r="G78" t="n">
        <v>77.0</v>
      </c>
      <c r="H78" t="n">
        <v>234019.3170696934</v>
      </c>
      <c r="I78" t="n">
        <v>77.0</v>
      </c>
      <c r="J78" t="n">
        <v>131138.58187103344</v>
      </c>
      <c r="K78" t="n">
        <v>77.0</v>
      </c>
      <c r="L78" t="n">
        <v>356539.53518841445</v>
      </c>
      <c r="M78" t="n">
        <v>77.0</v>
      </c>
      <c r="N78" t="n">
        <v>8592710.269987712</v>
      </c>
      <c r="O78" t="n">
        <v>77.0</v>
      </c>
      <c r="P78" t="n">
        <v>2526674.1541588386</v>
      </c>
      <c r="Q78" t="n">
        <v>77.0</v>
      </c>
      <c r="R78" t="n">
        <v>2427422.975</v>
      </c>
      <c r="S78" t="n">
        <v>77.0</v>
      </c>
      <c r="T78" t="n">
        <v>5676944.802153872</v>
      </c>
      <c r="U78" t="n">
        <v>77.0</v>
      </c>
      <c r="V78" t="n">
        <v>5781394.8</v>
      </c>
      <c r="W78" t="n">
        <v>77.0</v>
      </c>
      <c r="X78" t="n">
        <v>442510.42660803057</v>
      </c>
      <c r="Y78" t="n">
        <v>77.0</v>
      </c>
      <c r="Z78" t="n">
        <v>487632.52033333335</v>
      </c>
      <c r="AA78" t="n">
        <v>77.0</v>
      </c>
      <c r="AB78" t="n">
        <v>15970.23184849376</v>
      </c>
      <c r="AC78" t="n">
        <v>77.0</v>
      </c>
      <c r="AD78" t="n">
        <v>16965.0</v>
      </c>
      <c r="AE78" t="n">
        <v>77.0</v>
      </c>
      <c r="AF78" t="n">
        <v>8592710.269987712</v>
      </c>
      <c r="AG78" t="n">
        <v>77.0</v>
      </c>
      <c r="AH78" t="n">
        <v>8215855.01422999</v>
      </c>
      <c r="AI78" t="n">
        <v>77.0</v>
      </c>
      <c r="AJ78" t="n">
        <v>4811.5067192449915</v>
      </c>
      <c r="AK78" t="n">
        <v>77.0</v>
      </c>
      <c r="AL78" t="n">
        <v>52.27733333333333</v>
      </c>
      <c r="AM78" t="n">
        <v>77.0</v>
      </c>
      <c r="AN78" t="n">
        <v>0.05117848825</v>
      </c>
      <c r="AO78" t="n">
        <v>77.0</v>
      </c>
      <c r="AP78" t="n">
        <v>0.004733507088814344</v>
      </c>
      <c r="AQ78" t="n">
        <v>77.0</v>
      </c>
      <c r="AR78" t="n">
        <v>12236.057917278733</v>
      </c>
      <c r="AS78" t="n">
        <v>77.0</v>
      </c>
      <c r="AT78" t="n">
        <v>3.27342356887974</v>
      </c>
      <c r="AU78" t="n">
        <v>77.0</v>
      </c>
      <c r="AV78" t="n">
        <v>0.6387833736621867</v>
      </c>
      <c r="AW78" t="n">
        <v>77.0</v>
      </c>
      <c r="AX78" t="n">
        <v>2.3083542841376574</v>
      </c>
    </row>
    <row r="79" spans="1:50" x14ac:dyDescent="0.2">
      <c r="A79" t="n">
        <v>78.0</v>
      </c>
      <c r="B79" t="n">
        <v>41990.0</v>
      </c>
      <c r="C79" t="n">
        <v>78.0</v>
      </c>
      <c r="D79" t="n">
        <v>14050.736595107392</v>
      </c>
      <c r="E79" t="n">
        <v>78.0</v>
      </c>
      <c r="F79" t="n">
        <v>54851.58111075645</v>
      </c>
      <c r="G79" t="n">
        <v>78.0</v>
      </c>
      <c r="H79" t="n">
        <v>237466.16770564538</v>
      </c>
      <c r="I79" t="n">
        <v>78.0</v>
      </c>
      <c r="J79" t="n">
        <v>131381.4616842069</v>
      </c>
      <c r="K79" t="n">
        <v>78.0</v>
      </c>
      <c r="L79" t="n">
        <v>357536.5836906698</v>
      </c>
      <c r="M79" t="n">
        <v>78.0</v>
      </c>
      <c r="N79" t="n">
        <v>8604027.288223626</v>
      </c>
      <c r="O79" t="n">
        <v>78.0</v>
      </c>
      <c r="P79" t="n">
        <v>2530034.653452622</v>
      </c>
      <c r="Q79" t="n">
        <v>78.0</v>
      </c>
      <c r="R79" t="n">
        <v>2435949.7125</v>
      </c>
      <c r="S79" t="n">
        <v>78.0</v>
      </c>
      <c r="T79" t="n">
        <v>5681084.6459410535</v>
      </c>
      <c r="U79" t="n">
        <v>78.0</v>
      </c>
      <c r="V79" t="n">
        <v>5783008.2</v>
      </c>
      <c r="W79" t="n">
        <v>78.0</v>
      </c>
      <c r="X79" t="n">
        <v>444529.51927841466</v>
      </c>
      <c r="Y79" t="n">
        <v>78.0</v>
      </c>
      <c r="Z79" t="n">
        <v>492608.3624</v>
      </c>
      <c r="AA79" t="n">
        <v>78.0</v>
      </c>
      <c r="AB79" t="n">
        <v>16020.171013308209</v>
      </c>
      <c r="AC79" t="n">
        <v>78.0</v>
      </c>
      <c r="AD79" t="n">
        <v>17030.0</v>
      </c>
      <c r="AE79" t="n">
        <v>78.0</v>
      </c>
      <c r="AF79" t="n">
        <v>8604027.288223626</v>
      </c>
      <c r="AG79" t="n">
        <v>78.0</v>
      </c>
      <c r="AH79" t="n">
        <v>8223508.237466499</v>
      </c>
      <c r="AI79" t="n">
        <v>78.0</v>
      </c>
      <c r="AJ79" t="n">
        <v>4815.905747444971</v>
      </c>
      <c r="AK79" t="n">
        <v>78.0</v>
      </c>
      <c r="AL79" t="n">
        <v>52.338</v>
      </c>
      <c r="AM79" t="n">
        <v>78.0</v>
      </c>
      <c r="AN79" t="n">
        <v>0.0508468325</v>
      </c>
      <c r="AO79" t="n">
        <v>78.0</v>
      </c>
      <c r="AP79" t="n">
        <v>0.00473812835631607</v>
      </c>
      <c r="AQ79" t="n">
        <v>78.0</v>
      </c>
      <c r="AR79" t="n">
        <v>12388.93807282348</v>
      </c>
      <c r="AS79" t="n">
        <v>78.0</v>
      </c>
      <c r="AT79" t="n">
        <v>3.2670063232484847</v>
      </c>
      <c r="AU79" t="n">
        <v>78.0</v>
      </c>
      <c r="AV79" t="n">
        <v>0.6387605918049558</v>
      </c>
      <c r="AW79" t="n">
        <v>78.0</v>
      </c>
      <c r="AX79" t="n">
        <v>2.3155417358656147</v>
      </c>
    </row>
    <row r="80" spans="1:50" x14ac:dyDescent="0.2">
      <c r="A80" t="n">
        <v>79.0</v>
      </c>
      <c r="B80" t="n">
        <v>43504.333333333336</v>
      </c>
      <c r="C80" t="n">
        <v>79.0</v>
      </c>
      <c r="D80" t="n">
        <v>13869.01738960446</v>
      </c>
      <c r="E80" t="n">
        <v>79.0</v>
      </c>
      <c r="F80" t="n">
        <v>54960.89921868728</v>
      </c>
      <c r="G80" t="n">
        <v>79.0</v>
      </c>
      <c r="H80" t="n">
        <v>240905.4722546535</v>
      </c>
      <c r="I80" t="n">
        <v>79.0</v>
      </c>
      <c r="J80" t="n">
        <v>131617.97358273377</v>
      </c>
      <c r="K80" t="n">
        <v>79.0</v>
      </c>
      <c r="L80" t="n">
        <v>358404.66294028924</v>
      </c>
      <c r="M80" t="n">
        <v>79.0</v>
      </c>
      <c r="N80" t="n">
        <v>8615344.15888511</v>
      </c>
      <c r="O80" t="n">
        <v>79.0</v>
      </c>
      <c r="P80" t="n">
        <v>2533462.155979253</v>
      </c>
      <c r="Q80" t="n">
        <v>79.0</v>
      </c>
      <c r="R80" t="n">
        <v>2444476.4499999997</v>
      </c>
      <c r="S80" t="n">
        <v>79.0</v>
      </c>
      <c r="T80" t="n">
        <v>5685297.6496451935</v>
      </c>
      <c r="U80" t="n">
        <v>79.0</v>
      </c>
      <c r="V80" t="n">
        <v>5784621.6</v>
      </c>
      <c r="W80" t="n">
        <v>79.0</v>
      </c>
      <c r="X80" t="n">
        <v>446575.2198703611</v>
      </c>
      <c r="Y80" t="n">
        <v>79.0</v>
      </c>
      <c r="Z80" t="n">
        <v>495818.5830666667</v>
      </c>
      <c r="AA80" t="n">
        <v>79.0</v>
      </c>
      <c r="AB80" t="n">
        <v>16070.305924335247</v>
      </c>
      <c r="AC80" t="n">
        <v>79.0</v>
      </c>
      <c r="AD80" t="n">
        <v>17095.0</v>
      </c>
      <c r="AE80" t="n">
        <v>79.0</v>
      </c>
      <c r="AF80" t="n">
        <v>8615344.15888511</v>
      </c>
      <c r="AG80" t="n">
        <v>79.0</v>
      </c>
      <c r="AH80" t="n">
        <v>8231288.0902131945</v>
      </c>
      <c r="AI80" t="n">
        <v>79.0</v>
      </c>
      <c r="AJ80" t="n">
        <v>4820.386982770937</v>
      </c>
      <c r="AK80" t="n">
        <v>79.0</v>
      </c>
      <c r="AL80" t="n">
        <v>52.398666666666664</v>
      </c>
      <c r="AM80" t="n">
        <v>79.0</v>
      </c>
      <c r="AN80" t="n">
        <v>0.05051517675</v>
      </c>
      <c r="AO80" t="n">
        <v>79.0</v>
      </c>
      <c r="AP80" t="n">
        <v>0.004742805062134011</v>
      </c>
      <c r="AQ80" t="n">
        <v>79.0</v>
      </c>
      <c r="AR80" t="n">
        <v>12528.28458874843</v>
      </c>
      <c r="AS80" t="n">
        <v>79.0</v>
      </c>
      <c r="AT80" t="n">
        <v>3.2605892453683425</v>
      </c>
      <c r="AU80" t="n">
        <v>79.0</v>
      </c>
      <c r="AV80" t="n">
        <v>0.6387378101134868</v>
      </c>
      <c r="AW80" t="n">
        <v>79.0</v>
      </c>
      <c r="AX80" t="n">
        <v>2.3227567908860642</v>
      </c>
    </row>
    <row r="81" spans="1:50" x14ac:dyDescent="0.2">
      <c r="A81" t="n">
        <v>80.0</v>
      </c>
      <c r="B81" t="n">
        <v>45018.666666666664</v>
      </c>
      <c r="C81" t="n">
        <v>80.0</v>
      </c>
      <c r="D81" t="n">
        <v>13697.153473439586</v>
      </c>
      <c r="E81" t="n">
        <v>80.0</v>
      </c>
      <c r="F81" t="n">
        <v>55074.91275262026</v>
      </c>
      <c r="G81" t="n">
        <v>80.0</v>
      </c>
      <c r="H81" t="n">
        <v>244337.49819460654</v>
      </c>
      <c r="I81" t="n">
        <v>80.0</v>
      </c>
      <c r="J81" t="n">
        <v>131863.4435899722</v>
      </c>
      <c r="K81" t="n">
        <v>80.0</v>
      </c>
      <c r="L81" t="n">
        <v>359145.4731041154</v>
      </c>
      <c r="M81" t="n">
        <v>80.0</v>
      </c>
      <c r="N81" t="n">
        <v>8626660.881975055</v>
      </c>
      <c r="O81" t="n">
        <v>80.0</v>
      </c>
      <c r="P81" t="n">
        <v>2536954.564610849</v>
      </c>
      <c r="Q81" t="n">
        <v>80.0</v>
      </c>
      <c r="R81" t="n">
        <v>2453003.1875</v>
      </c>
      <c r="S81" t="n">
        <v>80.0</v>
      </c>
      <c r="T81" t="n">
        <v>5689583.865687132</v>
      </c>
      <c r="U81" t="n">
        <v>80.0</v>
      </c>
      <c r="V81" t="n">
        <v>5786235.0</v>
      </c>
      <c r="W81" t="n">
        <v>80.0</v>
      </c>
      <c r="X81" t="n">
        <v>448647.470658001</v>
      </c>
      <c r="Y81" t="n">
        <v>80.0</v>
      </c>
      <c r="Z81" t="n">
        <v>499028.8037333333</v>
      </c>
      <c r="AA81" t="n">
        <v>80.0</v>
      </c>
      <c r="AB81" t="n">
        <v>16120.619028744677</v>
      </c>
      <c r="AC81" t="n">
        <v>80.0</v>
      </c>
      <c r="AD81" t="n">
        <v>17160.0</v>
      </c>
      <c r="AE81" t="n">
        <v>80.0</v>
      </c>
      <c r="AF81" t="n">
        <v>8626660.881975055</v>
      </c>
      <c r="AG81" t="n">
        <v>80.0</v>
      </c>
      <c r="AH81" t="n">
        <v>8239215.859529305</v>
      </c>
      <c r="AI81" t="n">
        <v>80.0</v>
      </c>
      <c r="AJ81" t="n">
        <v>4824.9492259812205</v>
      </c>
      <c r="AK81" t="n">
        <v>80.0</v>
      </c>
      <c r="AL81" t="n">
        <v>52.45933333333333</v>
      </c>
      <c r="AM81" t="n">
        <v>80.0</v>
      </c>
      <c r="AN81" t="n">
        <v>0.05018352100000001</v>
      </c>
      <c r="AO81" t="n">
        <v>80.0</v>
      </c>
      <c r="AP81" t="n">
        <v>0.004747535031754154</v>
      </c>
      <c r="AQ81" t="n">
        <v>80.0</v>
      </c>
      <c r="AR81" t="n">
        <v>12677.42923132391</v>
      </c>
      <c r="AS81" t="n">
        <v>80.0</v>
      </c>
      <c r="AT81" t="n">
        <v>3.254176110718397</v>
      </c>
      <c r="AU81" t="n">
        <v>80.0</v>
      </c>
      <c r="AV81" t="n">
        <v>0.6387150285877703</v>
      </c>
      <c r="AW81" t="n">
        <v>80.0</v>
      </c>
      <c r="AX81" t="n">
        <v>2.3300026462716557</v>
      </c>
    </row>
    <row r="82" spans="1:50" x14ac:dyDescent="0.2">
      <c r="A82" t="n">
        <v>81.0</v>
      </c>
      <c r="B82" t="n">
        <v>46533.0</v>
      </c>
      <c r="C82" t="n">
        <v>81.0</v>
      </c>
      <c r="D82" t="n">
        <v>13534.29809353012</v>
      </c>
      <c r="E82" t="n">
        <v>81.0</v>
      </c>
      <c r="F82" t="n">
        <v>55197.635322429254</v>
      </c>
      <c r="G82" t="n">
        <v>81.0</v>
      </c>
      <c r="H82" t="n">
        <v>247754.40818388757</v>
      </c>
      <c r="I82" t="n">
        <v>81.0</v>
      </c>
      <c r="J82" t="n">
        <v>132125.9177007001</v>
      </c>
      <c r="K82" t="n">
        <v>81.0</v>
      </c>
      <c r="L82" t="n">
        <v>359749.9127417549</v>
      </c>
      <c r="M82" t="n">
        <v>81.0</v>
      </c>
      <c r="N82" t="n">
        <v>8637977.457496343</v>
      </c>
      <c r="O82" t="n">
        <v>81.0</v>
      </c>
      <c r="P82" t="n">
        <v>2540522.0700295195</v>
      </c>
      <c r="Q82" t="n">
        <v>81.0</v>
      </c>
      <c r="R82" t="n">
        <v>2461529.925</v>
      </c>
      <c r="S82" t="n">
        <v>81.0</v>
      </c>
      <c r="T82" t="n">
        <v>5693949.694006028</v>
      </c>
      <c r="U82" t="n">
        <v>81.0</v>
      </c>
      <c r="V82" t="n">
        <v>5787848.399999999</v>
      </c>
      <c r="W82" t="n">
        <v>81.0</v>
      </c>
      <c r="X82" t="n">
        <v>450746.0350950012</v>
      </c>
      <c r="Y82" t="n">
        <v>81.0</v>
      </c>
      <c r="Z82" t="n">
        <v>502239.0244</v>
      </c>
      <c r="AA82" t="n">
        <v>81.0</v>
      </c>
      <c r="AB82" t="n">
        <v>16171.087270005946</v>
      </c>
      <c r="AC82" t="n">
        <v>81.0</v>
      </c>
      <c r="AD82" t="n">
        <v>17225.0</v>
      </c>
      <c r="AE82" t="n">
        <v>81.0</v>
      </c>
      <c r="AF82" t="n">
        <v>8637977.457496343</v>
      </c>
      <c r="AG82" t="n">
        <v>81.0</v>
      </c>
      <c r="AH82" t="n">
        <v>8247319.632773817</v>
      </c>
      <c r="AI82" t="n">
        <v>81.0</v>
      </c>
      <c r="AJ82" t="n">
        <v>4829.602207645482</v>
      </c>
      <c r="AK82" t="n">
        <v>81.0</v>
      </c>
      <c r="AL82" t="n">
        <v>52.519999999999996</v>
      </c>
      <c r="AM82" t="n">
        <v>81.0</v>
      </c>
      <c r="AN82" t="n">
        <v>0.04985186525</v>
      </c>
      <c r="AO82" t="n">
        <v>81.0</v>
      </c>
      <c r="AP82" t="n">
        <v>0.004752315157905725</v>
      </c>
      <c r="AQ82" t="n">
        <v>81.0</v>
      </c>
      <c r="AR82" t="n">
        <v>12847.868738269846</v>
      </c>
      <c r="AS82" t="n">
        <v>81.0</v>
      </c>
      <c r="AT82" t="n">
        <v>3.247771725121652</v>
      </c>
      <c r="AU82" t="n">
        <v>81.0</v>
      </c>
      <c r="AV82" t="n">
        <v>0.6386922472277989</v>
      </c>
      <c r="AW82" t="n">
        <v>81.0</v>
      </c>
      <c r="AX82" t="n">
        <v>2.337283481492626</v>
      </c>
    </row>
    <row r="83" spans="1:50" x14ac:dyDescent="0.2">
      <c r="A83" t="n">
        <v>82.0</v>
      </c>
      <c r="B83" t="n">
        <v>45703.666666666664</v>
      </c>
      <c r="C83" t="n">
        <v>82.0</v>
      </c>
      <c r="D83" t="n">
        <v>13379.686381142646</v>
      </c>
      <c r="E83" t="n">
        <v>82.0</v>
      </c>
      <c r="F83" t="n">
        <v>55327.316623816616</v>
      </c>
      <c r="G83" t="n">
        <v>82.0</v>
      </c>
      <c r="H83" t="n">
        <v>251146.24091187472</v>
      </c>
      <c r="I83" t="n">
        <v>82.0</v>
      </c>
      <c r="J83" t="n">
        <v>132402.2725574413</v>
      </c>
      <c r="K83" t="n">
        <v>82.0</v>
      </c>
      <c r="L83" t="n">
        <v>360206.68304486905</v>
      </c>
      <c r="M83" t="n">
        <v>82.0</v>
      </c>
      <c r="N83" t="n">
        <v>8649293.88545186</v>
      </c>
      <c r="O83" t="n">
        <v>82.0</v>
      </c>
      <c r="P83" t="n">
        <v>2544177.5771019175</v>
      </c>
      <c r="Q83" t="n">
        <v>82.0</v>
      </c>
      <c r="R83" t="n">
        <v>2470056.6624999996</v>
      </c>
      <c r="S83" t="n">
        <v>82.0</v>
      </c>
      <c r="T83" t="n">
        <v>5698403.0407031635</v>
      </c>
      <c r="U83" t="n">
        <v>82.0</v>
      </c>
      <c r="V83" t="n">
        <v>5789461.8</v>
      </c>
      <c r="W83" t="n">
        <v>82.0</v>
      </c>
      <c r="X83" t="n">
        <v>452870.58885806135</v>
      </c>
      <c r="Y83" t="n">
        <v>82.0</v>
      </c>
      <c r="Z83" t="n">
        <v>500152.3809666667</v>
      </c>
      <c r="AA83" t="n">
        <v>82.0</v>
      </c>
      <c r="AB83" t="n">
        <v>16221.684605366416</v>
      </c>
      <c r="AC83" t="n">
        <v>82.0</v>
      </c>
      <c r="AD83" t="n">
        <v>17290.0</v>
      </c>
      <c r="AE83" t="n">
        <v>82.0</v>
      </c>
      <c r="AF83" t="n">
        <v>8649293.88545186</v>
      </c>
      <c r="AG83" t="n">
        <v>82.0</v>
      </c>
      <c r="AH83" t="n">
        <v>8255614.636125383</v>
      </c>
      <c r="AI83" t="n">
        <v>82.0</v>
      </c>
      <c r="AJ83" t="n">
        <v>4834.358133610018</v>
      </c>
      <c r="AK83" t="n">
        <v>82.0</v>
      </c>
      <c r="AL83" t="n">
        <v>52.580666666666666</v>
      </c>
      <c r="AM83" t="n">
        <v>82.0</v>
      </c>
      <c r="AN83" t="n">
        <v>0.0495202095</v>
      </c>
      <c r="AO83" t="n">
        <v>82.0</v>
      </c>
      <c r="AP83" t="n">
        <v>0.004757141767483182</v>
      </c>
      <c r="AQ83" t="n">
        <v>82.0</v>
      </c>
      <c r="AR83" t="n">
        <v>13034.018320302337</v>
      </c>
      <c r="AS83" t="n">
        <v>82.0</v>
      </c>
      <c r="AT83" t="n">
        <v>3.241381394462081</v>
      </c>
      <c r="AU83" t="n">
        <v>82.0</v>
      </c>
      <c r="AV83" t="n">
        <v>0.6386694660335634</v>
      </c>
      <c r="AW83" t="n">
        <v>82.0</v>
      </c>
      <c r="AX83" t="n">
        <v>2.3446039806626486</v>
      </c>
    </row>
    <row r="84" spans="1:50" x14ac:dyDescent="0.2">
      <c r="A84" t="n">
        <v>83.0</v>
      </c>
      <c r="B84" t="n">
        <v>44874.333333333336</v>
      </c>
      <c r="C84" t="n">
        <v>83.0</v>
      </c>
      <c r="D84" t="n">
        <v>13232.672703967295</v>
      </c>
      <c r="E84" t="n">
        <v>83.0</v>
      </c>
      <c r="F84" t="n">
        <v>55454.181516855286</v>
      </c>
      <c r="G84" t="n">
        <v>83.0</v>
      </c>
      <c r="H84" t="n">
        <v>254511.3533901987</v>
      </c>
      <c r="I84" t="n">
        <v>83.0</v>
      </c>
      <c r="J84" t="n">
        <v>132673.42927429144</v>
      </c>
      <c r="K84" t="n">
        <v>83.0</v>
      </c>
      <c r="L84" t="n">
        <v>360516.02399212256</v>
      </c>
      <c r="M84" t="n">
        <v>83.0</v>
      </c>
      <c r="N84" t="n">
        <v>8660610.165844498</v>
      </c>
      <c r="O84" t="n">
        <v>83.0</v>
      </c>
      <c r="P84" t="n">
        <v>2547920.9907578267</v>
      </c>
      <c r="Q84" t="n">
        <v>83.0</v>
      </c>
      <c r="R84" t="n">
        <v>2478583.4</v>
      </c>
      <c r="S84" t="n">
        <v>83.0</v>
      </c>
      <c r="T84" t="n">
        <v>5702945.210925313</v>
      </c>
      <c r="U84" t="n">
        <v>83.0</v>
      </c>
      <c r="V84" t="n">
        <v>5791075.2</v>
      </c>
      <c r="W84" t="n">
        <v>83.0</v>
      </c>
      <c r="X84" t="n">
        <v>455020.9441147598</v>
      </c>
      <c r="Y84" t="n">
        <v>83.0</v>
      </c>
      <c r="Z84" t="n">
        <v>498065.7375333333</v>
      </c>
      <c r="AA84" t="n">
        <v>83.0</v>
      </c>
      <c r="AB84" t="n">
        <v>16272.388671372539</v>
      </c>
      <c r="AC84" t="n">
        <v>83.0</v>
      </c>
      <c r="AD84" t="n">
        <v>17355.0</v>
      </c>
      <c r="AE84" t="n">
        <v>83.0</v>
      </c>
      <c r="AF84" t="n">
        <v>8660610.165844498</v>
      </c>
      <c r="AG84" t="n">
        <v>83.0</v>
      </c>
      <c r="AH84" t="n">
        <v>8264073.219512017</v>
      </c>
      <c r="AI84" t="n">
        <v>83.0</v>
      </c>
      <c r="AJ84" t="n">
        <v>4839.21771359715</v>
      </c>
      <c r="AK84" t="n">
        <v>83.0</v>
      </c>
      <c r="AL84" t="n">
        <v>52.641333333333336</v>
      </c>
      <c r="AM84" t="n">
        <v>83.0</v>
      </c>
      <c r="AN84" t="n">
        <v>0.04918855375</v>
      </c>
      <c r="AO84" t="n">
        <v>83.0</v>
      </c>
      <c r="AP84" t="n">
        <v>0.004762011663577844</v>
      </c>
      <c r="AQ84" t="n">
        <v>83.0</v>
      </c>
      <c r="AR84" t="n">
        <v>13207.017828877782</v>
      </c>
      <c r="AS84" t="n">
        <v>83.0</v>
      </c>
      <c r="AT84" t="n">
        <v>3.2350095856512726</v>
      </c>
      <c r="AU84" t="n">
        <v>83.0</v>
      </c>
      <c r="AV84" t="n">
        <v>0.6386466850050561</v>
      </c>
      <c r="AW84" t="n">
        <v>83.0</v>
      </c>
      <c r="AX84" t="n">
        <v>2.351968170448228</v>
      </c>
    </row>
    <row r="85" spans="1:50" x14ac:dyDescent="0.2">
      <c r="A85" t="n">
        <v>84.0</v>
      </c>
      <c r="B85" t="n">
        <v>44045.0</v>
      </c>
      <c r="C85" t="n">
        <v>84.0</v>
      </c>
      <c r="D85" t="n">
        <v>13092.725418496226</v>
      </c>
      <c r="E85" t="n">
        <v>84.0</v>
      </c>
      <c r="F85" t="n">
        <v>55573.34346388125</v>
      </c>
      <c r="G85" t="n">
        <v>84.0</v>
      </c>
      <c r="H85" t="n">
        <v>257858.2249956872</v>
      </c>
      <c r="I85" t="n">
        <v>84.0</v>
      </c>
      <c r="J85" t="n">
        <v>132929.4409019522</v>
      </c>
      <c r="K85" t="n">
        <v>84.0</v>
      </c>
      <c r="L85" t="n">
        <v>360691.2648160473</v>
      </c>
      <c r="M85" t="n">
        <v>84.0</v>
      </c>
      <c r="N85" t="n">
        <v>8671926.298677139</v>
      </c>
      <c r="O85" t="n">
        <v>84.0</v>
      </c>
      <c r="P85" t="n">
        <v>2551737.1559136533</v>
      </c>
      <c r="Q85" t="n">
        <v>84.0</v>
      </c>
      <c r="R85" t="n">
        <v>2487110.1374999997</v>
      </c>
      <c r="S85" t="n">
        <v>84.0</v>
      </c>
      <c r="T85" t="n">
        <v>5707569.715133035</v>
      </c>
      <c r="U85" t="n">
        <v>84.0</v>
      </c>
      <c r="V85" t="n">
        <v>5792688.6</v>
      </c>
      <c r="W85" t="n">
        <v>84.0</v>
      </c>
      <c r="X85" t="n">
        <v>457197.144833415</v>
      </c>
      <c r="Y85" t="n">
        <v>84.0</v>
      </c>
      <c r="Z85" t="n">
        <v>495979.0941</v>
      </c>
      <c r="AA85" t="n">
        <v>84.0</v>
      </c>
      <c r="AB85" t="n">
        <v>16323.183911924494</v>
      </c>
      <c r="AC85" t="n">
        <v>84.0</v>
      </c>
      <c r="AD85" t="n">
        <v>17420.0</v>
      </c>
      <c r="AE85" t="n">
        <v>84.0</v>
      </c>
      <c r="AF85" t="n">
        <v>8671926.298677139</v>
      </c>
      <c r="AG85" t="n">
        <v>84.0</v>
      </c>
      <c r="AH85" t="n">
        <v>8272659.716657397</v>
      </c>
      <c r="AI85" t="n">
        <v>84.0</v>
      </c>
      <c r="AJ85" t="n">
        <v>4844.168252813307</v>
      </c>
      <c r="AK85" t="n">
        <v>84.0</v>
      </c>
      <c r="AL85" t="n">
        <v>52.702</v>
      </c>
      <c r="AM85" t="n">
        <v>84.0</v>
      </c>
      <c r="AN85" t="n">
        <v>0.048856898</v>
      </c>
      <c r="AO85" t="n">
        <v>84.0</v>
      </c>
      <c r="AP85" t="n">
        <v>0.004766922644326073</v>
      </c>
      <c r="AQ85" t="n">
        <v>84.0</v>
      </c>
      <c r="AR85" t="n">
        <v>13352.845610708864</v>
      </c>
      <c r="AS85" t="n">
        <v>84.0</v>
      </c>
      <c r="AT85" t="n">
        <v>3.22865932800646</v>
      </c>
      <c r="AU85" t="n">
        <v>84.0</v>
      </c>
      <c r="AV85" t="n">
        <v>0.6386239041422683</v>
      </c>
      <c r="AW85" t="n">
        <v>84.0</v>
      </c>
      <c r="AX85" t="n">
        <v>2.359378934767272</v>
      </c>
    </row>
    <row r="86" spans="1:50" x14ac:dyDescent="0.2">
      <c r="A86" t="n">
        <v>85.0</v>
      </c>
      <c r="B86" t="n">
        <v>42996.333333333336</v>
      </c>
      <c r="C86" t="n">
        <v>85.0</v>
      </c>
      <c r="D86" t="n">
        <v>13116.372667058446</v>
      </c>
      <c r="E86" t="n">
        <v>85.0</v>
      </c>
      <c r="F86" t="n">
        <v>55682.84363412084</v>
      </c>
      <c r="G86" t="n">
        <v>85.0</v>
      </c>
      <c r="H86" t="n">
        <v>258021.67902706293</v>
      </c>
      <c r="I86" t="n">
        <v>85.0</v>
      </c>
      <c r="J86" t="n">
        <v>133167.02093750145</v>
      </c>
      <c r="K86" t="n">
        <v>85.0</v>
      </c>
      <c r="L86" t="n">
        <v>363503.0053045779</v>
      </c>
      <c r="M86" t="n">
        <v>85.0</v>
      </c>
      <c r="N86" t="n">
        <v>8683242.283952668</v>
      </c>
      <c r="O86" t="n">
        <v>85.0</v>
      </c>
      <c r="P86" t="n">
        <v>2555605.84700164</v>
      </c>
      <c r="Q86" t="n">
        <v>85.0</v>
      </c>
      <c r="R86" t="n">
        <v>2495636.8749999995</v>
      </c>
      <c r="S86" t="n">
        <v>85.0</v>
      </c>
      <c r="T86" t="n">
        <v>5712267.136003542</v>
      </c>
      <c r="U86" t="n">
        <v>85.0</v>
      </c>
      <c r="V86" t="n">
        <v>5794302.0</v>
      </c>
      <c r="W86" t="n">
        <v>85.0</v>
      </c>
      <c r="X86" t="n">
        <v>459390.6202746339</v>
      </c>
      <c r="Y86" t="n">
        <v>85.0</v>
      </c>
      <c r="Z86" t="n">
        <v>496942.1603</v>
      </c>
      <c r="AA86" t="n">
        <v>85.0</v>
      </c>
      <c r="AB86" t="n">
        <v>16374.252939519392</v>
      </c>
      <c r="AC86" t="n">
        <v>85.0</v>
      </c>
      <c r="AD86" t="n">
        <v>17476.333333333332</v>
      </c>
      <c r="AE86" t="n">
        <v>85.0</v>
      </c>
      <c r="AF86" t="n">
        <v>8683242.283952668</v>
      </c>
      <c r="AG86" t="n">
        <v>85.0</v>
      </c>
      <c r="AH86" t="n">
        <v>8281340.329093359</v>
      </c>
      <c r="AI86" t="n">
        <v>85.0</v>
      </c>
      <c r="AJ86" t="n">
        <v>4849.192365398933</v>
      </c>
      <c r="AK86" t="n">
        <v>85.0</v>
      </c>
      <c r="AL86" t="n">
        <v>52.76266666666667</v>
      </c>
      <c r="AM86" t="n">
        <v>85.0</v>
      </c>
      <c r="AN86" t="n">
        <v>0.048922765</v>
      </c>
      <c r="AO86" t="n">
        <v>85.0</v>
      </c>
      <c r="AP86" t="n">
        <v>0.004771904365181575</v>
      </c>
      <c r="AQ86" t="n">
        <v>85.0</v>
      </c>
      <c r="AR86" t="n">
        <v>13467.346088177452</v>
      </c>
      <c r="AS86" t="n">
        <v>85.0</v>
      </c>
      <c r="AT86" t="n">
        <v>3.2222945902663778</v>
      </c>
      <c r="AU86" t="n">
        <v>85.0</v>
      </c>
      <c r="AV86" t="n">
        <v>0.6386011234451924</v>
      </c>
      <c r="AW86" t="n">
        <v>85.0</v>
      </c>
      <c r="AX86" t="n">
        <v>2.3476514515345577</v>
      </c>
    </row>
    <row r="87" spans="1:50" x14ac:dyDescent="0.2">
      <c r="A87" t="n">
        <v>86.0</v>
      </c>
      <c r="B87" t="n">
        <v>41947.666666666664</v>
      </c>
      <c r="C87" t="n">
        <v>86.0</v>
      </c>
      <c r="D87" t="n">
        <v>13139.891153698138</v>
      </c>
      <c r="E87" t="n">
        <v>86.0</v>
      </c>
      <c r="F87" t="n">
        <v>55781.333105621474</v>
      </c>
      <c r="G87" t="n">
        <v>86.0</v>
      </c>
      <c r="H87" t="n">
        <v>258148.70399688763</v>
      </c>
      <c r="I87" t="n">
        <v>86.0</v>
      </c>
      <c r="J87" t="n">
        <v>133384.0719317221</v>
      </c>
      <c r="K87" t="n">
        <v>86.0</v>
      </c>
      <c r="L87" t="n">
        <v>366255.98459607345</v>
      </c>
      <c r="M87" t="n">
        <v>86.0</v>
      </c>
      <c r="N87" t="n">
        <v>8694558.121673975</v>
      </c>
      <c r="O87" t="n">
        <v>86.0</v>
      </c>
      <c r="P87" t="n">
        <v>2559505.4139560075</v>
      </c>
      <c r="Q87" t="n">
        <v>86.0</v>
      </c>
      <c r="R87" t="n">
        <v>2504163.6125</v>
      </c>
      <c r="S87" t="n">
        <v>86.0</v>
      </c>
      <c r="T87" t="n">
        <v>5717026.413879406</v>
      </c>
      <c r="U87" t="n">
        <v>86.0</v>
      </c>
      <c r="V87" t="n">
        <v>5795915.399999999</v>
      </c>
      <c r="W87" t="n">
        <v>86.0</v>
      </c>
      <c r="X87" t="n">
        <v>461592.7317890205</v>
      </c>
      <c r="Y87" t="n">
        <v>86.0</v>
      </c>
      <c r="Z87" t="n">
        <v>497905.2265</v>
      </c>
      <c r="AA87" t="n">
        <v>86.0</v>
      </c>
      <c r="AB87" t="n">
        <v>16425.786277093055</v>
      </c>
      <c r="AC87" t="n">
        <v>86.0</v>
      </c>
      <c r="AD87" t="n">
        <v>17532.666666666668</v>
      </c>
      <c r="AE87" t="n">
        <v>86.0</v>
      </c>
      <c r="AF87" t="n">
        <v>8694558.121673975</v>
      </c>
      <c r="AG87" t="n">
        <v>86.0</v>
      </c>
      <c r="AH87" t="n">
        <v>8290080.075392627</v>
      </c>
      <c r="AI87" t="n">
        <v>86.0</v>
      </c>
      <c r="AJ87" t="n">
        <v>4854.270866765639</v>
      </c>
      <c r="AK87" t="n">
        <v>86.0</v>
      </c>
      <c r="AL87" t="n">
        <v>52.82333333333333</v>
      </c>
      <c r="AM87" t="n">
        <v>86.0</v>
      </c>
      <c r="AN87" t="n">
        <v>0.048988632000000004</v>
      </c>
      <c r="AO87" t="n">
        <v>86.0</v>
      </c>
      <c r="AP87" t="n">
        <v>0.004776988561948499</v>
      </c>
      <c r="AQ87" t="n">
        <v>86.0</v>
      </c>
      <c r="AR87" t="n">
        <v>13548.247557214847</v>
      </c>
      <c r="AS87" t="n">
        <v>86.0</v>
      </c>
      <c r="AT87" t="n">
        <v>3.215878524305365</v>
      </c>
      <c r="AU87" t="n">
        <v>86.0</v>
      </c>
      <c r="AV87" t="n">
        <v>0.6385783429138191</v>
      </c>
      <c r="AW87" t="n">
        <v>86.0</v>
      </c>
      <c r="AX87" t="n">
        <v>2.335992958674502</v>
      </c>
    </row>
    <row r="88" spans="1:50" x14ac:dyDescent="0.2">
      <c r="A88" t="n">
        <v>87.0</v>
      </c>
      <c r="B88" t="n">
        <v>40899.0</v>
      </c>
      <c r="C88" t="n">
        <v>87.0</v>
      </c>
      <c r="D88" t="n">
        <v>13163.346721648959</v>
      </c>
      <c r="E88" t="n">
        <v>87.0</v>
      </c>
      <c r="F88" t="n">
        <v>55868.75688574508</v>
      </c>
      <c r="G88" t="n">
        <v>87.0</v>
      </c>
      <c r="H88" t="n">
        <v>258254.631594487</v>
      </c>
      <c r="I88" t="n">
        <v>87.0</v>
      </c>
      <c r="J88" t="n">
        <v>133579.92194741353</v>
      </c>
      <c r="K88" t="n">
        <v>87.0</v>
      </c>
      <c r="L88" t="n">
        <v>368969.05979482486</v>
      </c>
      <c r="M88" t="n">
        <v>87.0</v>
      </c>
      <c r="N88" t="n">
        <v>8705873.811843943</v>
      </c>
      <c r="O88" t="n">
        <v>87.0</v>
      </c>
      <c r="P88" t="n">
        <v>2563413.8627504637</v>
      </c>
      <c r="Q88" t="n">
        <v>87.0</v>
      </c>
      <c r="R88" t="n">
        <v>2512690.3499999996</v>
      </c>
      <c r="S88" t="n">
        <v>87.0</v>
      </c>
      <c r="T88" t="n">
        <v>5721835.946475905</v>
      </c>
      <c r="U88" t="n">
        <v>87.0</v>
      </c>
      <c r="V88" t="n">
        <v>5797528.8</v>
      </c>
      <c r="W88" t="n">
        <v>87.0</v>
      </c>
      <c r="X88" t="n">
        <v>463803.6340892515</v>
      </c>
      <c r="Y88" t="n">
        <v>87.0</v>
      </c>
      <c r="Z88" t="n">
        <v>498868.2927</v>
      </c>
      <c r="AA88" t="n">
        <v>87.0</v>
      </c>
      <c r="AB88" t="n">
        <v>16477.78564540354</v>
      </c>
      <c r="AC88" t="n">
        <v>87.0</v>
      </c>
      <c r="AD88" t="n">
        <v>17589.0</v>
      </c>
      <c r="AE88" t="n">
        <v>87.0</v>
      </c>
      <c r="AF88" t="n">
        <v>8705873.811843943</v>
      </c>
      <c r="AG88" t="n">
        <v>87.0</v>
      </c>
      <c r="AH88" t="n">
        <v>8298845.828701372</v>
      </c>
      <c r="AI88" t="n">
        <v>87.0</v>
      </c>
      <c r="AJ88" t="n">
        <v>4859.384052332181</v>
      </c>
      <c r="AK88" t="n">
        <v>87.0</v>
      </c>
      <c r="AL88" t="n">
        <v>52.884</v>
      </c>
      <c r="AM88" t="n">
        <v>87.0</v>
      </c>
      <c r="AN88" t="n">
        <v>0.049054499</v>
      </c>
      <c r="AO88" t="n">
        <v>87.0</v>
      </c>
      <c r="AP88" t="n">
        <v>0.004782176996036421</v>
      </c>
      <c r="AQ88" t="n">
        <v>87.0</v>
      </c>
      <c r="AR88" t="n">
        <v>13596.019475002868</v>
      </c>
      <c r="AS88" t="n">
        <v>87.0</v>
      </c>
      <c r="AT88" t="n">
        <v>3.2094118189207017</v>
      </c>
      <c r="AU88" t="n">
        <v>87.0</v>
      </c>
      <c r="AV88" t="n">
        <v>0.6385555625481407</v>
      </c>
      <c r="AW88" t="n">
        <v>87.0</v>
      </c>
      <c r="AX88" t="n">
        <v>2.3244023444309407</v>
      </c>
    </row>
    <row r="89" spans="1:50" x14ac:dyDescent="0.2">
      <c r="A89" t="n">
        <v>88.0</v>
      </c>
      <c r="B89" t="n">
        <v>39911.666666666664</v>
      </c>
      <c r="C89" t="n">
        <v>88.0</v>
      </c>
      <c r="D89" t="n">
        <v>13186.804034341822</v>
      </c>
      <c r="E89" t="n">
        <v>88.0</v>
      </c>
      <c r="F89" t="n">
        <v>55945.60910245608</v>
      </c>
      <c r="G89" t="n">
        <v>88.0</v>
      </c>
      <c r="H89" t="n">
        <v>258353.89225922138</v>
      </c>
      <c r="I89" t="n">
        <v>88.0</v>
      </c>
      <c r="J89" t="n">
        <v>133754.987442523</v>
      </c>
      <c r="K89" t="n">
        <v>88.0</v>
      </c>
      <c r="L89" t="n">
        <v>371660.57270702044</v>
      </c>
      <c r="M89" t="n">
        <v>88.0</v>
      </c>
      <c r="N89" t="n">
        <v>8717189.35446546</v>
      </c>
      <c r="O89" t="n">
        <v>88.0</v>
      </c>
      <c r="P89" t="n">
        <v>2567310.209979357</v>
      </c>
      <c r="Q89" t="n">
        <v>88.0</v>
      </c>
      <c r="R89" t="n">
        <v>2521217.0875</v>
      </c>
      <c r="S89" t="n">
        <v>88.0</v>
      </c>
      <c r="T89" t="n">
        <v>5726684.478716956</v>
      </c>
      <c r="U89" t="n">
        <v>88.0</v>
      </c>
      <c r="V89" t="n">
        <v>5799142.2</v>
      </c>
      <c r="W89" t="n">
        <v>88.0</v>
      </c>
      <c r="X89" t="n">
        <v>466023.5608766567</v>
      </c>
      <c r="Y89" t="n">
        <v>88.0</v>
      </c>
      <c r="Z89" t="n">
        <v>497423.6934</v>
      </c>
      <c r="AA89" t="n">
        <v>88.0</v>
      </c>
      <c r="AB89" t="n">
        <v>16530.25557346355</v>
      </c>
      <c r="AC89" t="n">
        <v>88.0</v>
      </c>
      <c r="AD89" t="n">
        <v>17645.333333333332</v>
      </c>
      <c r="AE89" t="n">
        <v>88.0</v>
      </c>
      <c r="AF89" t="n">
        <v>8717189.35446546</v>
      </c>
      <c r="AG89" t="n">
        <v>88.0</v>
      </c>
      <c r="AH89" t="n">
        <v>8307607.40408635</v>
      </c>
      <c r="AI89" t="n">
        <v>88.0</v>
      </c>
      <c r="AJ89" t="n">
        <v>4864.513013898131</v>
      </c>
      <c r="AK89" t="n">
        <v>88.0</v>
      </c>
      <c r="AL89" t="n">
        <v>52.94466666666667</v>
      </c>
      <c r="AM89" t="n">
        <v>88.0</v>
      </c>
      <c r="AN89" t="n">
        <v>0.049120366</v>
      </c>
      <c r="AO89" t="n">
        <v>88.0</v>
      </c>
      <c r="AP89" t="n">
        <v>0.0047874719261646066</v>
      </c>
      <c r="AQ89" t="n">
        <v>88.0</v>
      </c>
      <c r="AR89" t="n">
        <v>13612.715390036574</v>
      </c>
      <c r="AS89" t="n">
        <v>88.0</v>
      </c>
      <c r="AT89" t="n">
        <v>3.2028946214031997</v>
      </c>
      <c r="AU89" t="n">
        <v>88.0</v>
      </c>
      <c r="AV89" t="n">
        <v>0.638532782348149</v>
      </c>
      <c r="AW89" t="n">
        <v>88.0</v>
      </c>
      <c r="AX89" t="n">
        <v>2.3128781338633533</v>
      </c>
    </row>
    <row r="90" spans="1:50" x14ac:dyDescent="0.2">
      <c r="A90" t="n">
        <v>89.0</v>
      </c>
      <c r="B90" t="n">
        <v>38924.333333333336</v>
      </c>
      <c r="C90" t="n">
        <v>89.0</v>
      </c>
      <c r="D90" t="n">
        <v>13210.323866739847</v>
      </c>
      <c r="E90" t="n">
        <v>89.0</v>
      </c>
      <c r="F90" t="n">
        <v>56012.707606739714</v>
      </c>
      <c r="G90" t="n">
        <v>89.0</v>
      </c>
      <c r="H90" t="n">
        <v>258459.491495062</v>
      </c>
      <c r="I90" t="n">
        <v>89.0</v>
      </c>
      <c r="J90" t="n">
        <v>133910.35679893845</v>
      </c>
      <c r="K90" t="n">
        <v>89.0</v>
      </c>
      <c r="L90" t="n">
        <v>374347.594018728</v>
      </c>
      <c r="M90" t="n">
        <v>89.0</v>
      </c>
      <c r="N90" t="n">
        <v>8728504.74954141</v>
      </c>
      <c r="O90" t="n">
        <v>89.0</v>
      </c>
      <c r="P90" t="n">
        <v>2571175.3071056935</v>
      </c>
      <c r="Q90" t="n">
        <v>89.0</v>
      </c>
      <c r="R90" t="n">
        <v>2529743.825</v>
      </c>
      <c r="S90" t="n">
        <v>89.0</v>
      </c>
      <c r="T90" t="n">
        <v>5731561.542839776</v>
      </c>
      <c r="U90" t="n">
        <v>89.0</v>
      </c>
      <c r="V90" t="n">
        <v>5800755.600000001</v>
      </c>
      <c r="W90" t="n">
        <v>89.0</v>
      </c>
      <c r="X90" t="n">
        <v>468252.80841834267</v>
      </c>
      <c r="Y90" t="n">
        <v>89.0</v>
      </c>
      <c r="Z90" t="n">
        <v>495979.0941</v>
      </c>
      <c r="AA90" t="n">
        <v>89.0</v>
      </c>
      <c r="AB90" t="n">
        <v>16583.20288946934</v>
      </c>
      <c r="AC90" t="n">
        <v>89.0</v>
      </c>
      <c r="AD90" t="n">
        <v>17701.666666666668</v>
      </c>
      <c r="AE90" t="n">
        <v>89.0</v>
      </c>
      <c r="AF90" t="n">
        <v>8728504.74954141</v>
      </c>
      <c r="AG90" t="n">
        <v>89.0</v>
      </c>
      <c r="AH90" t="n">
        <v>8316338.136138864</v>
      </c>
      <c r="AI90" t="n">
        <v>89.0</v>
      </c>
      <c r="AJ90" t="n">
        <v>4869.640381199689</v>
      </c>
      <c r="AK90" t="n">
        <v>89.0</v>
      </c>
      <c r="AL90" t="n">
        <v>53.00533333333333</v>
      </c>
      <c r="AM90" t="n">
        <v>89.0</v>
      </c>
      <c r="AN90" t="n">
        <v>0.049186233</v>
      </c>
      <c r="AO90" t="n">
        <v>89.0</v>
      </c>
      <c r="AP90" t="n">
        <v>0.004792876040930401</v>
      </c>
      <c r="AQ90" t="n">
        <v>89.0</v>
      </c>
      <c r="AR90" t="n">
        <v>13601.286193395363</v>
      </c>
      <c r="AS90" t="n">
        <v>89.0</v>
      </c>
      <c r="AT90" t="n">
        <v>3.1963266497205294</v>
      </c>
      <c r="AU90" t="n">
        <v>89.0</v>
      </c>
      <c r="AV90" t="n">
        <v>0.6385100023138349</v>
      </c>
      <c r="AW90" t="n">
        <v>89.0</v>
      </c>
      <c r="AX90" t="n">
        <v>2.301418587861261</v>
      </c>
    </row>
    <row r="91" spans="1:50" x14ac:dyDescent="0.2">
      <c r="A91" t="n">
        <v>90.0</v>
      </c>
      <c r="B91" t="n">
        <v>37937.0</v>
      </c>
      <c r="C91" t="n">
        <v>90.0</v>
      </c>
      <c r="D91" t="n">
        <v>13233.962551729855</v>
      </c>
      <c r="E91" t="n">
        <v>90.0</v>
      </c>
      <c r="F91" t="n">
        <v>56070.7519498138</v>
      </c>
      <c r="G91" t="n">
        <v>90.0</v>
      </c>
      <c r="H91" t="n">
        <v>258582.96345283024</v>
      </c>
      <c r="I91" t="n">
        <v>90.0</v>
      </c>
      <c r="J91" t="n">
        <v>134046.93967993715</v>
      </c>
      <c r="K91" t="n">
        <v>90.0</v>
      </c>
      <c r="L91" t="n">
        <v>377045.77633411245</v>
      </c>
      <c r="M91" t="n">
        <v>90.0</v>
      </c>
      <c r="N91" t="n">
        <v>8739819.99707468</v>
      </c>
      <c r="O91" t="n">
        <v>90.0</v>
      </c>
      <c r="P91" t="n">
        <v>2574991.9573490527</v>
      </c>
      <c r="Q91" t="n">
        <v>90.0</v>
      </c>
      <c r="R91" t="n">
        <v>2538270.5625</v>
      </c>
      <c r="S91" t="n">
        <v>90.0</v>
      </c>
      <c r="T91" t="n">
        <v>5736457.536845553</v>
      </c>
      <c r="U91" t="n">
        <v>90.0</v>
      </c>
      <c r="V91" t="n">
        <v>5802369.000000001</v>
      </c>
      <c r="W91" t="n">
        <v>90.0</v>
      </c>
      <c r="X91" t="n">
        <v>470491.72634509247</v>
      </c>
      <c r="Y91" t="n">
        <v>90.0</v>
      </c>
      <c r="Z91" t="n">
        <v>494534.4948</v>
      </c>
      <c r="AA91" t="n">
        <v>90.0</v>
      </c>
      <c r="AB91" t="n">
        <v>16636.636409510233</v>
      </c>
      <c r="AC91" t="n">
        <v>90.0</v>
      </c>
      <c r="AD91" t="n">
        <v>17758.0</v>
      </c>
      <c r="AE91" t="n">
        <v>90.0</v>
      </c>
      <c r="AF91" t="n">
        <v>8739819.99707468</v>
      </c>
      <c r="AG91" t="n">
        <v>90.0</v>
      </c>
      <c r="AH91" t="n">
        <v>8325013.775149858</v>
      </c>
      <c r="AI91" t="n">
        <v>90.0</v>
      </c>
      <c r="AJ91" t="n">
        <v>4874.750436477774</v>
      </c>
      <c r="AK91" t="n">
        <v>90.0</v>
      </c>
      <c r="AL91" t="n">
        <v>53.066</v>
      </c>
      <c r="AM91" t="n">
        <v>90.0</v>
      </c>
      <c r="AN91" t="n">
        <v>0.04925209999999999</v>
      </c>
      <c r="AO91" t="n">
        <v>90.0</v>
      </c>
      <c r="AP91" t="n">
        <v>0.004798392421636518</v>
      </c>
      <c r="AQ91" t="n">
        <v>90.0</v>
      </c>
      <c r="AR91" t="n">
        <v>13564.280955252061</v>
      </c>
      <c r="AS91" t="n">
        <v>90.0</v>
      </c>
      <c r="AT91" t="n">
        <v>3.189707263763073</v>
      </c>
      <c r="AU91" t="n">
        <v>90.0</v>
      </c>
      <c r="AV91" t="n">
        <v>0.6384872224451907</v>
      </c>
      <c r="AW91" t="n">
        <v>90.0</v>
      </c>
      <c r="AX91" t="n">
        <v>2.2900217617563654</v>
      </c>
    </row>
    <row r="92" spans="1:50" x14ac:dyDescent="0.2">
      <c r="A92" t="n">
        <v>91.0</v>
      </c>
      <c r="B92" t="n">
        <v>38108.0</v>
      </c>
      <c r="C92" t="n">
        <v>91.0</v>
      </c>
      <c r="D92" t="n">
        <v>13257.735248066947</v>
      </c>
      <c r="E92" t="n">
        <v>91.0</v>
      </c>
      <c r="F92" t="n">
        <v>56121.74522299564</v>
      </c>
      <c r="G92" t="n">
        <v>91.0</v>
      </c>
      <c r="H92" t="n">
        <v>257752.8372841293</v>
      </c>
      <c r="I92" t="n">
        <v>91.0</v>
      </c>
      <c r="J92" t="n">
        <v>134168.22536288592</v>
      </c>
      <c r="K92" t="n">
        <v>91.0</v>
      </c>
      <c r="L92" t="n">
        <v>378419.02250189125</v>
      </c>
      <c r="M92" t="n">
        <v>91.0</v>
      </c>
      <c r="N92" t="n">
        <v>8748917.448865393</v>
      </c>
      <c r="O92" t="n">
        <v>91.0</v>
      </c>
      <c r="P92" t="n">
        <v>2578745.31176935</v>
      </c>
      <c r="Q92" t="n">
        <v>91.0</v>
      </c>
      <c r="R92" t="n">
        <v>2546797.3</v>
      </c>
      <c r="S92" t="n">
        <v>91.0</v>
      </c>
      <c r="T92" t="n">
        <v>5741363.946159082</v>
      </c>
      <c r="U92" t="n">
        <v>91.0</v>
      </c>
      <c r="V92" t="n">
        <v>5803982.399999999</v>
      </c>
      <c r="W92" t="n">
        <v>91.0</v>
      </c>
      <c r="X92" t="n">
        <v>472737.90278585465</v>
      </c>
      <c r="Y92" t="n">
        <v>91.0</v>
      </c>
      <c r="Z92" t="n">
        <v>493410.91756666667</v>
      </c>
      <c r="AA92" t="n">
        <v>91.0</v>
      </c>
      <c r="AB92" t="n">
        <v>16690.473853567335</v>
      </c>
      <c r="AC92" t="n">
        <v>91.0</v>
      </c>
      <c r="AD92" t="n">
        <v>17814.333333333332</v>
      </c>
      <c r="AE92" t="n">
        <v>91.0</v>
      </c>
      <c r="AF92" t="n">
        <v>8748917.448865393</v>
      </c>
      <c r="AG92" t="n">
        <v>91.0</v>
      </c>
      <c r="AH92" t="n">
        <v>8333617.263374521</v>
      </c>
      <c r="AI92" t="n">
        <v>91.0</v>
      </c>
      <c r="AJ92" t="n">
        <v>4879.829476790869</v>
      </c>
      <c r="AK92" t="n">
        <v>91.0</v>
      </c>
      <c r="AL92" t="n">
        <v>53.126666666666665</v>
      </c>
      <c r="AM92" t="n">
        <v>91.0</v>
      </c>
      <c r="AN92" t="n">
        <v>0.049317967000000004</v>
      </c>
      <c r="AO92" t="n">
        <v>91.0</v>
      </c>
      <c r="AP92" t="n">
        <v>0.004804008916557552</v>
      </c>
      <c r="AQ92" t="n">
        <v>91.0</v>
      </c>
      <c r="AR92" t="n">
        <v>13508.005446088375</v>
      </c>
      <c r="AS92" t="n">
        <v>91.0</v>
      </c>
      <c r="AT92" t="n">
        <v>3.1830532274140104</v>
      </c>
      <c r="AU92" t="n">
        <v>91.0</v>
      </c>
      <c r="AV92" t="n">
        <v>0.638464442742208</v>
      </c>
      <c r="AW92" t="n">
        <v>91.0</v>
      </c>
      <c r="AX92" t="n">
        <v>2.2786990847389212</v>
      </c>
    </row>
    <row r="93" spans="1:50" x14ac:dyDescent="0.2">
      <c r="A93" t="n">
        <v>92.0</v>
      </c>
      <c r="B93" t="n">
        <v>38279.0</v>
      </c>
      <c r="C93" t="n">
        <v>92.0</v>
      </c>
      <c r="D93" t="n">
        <v>13281.6326422274</v>
      </c>
      <c r="E93" t="n">
        <v>92.0</v>
      </c>
      <c r="F93" t="n">
        <v>56171.10236101053</v>
      </c>
      <c r="G93" t="n">
        <v>92.0</v>
      </c>
      <c r="H93" t="n">
        <v>256962.2323986577</v>
      </c>
      <c r="I93" t="n">
        <v>92.0</v>
      </c>
      <c r="J93" t="n">
        <v>134284.46997276795</v>
      </c>
      <c r="K93" t="n">
        <v>92.0</v>
      </c>
      <c r="L93" t="n">
        <v>379813.276453921</v>
      </c>
      <c r="M93" t="n">
        <v>92.0</v>
      </c>
      <c r="N93" t="n">
        <v>8758010.172474809</v>
      </c>
      <c r="O93" t="n">
        <v>92.0</v>
      </c>
      <c r="P93" t="n">
        <v>2582428.625067825</v>
      </c>
      <c r="Q93" t="n">
        <v>92.0</v>
      </c>
      <c r="R93" t="n">
        <v>2555324.0375</v>
      </c>
      <c r="S93" t="n">
        <v>92.0</v>
      </c>
      <c r="T93" t="n">
        <v>5746276.371657769</v>
      </c>
      <c r="U93" t="n">
        <v>92.0</v>
      </c>
      <c r="V93" t="n">
        <v>5805595.8</v>
      </c>
      <c r="W93" t="n">
        <v>92.0</v>
      </c>
      <c r="X93" t="n">
        <v>474988.82793299964</v>
      </c>
      <c r="Y93" t="n">
        <v>92.0</v>
      </c>
      <c r="Z93" t="n">
        <v>492287.3403333333</v>
      </c>
      <c r="AA93" t="n">
        <v>92.0</v>
      </c>
      <c r="AB93" t="n">
        <v>16744.630551950173</v>
      </c>
      <c r="AC93" t="n">
        <v>92.0</v>
      </c>
      <c r="AD93" t="n">
        <v>17870.666666666668</v>
      </c>
      <c r="AE93" t="n">
        <v>92.0</v>
      </c>
      <c r="AF93" t="n">
        <v>8758010.172474809</v>
      </c>
      <c r="AG93" t="n">
        <v>92.0</v>
      </c>
      <c r="AH93" t="n">
        <v>8342153.5013755</v>
      </c>
      <c r="AI93" t="n">
        <v>92.0</v>
      </c>
      <c r="AJ93" t="n">
        <v>4884.870965821463</v>
      </c>
      <c r="AK93" t="n">
        <v>92.0</v>
      </c>
      <c r="AL93" t="n">
        <v>53.187333333333335</v>
      </c>
      <c r="AM93" t="n">
        <v>92.0</v>
      </c>
      <c r="AN93" t="n">
        <v>0.049383834</v>
      </c>
      <c r="AO93" t="n">
        <v>92.0</v>
      </c>
      <c r="AP93" t="n">
        <v>0.0048097125987823525</v>
      </c>
      <c r="AQ93" t="n">
        <v>92.0</v>
      </c>
      <c r="AR93" t="n">
        <v>13448.50464990582</v>
      </c>
      <c r="AS93" t="n">
        <v>92.0</v>
      </c>
      <c r="AT93" t="n">
        <v>3.176381417811505</v>
      </c>
      <c r="AU93" t="n">
        <v>92.0</v>
      </c>
      <c r="AV93" t="n">
        <v>0.6384416632048788</v>
      </c>
      <c r="AW93" t="n">
        <v>92.0</v>
      </c>
      <c r="AX93" t="n">
        <v>2.267462000294921</v>
      </c>
    </row>
    <row r="94" spans="1:50" x14ac:dyDescent="0.2">
      <c r="A94" t="n">
        <v>93.0</v>
      </c>
      <c r="B94" t="n">
        <v>38450.0</v>
      </c>
      <c r="C94" t="n">
        <v>93.0</v>
      </c>
      <c r="D94" t="n">
        <v>13305.654736913191</v>
      </c>
      <c r="E94" t="n">
        <v>93.0</v>
      </c>
      <c r="F94" t="n">
        <v>56221.58094493709</v>
      </c>
      <c r="G94" t="n">
        <v>93.0</v>
      </c>
      <c r="H94" t="n">
        <v>256209.88032197533</v>
      </c>
      <c r="I94" t="n">
        <v>93.0</v>
      </c>
      <c r="J94" t="n">
        <v>134401.02015805987</v>
      </c>
      <c r="K94" t="n">
        <v>93.0</v>
      </c>
      <c r="L94" t="n">
        <v>381228.18599110976</v>
      </c>
      <c r="M94" t="n">
        <v>93.0</v>
      </c>
      <c r="N94" t="n">
        <v>8767098.171588004</v>
      </c>
      <c r="O94" t="n">
        <v>93.0</v>
      </c>
      <c r="P94" t="n">
        <v>2586043.5075479117</v>
      </c>
      <c r="Q94" t="n">
        <v>93.0</v>
      </c>
      <c r="R94" t="n">
        <v>2563850.775</v>
      </c>
      <c r="S94" t="n">
        <v>93.0</v>
      </c>
      <c r="T94" t="n">
        <v>5751194.746522005</v>
      </c>
      <c r="U94" t="n">
        <v>93.0</v>
      </c>
      <c r="V94" t="n">
        <v>5807209.2</v>
      </c>
      <c r="W94" t="n">
        <v>93.0</v>
      </c>
      <c r="X94" t="n">
        <v>477244.6817670896</v>
      </c>
      <c r="Y94" t="n">
        <v>93.0</v>
      </c>
      <c r="Z94" t="n">
        <v>491163.7631</v>
      </c>
      <c r="AA94" t="n">
        <v>93.0</v>
      </c>
      <c r="AB94" t="n">
        <v>16799.11149220584</v>
      </c>
      <c r="AC94" t="n">
        <v>93.0</v>
      </c>
      <c r="AD94" t="n">
        <v>17927.0</v>
      </c>
      <c r="AE94" t="n">
        <v>93.0</v>
      </c>
      <c r="AF94" t="n">
        <v>8767098.171588004</v>
      </c>
      <c r="AG94" t="n">
        <v>93.0</v>
      </c>
      <c r="AH94" t="n">
        <v>8350632.0569078345</v>
      </c>
      <c r="AI94" t="n">
        <v>93.0</v>
      </c>
      <c r="AJ94" t="n">
        <v>4889.87580883866</v>
      </c>
      <c r="AK94" t="n">
        <v>93.0</v>
      </c>
      <c r="AL94" t="n">
        <v>53.248000000000005</v>
      </c>
      <c r="AM94" t="n">
        <v>93.0</v>
      </c>
      <c r="AN94" t="n">
        <v>0.049449701</v>
      </c>
      <c r="AO94" t="n">
        <v>93.0</v>
      </c>
      <c r="AP94" t="n">
        <v>0.004815505428424434</v>
      </c>
      <c r="AQ94" t="n">
        <v>93.0</v>
      </c>
      <c r="AR94" t="n">
        <v>13393.802837918005</v>
      </c>
      <c r="AS94" t="n">
        <v>93.0</v>
      </c>
      <c r="AT94" t="n">
        <v>3.1696914461639882</v>
      </c>
      <c r="AU94" t="n">
        <v>93.0</v>
      </c>
      <c r="AV94" t="n">
        <v>0.638418883833194</v>
      </c>
      <c r="AW94" t="n">
        <v>93.0</v>
      </c>
      <c r="AX94" t="n">
        <v>2.256308777192856</v>
      </c>
    </row>
    <row r="95" spans="1:50" x14ac:dyDescent="0.2">
      <c r="A95" t="n">
        <v>94.0</v>
      </c>
      <c r="B95" t="n">
        <v>38768.666666666664</v>
      </c>
      <c r="C95" t="n">
        <v>94.0</v>
      </c>
      <c r="D95" t="n">
        <v>13329.791115715268</v>
      </c>
      <c r="E95" t="n">
        <v>94.0</v>
      </c>
      <c r="F95" t="n">
        <v>56274.250891058706</v>
      </c>
      <c r="G95" t="n">
        <v>94.0</v>
      </c>
      <c r="H95" t="n">
        <v>255492.44753806747</v>
      </c>
      <c r="I95" t="n">
        <v>94.0</v>
      </c>
      <c r="J95" t="n">
        <v>134520.0621309221</v>
      </c>
      <c r="K95" t="n">
        <v>94.0</v>
      </c>
      <c r="L95" t="n">
        <v>382660.4759734386</v>
      </c>
      <c r="M95" t="n">
        <v>94.0</v>
      </c>
      <c r="N95" t="n">
        <v>8776181.449886233</v>
      </c>
      <c r="O95" t="n">
        <v>94.0</v>
      </c>
      <c r="P95" t="n">
        <v>2589594.7874489175</v>
      </c>
      <c r="Q95" t="n">
        <v>94.0</v>
      </c>
      <c r="R95" t="n">
        <v>2572377.5124999997</v>
      </c>
      <c r="S95" t="n">
        <v>94.0</v>
      </c>
      <c r="T95" t="n">
        <v>5756120.712276726</v>
      </c>
      <c r="U95" t="n">
        <v>94.0</v>
      </c>
      <c r="V95" t="n">
        <v>5808822.600000001</v>
      </c>
      <c r="W95" t="n">
        <v>94.0</v>
      </c>
      <c r="X95" t="n">
        <v>479505.5897764328</v>
      </c>
      <c r="Y95" t="n">
        <v>94.0</v>
      </c>
      <c r="Z95" t="n">
        <v>488274.56446666666</v>
      </c>
      <c r="AA95" t="n">
        <v>94.0</v>
      </c>
      <c r="AB95" t="n">
        <v>16853.92007676463</v>
      </c>
      <c r="AC95" t="n">
        <v>94.0</v>
      </c>
      <c r="AD95" t="n">
        <v>17983.333333333332</v>
      </c>
      <c r="AE95" t="n">
        <v>94.0</v>
      </c>
      <c r="AF95" t="n">
        <v>8776181.449886233</v>
      </c>
      <c r="AG95" t="n">
        <v>94.0</v>
      </c>
      <c r="AH95" t="n">
        <v>8359062.400772872</v>
      </c>
      <c r="AI95" t="n">
        <v>94.0</v>
      </c>
      <c r="AJ95" t="n">
        <v>4894.847800425598</v>
      </c>
      <c r="AK95" t="n">
        <v>94.0</v>
      </c>
      <c r="AL95" t="n">
        <v>53.30866666666667</v>
      </c>
      <c r="AM95" t="n">
        <v>94.0</v>
      </c>
      <c r="AN95" t="n">
        <v>0.049515568</v>
      </c>
      <c r="AO95" t="n">
        <v>94.0</v>
      </c>
      <c r="AP95" t="n">
        <v>0.004821389131872496</v>
      </c>
      <c r="AQ95" t="n">
        <v>94.0</v>
      </c>
      <c r="AR95" t="n">
        <v>13346.901047228861</v>
      </c>
      <c r="AS95" t="n">
        <v>94.0</v>
      </c>
      <c r="AT95" t="n">
        <v>3.1629832361765944</v>
      </c>
      <c r="AU95" t="n">
        <v>94.0</v>
      </c>
      <c r="AV95" t="n">
        <v>0.6383961046271458</v>
      </c>
      <c r="AW95" t="n">
        <v>94.0</v>
      </c>
      <c r="AX95" t="n">
        <v>2.245237983561168</v>
      </c>
    </row>
    <row r="96" spans="1:50" x14ac:dyDescent="0.2">
      <c r="A96" t="n">
        <v>95.0</v>
      </c>
      <c r="B96" t="n">
        <v>39087.333333333336</v>
      </c>
      <c r="C96" t="n">
        <v>95.0</v>
      </c>
      <c r="D96" t="n">
        <v>13354.025595207433</v>
      </c>
      <c r="E96" t="n">
        <v>95.0</v>
      </c>
      <c r="F96" t="n">
        <v>56329.9487483493</v>
      </c>
      <c r="G96" t="n">
        <v>95.0</v>
      </c>
      <c r="H96" t="n">
        <v>254805.5675636851</v>
      </c>
      <c r="I96" t="n">
        <v>95.0</v>
      </c>
      <c r="J96" t="n">
        <v>134643.37595094176</v>
      </c>
      <c r="K96" t="n">
        <v>95.0</v>
      </c>
      <c r="L96" t="n">
        <v>384105.2829887224</v>
      </c>
      <c r="M96" t="n">
        <v>95.0</v>
      </c>
      <c r="N96" t="n">
        <v>8785260.011046918</v>
      </c>
      <c r="O96" t="n">
        <v>95.0</v>
      </c>
      <c r="P96" t="n">
        <v>2593088.9660169682</v>
      </c>
      <c r="Q96" t="n">
        <v>95.0</v>
      </c>
      <c r="R96" t="n">
        <v>2580904.25</v>
      </c>
      <c r="S96" t="n">
        <v>95.0</v>
      </c>
      <c r="T96" t="n">
        <v>5761056.833039711</v>
      </c>
      <c r="U96" t="n">
        <v>95.0</v>
      </c>
      <c r="V96" t="n">
        <v>5810436.000000001</v>
      </c>
      <c r="W96" t="n">
        <v>95.0</v>
      </c>
      <c r="X96" t="n">
        <v>481771.6340412452</v>
      </c>
      <c r="Y96" t="n">
        <v>95.0</v>
      </c>
      <c r="Z96" t="n">
        <v>485385.36583333334</v>
      </c>
      <c r="AA96" t="n">
        <v>95.0</v>
      </c>
      <c r="AB96" t="n">
        <v>16909.058386307588</v>
      </c>
      <c r="AC96" t="n">
        <v>95.0</v>
      </c>
      <c r="AD96" t="n">
        <v>18039.666666666668</v>
      </c>
      <c r="AE96" t="n">
        <v>95.0</v>
      </c>
      <c r="AF96" t="n">
        <v>8785260.011046918</v>
      </c>
      <c r="AG96" t="n">
        <v>95.0</v>
      </c>
      <c r="AH96" t="n">
        <v>8367455.868513124</v>
      </c>
      <c r="AI96" t="n">
        <v>95.0</v>
      </c>
      <c r="AJ96" t="n">
        <v>4899.792257511249</v>
      </c>
      <c r="AK96" t="n">
        <v>95.0</v>
      </c>
      <c r="AL96" t="n">
        <v>53.36933333333334</v>
      </c>
      <c r="AM96" t="n">
        <v>95.0</v>
      </c>
      <c r="AN96" t="n">
        <v>0.049581435</v>
      </c>
      <c r="AO96" t="n">
        <v>95.0</v>
      </c>
      <c r="AP96" t="n">
        <v>0.004827365238166322</v>
      </c>
      <c r="AQ96" t="n">
        <v>95.0</v>
      </c>
      <c r="AR96" t="n">
        <v>13310.069456445053</v>
      </c>
      <c r="AS96" t="n">
        <v>95.0</v>
      </c>
      <c r="AT96" t="n">
        <v>3.1562569667717337</v>
      </c>
      <c r="AU96" t="n">
        <v>95.0</v>
      </c>
      <c r="AV96" t="n">
        <v>0.6383733255867261</v>
      </c>
      <c r="AW96" t="n">
        <v>95.0</v>
      </c>
      <c r="AX96" t="n">
        <v>2.2342484220988887</v>
      </c>
    </row>
    <row r="97" spans="1:50" x14ac:dyDescent="0.2">
      <c r="A97" t="n">
        <v>96.0</v>
      </c>
      <c r="B97" t="n">
        <v>39406.0</v>
      </c>
      <c r="C97" t="n">
        <v>96.0</v>
      </c>
      <c r="D97" t="n">
        <v>13378.33852753814</v>
      </c>
      <c r="E97" t="n">
        <v>96.0</v>
      </c>
      <c r="F97" t="n">
        <v>56388.936731705384</v>
      </c>
      <c r="G97" t="n">
        <v>96.0</v>
      </c>
      <c r="H97" t="n">
        <v>254144.3515862904</v>
      </c>
      <c r="I97" t="n">
        <v>96.0</v>
      </c>
      <c r="J97" t="n">
        <v>134771.66449643177</v>
      </c>
      <c r="K97" t="n">
        <v>96.0</v>
      </c>
      <c r="L97" t="n">
        <v>385556.8222353106</v>
      </c>
      <c r="M97" t="n">
        <v>96.0</v>
      </c>
      <c r="N97" t="n">
        <v>8794333.858743677</v>
      </c>
      <c r="O97" t="n">
        <v>96.0</v>
      </c>
      <c r="P97" t="n">
        <v>2596533.4479534947</v>
      </c>
      <c r="Q97" t="n">
        <v>96.0</v>
      </c>
      <c r="R97" t="n">
        <v>2589430.9875</v>
      </c>
      <c r="S97" t="n">
        <v>96.0</v>
      </c>
      <c r="T97" t="n">
        <v>5766006.205092344</v>
      </c>
      <c r="U97" t="n">
        <v>96.0</v>
      </c>
      <c r="V97" t="n">
        <v>5812049.399999999</v>
      </c>
      <c r="W97" t="n">
        <v>96.0</v>
      </c>
      <c r="X97" t="n">
        <v>484042.8573761704</v>
      </c>
      <c r="Y97" t="n">
        <v>96.0</v>
      </c>
      <c r="Z97" t="n">
        <v>482496.1672</v>
      </c>
      <c r="AA97" t="n">
        <v>96.0</v>
      </c>
      <c r="AB97" t="n">
        <v>16964.527263972053</v>
      </c>
      <c r="AC97" t="n">
        <v>96.0</v>
      </c>
      <c r="AD97" t="n">
        <v>18096.0</v>
      </c>
      <c r="AE97" t="n">
        <v>96.0</v>
      </c>
      <c r="AF97" t="n">
        <v>8794333.858743677</v>
      </c>
      <c r="AG97" t="n">
        <v>96.0</v>
      </c>
      <c r="AH97" t="n">
        <v>8375823.530167198</v>
      </c>
      <c r="AI97" t="n">
        <v>96.0</v>
      </c>
      <c r="AJ97" t="n">
        <v>4904.715339029817</v>
      </c>
      <c r="AK97" t="n">
        <v>96.0</v>
      </c>
      <c r="AL97" t="n">
        <v>53.43</v>
      </c>
      <c r="AM97" t="n">
        <v>96.0</v>
      </c>
      <c r="AN97" t="n">
        <v>0.049647302000000004</v>
      </c>
      <c r="AO97" t="n">
        <v>96.0</v>
      </c>
      <c r="AP97" t="n">
        <v>0.004833435085826928</v>
      </c>
      <c r="AQ97" t="n">
        <v>96.0</v>
      </c>
      <c r="AR97" t="n">
        <v>13283.877121359552</v>
      </c>
      <c r="AS97" t="n">
        <v>96.0</v>
      </c>
      <c r="AT97" t="n">
        <v>3.1495130497075796</v>
      </c>
      <c r="AU97" t="n">
        <v>96.0</v>
      </c>
      <c r="AV97" t="n">
        <v>0.6383505467119259</v>
      </c>
      <c r="AW97" t="n">
        <v>96.0</v>
      </c>
      <c r="AX97" t="n">
        <v>2.2233391005919936</v>
      </c>
    </row>
    <row r="98" spans="1:50" x14ac:dyDescent="0.2">
      <c r="A98" t="n">
        <v>97.0</v>
      </c>
      <c r="B98" t="n">
        <v>38912.333333333336</v>
      </c>
      <c r="C98" t="n">
        <v>97.0</v>
      </c>
      <c r="D98" t="n">
        <v>13469.061748924867</v>
      </c>
      <c r="E98" t="n">
        <v>97.0</v>
      </c>
      <c r="F98" t="n">
        <v>56450.15774222589</v>
      </c>
      <c r="G98" t="n">
        <v>97.0</v>
      </c>
      <c r="H98" t="n">
        <v>253504.30965398985</v>
      </c>
      <c r="I98" t="n">
        <v>97.0</v>
      </c>
      <c r="J98" t="n">
        <v>134903.0968854228</v>
      </c>
      <c r="K98" t="n">
        <v>97.0</v>
      </c>
      <c r="L98" t="n">
        <v>387009.6674175727</v>
      </c>
      <c r="M98" t="n">
        <v>97.0</v>
      </c>
      <c r="N98" t="n">
        <v>8803402.996646296</v>
      </c>
      <c r="O98" t="n">
        <v>97.0</v>
      </c>
      <c r="P98" t="n">
        <v>2599935.1133065247</v>
      </c>
      <c r="Q98" t="n">
        <v>97.0</v>
      </c>
      <c r="R98" t="n">
        <v>2597957.7249999996</v>
      </c>
      <c r="S98" t="n">
        <v>97.0</v>
      </c>
      <c r="T98" t="n">
        <v>5770971.712210836</v>
      </c>
      <c r="U98" t="n">
        <v>97.0</v>
      </c>
      <c r="V98" t="n">
        <v>5813662.8</v>
      </c>
      <c r="W98" t="n">
        <v>97.0</v>
      </c>
      <c r="X98" t="n">
        <v>486319.2813435706</v>
      </c>
      <c r="Y98" t="n">
        <v>97.0</v>
      </c>
      <c r="Z98" t="n">
        <v>481212.07893333334</v>
      </c>
      <c r="AA98" t="n">
        <v>97.0</v>
      </c>
      <c r="AB98" t="n">
        <v>17020.326813534004</v>
      </c>
      <c r="AC98" t="n">
        <v>97.0</v>
      </c>
      <c r="AD98" t="n">
        <v>18152.333333333332</v>
      </c>
      <c r="AE98" t="n">
        <v>97.0</v>
      </c>
      <c r="AF98" t="n">
        <v>8803402.996646296</v>
      </c>
      <c r="AG98" t="n">
        <v>97.0</v>
      </c>
      <c r="AH98" t="n">
        <v>8384171.893544592</v>
      </c>
      <c r="AI98" t="n">
        <v>97.0</v>
      </c>
      <c r="AJ98" t="n">
        <v>4909.6227715644345</v>
      </c>
      <c r="AK98" t="n">
        <v>97.0</v>
      </c>
      <c r="AL98" t="n">
        <v>53.49066666666667</v>
      </c>
      <c r="AM98" t="n">
        <v>97.0</v>
      </c>
      <c r="AN98" t="n">
        <v>0.049713169</v>
      </c>
      <c r="AO98" t="n">
        <v>97.0</v>
      </c>
      <c r="AP98" t="n">
        <v>0.004839599902710408</v>
      </c>
      <c r="AQ98" t="n">
        <v>97.0</v>
      </c>
      <c r="AR98" t="n">
        <v>13265.068027232137</v>
      </c>
      <c r="AS98" t="n">
        <v>97.0</v>
      </c>
      <c r="AT98" t="n">
        <v>3.142752031302516</v>
      </c>
      <c r="AU98" t="n">
        <v>97.0</v>
      </c>
      <c r="AV98" t="n">
        <v>0.6383277680027372</v>
      </c>
      <c r="AW98" t="n">
        <v>97.0</v>
      </c>
      <c r="AX98" t="n">
        <v>2.2125091407808535</v>
      </c>
    </row>
    <row r="99" spans="1:50" x14ac:dyDescent="0.2">
      <c r="A99" t="n">
        <v>98.0</v>
      </c>
      <c r="B99" t="n">
        <v>38418.666666666664</v>
      </c>
      <c r="C99" t="n">
        <v>98.0</v>
      </c>
      <c r="D99" t="n">
        <v>13560.817476618988</v>
      </c>
      <c r="E99" t="n">
        <v>98.0</v>
      </c>
      <c r="F99" t="n">
        <v>56509.99848707176</v>
      </c>
      <c r="G99" t="n">
        <v>98.0</v>
      </c>
      <c r="H99" t="n">
        <v>252884.2318801474</v>
      </c>
      <c r="I99" t="n">
        <v>98.0</v>
      </c>
      <c r="J99" t="n">
        <v>135030.83208535222</v>
      </c>
      <c r="K99" t="n">
        <v>98.0</v>
      </c>
      <c r="L99" t="n">
        <v>388462.8802345526</v>
      </c>
      <c r="M99" t="n">
        <v>98.0</v>
      </c>
      <c r="N99" t="n">
        <v>8812467.428420769</v>
      </c>
      <c r="O99" t="n">
        <v>98.0</v>
      </c>
      <c r="P99" t="n">
        <v>2603295.785251831</v>
      </c>
      <c r="Q99" t="n">
        <v>98.0</v>
      </c>
      <c r="R99" t="n">
        <v>2606484.4625</v>
      </c>
      <c r="S99" t="n">
        <v>98.0</v>
      </c>
      <c r="T99" t="n">
        <v>5775953.630147453</v>
      </c>
      <c r="U99" t="n">
        <v>98.0</v>
      </c>
      <c r="V99" t="n">
        <v>5815276.2</v>
      </c>
      <c r="W99" t="n">
        <v>98.0</v>
      </c>
      <c r="X99" t="n">
        <v>488600.9805542252</v>
      </c>
      <c r="Y99" t="n">
        <v>98.0</v>
      </c>
      <c r="Z99" t="n">
        <v>479927.9906666667</v>
      </c>
      <c r="AA99" t="n">
        <v>98.0</v>
      </c>
      <c r="AB99" t="n">
        <v>17076.458541842545</v>
      </c>
      <c r="AC99" t="n">
        <v>98.0</v>
      </c>
      <c r="AD99" t="n">
        <v>18208.666666666668</v>
      </c>
      <c r="AE99" t="n">
        <v>98.0</v>
      </c>
      <c r="AF99" t="n">
        <v>8812467.428420769</v>
      </c>
      <c r="AG99" t="n">
        <v>98.0</v>
      </c>
      <c r="AH99" t="n">
        <v>8392492.509791221</v>
      </c>
      <c r="AI99" t="n">
        <v>98.0</v>
      </c>
      <c r="AJ99" t="n">
        <v>4914.515786157938</v>
      </c>
      <c r="AK99" t="n">
        <v>98.0</v>
      </c>
      <c r="AL99" t="n">
        <v>53.55133333333333</v>
      </c>
      <c r="AM99" t="n">
        <v>98.0</v>
      </c>
      <c r="AN99" t="n">
        <v>0.049779036</v>
      </c>
      <c r="AO99" t="n">
        <v>98.0</v>
      </c>
      <c r="AP99" t="n">
        <v>0.004845861180250851</v>
      </c>
      <c r="AQ99" t="n">
        <v>98.0</v>
      </c>
      <c r="AR99" t="n">
        <v>13243.09439193697</v>
      </c>
      <c r="AS99" t="n">
        <v>98.0</v>
      </c>
      <c r="AT99" t="n">
        <v>3.1359741952417233</v>
      </c>
      <c r="AU99" t="n">
        <v>98.0</v>
      </c>
      <c r="AV99" t="n">
        <v>0.6383049894591522</v>
      </c>
      <c r="AW99" t="n">
        <v>98.0</v>
      </c>
      <c r="AX99" t="n">
        <v>2.201757438579352</v>
      </c>
    </row>
    <row r="100" spans="1:50" x14ac:dyDescent="0.2">
      <c r="A100" t="n">
        <v>99.0</v>
      </c>
      <c r="B100" t="n">
        <v>37925.0</v>
      </c>
      <c r="C100" t="n">
        <v>99.0</v>
      </c>
      <c r="D100" t="n">
        <v>13653.640919731351</v>
      </c>
      <c r="E100" t="n">
        <v>99.0</v>
      </c>
      <c r="F100" t="n">
        <v>56566.66042284497</v>
      </c>
      <c r="G100" t="n">
        <v>99.0</v>
      </c>
      <c r="H100" t="n">
        <v>252286.37984925107</v>
      </c>
      <c r="I100" t="n">
        <v>99.0</v>
      </c>
      <c r="J100" t="n">
        <v>135151.35154917318</v>
      </c>
      <c r="K100" t="n">
        <v>99.0</v>
      </c>
      <c r="L100" t="n">
        <v>389920.4516057813</v>
      </c>
      <c r="M100" t="n">
        <v>99.0</v>
      </c>
      <c r="N100" t="n">
        <v>8821527.15772928</v>
      </c>
      <c r="O100" t="n">
        <v>99.0</v>
      </c>
      <c r="P100" t="n">
        <v>2606611.846619755</v>
      </c>
      <c r="Q100" t="n">
        <v>99.0</v>
      </c>
      <c r="R100" t="n">
        <v>2615011.1999999997</v>
      </c>
      <c r="S100" t="n">
        <v>99.0</v>
      </c>
      <c r="T100" t="n">
        <v>5780949.375903969</v>
      </c>
      <c r="U100" t="n">
        <v>99.0</v>
      </c>
      <c r="V100" t="n">
        <v>5816889.600000001</v>
      </c>
      <c r="W100" t="n">
        <v>99.0</v>
      </c>
      <c r="X100" t="n">
        <v>490888.1143521678</v>
      </c>
      <c r="Y100" t="n">
        <v>99.0</v>
      </c>
      <c r="Z100" t="n">
        <v>478643.9024</v>
      </c>
      <c r="AA100" t="n">
        <v>99.0</v>
      </c>
      <c r="AB100" t="n">
        <v>17132.926394416947</v>
      </c>
      <c r="AC100" t="n">
        <v>99.0</v>
      </c>
      <c r="AD100" t="n">
        <v>18265.0</v>
      </c>
      <c r="AE100" t="n">
        <v>99.0</v>
      </c>
      <c r="AF100" t="n">
        <v>8821527.15772928</v>
      </c>
      <c r="AG100" t="n">
        <v>99.0</v>
      </c>
      <c r="AH100" t="n">
        <v>8400774.064032221</v>
      </c>
      <c r="AI100" t="n">
        <v>99.0</v>
      </c>
      <c r="AJ100" t="n">
        <v>4919.390746348225</v>
      </c>
      <c r="AK100" t="n">
        <v>99.0</v>
      </c>
      <c r="AL100" t="n">
        <v>53.612</v>
      </c>
      <c r="AM100" t="n">
        <v>99.0</v>
      </c>
      <c r="AN100" t="n">
        <v>0.049844903</v>
      </c>
      <c r="AO100" t="n">
        <v>99.0</v>
      </c>
      <c r="AP100" t="n">
        <v>0.004852220867329201</v>
      </c>
      <c r="AQ100" t="n">
        <v>99.0</v>
      </c>
      <c r="AR100" t="n">
        <v>13212.84150849733</v>
      </c>
      <c r="AS100" t="n">
        <v>99.0</v>
      </c>
      <c r="AT100" t="n">
        <v>3.129179380439665</v>
      </c>
      <c r="AU100" t="n">
        <v>99.0</v>
      </c>
      <c r="AV100" t="n">
        <v>0.6382822110811617</v>
      </c>
      <c r="AW100" t="n">
        <v>99.0</v>
      </c>
      <c r="AX100" t="n">
        <v>2.1910825337359867</v>
      </c>
    </row>
    <row r="101" spans="1:50" x14ac:dyDescent="0.2">
      <c r="A101" t="n">
        <v>100.0</v>
      </c>
      <c r="B101" t="n">
        <v>35472.333333333336</v>
      </c>
      <c r="C101" t="n">
        <v>100.0</v>
      </c>
      <c r="D101" t="n">
        <v>13747.589396296364</v>
      </c>
      <c r="E101" t="n">
        <v>100.0</v>
      </c>
      <c r="F101" t="n">
        <v>56617.20589834683</v>
      </c>
      <c r="G101" t="n">
        <v>100.0</v>
      </c>
      <c r="H101" t="n">
        <v>251994.32078940133</v>
      </c>
      <c r="I101" t="n">
        <v>100.0</v>
      </c>
      <c r="J101" t="n">
        <v>135258.8920151994</v>
      </c>
      <c r="K101" t="n">
        <v>100.0</v>
      </c>
      <c r="L101" t="n">
        <v>391798.0098455895</v>
      </c>
      <c r="M101" t="n">
        <v>100.0</v>
      </c>
      <c r="N101" t="n">
        <v>8831236.935384195</v>
      </c>
      <c r="O101" t="n">
        <v>100.0</v>
      </c>
      <c r="P101" t="n">
        <v>2609876.6023901147</v>
      </c>
      <c r="Q101" t="n">
        <v>100.0</v>
      </c>
      <c r="R101" t="n">
        <v>2619285.3895833334</v>
      </c>
      <c r="S101" t="n">
        <v>100.0</v>
      </c>
      <c r="T101" t="n">
        <v>5785954.713867424</v>
      </c>
      <c r="U101" t="n">
        <v>100.0</v>
      </c>
      <c r="V101" t="n">
        <v>5819979.100000001</v>
      </c>
      <c r="W101" t="n">
        <v>100.0</v>
      </c>
      <c r="X101" t="n">
        <v>493181.76421479316</v>
      </c>
      <c r="Y101" t="n">
        <v>100.0</v>
      </c>
      <c r="Z101" t="n">
        <v>479606.9686</v>
      </c>
      <c r="AA101" t="n">
        <v>100.0</v>
      </c>
      <c r="AB101" t="n">
        <v>17189.7643822862</v>
      </c>
      <c r="AC101" t="n">
        <v>100.0</v>
      </c>
      <c r="AD101" t="n">
        <v>18321.333333333332</v>
      </c>
      <c r="AE101" t="n">
        <v>100.0</v>
      </c>
      <c r="AF101" t="n">
        <v>8831236.935384195</v>
      </c>
      <c r="AG101" t="n">
        <v>100.0</v>
      </c>
      <c r="AH101" t="n">
        <v>8408997.29476935</v>
      </c>
      <c r="AI101" t="n">
        <v>100.0</v>
      </c>
      <c r="AJ101" t="n">
        <v>4924.241241206768</v>
      </c>
      <c r="AK101" t="n">
        <v>100.0</v>
      </c>
      <c r="AL101" t="n">
        <v>53.690000000000005</v>
      </c>
      <c r="AM101" t="n">
        <v>100.0</v>
      </c>
      <c r="AN101" t="n">
        <v>0.04991077</v>
      </c>
      <c r="AO101" t="n">
        <v>100.0</v>
      </c>
      <c r="AP101" t="n">
        <v>0.004857690872891203</v>
      </c>
      <c r="AQ101" t="n">
        <v>100.0</v>
      </c>
      <c r="AR101" t="n">
        <v>13165.978511811996</v>
      </c>
      <c r="AS101" t="n">
        <v>100.0</v>
      </c>
      <c r="AT101" t="n">
        <v>3.123370327014299</v>
      </c>
      <c r="AU101" t="n">
        <v>100.0</v>
      </c>
      <c r="AV101" t="n">
        <v>0.6382594328687577</v>
      </c>
      <c r="AW101" t="n">
        <v>100.0</v>
      </c>
      <c r="AX101" t="n">
        <v>2.18118310019394</v>
      </c>
    </row>
    <row r="102" spans="1:50" x14ac:dyDescent="0.2">
      <c r="A102" t="n">
        <v>101.0</v>
      </c>
      <c r="B102" t="n">
        <v>33019.666666666664</v>
      </c>
      <c r="C102" t="n">
        <v>101.0</v>
      </c>
      <c r="D102" t="n">
        <v>13842.76069137457</v>
      </c>
      <c r="E102" t="n">
        <v>101.0</v>
      </c>
      <c r="F102" t="n">
        <v>56653.23282117812</v>
      </c>
      <c r="G102" t="n">
        <v>101.0</v>
      </c>
      <c r="H102" t="n">
        <v>251737.51932849875</v>
      </c>
      <c r="I102" t="n">
        <v>101.0</v>
      </c>
      <c r="J102" t="n">
        <v>135336.99733194886</v>
      </c>
      <c r="K102" t="n">
        <v>101.0</v>
      </c>
      <c r="L102" t="n">
        <v>393706.1872914206</v>
      </c>
      <c r="M102" t="n">
        <v>101.0</v>
      </c>
      <c r="N102" t="n">
        <v>8840941.678391071</v>
      </c>
      <c r="O102" t="n">
        <v>101.0</v>
      </c>
      <c r="P102" t="n">
        <v>2613071.7954948554</v>
      </c>
      <c r="Q102" t="n">
        <v>101.0</v>
      </c>
      <c r="R102" t="n">
        <v>2623559.5791666666</v>
      </c>
      <c r="S102" t="n">
        <v>101.0</v>
      </c>
      <c r="T102" t="n">
        <v>5790959.242482109</v>
      </c>
      <c r="U102" t="n">
        <v>101.0</v>
      </c>
      <c r="V102" t="n">
        <v>5823068.600000001</v>
      </c>
      <c r="W102" t="n">
        <v>101.0</v>
      </c>
      <c r="X102" t="n">
        <v>495483.24182625127</v>
      </c>
      <c r="Y102" t="n">
        <v>101.0</v>
      </c>
      <c r="Z102" t="n">
        <v>480570.0348</v>
      </c>
      <c r="AA102" t="n">
        <v>101.0</v>
      </c>
      <c r="AB102" t="n">
        <v>17247.013232932022</v>
      </c>
      <c r="AC102" t="n">
        <v>101.0</v>
      </c>
      <c r="AD102" t="n">
        <v>18377.666666666668</v>
      </c>
      <c r="AE102" t="n">
        <v>101.0</v>
      </c>
      <c r="AF102" t="n">
        <v>8840941.678391071</v>
      </c>
      <c r="AG102" t="n">
        <v>101.0</v>
      </c>
      <c r="AH102" t="n">
        <v>8417109.684667999</v>
      </c>
      <c r="AI102" t="n">
        <v>101.0</v>
      </c>
      <c r="AJ102" t="n">
        <v>4929.050462156578</v>
      </c>
      <c r="AK102" t="n">
        <v>101.0</v>
      </c>
      <c r="AL102" t="n">
        <v>53.768</v>
      </c>
      <c r="AM102" t="n">
        <v>101.0</v>
      </c>
      <c r="AN102" t="n">
        <v>0.049976637</v>
      </c>
      <c r="AO102" t="n">
        <v>101.0</v>
      </c>
      <c r="AP102" t="n">
        <v>0.004863257969800779</v>
      </c>
      <c r="AQ102" t="n">
        <v>101.0</v>
      </c>
      <c r="AR102" t="n">
        <v>13078.646691033318</v>
      </c>
      <c r="AS102" t="n">
        <v>101.0</v>
      </c>
      <c r="AT102" t="n">
        <v>3.1175252940221316</v>
      </c>
      <c r="AU102" t="n">
        <v>101.0</v>
      </c>
      <c r="AV102" t="n">
        <v>0.6382366548219324</v>
      </c>
      <c r="AW102" t="n">
        <v>101.0</v>
      </c>
      <c r="AX102" t="n">
        <v>2.171340252887957</v>
      </c>
    </row>
    <row r="103" spans="1:50" x14ac:dyDescent="0.2">
      <c r="A103" t="n">
        <v>102.0</v>
      </c>
      <c r="B103" t="n">
        <v>30567.0</v>
      </c>
      <c r="C103" t="n">
        <v>102.0</v>
      </c>
      <c r="D103" t="n">
        <v>13939.284990647522</v>
      </c>
      <c r="E103" t="n">
        <v>102.0</v>
      </c>
      <c r="F103" t="n">
        <v>56670.950380314294</v>
      </c>
      <c r="G103" t="n">
        <v>102.0</v>
      </c>
      <c r="H103" t="n">
        <v>251534.6619657974</v>
      </c>
      <c r="I103" t="n">
        <v>102.0</v>
      </c>
      <c r="J103" t="n">
        <v>135377.68073086615</v>
      </c>
      <c r="K103" t="n">
        <v>102.0</v>
      </c>
      <c r="L103" t="n">
        <v>395673.47913972416</v>
      </c>
      <c r="M103" t="n">
        <v>102.0</v>
      </c>
      <c r="N103" t="n">
        <v>8850641.390664686</v>
      </c>
      <c r="O103" t="n">
        <v>102.0</v>
      </c>
      <c r="P103" t="n">
        <v>2616167.4746499686</v>
      </c>
      <c r="Q103" t="n">
        <v>102.0</v>
      </c>
      <c r="R103" t="n">
        <v>2627833.76875</v>
      </c>
      <c r="S103" t="n">
        <v>102.0</v>
      </c>
      <c r="T103" t="n">
        <v>5795946.213554375</v>
      </c>
      <c r="U103" t="n">
        <v>102.0</v>
      </c>
      <c r="V103" t="n">
        <v>5826158.100000001</v>
      </c>
      <c r="W103" t="n">
        <v>102.0</v>
      </c>
      <c r="X103" t="n">
        <v>497793.29036168044</v>
      </c>
      <c r="Y103" t="n">
        <v>102.0</v>
      </c>
      <c r="Z103" t="n">
        <v>481533.101</v>
      </c>
      <c r="AA103" t="n">
        <v>102.0</v>
      </c>
      <c r="AB103" t="n">
        <v>17304.694271261174</v>
      </c>
      <c r="AC103" t="n">
        <v>102.0</v>
      </c>
      <c r="AD103" t="n">
        <v>18434.0</v>
      </c>
      <c r="AE103" t="n">
        <v>102.0</v>
      </c>
      <c r="AF103" t="n">
        <v>8850641.390664686</v>
      </c>
      <c r="AG103" t="n">
        <v>102.0</v>
      </c>
      <c r="AH103" t="n">
        <v>8425054.393803407</v>
      </c>
      <c r="AI103" t="n">
        <v>102.0</v>
      </c>
      <c r="AJ103" t="n">
        <v>4933.791019474688</v>
      </c>
      <c r="AK103" t="n">
        <v>102.0</v>
      </c>
      <c r="AL103" t="n">
        <v>53.846000000000004</v>
      </c>
      <c r="AM103" t="n">
        <v>102.0</v>
      </c>
      <c r="AN103" t="n">
        <v>0.050042503999999995</v>
      </c>
      <c r="AO103" t="n">
        <v>102.0</v>
      </c>
      <c r="AP103" t="n">
        <v>0.00486892720994145</v>
      </c>
      <c r="AQ103" t="n">
        <v>102.0</v>
      </c>
      <c r="AR103" t="n">
        <v>12940.705599062228</v>
      </c>
      <c r="AS103" t="n">
        <v>102.0</v>
      </c>
      <c r="AT103" t="n">
        <v>3.1116412203493775</v>
      </c>
      <c r="AU103" t="n">
        <v>102.0</v>
      </c>
      <c r="AV103" t="n">
        <v>0.6382138769406768</v>
      </c>
      <c r="AW103" t="n">
        <v>102.0</v>
      </c>
      <c r="AX103" t="n">
        <v>2.1615504472243674</v>
      </c>
    </row>
    <row r="104" spans="1:50" x14ac:dyDescent="0.2">
      <c r="A104" t="n">
        <v>103.0</v>
      </c>
      <c r="B104" t="n">
        <v>32483.0</v>
      </c>
      <c r="C104" t="n">
        <v>103.0</v>
      </c>
      <c r="D104" t="n">
        <v>14037.299078286496</v>
      </c>
      <c r="E104" t="n">
        <v>103.0</v>
      </c>
      <c r="F104" t="n">
        <v>56675.16577518929</v>
      </c>
      <c r="G104" t="n">
        <v>103.0</v>
      </c>
      <c r="H104" t="n">
        <v>251404.370654204</v>
      </c>
      <c r="I104" t="n">
        <v>103.0</v>
      </c>
      <c r="J104" t="n">
        <v>135389.26480938308</v>
      </c>
      <c r="K104" t="n">
        <v>103.0</v>
      </c>
      <c r="L104" t="n">
        <v>397729.00442504743</v>
      </c>
      <c r="M104" t="n">
        <v>103.0</v>
      </c>
      <c r="N104" t="n">
        <v>8860336.076115765</v>
      </c>
      <c r="O104" t="n">
        <v>103.0</v>
      </c>
      <c r="P104" t="n">
        <v>2619133.460641454</v>
      </c>
      <c r="Q104" t="n">
        <v>103.0</v>
      </c>
      <c r="R104" t="n">
        <v>2632107.958333333</v>
      </c>
      <c r="S104" t="n">
        <v>103.0</v>
      </c>
      <c r="T104" t="n">
        <v>5800898.515635384</v>
      </c>
      <c r="U104" t="n">
        <v>103.0</v>
      </c>
      <c r="V104" t="n">
        <v>5829247.600000001</v>
      </c>
      <c r="W104" t="n">
        <v>103.0</v>
      </c>
      <c r="X104" t="n">
        <v>500112.8017508024</v>
      </c>
      <c r="Y104" t="n">
        <v>103.0</v>
      </c>
      <c r="Z104" t="n">
        <v>482175.14513333334</v>
      </c>
      <c r="AA104" t="n">
        <v>103.0</v>
      </c>
      <c r="AB104" t="n">
        <v>17362.833821415636</v>
      </c>
      <c r="AC104" t="n">
        <v>103.0</v>
      </c>
      <c r="AD104" t="n">
        <v>18490.333333333332</v>
      </c>
      <c r="AE104" t="n">
        <v>103.0</v>
      </c>
      <c r="AF104" t="n">
        <v>8860336.076115765</v>
      </c>
      <c r="AG104" t="n">
        <v>103.0</v>
      </c>
      <c r="AH104" t="n">
        <v>8432798.91286571</v>
      </c>
      <c r="AI104" t="n">
        <v>103.0</v>
      </c>
      <c r="AJ104" t="n">
        <v>4938.435176701958</v>
      </c>
      <c r="AK104" t="n">
        <v>103.0</v>
      </c>
      <c r="AL104" t="n">
        <v>53.924</v>
      </c>
      <c r="AM104" t="n">
        <v>103.0</v>
      </c>
      <c r="AN104" t="n">
        <v>0.050108371</v>
      </c>
      <c r="AO104" t="n">
        <v>103.0</v>
      </c>
      <c r="AP104" t="n">
        <v>0.004874704668726611</v>
      </c>
      <c r="AQ104" t="n">
        <v>103.0</v>
      </c>
      <c r="AR104" t="n">
        <v>12766.936588871456</v>
      </c>
      <c r="AS104" t="n">
        <v>103.0</v>
      </c>
      <c r="AT104" t="n">
        <v>3.105714225836174</v>
      </c>
      <c r="AU104" t="n">
        <v>103.0</v>
      </c>
      <c r="AV104" t="n">
        <v>0.6381910992249826</v>
      </c>
      <c r="AW104" t="n">
        <v>103.0</v>
      </c>
      <c r="AX104" t="n">
        <v>2.151809616829372</v>
      </c>
    </row>
    <row r="105" spans="1:50" x14ac:dyDescent="0.2">
      <c r="A105" t="n">
        <v>104.0</v>
      </c>
      <c r="B105" t="n">
        <v>34399.0</v>
      </c>
      <c r="C105" t="n">
        <v>104.0</v>
      </c>
      <c r="D105" t="n">
        <v>14136.857643827338</v>
      </c>
      <c r="E105" t="n">
        <v>104.0</v>
      </c>
      <c r="F105" t="n">
        <v>56685.035944167845</v>
      </c>
      <c r="G105" t="n">
        <v>104.0</v>
      </c>
      <c r="H105" t="n">
        <v>251348.92782322902</v>
      </c>
      <c r="I105" t="n">
        <v>104.0</v>
      </c>
      <c r="J105" t="n">
        <v>135407.95487562707</v>
      </c>
      <c r="K105" t="n">
        <v>104.0</v>
      </c>
      <c r="L105" t="n">
        <v>399878.33659165725</v>
      </c>
      <c r="M105" t="n">
        <v>104.0</v>
      </c>
      <c r="N105" t="n">
        <v>8870025.738650983</v>
      </c>
      <c r="O105" t="n">
        <v>104.0</v>
      </c>
      <c r="P105" t="n">
        <v>2621965.481856473</v>
      </c>
      <c r="Q105" t="n">
        <v>104.0</v>
      </c>
      <c r="R105" t="n">
        <v>2636382.1479166667</v>
      </c>
      <c r="S105" t="n">
        <v>104.0</v>
      </c>
      <c r="T105" t="n">
        <v>5805812.5541006345</v>
      </c>
      <c r="U105" t="n">
        <v>104.0</v>
      </c>
      <c r="V105" t="n">
        <v>5832337.100000001</v>
      </c>
      <c r="W105" t="n">
        <v>104.0</v>
      </c>
      <c r="X105" t="n">
        <v>502442.3881070899</v>
      </c>
      <c r="Y105" t="n">
        <v>104.0</v>
      </c>
      <c r="Z105" t="n">
        <v>482817.1892666667</v>
      </c>
      <c r="AA105" t="n">
        <v>104.0</v>
      </c>
      <c r="AB105" t="n">
        <v>17421.451068861235</v>
      </c>
      <c r="AC105" t="n">
        <v>104.0</v>
      </c>
      <c r="AD105" t="n">
        <v>18546.666666666668</v>
      </c>
      <c r="AE105" t="n">
        <v>104.0</v>
      </c>
      <c r="AF105" t="n">
        <v>8870025.738650983</v>
      </c>
      <c r="AG105" t="n">
        <v>104.0</v>
      </c>
      <c r="AH105" t="n">
        <v>8440390.981399907</v>
      </c>
      <c r="AI105" t="n">
        <v>104.0</v>
      </c>
      <c r="AJ105" t="n">
        <v>4942.978320209447</v>
      </c>
      <c r="AK105" t="n">
        <v>104.0</v>
      </c>
      <c r="AL105" t="n">
        <v>54.002</v>
      </c>
      <c r="AM105" t="n">
        <v>104.0</v>
      </c>
      <c r="AN105" t="n">
        <v>0.050174237999999996</v>
      </c>
      <c r="AO105" t="n">
        <v>104.0</v>
      </c>
      <c r="AP105" t="n">
        <v>0.004880595248944826</v>
      </c>
      <c r="AQ105" t="n">
        <v>104.0</v>
      </c>
      <c r="AR105" t="n">
        <v>12612.94544279932</v>
      </c>
      <c r="AS105" t="n">
        <v>104.0</v>
      </c>
      <c r="AT105" t="n">
        <v>3.0997417945582115</v>
      </c>
      <c r="AU105" t="n">
        <v>104.0</v>
      </c>
      <c r="AV105" t="n">
        <v>0.638168321674842</v>
      </c>
      <c r="AW105" t="n">
        <v>104.0</v>
      </c>
      <c r="AX105" t="n">
        <v>2.1421150270399765</v>
      </c>
    </row>
    <row r="106" spans="1:50" x14ac:dyDescent="0.2">
      <c r="A106" t="n">
        <v>105.0</v>
      </c>
      <c r="B106" t="n">
        <v>36315.0</v>
      </c>
      <c r="C106" t="n">
        <v>105.0</v>
      </c>
      <c r="D106" t="n">
        <v>14237.918857279317</v>
      </c>
      <c r="E106" t="n">
        <v>105.0</v>
      </c>
      <c r="F106" t="n">
        <v>56710.11352124249</v>
      </c>
      <c r="G106" t="n">
        <v>105.0</v>
      </c>
      <c r="H106" t="n">
        <v>251352.81678999346</v>
      </c>
      <c r="I106" t="n">
        <v>105.0</v>
      </c>
      <c r="J106" t="n">
        <v>135452.5020292819</v>
      </c>
      <c r="K106" t="n">
        <v>105.0</v>
      </c>
      <c r="L106" t="n">
        <v>402100.5240768851</v>
      </c>
      <c r="M106" t="n">
        <v>105.0</v>
      </c>
      <c r="N106" t="n">
        <v>8879710.382172963</v>
      </c>
      <c r="O106" t="n">
        <v>105.0</v>
      </c>
      <c r="P106" t="n">
        <v>2624687.9096063143</v>
      </c>
      <c r="Q106" t="n">
        <v>105.0</v>
      </c>
      <c r="R106" t="n">
        <v>2640656.3375</v>
      </c>
      <c r="S106" t="n">
        <v>105.0</v>
      </c>
      <c r="T106" t="n">
        <v>5810699.950619919</v>
      </c>
      <c r="U106" t="n">
        <v>105.0</v>
      </c>
      <c r="V106" t="n">
        <v>5835426.600000001</v>
      </c>
      <c r="W106" t="n">
        <v>105.0</v>
      </c>
      <c r="X106" t="n">
        <v>504782.20070736017</v>
      </c>
      <c r="Y106" t="n">
        <v>105.0</v>
      </c>
      <c r="Z106" t="n">
        <v>483459.2334</v>
      </c>
      <c r="AA106" t="n">
        <v>105.0</v>
      </c>
      <c r="AB106" t="n">
        <v>17480.55222957109</v>
      </c>
      <c r="AC106" t="n">
        <v>105.0</v>
      </c>
      <c r="AD106" t="n">
        <v>18603.0</v>
      </c>
      <c r="AE106" t="n">
        <v>105.0</v>
      </c>
      <c r="AF106" t="n">
        <v>8879710.382172963</v>
      </c>
      <c r="AG106" t="n">
        <v>105.0</v>
      </c>
      <c r="AH106" t="n">
        <v>8447893.580707941</v>
      </c>
      <c r="AI106" t="n">
        <v>105.0</v>
      </c>
      <c r="AJ106" t="n">
        <v>4947.44156024999</v>
      </c>
      <c r="AK106" t="n">
        <v>105.0</v>
      </c>
      <c r="AL106" t="n">
        <v>54.08</v>
      </c>
      <c r="AM106" t="n">
        <v>105.0</v>
      </c>
      <c r="AN106" t="n">
        <v>0.050240105</v>
      </c>
      <c r="AO106" t="n">
        <v>105.0</v>
      </c>
      <c r="AP106" t="n">
        <v>0.00488660156852508</v>
      </c>
      <c r="AQ106" t="n">
        <v>105.0</v>
      </c>
      <c r="AR106" t="n">
        <v>12505.720481709342</v>
      </c>
      <c r="AS106" t="n">
        <v>105.0</v>
      </c>
      <c r="AT106" t="n">
        <v>3.0937237731262983</v>
      </c>
      <c r="AU106" t="n">
        <v>105.0</v>
      </c>
      <c r="AV106" t="n">
        <v>0.6381455442902465</v>
      </c>
      <c r="AW106" t="n">
        <v>105.0</v>
      </c>
      <c r="AX106" t="n">
        <v>2.132465981970931</v>
      </c>
    </row>
    <row r="107" spans="1:50" x14ac:dyDescent="0.2">
      <c r="A107" t="n">
        <v>106.0</v>
      </c>
      <c r="B107" t="n">
        <v>38110.333333333336</v>
      </c>
      <c r="C107" t="n">
        <v>106.0</v>
      </c>
      <c r="D107" t="n">
        <v>14340.404426361327</v>
      </c>
      <c r="E107" t="n">
        <v>106.0</v>
      </c>
      <c r="F107" t="n">
        <v>56752.9087652894</v>
      </c>
      <c r="G107" t="n">
        <v>106.0</v>
      </c>
      <c r="H107" t="n">
        <v>251394.70592031546</v>
      </c>
      <c r="I107" t="n">
        <v>106.0</v>
      </c>
      <c r="J107" t="n">
        <v>135528.57388609787</v>
      </c>
      <c r="K107" t="n">
        <v>106.0</v>
      </c>
      <c r="L107" t="n">
        <v>404365.25308970915</v>
      </c>
      <c r="M107" t="n">
        <v>106.0</v>
      </c>
      <c r="N107" t="n">
        <v>8889390.01058029</v>
      </c>
      <c r="O107" t="n">
        <v>106.0</v>
      </c>
      <c r="P107" t="n">
        <v>2627334.805632795</v>
      </c>
      <c r="Q107" t="n">
        <v>106.0</v>
      </c>
      <c r="R107" t="n">
        <v>2644930.527083333</v>
      </c>
      <c r="S107" t="n">
        <v>106.0</v>
      </c>
      <c r="T107" t="n">
        <v>5815577.690841086</v>
      </c>
      <c r="U107" t="n">
        <v>106.0</v>
      </c>
      <c r="V107" t="n">
        <v>5838516.1</v>
      </c>
      <c r="W107" t="n">
        <v>106.0</v>
      </c>
      <c r="X107" t="n">
        <v>507132.11980101117</v>
      </c>
      <c r="Y107" t="n">
        <v>106.0</v>
      </c>
      <c r="Z107" t="n">
        <v>483138.21133333334</v>
      </c>
      <c r="AA107" t="n">
        <v>106.0</v>
      </c>
      <c r="AB107" t="n">
        <v>17540.13527581245</v>
      </c>
      <c r="AC107" t="n">
        <v>106.0</v>
      </c>
      <c r="AD107" t="n">
        <v>18659.333333333332</v>
      </c>
      <c r="AE107" t="n">
        <v>106.0</v>
      </c>
      <c r="AF107" t="n">
        <v>8889390.01058029</v>
      </c>
      <c r="AG107" t="n">
        <v>106.0</v>
      </c>
      <c r="AH107" t="n">
        <v>8455364.091419954</v>
      </c>
      <c r="AI107" t="n">
        <v>106.0</v>
      </c>
      <c r="AJ107" t="n">
        <v>4951.854836641573</v>
      </c>
      <c r="AK107" t="n">
        <v>106.0</v>
      </c>
      <c r="AL107" t="n">
        <v>54.158</v>
      </c>
      <c r="AM107" t="n">
        <v>106.0</v>
      </c>
      <c r="AN107" t="n">
        <v>0.050305972</v>
      </c>
      <c r="AO107" t="n">
        <v>106.0</v>
      </c>
      <c r="AP107" t="n">
        <v>0.004892724767792485</v>
      </c>
      <c r="AQ107" t="n">
        <v>106.0</v>
      </c>
      <c r="AR107" t="n">
        <v>12451.594946071798</v>
      </c>
      <c r="AS107" t="n">
        <v>106.0</v>
      </c>
      <c r="AT107" t="n">
        <v>3.087661477427883</v>
      </c>
      <c r="AU107" t="n">
        <v>106.0</v>
      </c>
      <c r="AV107" t="n">
        <v>0.6381227670711878</v>
      </c>
      <c r="AW107" t="n">
        <v>106.0</v>
      </c>
      <c r="AX107" t="n">
        <v>2.122862939091226</v>
      </c>
    </row>
    <row r="108" spans="1:50" x14ac:dyDescent="0.2">
      <c r="A108" t="n">
        <v>107.0</v>
      </c>
      <c r="B108" t="n">
        <v>39905.666666666664</v>
      </c>
      <c r="C108" t="n">
        <v>107.0</v>
      </c>
      <c r="D108" t="n">
        <v>14444.228712375652</v>
      </c>
      <c r="E108" t="n">
        <v>107.0</v>
      </c>
      <c r="F108" t="n">
        <v>56813.09673685147</v>
      </c>
      <c r="G108" t="n">
        <v>107.0</v>
      </c>
      <c r="H108" t="n">
        <v>251453.0228355494</v>
      </c>
      <c r="I108" t="n">
        <v>107.0</v>
      </c>
      <c r="J108" t="n">
        <v>135636.49471085798</v>
      </c>
      <c r="K108" t="n">
        <v>107.0</v>
      </c>
      <c r="L108" t="n">
        <v>406641.01366515964</v>
      </c>
      <c r="M108" t="n">
        <v>107.0</v>
      </c>
      <c r="N108" t="n">
        <v>8899064.627767509</v>
      </c>
      <c r="O108" t="n">
        <v>107.0</v>
      </c>
      <c r="P108" t="n">
        <v>2629941.007528654</v>
      </c>
      <c r="Q108" t="n">
        <v>107.0</v>
      </c>
      <c r="R108" t="n">
        <v>2649204.716666667</v>
      </c>
      <c r="S108" t="n">
        <v>107.0</v>
      </c>
      <c r="T108" t="n">
        <v>5820463.449951159</v>
      </c>
      <c r="U108" t="n">
        <v>107.0</v>
      </c>
      <c r="V108" t="n">
        <v>5841605.6</v>
      </c>
      <c r="W108" t="n">
        <v>107.0</v>
      </c>
      <c r="X108" t="n">
        <v>509491.86247954733</v>
      </c>
      <c r="Y108" t="n">
        <v>107.0</v>
      </c>
      <c r="Z108" t="n">
        <v>482817.1892666667</v>
      </c>
      <c r="AA108" t="n">
        <v>107.0</v>
      </c>
      <c r="AB108" t="n">
        <v>17600.192770483787</v>
      </c>
      <c r="AC108" t="n">
        <v>107.0</v>
      </c>
      <c r="AD108" t="n">
        <v>18715.666666666668</v>
      </c>
      <c r="AE108" t="n">
        <v>107.0</v>
      </c>
      <c r="AF108" t="n">
        <v>8899064.627767509</v>
      </c>
      <c r="AG108" t="n">
        <v>107.0</v>
      </c>
      <c r="AH108" t="n">
        <v>8462853.136468163</v>
      </c>
      <c r="AI108" t="n">
        <v>107.0</v>
      </c>
      <c r="AJ108" t="n">
        <v>4956.248948668512</v>
      </c>
      <c r="AK108" t="n">
        <v>107.0</v>
      </c>
      <c r="AL108" t="n">
        <v>54.236000000000004</v>
      </c>
      <c r="AM108" t="n">
        <v>107.0</v>
      </c>
      <c r="AN108" t="n">
        <v>0.050371839</v>
      </c>
      <c r="AO108" t="n">
        <v>107.0</v>
      </c>
      <c r="AP108" t="n">
        <v>0.004898964992486795</v>
      </c>
      <c r="AQ108" t="n">
        <v>107.0</v>
      </c>
      <c r="AR108" t="n">
        <v>12448.67898835043</v>
      </c>
      <c r="AS108" t="n">
        <v>107.0</v>
      </c>
      <c r="AT108" t="n">
        <v>3.081557157200909</v>
      </c>
      <c r="AU108" t="n">
        <v>107.0</v>
      </c>
      <c r="AV108" t="n">
        <v>0.638099990017657</v>
      </c>
      <c r="AW108" t="n">
        <v>107.0</v>
      </c>
      <c r="AX108" t="n">
        <v>2.113307009666052</v>
      </c>
    </row>
    <row r="109" spans="1:50" x14ac:dyDescent="0.2">
      <c r="A109" t="n">
        <v>108.0</v>
      </c>
      <c r="B109" t="n">
        <v>41701.0</v>
      </c>
      <c r="C109" t="n">
        <v>108.0</v>
      </c>
      <c r="D109" t="n">
        <v>14549.30872225862</v>
      </c>
      <c r="E109" t="n">
        <v>108.0</v>
      </c>
      <c r="F109" t="n">
        <v>56889.78183834499</v>
      </c>
      <c r="G109" t="n">
        <v>108.0</v>
      </c>
      <c r="H109" t="n">
        <v>251507.74517045644</v>
      </c>
      <c r="I109" t="n">
        <v>108.0</v>
      </c>
      <c r="J109" t="n">
        <v>135775.452978838</v>
      </c>
      <c r="K109" t="n">
        <v>108.0</v>
      </c>
      <c r="L109" t="n">
        <v>408897.8278788473</v>
      </c>
      <c r="M109" t="n">
        <v>108.0</v>
      </c>
      <c r="N109" t="n">
        <v>8908734.237625135</v>
      </c>
      <c r="O109" t="n">
        <v>108.0</v>
      </c>
      <c r="P109" t="n">
        <v>2632539.208695358</v>
      </c>
      <c r="Q109" t="n">
        <v>108.0</v>
      </c>
      <c r="R109" t="n">
        <v>2653478.90625</v>
      </c>
      <c r="S109" t="n">
        <v>108.0</v>
      </c>
      <c r="T109" t="n">
        <v>5825374.037903967</v>
      </c>
      <c r="U109" t="n">
        <v>108.0</v>
      </c>
      <c r="V109" t="n">
        <v>5844695.1</v>
      </c>
      <c r="W109" t="n">
        <v>108.0</v>
      </c>
      <c r="X109" t="n">
        <v>511861.0288215458</v>
      </c>
      <c r="Y109" t="n">
        <v>108.0</v>
      </c>
      <c r="Z109" t="n">
        <v>482496.1672</v>
      </c>
      <c r="AA109" t="n">
        <v>108.0</v>
      </c>
      <c r="AB109" t="n">
        <v>17660.713155820675</v>
      </c>
      <c r="AC109" t="n">
        <v>108.0</v>
      </c>
      <c r="AD109" t="n">
        <v>18772.0</v>
      </c>
      <c r="AE109" t="n">
        <v>108.0</v>
      </c>
      <c r="AF109" t="n">
        <v>8908734.237625135</v>
      </c>
      <c r="AG109" t="n">
        <v>108.0</v>
      </c>
      <c r="AH109" t="n">
        <v>8470406.737332541</v>
      </c>
      <c r="AI109" t="n">
        <v>108.0</v>
      </c>
      <c r="AJ109" t="n">
        <v>4960.652930556789</v>
      </c>
      <c r="AK109" t="n">
        <v>108.0</v>
      </c>
      <c r="AL109" t="n">
        <v>54.314</v>
      </c>
      <c r="AM109" t="n">
        <v>108.0</v>
      </c>
      <c r="AN109" t="n">
        <v>0.050437706</v>
      </c>
      <c r="AO109" t="n">
        <v>108.0</v>
      </c>
      <c r="AP109" t="n">
        <v>0.004905321603761144</v>
      </c>
      <c r="AQ109" t="n">
        <v>108.0</v>
      </c>
      <c r="AR109" t="n">
        <v>12493.490733215347</v>
      </c>
      <c r="AS109" t="n">
        <v>108.0</v>
      </c>
      <c r="AT109" t="n">
        <v>3.075413745797633</v>
      </c>
      <c r="AU109" t="n">
        <v>108.0</v>
      </c>
      <c r="AV109" t="n">
        <v>0.6380772131296468</v>
      </c>
      <c r="AW109" t="n">
        <v>108.0</v>
      </c>
      <c r="AX109" t="n">
        <v>2.1037997388283145</v>
      </c>
    </row>
    <row r="110" spans="1:50" x14ac:dyDescent="0.2">
      <c r="A110" t="n">
        <v>109.0</v>
      </c>
      <c r="B110" t="n">
        <v>42355.333333333336</v>
      </c>
      <c r="C110" t="n">
        <v>109.0</v>
      </c>
      <c r="D110" t="n">
        <v>14666.707397703361</v>
      </c>
      <c r="E110" t="n">
        <v>109.0</v>
      </c>
      <c r="F110" t="n">
        <v>56980.90134116718</v>
      </c>
      <c r="G110" t="n">
        <v>109.0</v>
      </c>
      <c r="H110" t="n">
        <v>254247.3641593463</v>
      </c>
      <c r="I110" t="n">
        <v>109.0</v>
      </c>
      <c r="J110" t="n">
        <v>135941.42977268738</v>
      </c>
      <c r="K110" t="n">
        <v>109.0</v>
      </c>
      <c r="L110" t="n">
        <v>408765.32393064344</v>
      </c>
      <c r="M110" t="n">
        <v>109.0</v>
      </c>
      <c r="N110" t="n">
        <v>8918398.84403966</v>
      </c>
      <c r="O110" t="n">
        <v>109.0</v>
      </c>
      <c r="P110" t="n">
        <v>2635158.7830318506</v>
      </c>
      <c r="Q110" t="n">
        <v>109.0</v>
      </c>
      <c r="R110" t="n">
        <v>2657753.095833333</v>
      </c>
      <c r="S110" t="n">
        <v>109.0</v>
      </c>
      <c r="T110" t="n">
        <v>5830324.915169852</v>
      </c>
      <c r="U110" t="n">
        <v>109.0</v>
      </c>
      <c r="V110" t="n">
        <v>5847784.6</v>
      </c>
      <c r="W110" t="n">
        <v>109.0</v>
      </c>
      <c r="X110" t="n">
        <v>514247.6981309369</v>
      </c>
      <c r="Y110" t="n">
        <v>109.0</v>
      </c>
      <c r="Z110" t="n">
        <v>486027.40996666666</v>
      </c>
      <c r="AA110" t="n">
        <v>109.0</v>
      </c>
      <c r="AB110" t="n">
        <v>17721.523941654974</v>
      </c>
      <c r="AC110" t="n">
        <v>109.0</v>
      </c>
      <c r="AD110" t="n">
        <v>18802.333333333332</v>
      </c>
      <c r="AE110" t="n">
        <v>109.0</v>
      </c>
      <c r="AF110" t="n">
        <v>8918398.84403966</v>
      </c>
      <c r="AG110" t="n">
        <v>109.0</v>
      </c>
      <c r="AH110" t="n">
        <v>8478062.049204215</v>
      </c>
      <c r="AI110" t="n">
        <v>109.0</v>
      </c>
      <c r="AJ110" t="n">
        <v>4965.093078124166</v>
      </c>
      <c r="AK110" t="n">
        <v>109.0</v>
      </c>
      <c r="AL110" t="n">
        <v>54.392</v>
      </c>
      <c r="AM110" t="n">
        <v>109.0</v>
      </c>
      <c r="AN110" t="n">
        <v>0.050119899541666665</v>
      </c>
      <c r="AO110" t="n">
        <v>109.0</v>
      </c>
      <c r="AP110" t="n">
        <v>0.0049117634504845815</v>
      </c>
      <c r="AQ110" t="n">
        <v>109.0</v>
      </c>
      <c r="AR110" t="n">
        <v>12578.351002513253</v>
      </c>
      <c r="AS110" t="n">
        <v>109.0</v>
      </c>
      <c r="AT110" t="n">
        <v>3.06926199908519</v>
      </c>
      <c r="AU110" t="n">
        <v>109.0</v>
      </c>
      <c r="AV110" t="n">
        <v>0.6380544364071482</v>
      </c>
      <c r="AW110" t="n">
        <v>109.0</v>
      </c>
      <c r="AX110" t="n">
        <v>2.1103402389611263</v>
      </c>
    </row>
    <row r="111" spans="1:50" x14ac:dyDescent="0.2">
      <c r="A111" t="n">
        <v>110.0</v>
      </c>
      <c r="B111" t="n">
        <v>43009.666666666664</v>
      </c>
      <c r="C111" t="n">
        <v>110.0</v>
      </c>
      <c r="D111" t="n">
        <v>14785.860986717045</v>
      </c>
      <c r="E111" t="n">
        <v>110.0</v>
      </c>
      <c r="F111" t="n">
        <v>57080.953851685306</v>
      </c>
      <c r="G111" t="n">
        <v>110.0</v>
      </c>
      <c r="H111" t="n">
        <v>256988.62900278094</v>
      </c>
      <c r="I111" t="n">
        <v>110.0</v>
      </c>
      <c r="J111" t="n">
        <v>136123.65141131982</v>
      </c>
      <c r="K111" t="n">
        <v>110.0</v>
      </c>
      <c r="L111" t="n">
        <v>408536.5832937907</v>
      </c>
      <c r="M111" t="n">
        <v>110.0</v>
      </c>
      <c r="N111" t="n">
        <v>8928058.450893547</v>
      </c>
      <c r="O111" t="n">
        <v>110.0</v>
      </c>
      <c r="P111" t="n">
        <v>2637819.6746884747</v>
      </c>
      <c r="Q111" t="n">
        <v>110.0</v>
      </c>
      <c r="R111" t="n">
        <v>2662027.2854166664</v>
      </c>
      <c r="S111" t="n">
        <v>110.0</v>
      </c>
      <c r="T111" t="n">
        <v>5835327.389914926</v>
      </c>
      <c r="U111" t="n">
        <v>110.0</v>
      </c>
      <c r="V111" t="n">
        <v>5850874.1</v>
      </c>
      <c r="W111" t="n">
        <v>110.0</v>
      </c>
      <c r="X111" t="n">
        <v>516660.16062093386</v>
      </c>
      <c r="Y111" t="n">
        <v>110.0</v>
      </c>
      <c r="Z111" t="n">
        <v>489558.65273333335</v>
      </c>
      <c r="AA111" t="n">
        <v>110.0</v>
      </c>
      <c r="AB111" t="n">
        <v>17782.44841126989</v>
      </c>
      <c r="AC111" t="n">
        <v>110.0</v>
      </c>
      <c r="AD111" t="n">
        <v>18832.666666666668</v>
      </c>
      <c r="AE111" t="n">
        <v>110.0</v>
      </c>
      <c r="AF111" t="n">
        <v>8928058.450893547</v>
      </c>
      <c r="AG111" t="n">
        <v>110.0</v>
      </c>
      <c r="AH111" t="n">
        <v>8485832.957882691</v>
      </c>
      <c r="AI111" t="n">
        <v>110.0</v>
      </c>
      <c r="AJ111" t="n">
        <v>4969.587721175016</v>
      </c>
      <c r="AK111" t="n">
        <v>110.0</v>
      </c>
      <c r="AL111" t="n">
        <v>54.47</v>
      </c>
      <c r="AM111" t="n">
        <v>110.0</v>
      </c>
      <c r="AN111" t="n">
        <v>0.04980209308333333</v>
      </c>
      <c r="AO111" t="n">
        <v>110.0</v>
      </c>
      <c r="AP111" t="n">
        <v>0.004918257759137042</v>
      </c>
      <c r="AQ111" t="n">
        <v>110.0</v>
      </c>
      <c r="AR111" t="n">
        <v>12685.893279290342</v>
      </c>
      <c r="AS111" t="n">
        <v>110.0</v>
      </c>
      <c r="AT111" t="n">
        <v>3.0631327441658054</v>
      </c>
      <c r="AU111" t="n">
        <v>110.0</v>
      </c>
      <c r="AV111" t="n">
        <v>0.6380316598501529</v>
      </c>
      <c r="AW111" t="n">
        <v>110.0</v>
      </c>
      <c r="AX111" t="n">
        <v>2.1169217496584594</v>
      </c>
    </row>
    <row r="112" spans="1:50" x14ac:dyDescent="0.2">
      <c r="A112" t="n">
        <v>111.0</v>
      </c>
      <c r="B112" t="n">
        <v>43664.0</v>
      </c>
      <c r="C112" t="n">
        <v>111.0</v>
      </c>
      <c r="D112" t="n">
        <v>14906.772951838859</v>
      </c>
      <c r="E112" t="n">
        <v>111.0</v>
      </c>
      <c r="F112" t="n">
        <v>57186.790020587025</v>
      </c>
      <c r="G112" t="n">
        <v>111.0</v>
      </c>
      <c r="H112" t="n">
        <v>259724.1903270207</v>
      </c>
      <c r="I112" t="n">
        <v>111.0</v>
      </c>
      <c r="J112" t="n">
        <v>136316.43257074594</v>
      </c>
      <c r="K112" t="n">
        <v>111.0</v>
      </c>
      <c r="L112" t="n">
        <v>408201.5108747153</v>
      </c>
      <c r="M112" t="n">
        <v>111.0</v>
      </c>
      <c r="N112" t="n">
        <v>8937713.062065255</v>
      </c>
      <c r="O112" t="n">
        <v>111.0</v>
      </c>
      <c r="P112" t="n">
        <v>2640532.458851329</v>
      </c>
      <c r="Q112" t="n">
        <v>111.0</v>
      </c>
      <c r="R112" t="n">
        <v>2666301.475</v>
      </c>
      <c r="S112" t="n">
        <v>111.0</v>
      </c>
      <c r="T112" t="n">
        <v>5840388.085392366</v>
      </c>
      <c r="U112" t="n">
        <v>111.0</v>
      </c>
      <c r="V112" t="n">
        <v>5853963.6</v>
      </c>
      <c r="W112" t="n">
        <v>111.0</v>
      </c>
      <c r="X112" t="n">
        <v>519098.27666885254</v>
      </c>
      <c r="Y112" t="n">
        <v>111.0</v>
      </c>
      <c r="Z112" t="n">
        <v>493089.8955</v>
      </c>
      <c r="AA112" t="n">
        <v>111.0</v>
      </c>
      <c r="AB112" t="n">
        <v>17843.46721170388</v>
      </c>
      <c r="AC112" t="n">
        <v>111.0</v>
      </c>
      <c r="AD112" t="n">
        <v>18863.0</v>
      </c>
      <c r="AE112" t="n">
        <v>111.0</v>
      </c>
      <c r="AF112" t="n">
        <v>8937713.062065255</v>
      </c>
      <c r="AG112" t="n">
        <v>111.0</v>
      </c>
      <c r="AH112" t="n">
        <v>8493727.243180858</v>
      </c>
      <c r="AI112" t="n">
        <v>111.0</v>
      </c>
      <c r="AJ112" t="n">
        <v>4974.146946770496</v>
      </c>
      <c r="AK112" t="n">
        <v>111.0</v>
      </c>
      <c r="AL112" t="n">
        <v>54.548</v>
      </c>
      <c r="AM112" t="n">
        <v>111.0</v>
      </c>
      <c r="AN112" t="n">
        <v>0.049484286625</v>
      </c>
      <c r="AO112" t="n">
        <v>111.0</v>
      </c>
      <c r="AP112" t="n">
        <v>0.004924801091071048</v>
      </c>
      <c r="AQ112" t="n">
        <v>111.0</v>
      </c>
      <c r="AR112" t="n">
        <v>12806.698937163468</v>
      </c>
      <c r="AS112" t="n">
        <v>111.0</v>
      </c>
      <c r="AT112" t="n">
        <v>3.0570291834437255</v>
      </c>
      <c r="AU112" t="n">
        <v>111.0</v>
      </c>
      <c r="AV112" t="n">
        <v>0.6380088834586531</v>
      </c>
      <c r="AW112" t="n">
        <v>111.0</v>
      </c>
      <c r="AX112" t="n">
        <v>2.123547261063363</v>
      </c>
    </row>
    <row r="113" spans="1:50" x14ac:dyDescent="0.2">
      <c r="A113" t="n">
        <v>112.0</v>
      </c>
      <c r="B113" t="n">
        <v>41160.666666666664</v>
      </c>
      <c r="C113" t="n">
        <v>112.0</v>
      </c>
      <c r="D113" t="n">
        <v>15029.468180724072</v>
      </c>
      <c r="E113" t="n">
        <v>112.0</v>
      </c>
      <c r="F113" t="n">
        <v>57293.20115098535</v>
      </c>
      <c r="G113" t="n">
        <v>112.0</v>
      </c>
      <c r="H113" t="n">
        <v>262450.2337103861</v>
      </c>
      <c r="I113" t="n">
        <v>112.0</v>
      </c>
      <c r="J113" t="n">
        <v>136510.0674968168</v>
      </c>
      <c r="K113" t="n">
        <v>112.0</v>
      </c>
      <c r="L113" t="n">
        <v>407755.7075474539</v>
      </c>
      <c r="M113" t="n">
        <v>112.0</v>
      </c>
      <c r="N113" t="n">
        <v>8947362.68142922</v>
      </c>
      <c r="O113" t="n">
        <v>112.0</v>
      </c>
      <c r="P113" t="n">
        <v>2643301.6821554606</v>
      </c>
      <c r="Q113" t="n">
        <v>112.0</v>
      </c>
      <c r="R113" t="n">
        <v>2670575.6645833333</v>
      </c>
      <c r="S113" t="n">
        <v>112.0</v>
      </c>
      <c r="T113" t="n">
        <v>5845510.4939368265</v>
      </c>
      <c r="U113" t="n">
        <v>112.0</v>
      </c>
      <c r="V113" t="n">
        <v>5857053.1</v>
      </c>
      <c r="W113" t="n">
        <v>112.0</v>
      </c>
      <c r="X113" t="n">
        <v>521561.9597426225</v>
      </c>
      <c r="Y113" t="n">
        <v>112.0</v>
      </c>
      <c r="Z113" t="n">
        <v>494213.4727333333</v>
      </c>
      <c r="AA113" t="n">
        <v>112.0</v>
      </c>
      <c r="AB113" t="n">
        <v>17904.561999696893</v>
      </c>
      <c r="AC113" t="n">
        <v>112.0</v>
      </c>
      <c r="AD113" t="n">
        <v>18893.333333333332</v>
      </c>
      <c r="AE113" t="n">
        <v>112.0</v>
      </c>
      <c r="AF113" t="n">
        <v>8947362.68142922</v>
      </c>
      <c r="AG113" t="n">
        <v>112.0</v>
      </c>
      <c r="AH113" t="n">
        <v>8501737.773182843</v>
      </c>
      <c r="AI113" t="n">
        <v>112.0</v>
      </c>
      <c r="AJ113" t="n">
        <v>4978.775469848849</v>
      </c>
      <c r="AK113" t="n">
        <v>112.0</v>
      </c>
      <c r="AL113" t="n">
        <v>54.626000000000005</v>
      </c>
      <c r="AM113" t="n">
        <v>112.0</v>
      </c>
      <c r="AN113" t="n">
        <v>0.049166480166666665</v>
      </c>
      <c r="AO113" t="n">
        <v>112.0</v>
      </c>
      <c r="AP113" t="n">
        <v>0.004931390108884966</v>
      </c>
      <c r="AQ113" t="n">
        <v>112.0</v>
      </c>
      <c r="AR113" t="n">
        <v>12925.597090555557</v>
      </c>
      <c r="AS113" t="n">
        <v>112.0</v>
      </c>
      <c r="AT113" t="n">
        <v>3.0509542763975332</v>
      </c>
      <c r="AU113" t="n">
        <v>112.0</v>
      </c>
      <c r="AV113" t="n">
        <v>0.6379861072326397</v>
      </c>
      <c r="AW113" t="n">
        <v>112.0</v>
      </c>
      <c r="AX113" t="n">
        <v>2.130219587159096</v>
      </c>
    </row>
    <row r="114" spans="1:50" x14ac:dyDescent="0.2">
      <c r="A114" t="n">
        <v>113.0</v>
      </c>
      <c r="B114" t="n">
        <v>38657.333333333336</v>
      </c>
      <c r="C114" t="n">
        <v>113.0</v>
      </c>
      <c r="D114" t="n">
        <v>15154.044714802918</v>
      </c>
      <c r="E114" t="n">
        <v>113.0</v>
      </c>
      <c r="F114" t="n">
        <v>57386.048514078844</v>
      </c>
      <c r="G114" t="n">
        <v>113.0</v>
      </c>
      <c r="H114" t="n">
        <v>265175.4804746943</v>
      </c>
      <c r="I114" t="n">
        <v>113.0</v>
      </c>
      <c r="J114" t="n">
        <v>136677.56782885196</v>
      </c>
      <c r="K114" t="n">
        <v>113.0</v>
      </c>
      <c r="L114" t="n">
        <v>407212.9905739612</v>
      </c>
      <c r="M114" t="n">
        <v>113.0</v>
      </c>
      <c r="N114" t="n">
        <v>8957007.312855883</v>
      </c>
      <c r="O114" t="n">
        <v>113.0</v>
      </c>
      <c r="P114" t="n">
        <v>2646112.063424524</v>
      </c>
      <c r="Q114" t="n">
        <v>113.0</v>
      </c>
      <c r="R114" t="n">
        <v>2674849.854166667</v>
      </c>
      <c r="S114" t="n">
        <v>113.0</v>
      </c>
      <c r="T114" t="n">
        <v>5850687.529628979</v>
      </c>
      <c r="U114" t="n">
        <v>113.0</v>
      </c>
      <c r="V114" t="n">
        <v>5860142.600000001</v>
      </c>
      <c r="W114" t="n">
        <v>113.0</v>
      </c>
      <c r="X114" t="n">
        <v>524051.43700607633</v>
      </c>
      <c r="Y114" t="n">
        <v>113.0</v>
      </c>
      <c r="Z114" t="n">
        <v>495337.0499666667</v>
      </c>
      <c r="AA114" t="n">
        <v>113.0</v>
      </c>
      <c r="AB114" t="n">
        <v>17965.722831071605</v>
      </c>
      <c r="AC114" t="n">
        <v>113.0</v>
      </c>
      <c r="AD114" t="n">
        <v>18923.666666666668</v>
      </c>
      <c r="AE114" t="n">
        <v>113.0</v>
      </c>
      <c r="AF114" t="n">
        <v>8957007.312855883</v>
      </c>
      <c r="AG114" t="n">
        <v>113.0</v>
      </c>
      <c r="AH114" t="n">
        <v>8509801.876811633</v>
      </c>
      <c r="AI114" t="n">
        <v>113.0</v>
      </c>
      <c r="AJ114" t="n">
        <v>4983.460171878887</v>
      </c>
      <c r="AK114" t="n">
        <v>113.0</v>
      </c>
      <c r="AL114" t="n">
        <v>54.704</v>
      </c>
      <c r="AM114" t="n">
        <v>113.0</v>
      </c>
      <c r="AN114" t="n">
        <v>0.04884867370833333</v>
      </c>
      <c r="AO114" t="n">
        <v>113.0</v>
      </c>
      <c r="AP114" t="n">
        <v>0.004938023017438039</v>
      </c>
      <c r="AQ114" t="n">
        <v>113.0</v>
      </c>
      <c r="AR114" t="n">
        <v>13002.283758129777</v>
      </c>
      <c r="AS114" t="n">
        <v>113.0</v>
      </c>
      <c r="AT114" t="n">
        <v>3.0449094931705045</v>
      </c>
      <c r="AU114" t="n">
        <v>113.0</v>
      </c>
      <c r="AV114" t="n">
        <v>0.6379633311721049</v>
      </c>
      <c r="AW114" t="n">
        <v>113.0</v>
      </c>
      <c r="AX114" t="n">
        <v>2.1369403058395875</v>
      </c>
    </row>
    <row r="115" spans="1:50" x14ac:dyDescent="0.2">
      <c r="A115" t="n">
        <v>114.0</v>
      </c>
      <c r="B115" t="n">
        <v>36154.0</v>
      </c>
      <c r="C115" t="n">
        <v>114.0</v>
      </c>
      <c r="D115" t="n">
        <v>15280.679261422223</v>
      </c>
      <c r="E115" t="n">
        <v>114.0</v>
      </c>
      <c r="F115" t="n">
        <v>57458.69775557918</v>
      </c>
      <c r="G115" t="n">
        <v>114.0</v>
      </c>
      <c r="H115" t="n">
        <v>267921.9199373924</v>
      </c>
      <c r="I115" t="n">
        <v>114.0</v>
      </c>
      <c r="J115" t="n">
        <v>136805.51856938633</v>
      </c>
      <c r="K115" t="n">
        <v>114.0</v>
      </c>
      <c r="L115" t="n">
        <v>406605.2502755563</v>
      </c>
      <c r="M115" t="n">
        <v>114.0</v>
      </c>
      <c r="N115" t="n">
        <v>8966646.960211674</v>
      </c>
      <c r="O115" t="n">
        <v>114.0</v>
      </c>
      <c r="P115" t="n">
        <v>2648928.2837687708</v>
      </c>
      <c r="Q115" t="n">
        <v>114.0</v>
      </c>
      <c r="R115" t="n">
        <v>2679124.04375</v>
      </c>
      <c r="S115" t="n">
        <v>114.0</v>
      </c>
      <c r="T115" t="n">
        <v>5855901.226269215</v>
      </c>
      <c r="U115" t="n">
        <v>114.0</v>
      </c>
      <c r="V115" t="n">
        <v>5863232.100000001</v>
      </c>
      <c r="W115" t="n">
        <v>114.0</v>
      </c>
      <c r="X115" t="n">
        <v>526567.3564035587</v>
      </c>
      <c r="Y115" t="n">
        <v>114.0</v>
      </c>
      <c r="Z115" t="n">
        <v>496460.6272</v>
      </c>
      <c r="AA115" t="n">
        <v>114.0</v>
      </c>
      <c r="AB115" t="n">
        <v>18026.95168066684</v>
      </c>
      <c r="AC115" t="n">
        <v>114.0</v>
      </c>
      <c r="AD115" t="n">
        <v>18954.0</v>
      </c>
      <c r="AE115" t="n">
        <v>114.0</v>
      </c>
      <c r="AF115" t="n">
        <v>8966646.960211674</v>
      </c>
      <c r="AG115" t="n">
        <v>114.0</v>
      </c>
      <c r="AH115" t="n">
        <v>8517848.135288937</v>
      </c>
      <c r="AI115" t="n">
        <v>114.0</v>
      </c>
      <c r="AJ115" t="n">
        <v>4988.16980060879</v>
      </c>
      <c r="AK115" t="n">
        <v>114.0</v>
      </c>
      <c r="AL115" t="n">
        <v>54.782000000000004</v>
      </c>
      <c r="AM115" t="n">
        <v>114.0</v>
      </c>
      <c r="AN115" t="n">
        <v>0.04853086725</v>
      </c>
      <c r="AO115" t="n">
        <v>114.0</v>
      </c>
      <c r="AP115" t="n">
        <v>0.0049447003026063824</v>
      </c>
      <c r="AQ115" t="n">
        <v>114.0</v>
      </c>
      <c r="AR115" t="n">
        <v>13018.625250950192</v>
      </c>
      <c r="AS115" t="n">
        <v>114.0</v>
      </c>
      <c r="AT115" t="n">
        <v>3.0388942606836533</v>
      </c>
      <c r="AU115" t="n">
        <v>114.0</v>
      </c>
      <c r="AV115" t="n">
        <v>0.6379405552770405</v>
      </c>
      <c r="AW115" t="n">
        <v>114.0</v>
      </c>
      <c r="AX115" t="n">
        <v>2.1437093344447313</v>
      </c>
    </row>
    <row r="116" spans="1:50" x14ac:dyDescent="0.2">
      <c r="A116" t="n">
        <v>115.0</v>
      </c>
      <c r="B116" t="n">
        <v>38099.333333333336</v>
      </c>
      <c r="C116" t="n">
        <v>115.0</v>
      </c>
      <c r="D116" t="n">
        <v>15409.579974418268</v>
      </c>
      <c r="E116" t="n">
        <v>115.0</v>
      </c>
      <c r="F116" t="n">
        <v>57515.26476029665</v>
      </c>
      <c r="G116" t="n">
        <v>115.0</v>
      </c>
      <c r="H116" t="n">
        <v>270984.0189016297</v>
      </c>
      <c r="I116" t="n">
        <v>115.0</v>
      </c>
      <c r="J116" t="n">
        <v>136900.57014703169</v>
      </c>
      <c r="K116" t="n">
        <v>115.0</v>
      </c>
      <c r="L116" t="n">
        <v>406347.2242180807</v>
      </c>
      <c r="M116" t="n">
        <v>115.0</v>
      </c>
      <c r="N116" t="n">
        <v>8976900.759069359</v>
      </c>
      <c r="O116" t="n">
        <v>115.0</v>
      </c>
      <c r="P116" t="n">
        <v>2651711.870844325</v>
      </c>
      <c r="Q116" t="n">
        <v>115.0</v>
      </c>
      <c r="R116" t="n">
        <v>2683398.2333333334</v>
      </c>
      <c r="S116" t="n">
        <v>115.0</v>
      </c>
      <c r="T116" t="n">
        <v>5861131.637123526</v>
      </c>
      <c r="U116" t="n">
        <v>115.0</v>
      </c>
      <c r="V116" t="n">
        <v>5866321.600000001</v>
      </c>
      <c r="W116" t="n">
        <v>115.0</v>
      </c>
      <c r="X116" t="n">
        <v>529111.4094612735</v>
      </c>
      <c r="Y116" t="n">
        <v>115.0</v>
      </c>
      <c r="Z116" t="n">
        <v>500633.9140666667</v>
      </c>
      <c r="AA116" t="n">
        <v>115.0</v>
      </c>
      <c r="AB116" t="n">
        <v>18088.2837984127</v>
      </c>
      <c r="AC116" t="n">
        <v>115.0</v>
      </c>
      <c r="AD116" t="n">
        <v>18984.333333333332</v>
      </c>
      <c r="AE116" t="n">
        <v>115.0</v>
      </c>
      <c r="AF116" t="n">
        <v>8976900.759069359</v>
      </c>
      <c r="AG116" t="n">
        <v>115.0</v>
      </c>
      <c r="AH116" t="n">
        <v>8525830.985690268</v>
      </c>
      <c r="AI116" t="n">
        <v>115.0</v>
      </c>
      <c r="AJ116" t="n">
        <v>4992.870092649766</v>
      </c>
      <c r="AK116" t="n">
        <v>115.0</v>
      </c>
      <c r="AL116" t="n">
        <v>54.86</v>
      </c>
      <c r="AM116" t="n">
        <v>115.0</v>
      </c>
      <c r="AN116" t="n">
        <v>0.048213060791666665</v>
      </c>
      <c r="AO116" t="n">
        <v>115.0</v>
      </c>
      <c r="AP116" t="n">
        <v>0.00495142900418802</v>
      </c>
      <c r="AQ116" t="n">
        <v>115.0</v>
      </c>
      <c r="AR116" t="n">
        <v>12987.477722416012</v>
      </c>
      <c r="AS116" t="n">
        <v>115.0</v>
      </c>
      <c r="AT116" t="n">
        <v>3.03290243626176</v>
      </c>
      <c r="AU116" t="n">
        <v>115.0</v>
      </c>
      <c r="AV116" t="n">
        <v>0.6379177795474377</v>
      </c>
      <c r="AW116" t="n">
        <v>115.0</v>
      </c>
      <c r="AX116" t="n">
        <v>2.1505224137824333</v>
      </c>
    </row>
    <row r="117" spans="1:50" x14ac:dyDescent="0.2">
      <c r="A117" t="n">
        <v>116.0</v>
      </c>
      <c r="B117" t="n">
        <v>40044.666666666664</v>
      </c>
      <c r="C117" t="n">
        <v>116.0</v>
      </c>
      <c r="D117" t="n">
        <v>15540.869143167094</v>
      </c>
      <c r="E117" t="n">
        <v>116.0</v>
      </c>
      <c r="F117" t="n">
        <v>57575.29613021431</v>
      </c>
      <c r="G117" t="n">
        <v>116.0</v>
      </c>
      <c r="H117" t="n">
        <v>274106.06489797804</v>
      </c>
      <c r="I117" t="n">
        <v>116.0</v>
      </c>
      <c r="J117" t="n">
        <v>136998.91827414557</v>
      </c>
      <c r="K117" t="n">
        <v>116.0</v>
      </c>
      <c r="L117" t="n">
        <v>406065.9354526058</v>
      </c>
      <c r="M117" t="n">
        <v>116.0</v>
      </c>
      <c r="N117" t="n">
        <v>8987150.67528927</v>
      </c>
      <c r="O117" t="n">
        <v>116.0</v>
      </c>
      <c r="P117" t="n">
        <v>2654449.9954676908</v>
      </c>
      <c r="Q117" t="n">
        <v>116.0</v>
      </c>
      <c r="R117" t="n">
        <v>2687672.4229166666</v>
      </c>
      <c r="S117" t="n">
        <v>116.0</v>
      </c>
      <c r="T117" t="n">
        <v>5866372.304463972</v>
      </c>
      <c r="U117" t="n">
        <v>116.0</v>
      </c>
      <c r="V117" t="n">
        <v>5869411.100000001</v>
      </c>
      <c r="W117" t="n">
        <v>116.0</v>
      </c>
      <c r="X117" t="n">
        <v>531685.0401445503</v>
      </c>
      <c r="Y117" t="n">
        <v>116.0</v>
      </c>
      <c r="Z117" t="n">
        <v>504807.2009333333</v>
      </c>
      <c r="AA117" t="n">
        <v>116.0</v>
      </c>
      <c r="AB117" t="n">
        <v>18149.748129257005</v>
      </c>
      <c r="AC117" t="n">
        <v>116.0</v>
      </c>
      <c r="AD117" t="n">
        <v>19014.666666666668</v>
      </c>
      <c r="AE117" t="n">
        <v>116.0</v>
      </c>
      <c r="AF117" t="n">
        <v>8987150.67528927</v>
      </c>
      <c r="AG117" t="n">
        <v>116.0</v>
      </c>
      <c r="AH117" t="n">
        <v>8533787.578692107</v>
      </c>
      <c r="AI117" t="n">
        <v>116.0</v>
      </c>
      <c r="AJ117" t="n">
        <v>4997.549736030301</v>
      </c>
      <c r="AK117" t="n">
        <v>116.0</v>
      </c>
      <c r="AL117" t="n">
        <v>54.938</v>
      </c>
      <c r="AM117" t="n">
        <v>116.0</v>
      </c>
      <c r="AN117" t="n">
        <v>0.04789525433333333</v>
      </c>
      <c r="AO117" t="n">
        <v>116.0</v>
      </c>
      <c r="AP117" t="n">
        <v>0.004958215086078384</v>
      </c>
      <c r="AQ117" t="n">
        <v>116.0</v>
      </c>
      <c r="AR117" t="n">
        <v>12965.278760442226</v>
      </c>
      <c r="AS117" t="n">
        <v>116.0</v>
      </c>
      <c r="AT117" t="n">
        <v>3.0269290575686347</v>
      </c>
      <c r="AU117" t="n">
        <v>116.0</v>
      </c>
      <c r="AV117" t="n">
        <v>0.6378950039832886</v>
      </c>
      <c r="AW117" t="n">
        <v>116.0</v>
      </c>
      <c r="AX117" t="n">
        <v>2.157376383958223</v>
      </c>
    </row>
    <row r="118" spans="1:50" x14ac:dyDescent="0.2">
      <c r="A118" t="n">
        <v>117.0</v>
      </c>
      <c r="B118" t="n">
        <v>41990.0</v>
      </c>
      <c r="C118" t="n">
        <v>117.0</v>
      </c>
      <c r="D118" t="n">
        <v>15674.552770576935</v>
      </c>
      <c r="E118" t="n">
        <v>117.0</v>
      </c>
      <c r="F118" t="n">
        <v>57648.719284655075</v>
      </c>
      <c r="G118" t="n">
        <v>117.0</v>
      </c>
      <c r="H118" t="n">
        <v>277278.0869691268</v>
      </c>
      <c r="I118" t="n">
        <v>117.0</v>
      </c>
      <c r="J118" t="n">
        <v>137119.51719725935</v>
      </c>
      <c r="K118" t="n">
        <v>117.0</v>
      </c>
      <c r="L118" t="n">
        <v>405745.528926004</v>
      </c>
      <c r="M118" t="n">
        <v>117.0</v>
      </c>
      <c r="N118" t="n">
        <v>8997396.711076248</v>
      </c>
      <c r="O118" t="n">
        <v>117.0</v>
      </c>
      <c r="P118" t="n">
        <v>2657159.050371309</v>
      </c>
      <c r="Q118" t="n">
        <v>117.0</v>
      </c>
      <c r="R118" t="n">
        <v>2691946.6125</v>
      </c>
      <c r="S118" t="n">
        <v>117.0</v>
      </c>
      <c r="T118" t="n">
        <v>5871632.4381370945</v>
      </c>
      <c r="U118" t="n">
        <v>117.0</v>
      </c>
      <c r="V118" t="n">
        <v>5872500.6</v>
      </c>
      <c r="W118" t="n">
        <v>117.0</v>
      </c>
      <c r="X118" t="n">
        <v>534288.4155043131</v>
      </c>
      <c r="Y118" t="n">
        <v>117.0</v>
      </c>
      <c r="Z118" t="n">
        <v>508980.4878</v>
      </c>
      <c r="AA118" t="n">
        <v>117.0</v>
      </c>
      <c r="AB118" t="n">
        <v>18211.334442724718</v>
      </c>
      <c r="AC118" t="n">
        <v>117.0</v>
      </c>
      <c r="AD118" t="n">
        <v>19045.0</v>
      </c>
      <c r="AE118" t="n">
        <v>117.0</v>
      </c>
      <c r="AF118" t="n">
        <v>8997396.711076248</v>
      </c>
      <c r="AG118" t="n">
        <v>117.0</v>
      </c>
      <c r="AH118" t="n">
        <v>8541771.502153942</v>
      </c>
      <c r="AI118" t="n">
        <v>117.0</v>
      </c>
      <c r="AJ118" t="n">
        <v>5002.22374692575</v>
      </c>
      <c r="AK118" t="n">
        <v>117.0</v>
      </c>
      <c r="AL118" t="n">
        <v>55.016000000000005</v>
      </c>
      <c r="AM118" t="n">
        <v>117.0</v>
      </c>
      <c r="AN118" t="n">
        <v>0.047577447875</v>
      </c>
      <c r="AO118" t="n">
        <v>117.0</v>
      </c>
      <c r="AP118" t="n">
        <v>0.004965056853040524</v>
      </c>
      <c r="AQ118" t="n">
        <v>117.0</v>
      </c>
      <c r="AR118" t="n">
        <v>12980.013645539886</v>
      </c>
      <c r="AS118" t="n">
        <v>117.0</v>
      </c>
      <c r="AT118" t="n">
        <v>3.0209757650120177</v>
      </c>
      <c r="AU118" t="n">
        <v>117.0</v>
      </c>
      <c r="AV118" t="n">
        <v>0.6378722285845846</v>
      </c>
      <c r="AW118" t="n">
        <v>117.0</v>
      </c>
      <c r="AX118" t="n">
        <v>2.164273347970869</v>
      </c>
    </row>
    <row r="119" spans="1:50" x14ac:dyDescent="0.2">
      <c r="A119" t="n">
        <v>118.0</v>
      </c>
      <c r="B119" t="n">
        <v>42668.333333333336</v>
      </c>
      <c r="C119" t="n">
        <v>118.0</v>
      </c>
      <c r="D119" t="n">
        <v>15810.599510759594</v>
      </c>
      <c r="E119" t="n">
        <v>118.0</v>
      </c>
      <c r="F119" t="n">
        <v>57736.87089961933</v>
      </c>
      <c r="G119" t="n">
        <v>118.0</v>
      </c>
      <c r="H119" t="n">
        <v>280483.2871154844</v>
      </c>
      <c r="I119" t="n">
        <v>118.0</v>
      </c>
      <c r="J119" t="n">
        <v>137265.5097611292</v>
      </c>
      <c r="K119" t="n">
        <v>118.0</v>
      </c>
      <c r="L119" t="n">
        <v>405361.8220096455</v>
      </c>
      <c r="M119" t="n">
        <v>118.0</v>
      </c>
      <c r="N119" t="n">
        <v>9007638.868633473</v>
      </c>
      <c r="O119" t="n">
        <v>118.0</v>
      </c>
      <c r="P119" t="n">
        <v>2659864.998921607</v>
      </c>
      <c r="Q119" t="n">
        <v>118.0</v>
      </c>
      <c r="R119" t="n">
        <v>2696220.802083333</v>
      </c>
      <c r="S119" t="n">
        <v>118.0</v>
      </c>
      <c r="T119" t="n">
        <v>5876926.569479183</v>
      </c>
      <c r="U119" t="n">
        <v>118.0</v>
      </c>
      <c r="V119" t="n">
        <v>5875590.1</v>
      </c>
      <c r="W119" t="n">
        <v>118.0</v>
      </c>
      <c r="X119" t="n">
        <v>536921.4552264865</v>
      </c>
      <c r="Y119" t="n">
        <v>118.0</v>
      </c>
      <c r="Z119" t="n">
        <v>513153.7746666667</v>
      </c>
      <c r="AA119" t="n">
        <v>118.0</v>
      </c>
      <c r="AB119" t="n">
        <v>18273.024939994066</v>
      </c>
      <c r="AC119" t="n">
        <v>118.0</v>
      </c>
      <c r="AD119" t="n">
        <v>19075.333333333332</v>
      </c>
      <c r="AE119" t="n">
        <v>118.0</v>
      </c>
      <c r="AF119" t="n">
        <v>9007638.868633473</v>
      </c>
      <c r="AG119" t="n">
        <v>118.0</v>
      </c>
      <c r="AH119" t="n">
        <v>8549826.311036466</v>
      </c>
      <c r="AI119" t="n">
        <v>118.0</v>
      </c>
      <c r="AJ119" t="n">
        <v>5006.9158758948915</v>
      </c>
      <c r="AK119" t="n">
        <v>118.0</v>
      </c>
      <c r="AL119" t="n">
        <v>55.094</v>
      </c>
      <c r="AM119" t="n">
        <v>118.0</v>
      </c>
      <c r="AN119" t="n">
        <v>0.047259641416666665</v>
      </c>
      <c r="AO119" t="n">
        <v>118.0</v>
      </c>
      <c r="AP119" t="n">
        <v>0.004971951043650365</v>
      </c>
      <c r="AQ119" t="n">
        <v>118.0</v>
      </c>
      <c r="AR119" t="n">
        <v>13034.742635674957</v>
      </c>
      <c r="AS119" t="n">
        <v>118.0</v>
      </c>
      <c r="AT119" t="n">
        <v>3.0150454115243983</v>
      </c>
      <c r="AU119" t="n">
        <v>118.0</v>
      </c>
      <c r="AV119" t="n">
        <v>0.6378494533513179</v>
      </c>
      <c r="AW119" t="n">
        <v>118.0</v>
      </c>
      <c r="AX119" t="n">
        <v>2.171216466404759</v>
      </c>
    </row>
    <row r="120" spans="1:50" x14ac:dyDescent="0.2">
      <c r="A120" t="n">
        <v>119.0</v>
      </c>
      <c r="B120" t="n">
        <v>43346.666666666664</v>
      </c>
      <c r="C120" t="n">
        <v>119.0</v>
      </c>
      <c r="D120" t="n">
        <v>15948.995422853024</v>
      </c>
      <c r="E120" t="n">
        <v>119.0</v>
      </c>
      <c r="F120" t="n">
        <v>57834.6864131417</v>
      </c>
      <c r="G120" t="n">
        <v>119.0</v>
      </c>
      <c r="H120" t="n">
        <v>283707.70267139876</v>
      </c>
      <c r="I120" t="n">
        <v>119.0</v>
      </c>
      <c r="J120" t="n">
        <v>137427.95874554993</v>
      </c>
      <c r="K120" t="n">
        <v>119.0</v>
      </c>
      <c r="L120" t="n">
        <v>404895.65143362794</v>
      </c>
      <c r="M120" t="n">
        <v>119.0</v>
      </c>
      <c r="N120" t="n">
        <v>9017877.150162453</v>
      </c>
      <c r="O120" t="n">
        <v>119.0</v>
      </c>
      <c r="P120" t="n">
        <v>2662588.574685003</v>
      </c>
      <c r="Q120" t="n">
        <v>119.0</v>
      </c>
      <c r="R120" t="n">
        <v>2700494.991666666</v>
      </c>
      <c r="S120" t="n">
        <v>119.0</v>
      </c>
      <c r="T120" t="n">
        <v>5882266.639745342</v>
      </c>
      <c r="U120" t="n">
        <v>119.0</v>
      </c>
      <c r="V120" t="n">
        <v>5878679.6</v>
      </c>
      <c r="W120" t="n">
        <v>119.0</v>
      </c>
      <c r="X120" t="n">
        <v>539584.0497254526</v>
      </c>
      <c r="Y120" t="n">
        <v>119.0</v>
      </c>
      <c r="Z120" t="n">
        <v>517327.0615333333</v>
      </c>
      <c r="AA120" t="n">
        <v>119.0</v>
      </c>
      <c r="AB120" t="n">
        <v>18334.80006748702</v>
      </c>
      <c r="AC120" t="n">
        <v>119.0</v>
      </c>
      <c r="AD120" t="n">
        <v>19105.666666666668</v>
      </c>
      <c r="AE120" t="n">
        <v>119.0</v>
      </c>
      <c r="AF120" t="n">
        <v>9017877.150162453</v>
      </c>
      <c r="AG120" t="n">
        <v>119.0</v>
      </c>
      <c r="AH120" t="n">
        <v>8557969.542190243</v>
      </c>
      <c r="AI120" t="n">
        <v>119.0</v>
      </c>
      <c r="AJ120" t="n">
        <v>5011.645287055921</v>
      </c>
      <c r="AK120" t="n">
        <v>119.0</v>
      </c>
      <c r="AL120" t="n">
        <v>55.172000000000004</v>
      </c>
      <c r="AM120" t="n">
        <v>119.0</v>
      </c>
      <c r="AN120" t="n">
        <v>0.04694183495833333</v>
      </c>
      <c r="AO120" t="n">
        <v>119.0</v>
      </c>
      <c r="AP120" t="n">
        <v>0.004978893955212145</v>
      </c>
      <c r="AQ120" t="n">
        <v>119.0</v>
      </c>
      <c r="AR120" t="n">
        <v>13114.32775989696</v>
      </c>
      <c r="AS120" t="n">
        <v>119.0</v>
      </c>
      <c r="AT120" t="n">
        <v>3.009141075818773</v>
      </c>
      <c r="AU120" t="n">
        <v>119.0</v>
      </c>
      <c r="AV120" t="n">
        <v>0.6378266782834797</v>
      </c>
      <c r="AW120" t="n">
        <v>119.0</v>
      </c>
      <c r="AX120" t="n">
        <v>2.178209069719063</v>
      </c>
    </row>
    <row r="121" spans="1:50" x14ac:dyDescent="0.2">
      <c r="A121" t="n">
        <v>120.0</v>
      </c>
      <c r="B121" t="n">
        <v>44025.0</v>
      </c>
      <c r="C121" t="n">
        <v>120.0</v>
      </c>
      <c r="D121" t="n">
        <v>16089.758345742268</v>
      </c>
      <c r="E121" t="n">
        <v>120.0</v>
      </c>
      <c r="F121" t="n">
        <v>57939.1463718958</v>
      </c>
      <c r="G121" t="n">
        <v>120.0</v>
      </c>
      <c r="H121" t="n">
        <v>286942.6400642166</v>
      </c>
      <c r="I121" t="n">
        <v>120.0</v>
      </c>
      <c r="J121" t="n">
        <v>137601.51398494642</v>
      </c>
      <c r="K121" t="n">
        <v>120.0</v>
      </c>
      <c r="L121" t="n">
        <v>404335.76287683664</v>
      </c>
      <c r="M121" t="n">
        <v>120.0</v>
      </c>
      <c r="N121" t="n">
        <v>9028111.557863029</v>
      </c>
      <c r="O121" t="n">
        <v>120.0</v>
      </c>
      <c r="P121" t="n">
        <v>2665341.9248487246</v>
      </c>
      <c r="Q121" t="n">
        <v>120.0</v>
      </c>
      <c r="R121" t="n">
        <v>2704769.1812500004</v>
      </c>
      <c r="S121" t="n">
        <v>120.0</v>
      </c>
      <c r="T121" t="n">
        <v>5887660.130465853</v>
      </c>
      <c r="U121" t="n">
        <v>120.0</v>
      </c>
      <c r="V121" t="n">
        <v>5881769.1</v>
      </c>
      <c r="W121" t="n">
        <v>120.0</v>
      </c>
      <c r="X121" t="n">
        <v>542276.14889924</v>
      </c>
      <c r="Y121" t="n">
        <v>120.0</v>
      </c>
      <c r="Z121" t="n">
        <v>521500.3484</v>
      </c>
      <c r="AA121" t="n">
        <v>120.0</v>
      </c>
      <c r="AB121" t="n">
        <v>18396.64114255931</v>
      </c>
      <c r="AC121" t="n">
        <v>120.0</v>
      </c>
      <c r="AD121" t="n">
        <v>19136.0</v>
      </c>
      <c r="AE121" t="n">
        <v>120.0</v>
      </c>
      <c r="AF121" t="n">
        <v>9028111.557863029</v>
      </c>
      <c r="AG121" t="n">
        <v>120.0</v>
      </c>
      <c r="AH121" t="n">
        <v>8566211.785008436</v>
      </c>
      <c r="AI121" t="n">
        <v>120.0</v>
      </c>
      <c r="AJ121" t="n">
        <v>5016.423492853124</v>
      </c>
      <c r="AK121" t="n">
        <v>120.0</v>
      </c>
      <c r="AL121" t="n">
        <v>55.25</v>
      </c>
      <c r="AM121" t="n">
        <v>120.0</v>
      </c>
      <c r="AN121" t="n">
        <v>0.0466240285</v>
      </c>
      <c r="AO121" t="n">
        <v>120.0</v>
      </c>
      <c r="AP121" t="n">
        <v>0.004985881964981316</v>
      </c>
      <c r="AQ121" t="n">
        <v>120.0</v>
      </c>
      <c r="AR121" t="n">
        <v>13209.729693857185</v>
      </c>
      <c r="AS121" t="n">
        <v>120.0</v>
      </c>
      <c r="AT121" t="n">
        <v>3.003265627233609</v>
      </c>
      <c r="AU121" t="n">
        <v>120.0</v>
      </c>
      <c r="AV121" t="n">
        <v>0.6378039033810616</v>
      </c>
      <c r="AW121" t="n">
        <v>120.0</v>
      </c>
      <c r="AX121" t="n">
        <v>2.185254300823134</v>
      </c>
    </row>
    <row r="122" spans="1:50" x14ac:dyDescent="0.2">
      <c r="A122" t="n">
        <v>121.0</v>
      </c>
      <c r="B122" t="n">
        <v>45239.0</v>
      </c>
      <c r="C122" t="n">
        <v>121.0</v>
      </c>
      <c r="D122" t="n">
        <v>16248.043238141494</v>
      </c>
      <c r="E122" t="n">
        <v>121.0</v>
      </c>
      <c r="F122" t="n">
        <v>58049.67805596115</v>
      </c>
      <c r="G122" t="n">
        <v>121.0</v>
      </c>
      <c r="H122" t="n">
        <v>290181.55866980023</v>
      </c>
      <c r="I122" t="n">
        <v>121.0</v>
      </c>
      <c r="J122" t="n">
        <v>137785.28060946747</v>
      </c>
      <c r="K122" t="n">
        <v>121.0</v>
      </c>
      <c r="L122" t="n">
        <v>403674.3323674244</v>
      </c>
      <c r="M122" t="n">
        <v>121.0</v>
      </c>
      <c r="N122" t="n">
        <v>9038342.09393338</v>
      </c>
      <c r="O122" t="n">
        <v>121.0</v>
      </c>
      <c r="P122" t="n">
        <v>2668133.5288300477</v>
      </c>
      <c r="Q122" t="n">
        <v>121.0</v>
      </c>
      <c r="R122" t="n">
        <v>2709043.3708333336</v>
      </c>
      <c r="S122" t="n">
        <v>121.0</v>
      </c>
      <c r="T122" t="n">
        <v>5893112.652175581</v>
      </c>
      <c r="U122" t="n">
        <v>121.0</v>
      </c>
      <c r="V122" t="n">
        <v>5884858.6</v>
      </c>
      <c r="W122" t="n">
        <v>121.0</v>
      </c>
      <c r="X122" t="n">
        <v>544997.7126837946</v>
      </c>
      <c r="Y122" t="n">
        <v>121.0</v>
      </c>
      <c r="Z122" t="n">
        <v>528402.3228666667</v>
      </c>
      <c r="AA122" t="n">
        <v>121.0</v>
      </c>
      <c r="AB122" t="n">
        <v>18458.529219134063</v>
      </c>
      <c r="AC122" t="n">
        <v>121.0</v>
      </c>
      <c r="AD122" t="n">
        <v>19166.333333333332</v>
      </c>
      <c r="AE122" t="n">
        <v>121.0</v>
      </c>
      <c r="AF122" t="n">
        <v>9038342.09393338</v>
      </c>
      <c r="AG122" t="n">
        <v>121.0</v>
      </c>
      <c r="AH122" t="n">
        <v>8574565.191128092</v>
      </c>
      <c r="AI122" t="n">
        <v>121.0</v>
      </c>
      <c r="AJ122" t="n">
        <v>5021.258757188052</v>
      </c>
      <c r="AK122" t="n">
        <v>121.0</v>
      </c>
      <c r="AL122" t="n">
        <v>55.328</v>
      </c>
      <c r="AM122" t="n">
        <v>121.0</v>
      </c>
      <c r="AN122" t="n">
        <v>0.046306222041666664</v>
      </c>
      <c r="AO122" t="n">
        <v>121.0</v>
      </c>
      <c r="AP122" t="n">
        <v>0.004992911303642463</v>
      </c>
      <c r="AQ122" t="n">
        <v>121.0</v>
      </c>
      <c r="AR122" t="n">
        <v>13319.010122463073</v>
      </c>
      <c r="AS122" t="n">
        <v>121.0</v>
      </c>
      <c r="AT122" t="n">
        <v>2.9974219149945673</v>
      </c>
      <c r="AU122" t="n">
        <v>121.0</v>
      </c>
      <c r="AV122" t="n">
        <v>0.637781128644056</v>
      </c>
      <c r="AW122" t="n">
        <v>121.0</v>
      </c>
      <c r="AX122" t="n">
        <v>2.192355317450782</v>
      </c>
    </row>
    <row r="123" spans="1:50" x14ac:dyDescent="0.2">
      <c r="A123" t="n">
        <v>122.0</v>
      </c>
      <c r="B123" t="n">
        <v>46453.0</v>
      </c>
      <c r="C123" t="n">
        <v>122.0</v>
      </c>
      <c r="D123" t="n">
        <v>16409.470979976206</v>
      </c>
      <c r="E123" t="n">
        <v>122.0</v>
      </c>
      <c r="F123" t="n">
        <v>58168.02012347364</v>
      </c>
      <c r="G123" t="n">
        <v>122.0</v>
      </c>
      <c r="H123" t="n">
        <v>293416.79091580963</v>
      </c>
      <c r="I123" t="n">
        <v>122.0</v>
      </c>
      <c r="J123" t="n">
        <v>137982.68344384167</v>
      </c>
      <c r="K123" t="n">
        <v>122.0</v>
      </c>
      <c r="L123" t="n">
        <v>402902.6281291559</v>
      </c>
      <c r="M123" t="n">
        <v>122.0</v>
      </c>
      <c r="N123" t="n">
        <v>9048568.760570018</v>
      </c>
      <c r="O123" t="n">
        <v>122.0</v>
      </c>
      <c r="P123" t="n">
        <v>2670973.086245698</v>
      </c>
      <c r="Q123" t="n">
        <v>122.0</v>
      </c>
      <c r="R123" t="n">
        <v>2713317.560416667</v>
      </c>
      <c r="S123" t="n">
        <v>122.0</v>
      </c>
      <c r="T123" t="n">
        <v>5898630.564991549</v>
      </c>
      <c r="U123" t="n">
        <v>122.0</v>
      </c>
      <c r="V123" t="n">
        <v>5887948.1</v>
      </c>
      <c r="W123" t="n">
        <v>122.0</v>
      </c>
      <c r="X123" t="n">
        <v>547748.6390040779</v>
      </c>
      <c r="Y123" t="n">
        <v>122.0</v>
      </c>
      <c r="Z123" t="n">
        <v>535304.2973333333</v>
      </c>
      <c r="AA123" t="n">
        <v>122.0</v>
      </c>
      <c r="AB123" t="n">
        <v>18520.443220624114</v>
      </c>
      <c r="AC123" t="n">
        <v>122.0</v>
      </c>
      <c r="AD123" t="n">
        <v>19196.666666666668</v>
      </c>
      <c r="AE123" t="n">
        <v>122.0</v>
      </c>
      <c r="AF123" t="n">
        <v>9048568.760570018</v>
      </c>
      <c r="AG123" t="n">
        <v>122.0</v>
      </c>
      <c r="AH123" t="n">
        <v>8583050.445784014</v>
      </c>
      <c r="AI123" t="n">
        <v>122.0</v>
      </c>
      <c r="AJ123" t="n">
        <v>5026.160499259382</v>
      </c>
      <c r="AK123" t="n">
        <v>122.0</v>
      </c>
      <c r="AL123" t="n">
        <v>55.406</v>
      </c>
      <c r="AM123" t="n">
        <v>122.0</v>
      </c>
      <c r="AN123" t="n">
        <v>0.04598841558333334</v>
      </c>
      <c r="AO123" t="n">
        <v>122.0</v>
      </c>
      <c r="AP123" t="n">
        <v>0.004999977670103824</v>
      </c>
      <c r="AQ123" t="n">
        <v>122.0</v>
      </c>
      <c r="AR123" t="n">
        <v>13446.794546767493</v>
      </c>
      <c r="AS123" t="n">
        <v>122.0</v>
      </c>
      <c r="AT123" t="n">
        <v>2.991613069945358</v>
      </c>
      <c r="AU123" t="n">
        <v>122.0</v>
      </c>
      <c r="AV123" t="n">
        <v>0.6377583540724538</v>
      </c>
      <c r="AW123" t="n">
        <v>122.0</v>
      </c>
      <c r="AX123" t="n">
        <v>2.199515583326479</v>
      </c>
    </row>
    <row r="124" spans="1:50" x14ac:dyDescent="0.2">
      <c r="A124" t="n">
        <v>123.0</v>
      </c>
      <c r="B124" t="n">
        <v>47667.0</v>
      </c>
      <c r="C124" t="n">
        <v>123.0</v>
      </c>
      <c r="D124" t="n">
        <v>16574.10087143058</v>
      </c>
      <c r="E124" t="n">
        <v>123.0</v>
      </c>
      <c r="F124" t="n">
        <v>58294.93081292962</v>
      </c>
      <c r="G124" t="n">
        <v>123.0</v>
      </c>
      <c r="H124" t="n">
        <v>296638.78383940813</v>
      </c>
      <c r="I124" t="n">
        <v>123.0</v>
      </c>
      <c r="J124" t="n">
        <v>138195.3789792836</v>
      </c>
      <c r="K124" t="n">
        <v>123.0</v>
      </c>
      <c r="L124" t="n">
        <v>402010.16735436994</v>
      </c>
      <c r="M124" t="n">
        <v>123.0</v>
      </c>
      <c r="N124" t="n">
        <v>9058791.559967797</v>
      </c>
      <c r="O124" t="n">
        <v>123.0</v>
      </c>
      <c r="P124" t="n">
        <v>2673872.5227285726</v>
      </c>
      <c r="Q124" t="n">
        <v>123.0</v>
      </c>
      <c r="R124" t="n">
        <v>2717591.75</v>
      </c>
      <c r="S124" t="n">
        <v>123.0</v>
      </c>
      <c r="T124" t="n">
        <v>5904221.541635533</v>
      </c>
      <c r="U124" t="n">
        <v>123.0</v>
      </c>
      <c r="V124" t="n">
        <v>5891037.6</v>
      </c>
      <c r="W124" t="n">
        <v>123.0</v>
      </c>
      <c r="X124" t="n">
        <v>550528.7361573905</v>
      </c>
      <c r="Y124" t="n">
        <v>123.0</v>
      </c>
      <c r="Z124" t="n">
        <v>542206.2718</v>
      </c>
      <c r="AA124" t="n">
        <v>123.0</v>
      </c>
      <c r="AB124" t="n">
        <v>18582.359160847067</v>
      </c>
      <c r="AC124" t="n">
        <v>123.0</v>
      </c>
      <c r="AD124" t="n">
        <v>19227.0</v>
      </c>
      <c r="AE124" t="n">
        <v>123.0</v>
      </c>
      <c r="AF124" t="n">
        <v>9058791.559967797</v>
      </c>
      <c r="AG124" t="n">
        <v>123.0</v>
      </c>
      <c r="AH124" t="n">
        <v>8591688.901839593</v>
      </c>
      <c r="AI124" t="n">
        <v>123.0</v>
      </c>
      <c r="AJ124" t="n">
        <v>5031.140213703287</v>
      </c>
      <c r="AK124" t="n">
        <v>123.0</v>
      </c>
      <c r="AL124" t="n">
        <v>55.484</v>
      </c>
      <c r="AM124" t="n">
        <v>123.0</v>
      </c>
      <c r="AN124" t="n">
        <v>0.045670609125000004</v>
      </c>
      <c r="AO124" t="n">
        <v>123.0</v>
      </c>
      <c r="AP124" t="n">
        <v>0.005007076057341716</v>
      </c>
      <c r="AQ124" t="n">
        <v>123.0</v>
      </c>
      <c r="AR124" t="n">
        <v>13594.837475488479</v>
      </c>
      <c r="AS124" t="n">
        <v>123.0</v>
      </c>
      <c r="AT124" t="n">
        <v>2.9858426220124135</v>
      </c>
      <c r="AU124" t="n">
        <v>123.0</v>
      </c>
      <c r="AV124" t="n">
        <v>0.6377355796662468</v>
      </c>
      <c r="AW124" t="n">
        <v>123.0</v>
      </c>
      <c r="AX124" t="n">
        <v>2.2067389782431768</v>
      </c>
    </row>
    <row r="125" spans="1:50" x14ac:dyDescent="0.2">
      <c r="A125" t="n">
        <v>124.0</v>
      </c>
      <c r="B125" t="n">
        <v>46699.333333333336</v>
      </c>
      <c r="C125" t="n">
        <v>124.0</v>
      </c>
      <c r="D125" t="n">
        <v>16741.99114169988</v>
      </c>
      <c r="E125" t="n">
        <v>124.0</v>
      </c>
      <c r="F125" t="n">
        <v>58427.64779620533</v>
      </c>
      <c r="G125" t="n">
        <v>124.0</v>
      </c>
      <c r="H125" t="n">
        <v>299625.86833060475</v>
      </c>
      <c r="I125" t="n">
        <v>124.0</v>
      </c>
      <c r="J125" t="n">
        <v>138418.4826745797</v>
      </c>
      <c r="K125" t="n">
        <v>124.0</v>
      </c>
      <c r="L125" t="n">
        <v>400729.87573649234</v>
      </c>
      <c r="M125" t="n">
        <v>124.0</v>
      </c>
      <c r="N125" t="n">
        <v>9068576.46168006</v>
      </c>
      <c r="O125" t="n">
        <v>124.0</v>
      </c>
      <c r="P125" t="n">
        <v>2676842.655582378</v>
      </c>
      <c r="Q125" t="n">
        <v>124.0</v>
      </c>
      <c r="R125" t="n">
        <v>2717520.4229166666</v>
      </c>
      <c r="S125" t="n">
        <v>124.0</v>
      </c>
      <c r="T125" t="n">
        <v>5909892.776460848</v>
      </c>
      <c r="U125" t="n">
        <v>124.0</v>
      </c>
      <c r="V125" t="n">
        <v>5897670.5125</v>
      </c>
      <c r="W125" t="n">
        <v>124.0</v>
      </c>
      <c r="X125" t="n">
        <v>553337.1581920428</v>
      </c>
      <c r="Y125" t="n">
        <v>124.0</v>
      </c>
      <c r="Z125" t="n">
        <v>544774.4483333334</v>
      </c>
      <c r="AA125" t="n">
        <v>124.0</v>
      </c>
      <c r="AB125" t="n">
        <v>18644.232681572365</v>
      </c>
      <c r="AC125" t="n">
        <v>124.0</v>
      </c>
      <c r="AD125" t="n">
        <v>19257.333333333332</v>
      </c>
      <c r="AE125" t="n">
        <v>124.0</v>
      </c>
      <c r="AF125" t="n">
        <v>9068576.46168006</v>
      </c>
      <c r="AG125" t="n">
        <v>124.0</v>
      </c>
      <c r="AH125" t="n">
        <v>8600490.323264385</v>
      </c>
      <c r="AI125" t="n">
        <v>124.0</v>
      </c>
      <c r="AJ125" t="n">
        <v>5036.208464541482</v>
      </c>
      <c r="AK125" t="n">
        <v>124.0</v>
      </c>
      <c r="AL125" t="n">
        <v>55.438500000000005</v>
      </c>
      <c r="AM125" t="n">
        <v>124.0</v>
      </c>
      <c r="AN125" t="n">
        <v>0.04535280266666667</v>
      </c>
      <c r="AO125" t="n">
        <v>124.0</v>
      </c>
      <c r="AP125" t="n">
        <v>0.005022865807160411</v>
      </c>
      <c r="AQ125" t="n">
        <v>124.0</v>
      </c>
      <c r="AR125" t="n">
        <v>13754.891221159065</v>
      </c>
      <c r="AS125" t="n">
        <v>124.0</v>
      </c>
      <c r="AT125" t="n">
        <v>2.973493248386374</v>
      </c>
      <c r="AU125" t="n">
        <v>124.0</v>
      </c>
      <c r="AV125" t="n">
        <v>0.6377128054254271</v>
      </c>
      <c r="AW125" t="n">
        <v>124.0</v>
      </c>
      <c r="AX125" t="n">
        <v>2.209110833322121</v>
      </c>
    </row>
    <row r="126" spans="1:50" x14ac:dyDescent="0.2">
      <c r="A126" t="n">
        <v>125.0</v>
      </c>
      <c r="B126" t="n">
        <v>45731.666666666664</v>
      </c>
      <c r="C126" t="n">
        <v>125.0</v>
      </c>
      <c r="D126" t="n">
        <v>16913.25644073071</v>
      </c>
      <c r="E126" t="n">
        <v>125.0</v>
      </c>
      <c r="F126" t="n">
        <v>58556.42183816668</v>
      </c>
      <c r="G126" t="n">
        <v>125.0</v>
      </c>
      <c r="H126" t="n">
        <v>302586.766480263</v>
      </c>
      <c r="I126" t="n">
        <v>125.0</v>
      </c>
      <c r="J126" t="n">
        <v>138633.86940823102</v>
      </c>
      <c r="K126" t="n">
        <v>125.0</v>
      </c>
      <c r="L126" t="n">
        <v>399324.6843407192</v>
      </c>
      <c r="M126" t="n">
        <v>125.0</v>
      </c>
      <c r="N126" t="n">
        <v>9078357.66460665</v>
      </c>
      <c r="O126" t="n">
        <v>125.0</v>
      </c>
      <c r="P126" t="n">
        <v>2679881.2559727463</v>
      </c>
      <c r="Q126" t="n">
        <v>125.0</v>
      </c>
      <c r="R126" t="n">
        <v>2717449.0958333337</v>
      </c>
      <c r="S126" t="n">
        <v>125.0</v>
      </c>
      <c r="T126" t="n">
        <v>5915644.468873367</v>
      </c>
      <c r="U126" t="n">
        <v>125.0</v>
      </c>
      <c r="V126" t="n">
        <v>5904303.425</v>
      </c>
      <c r="W126" t="n">
        <v>125.0</v>
      </c>
      <c r="X126" t="n">
        <v>556173.2253915264</v>
      </c>
      <c r="Y126" t="n">
        <v>125.0</v>
      </c>
      <c r="Z126" t="n">
        <v>547342.6248666666</v>
      </c>
      <c r="AA126" t="n">
        <v>125.0</v>
      </c>
      <c r="AB126" t="n">
        <v>18706.02356172756</v>
      </c>
      <c r="AC126" t="n">
        <v>125.0</v>
      </c>
      <c r="AD126" t="n">
        <v>19287.666666666668</v>
      </c>
      <c r="AE126" t="n">
        <v>125.0</v>
      </c>
      <c r="AF126" t="n">
        <v>9078357.66460665</v>
      </c>
      <c r="AG126" t="n">
        <v>125.0</v>
      </c>
      <c r="AH126" t="n">
        <v>8609424.916053262</v>
      </c>
      <c r="AI126" t="n">
        <v>125.0</v>
      </c>
      <c r="AJ126" t="n">
        <v>5041.364061493321</v>
      </c>
      <c r="AK126" t="n">
        <v>125.0</v>
      </c>
      <c r="AL126" t="n">
        <v>55.393</v>
      </c>
      <c r="AM126" t="n">
        <v>125.0</v>
      </c>
      <c r="AN126" t="n">
        <v>0.04503499620833334</v>
      </c>
      <c r="AO126" t="n">
        <v>125.0</v>
      </c>
      <c r="AP126" t="n">
        <v>0.005038922156529098</v>
      </c>
      <c r="AQ126" t="n">
        <v>125.0</v>
      </c>
      <c r="AR126" t="n">
        <v>13899.191207149017</v>
      </c>
      <c r="AS126" t="n">
        <v>125.0</v>
      </c>
      <c r="AT126" t="n">
        <v>2.961238652202589</v>
      </c>
      <c r="AU126" t="n">
        <v>125.0</v>
      </c>
      <c r="AV126" t="n">
        <v>0.6376900313499866</v>
      </c>
      <c r="AW126" t="n">
        <v>125.0</v>
      </c>
      <c r="AX126" t="n">
        <v>2.2115393858537464</v>
      </c>
    </row>
    <row r="127" spans="1:50" x14ac:dyDescent="0.2">
      <c r="A127" t="n">
        <v>126.0</v>
      </c>
      <c r="B127" t="n">
        <v>44764.0</v>
      </c>
      <c r="C127" t="n">
        <v>126.0</v>
      </c>
      <c r="D127" t="n">
        <v>17088.084772413622</v>
      </c>
      <c r="E127" t="n">
        <v>126.0</v>
      </c>
      <c r="F127" t="n">
        <v>58676.478450288814</v>
      </c>
      <c r="G127" t="n">
        <v>126.0</v>
      </c>
      <c r="H127" t="n">
        <v>305531.2444834005</v>
      </c>
      <c r="I127" t="n">
        <v>126.0</v>
      </c>
      <c r="J127" t="n">
        <v>138832.25858954102</v>
      </c>
      <c r="K127" t="n">
        <v>126.0</v>
      </c>
      <c r="L127" t="n">
        <v>397808.82721370563</v>
      </c>
      <c r="M127" t="n">
        <v>126.0</v>
      </c>
      <c r="N127" t="n">
        <v>9088135.170844436</v>
      </c>
      <c r="O127" t="n">
        <v>126.0</v>
      </c>
      <c r="P127" t="n">
        <v>2682972.0499718552</v>
      </c>
      <c r="Q127" t="n">
        <v>126.0</v>
      </c>
      <c r="R127" t="n">
        <v>2717377.7687500003</v>
      </c>
      <c r="S127" t="n">
        <v>126.0</v>
      </c>
      <c r="T127" t="n">
        <v>5921469.142691494</v>
      </c>
      <c r="U127" t="n">
        <v>126.0</v>
      </c>
      <c r="V127" t="n">
        <v>5910936.337499999</v>
      </c>
      <c r="W127" t="n">
        <v>126.0</v>
      </c>
      <c r="X127" t="n">
        <v>559037.1310154994</v>
      </c>
      <c r="Y127" t="n">
        <v>126.0</v>
      </c>
      <c r="Z127" t="n">
        <v>549910.8014</v>
      </c>
      <c r="AA127" t="n">
        <v>126.0</v>
      </c>
      <c r="AB127" t="n">
        <v>18767.717283393784</v>
      </c>
      <c r="AC127" t="n">
        <v>126.0</v>
      </c>
      <c r="AD127" t="n">
        <v>19318.0</v>
      </c>
      <c r="AE127" t="n">
        <v>126.0</v>
      </c>
      <c r="AF127" t="n">
        <v>9088135.170844436</v>
      </c>
      <c r="AG127" t="n">
        <v>126.0</v>
      </c>
      <c r="AH127" t="n">
        <v>8618455.75101549</v>
      </c>
      <c r="AI127" t="n">
        <v>126.0</v>
      </c>
      <c r="AJ127" t="n">
        <v>5046.593074875865</v>
      </c>
      <c r="AK127" t="n">
        <v>126.0</v>
      </c>
      <c r="AL127" t="n">
        <v>55.347500000000004</v>
      </c>
      <c r="AM127" t="n">
        <v>126.0</v>
      </c>
      <c r="AN127" t="n">
        <v>0.044717189750000004</v>
      </c>
      <c r="AO127" t="n">
        <v>126.0</v>
      </c>
      <c r="AP127" t="n">
        <v>0.005055244877252537</v>
      </c>
      <c r="AQ127" t="n">
        <v>126.0</v>
      </c>
      <c r="AR127" t="n">
        <v>14014.558352141301</v>
      </c>
      <c r="AS127" t="n">
        <v>126.0</v>
      </c>
      <c r="AT127" t="n">
        <v>2.9490800167249467</v>
      </c>
      <c r="AU127" t="n">
        <v>126.0</v>
      </c>
      <c r="AV127" t="n">
        <v>0.637667257439916</v>
      </c>
      <c r="AW127" t="n">
        <v>126.0</v>
      </c>
      <c r="AX127" t="n">
        <v>2.214026689714289</v>
      </c>
    </row>
    <row r="128" spans="1:50" x14ac:dyDescent="0.2">
      <c r="A128" t="n">
        <v>127.0</v>
      </c>
      <c r="B128" t="n">
        <v>45447.666666666664</v>
      </c>
      <c r="C128" t="n">
        <v>127.0</v>
      </c>
      <c r="D128" t="n">
        <v>17266.690213188616</v>
      </c>
      <c r="E128" t="n">
        <v>127.0</v>
      </c>
      <c r="F128" t="n">
        <v>58788.664985708216</v>
      </c>
      <c r="G128" t="n">
        <v>127.0</v>
      </c>
      <c r="H128" t="n">
        <v>308472.07093168964</v>
      </c>
      <c r="I128" t="n">
        <v>127.0</v>
      </c>
      <c r="J128" t="n">
        <v>139014.6515559766</v>
      </c>
      <c r="K128" t="n">
        <v>127.0</v>
      </c>
      <c r="L128" t="n">
        <v>396199.3593106651</v>
      </c>
      <c r="M128" t="n">
        <v>127.0</v>
      </c>
      <c r="N128" t="n">
        <v>9097908.982488697</v>
      </c>
      <c r="O128" t="n">
        <v>127.0</v>
      </c>
      <c r="P128" t="n">
        <v>2686095.1823781086</v>
      </c>
      <c r="Q128" t="n">
        <v>127.0</v>
      </c>
      <c r="R128" t="n">
        <v>2717306.4416666664</v>
      </c>
      <c r="S128" t="n">
        <v>127.0</v>
      </c>
      <c r="T128" t="n">
        <v>5927357.231856708</v>
      </c>
      <c r="U128" t="n">
        <v>127.0</v>
      </c>
      <c r="V128" t="n">
        <v>5917569.25</v>
      </c>
      <c r="W128" t="n">
        <v>127.0</v>
      </c>
      <c r="X128" t="n">
        <v>561929.2081102435</v>
      </c>
      <c r="Y128" t="n">
        <v>127.0</v>
      </c>
      <c r="Z128" t="n">
        <v>553442.0441333334</v>
      </c>
      <c r="AA128" t="n">
        <v>127.0</v>
      </c>
      <c r="AB128" t="n">
        <v>18829.303282773704</v>
      </c>
      <c r="AC128" t="n">
        <v>127.0</v>
      </c>
      <c r="AD128" t="n">
        <v>19348.333333333332</v>
      </c>
      <c r="AE128" t="n">
        <v>127.0</v>
      </c>
      <c r="AF128" t="n">
        <v>9097908.982488697</v>
      </c>
      <c r="AG128" t="n">
        <v>127.0</v>
      </c>
      <c r="AH128" t="n">
        <v>8627556.32805879</v>
      </c>
      <c r="AI128" t="n">
        <v>127.0</v>
      </c>
      <c r="AJ128" t="n">
        <v>5051.878248818074</v>
      </c>
      <c r="AK128" t="n">
        <v>127.0</v>
      </c>
      <c r="AL128" t="n">
        <v>55.302</v>
      </c>
      <c r="AM128" t="n">
        <v>127.0</v>
      </c>
      <c r="AN128" t="n">
        <v>0.04439938329166667</v>
      </c>
      <c r="AO128" t="n">
        <v>127.0</v>
      </c>
      <c r="AP128" t="n">
        <v>0.005071834413025918</v>
      </c>
      <c r="AQ128" t="n">
        <v>127.0</v>
      </c>
      <c r="AR128" t="n">
        <v>14103.913823973491</v>
      </c>
      <c r="AS128" t="n">
        <v>127.0</v>
      </c>
      <c r="AT128" t="n">
        <v>2.9370178582546886</v>
      </c>
      <c r="AU128" t="n">
        <v>127.0</v>
      </c>
      <c r="AV128" t="n">
        <v>0.6376444836952081</v>
      </c>
      <c r="AW128" t="n">
        <v>127.0</v>
      </c>
      <c r="AX128" t="n">
        <v>2.216574300013102</v>
      </c>
    </row>
    <row r="129" spans="1:50" x14ac:dyDescent="0.2">
      <c r="A129" t="n">
        <v>128.0</v>
      </c>
      <c r="B129" t="n">
        <v>46131.333333333336</v>
      </c>
      <c r="C129" t="n">
        <v>128.0</v>
      </c>
      <c r="D129" t="n">
        <v>17449.26179490448</v>
      </c>
      <c r="E129" t="n">
        <v>128.0</v>
      </c>
      <c r="F129" t="n">
        <v>58900.1976099067</v>
      </c>
      <c r="G129" t="n">
        <v>128.0</v>
      </c>
      <c r="H129" t="n">
        <v>311415.99697673</v>
      </c>
      <c r="I129" t="n">
        <v>128.0</v>
      </c>
      <c r="J129" t="n">
        <v>139193.99227004644</v>
      </c>
      <c r="K129" t="n">
        <v>128.0</v>
      </c>
      <c r="L129" t="n">
        <v>394505.50365604094</v>
      </c>
      <c r="M129" t="n">
        <v>128.0</v>
      </c>
      <c r="N129" t="n">
        <v>9107679.101633139</v>
      </c>
      <c r="O129" t="n">
        <v>128.0</v>
      </c>
      <c r="P129" t="n">
        <v>2689239.7196388487</v>
      </c>
      <c r="Q129" t="n">
        <v>128.0</v>
      </c>
      <c r="R129" t="n">
        <v>2717235.114583333</v>
      </c>
      <c r="S129" t="n">
        <v>128.0</v>
      </c>
      <c r="T129" t="n">
        <v>5933303.89223048</v>
      </c>
      <c r="U129" t="n">
        <v>128.0</v>
      </c>
      <c r="V129" t="n">
        <v>5924202.1625</v>
      </c>
      <c r="W129" t="n">
        <v>128.0</v>
      </c>
      <c r="X129" t="n">
        <v>564849.7180058857</v>
      </c>
      <c r="Y129" t="n">
        <v>128.0</v>
      </c>
      <c r="Z129" t="n">
        <v>556973.2868666666</v>
      </c>
      <c r="AA129" t="n">
        <v>128.0</v>
      </c>
      <c r="AB129" t="n">
        <v>18890.769327905033</v>
      </c>
      <c r="AC129" t="n">
        <v>128.0</v>
      </c>
      <c r="AD129" t="n">
        <v>19378.666666666668</v>
      </c>
      <c r="AE129" t="n">
        <v>128.0</v>
      </c>
      <c r="AF129" t="n">
        <v>9107679.101633139</v>
      </c>
      <c r="AG129" t="n">
        <v>128.0</v>
      </c>
      <c r="AH129" t="n">
        <v>8636731.616665417</v>
      </c>
      <c r="AI129" t="n">
        <v>128.0</v>
      </c>
      <c r="AJ129" t="n">
        <v>5057.210329542128</v>
      </c>
      <c r="AK129" t="n">
        <v>128.0</v>
      </c>
      <c r="AL129" t="n">
        <v>55.2565</v>
      </c>
      <c r="AM129" t="n">
        <v>128.0</v>
      </c>
      <c r="AN129" t="n">
        <v>0.04408157683333334</v>
      </c>
      <c r="AO129" t="n">
        <v>128.0</v>
      </c>
      <c r="AP129" t="n">
        <v>0.005088690683444948</v>
      </c>
      <c r="AQ129" t="n">
        <v>128.0</v>
      </c>
      <c r="AR129" t="n">
        <v>14188.004796090021</v>
      </c>
      <c r="AS129" t="n">
        <v>128.0</v>
      </c>
      <c r="AT129" t="n">
        <v>2.9250529208662934</v>
      </c>
      <c r="AU129" t="n">
        <v>128.0</v>
      </c>
      <c r="AV129" t="n">
        <v>0.6376217101158536</v>
      </c>
      <c r="AW129" t="n">
        <v>128.0</v>
      </c>
      <c r="AX129" t="n">
        <v>2.2191841166187496</v>
      </c>
    </row>
    <row r="130" spans="1:50" x14ac:dyDescent="0.2">
      <c r="A130" t="n">
        <v>129.0</v>
      </c>
      <c r="B130" t="n">
        <v>46815.0</v>
      </c>
      <c r="C130" t="n">
        <v>129.0</v>
      </c>
      <c r="D130" t="n">
        <v>17635.952947933474</v>
      </c>
      <c r="E130" t="n">
        <v>129.0</v>
      </c>
      <c r="F130" t="n">
        <v>59014.88822589804</v>
      </c>
      <c r="G130" t="n">
        <v>129.0</v>
      </c>
      <c r="H130" t="n">
        <v>314361.97374418523</v>
      </c>
      <c r="I130" t="n">
        <v>129.0</v>
      </c>
      <c r="J130" t="n">
        <v>139377.22958404926</v>
      </c>
      <c r="K130" t="n">
        <v>129.0</v>
      </c>
      <c r="L130" t="n">
        <v>392727.17790330324</v>
      </c>
      <c r="M130" t="n">
        <v>129.0</v>
      </c>
      <c r="N130" t="n">
        <v>9117445.530369878</v>
      </c>
      <c r="O130" t="n">
        <v>129.0</v>
      </c>
      <c r="P130" t="n">
        <v>2692405.625896565</v>
      </c>
      <c r="Q130" t="n">
        <v>129.0</v>
      </c>
      <c r="R130" t="n">
        <v>2717163.7875</v>
      </c>
      <c r="S130" t="n">
        <v>129.0</v>
      </c>
      <c r="T130" t="n">
        <v>5939310.18263864</v>
      </c>
      <c r="U130" t="n">
        <v>129.0</v>
      </c>
      <c r="V130" t="n">
        <v>5930835.075</v>
      </c>
      <c r="W130" t="n">
        <v>129.0</v>
      </c>
      <c r="X130" t="n">
        <v>567798.76424481</v>
      </c>
      <c r="Y130" t="n">
        <v>129.0</v>
      </c>
      <c r="Z130" t="n">
        <v>560504.5296</v>
      </c>
      <c r="AA130" t="n">
        <v>129.0</v>
      </c>
      <c r="AB130" t="n">
        <v>18952.09895327119</v>
      </c>
      <c r="AC130" t="n">
        <v>129.0</v>
      </c>
      <c r="AD130" t="n">
        <v>19409.0</v>
      </c>
      <c r="AE130" t="n">
        <v>129.0</v>
      </c>
      <c r="AF130" t="n">
        <v>9117445.530369878</v>
      </c>
      <c r="AG130" t="n">
        <v>129.0</v>
      </c>
      <c r="AH130" t="n">
        <v>8645993.393528335</v>
      </c>
      <c r="AI130" t="n">
        <v>129.0</v>
      </c>
      <c r="AJ130" t="n">
        <v>5062.589917029445</v>
      </c>
      <c r="AK130" t="n">
        <v>129.0</v>
      </c>
      <c r="AL130" t="n">
        <v>55.211</v>
      </c>
      <c r="AM130" t="n">
        <v>129.0</v>
      </c>
      <c r="AN130" t="n">
        <v>0.043763770375000004</v>
      </c>
      <c r="AO130" t="n">
        <v>129.0</v>
      </c>
      <c r="AP130" t="n">
        <v>0.005105812462200961</v>
      </c>
      <c r="AQ130" t="n">
        <v>129.0</v>
      </c>
      <c r="AR130" t="n">
        <v>14277.584993130364</v>
      </c>
      <c r="AS130" t="n">
        <v>129.0</v>
      </c>
      <c r="AT130" t="n">
        <v>2.913186562402916</v>
      </c>
      <c r="AU130" t="n">
        <v>129.0</v>
      </c>
      <c r="AV130" t="n">
        <v>0.6375989367018446</v>
      </c>
      <c r="AW130" t="n">
        <v>129.0</v>
      </c>
      <c r="AX130" t="n">
        <v>2.221858716853539</v>
      </c>
    </row>
    <row r="131" spans="1:50" x14ac:dyDescent="0.2">
      <c r="A131" t="n">
        <v>130.0</v>
      </c>
      <c r="B131" t="n">
        <v>50174.333333333336</v>
      </c>
      <c r="C131" t="n">
        <v>130.0</v>
      </c>
      <c r="D131" t="n">
        <v>17826.901066422215</v>
      </c>
      <c r="E131" t="n">
        <v>130.0</v>
      </c>
      <c r="F131" t="n">
        <v>59137.3920645979</v>
      </c>
      <c r="G131" t="n">
        <v>130.0</v>
      </c>
      <c r="H131" t="n">
        <v>317304.58304873056</v>
      </c>
      <c r="I131" t="n">
        <v>130.0</v>
      </c>
      <c r="J131" t="n">
        <v>139572.97764671795</v>
      </c>
      <c r="K131" t="n">
        <v>130.0</v>
      </c>
      <c r="L131" t="n">
        <v>390859.5234293797</v>
      </c>
      <c r="M131" t="n">
        <v>130.0</v>
      </c>
      <c r="N131" t="n">
        <v>9127208.27078945</v>
      </c>
      <c r="O131" t="n">
        <v>130.0</v>
      </c>
      <c r="P131" t="n">
        <v>2695598.6324905944</v>
      </c>
      <c r="Q131" t="n">
        <v>130.0</v>
      </c>
      <c r="R131" t="n">
        <v>2717092.4604166667</v>
      </c>
      <c r="S131" t="n">
        <v>130.0</v>
      </c>
      <c r="T131" t="n">
        <v>5945380.350370241</v>
      </c>
      <c r="U131" t="n">
        <v>130.0</v>
      </c>
      <c r="V131" t="n">
        <v>5937467.9875</v>
      </c>
      <c r="W131" t="n">
        <v>130.0</v>
      </c>
      <c r="X131" t="n">
        <v>570776.3382851561</v>
      </c>
      <c r="Y131" t="n">
        <v>130.0</v>
      </c>
      <c r="Z131" t="n">
        <v>562751.6840666666</v>
      </c>
      <c r="AA131" t="n">
        <v>130.0</v>
      </c>
      <c r="AB131" t="n">
        <v>19013.272457620278</v>
      </c>
      <c r="AC131" t="n">
        <v>130.0</v>
      </c>
      <c r="AD131" t="n">
        <v>19439.333333333332</v>
      </c>
      <c r="AE131" t="n">
        <v>130.0</v>
      </c>
      <c r="AF131" t="n">
        <v>9127208.27078945</v>
      </c>
      <c r="AG131" t="n">
        <v>130.0</v>
      </c>
      <c r="AH131" t="n">
        <v>8655364.584694536</v>
      </c>
      <c r="AI131" t="n">
        <v>130.0</v>
      </c>
      <c r="AJ131" t="n">
        <v>5068.0228638479975</v>
      </c>
      <c r="AK131" t="n">
        <v>130.0</v>
      </c>
      <c r="AL131" t="n">
        <v>55.1655</v>
      </c>
      <c r="AM131" t="n">
        <v>130.0</v>
      </c>
      <c r="AN131" t="n">
        <v>0.04344596391666667</v>
      </c>
      <c r="AO131" t="n">
        <v>130.0</v>
      </c>
      <c r="AP131" t="n">
        <v>0.005123197523654562</v>
      </c>
      <c r="AQ131" t="n">
        <v>130.0</v>
      </c>
      <c r="AR131" t="n">
        <v>14385.601833700794</v>
      </c>
      <c r="AS131" t="n">
        <v>130.0</v>
      </c>
      <c r="AT131" t="n">
        <v>2.901420579911291</v>
      </c>
      <c r="AU131" t="n">
        <v>130.0</v>
      </c>
      <c r="AV131" t="n">
        <v>0.637576163453173</v>
      </c>
      <c r="AW131" t="n">
        <v>130.0</v>
      </c>
      <c r="AX131" t="n">
        <v>2.224601166692853</v>
      </c>
    </row>
    <row r="132" spans="1:50" x14ac:dyDescent="0.2">
      <c r="A132" t="n">
        <v>131.0</v>
      </c>
      <c r="B132" t="n">
        <v>53533.666666666664</v>
      </c>
      <c r="C132" t="n">
        <v>131.0</v>
      </c>
      <c r="D132" t="n">
        <v>18022.180263380804</v>
      </c>
      <c r="E132" t="n">
        <v>131.0</v>
      </c>
      <c r="F132" t="n">
        <v>59279.74574801492</v>
      </c>
      <c r="G132" t="n">
        <v>131.0</v>
      </c>
      <c r="H132" t="n">
        <v>320225.8816003991</v>
      </c>
      <c r="I132" t="n">
        <v>131.0</v>
      </c>
      <c r="J132" t="n">
        <v>139803.74353356712</v>
      </c>
      <c r="K132" t="n">
        <v>131.0</v>
      </c>
      <c r="L132" t="n">
        <v>388884.33880056225</v>
      </c>
      <c r="M132" t="n">
        <v>131.0</v>
      </c>
      <c r="N132" t="n">
        <v>9136967.324980816</v>
      </c>
      <c r="O132" t="n">
        <v>131.0</v>
      </c>
      <c r="P132" t="n">
        <v>2698840.7479943633</v>
      </c>
      <c r="Q132" t="n">
        <v>131.0</v>
      </c>
      <c r="R132" t="n">
        <v>2717021.1333333333</v>
      </c>
      <c r="S132" t="n">
        <v>131.0</v>
      </c>
      <c r="T132" t="n">
        <v>5951527.673450352</v>
      </c>
      <c r="U132" t="n">
        <v>131.0</v>
      </c>
      <c r="V132" t="n">
        <v>5944100.899999999</v>
      </c>
      <c r="W132" t="n">
        <v>131.0</v>
      </c>
      <c r="X132" t="n">
        <v>573782.0972346613</v>
      </c>
      <c r="Y132" t="n">
        <v>131.0</v>
      </c>
      <c r="Z132" t="n">
        <v>564998.8385333334</v>
      </c>
      <c r="AA132" t="n">
        <v>131.0</v>
      </c>
      <c r="AB132" t="n">
        <v>19074.260918504384</v>
      </c>
      <c r="AC132" t="n">
        <v>131.0</v>
      </c>
      <c r="AD132" t="n">
        <v>19469.666666666668</v>
      </c>
      <c r="AE132" t="n">
        <v>131.0</v>
      </c>
      <c r="AF132" t="n">
        <v>9136967.324980816</v>
      </c>
      <c r="AG132" t="n">
        <v>131.0</v>
      </c>
      <c r="AH132" t="n">
        <v>8664913.809381159</v>
      </c>
      <c r="AI132" t="n">
        <v>131.0</v>
      </c>
      <c r="AJ132" t="n">
        <v>5073.5298659499795</v>
      </c>
      <c r="AK132" t="n">
        <v>131.0</v>
      </c>
      <c r="AL132" t="n">
        <v>55.120000000000005</v>
      </c>
      <c r="AM132" t="n">
        <v>131.0</v>
      </c>
      <c r="AN132" t="n">
        <v>0.04312815745833334</v>
      </c>
      <c r="AO132" t="n">
        <v>131.0</v>
      </c>
      <c r="AP132" t="n">
        <v>0.005140841161204586</v>
      </c>
      <c r="AQ132" t="n">
        <v>131.0</v>
      </c>
      <c r="AR132" t="n">
        <v>14545.387936444276</v>
      </c>
      <c r="AS132" t="n">
        <v>131.0</v>
      </c>
      <c r="AT132" t="n">
        <v>2.889758100484345</v>
      </c>
      <c r="AU132" t="n">
        <v>131.0</v>
      </c>
      <c r="AV132" t="n">
        <v>0.6375533903698307</v>
      </c>
      <c r="AW132" t="n">
        <v>131.0</v>
      </c>
      <c r="AX132" t="n">
        <v>2.2274158767667904</v>
      </c>
    </row>
    <row r="133" spans="1:50" x14ac:dyDescent="0.2">
      <c r="A133" t="n">
        <v>132.0</v>
      </c>
      <c r="B133" t="n">
        <v>56893.0</v>
      </c>
      <c r="C133" t="n">
        <v>132.0</v>
      </c>
      <c r="D133" t="n">
        <v>18221.797143800548</v>
      </c>
      <c r="E133" t="n">
        <v>132.0</v>
      </c>
      <c r="F133" t="n">
        <v>59447.43271031023</v>
      </c>
      <c r="G133" t="n">
        <v>132.0</v>
      </c>
      <c r="H133" t="n">
        <v>323094.88409083703</v>
      </c>
      <c r="I133" t="n">
        <v>132.0</v>
      </c>
      <c r="J133" t="n">
        <v>140080.41506960653</v>
      </c>
      <c r="K133" t="n">
        <v>132.0</v>
      </c>
      <c r="L133" t="n">
        <v>386770.6263608681</v>
      </c>
      <c r="M133" t="n">
        <v>132.0</v>
      </c>
      <c r="N133" t="n">
        <v>9146722.69503136</v>
      </c>
      <c r="O133" t="n">
        <v>132.0</v>
      </c>
      <c r="P133" t="n">
        <v>2702170.0744379014</v>
      </c>
      <c r="Q133" t="n">
        <v>132.0</v>
      </c>
      <c r="R133" t="n">
        <v>2716949.8062500004</v>
      </c>
      <c r="S133" t="n">
        <v>132.0</v>
      </c>
      <c r="T133" t="n">
        <v>5957774.5427408805</v>
      </c>
      <c r="U133" t="n">
        <v>132.0</v>
      </c>
      <c r="V133" t="n">
        <v>5950733.8125</v>
      </c>
      <c r="W133" t="n">
        <v>132.0</v>
      </c>
      <c r="X133" t="n">
        <v>576815.2732641832</v>
      </c>
      <c r="Y133" t="n">
        <v>132.0</v>
      </c>
      <c r="Z133" t="n">
        <v>567245.993</v>
      </c>
      <c r="AA133" t="n">
        <v>132.0</v>
      </c>
      <c r="AB133" t="n">
        <v>19135.023419287638</v>
      </c>
      <c r="AC133" t="n">
        <v>132.0</v>
      </c>
      <c r="AD133" t="n">
        <v>19500.0</v>
      </c>
      <c r="AE133" t="n">
        <v>132.0</v>
      </c>
      <c r="AF133" t="n">
        <v>9146722.69503136</v>
      </c>
      <c r="AG133" t="n">
        <v>132.0</v>
      </c>
      <c r="AH133" t="n">
        <v>8674715.840047298</v>
      </c>
      <c r="AI133" t="n">
        <v>132.0</v>
      </c>
      <c r="AJ133" t="n">
        <v>5079.146403037409</v>
      </c>
      <c r="AK133" t="n">
        <v>132.0</v>
      </c>
      <c r="AL133" t="n">
        <v>55.0745</v>
      </c>
      <c r="AM133" t="n">
        <v>132.0</v>
      </c>
      <c r="AN133" t="n">
        <v>0.042810351</v>
      </c>
      <c r="AO133" t="n">
        <v>132.0</v>
      </c>
      <c r="AP133" t="n">
        <v>0.005158735336217442</v>
      </c>
      <c r="AQ133" t="n">
        <v>132.0</v>
      </c>
      <c r="AR133" t="n">
        <v>14771.222868514367</v>
      </c>
      <c r="AS133" t="n">
        <v>132.0</v>
      </c>
      <c r="AT133" t="n">
        <v>2.878203950588649</v>
      </c>
      <c r="AU133" t="n">
        <v>132.0</v>
      </c>
      <c r="AV133" t="n">
        <v>0.6375306174518087</v>
      </c>
      <c r="AW133" t="n">
        <v>132.0</v>
      </c>
      <c r="AX133" t="n">
        <v>2.23030892893273</v>
      </c>
    </row>
    <row r="134" spans="1:50" x14ac:dyDescent="0.2">
      <c r="A134" t="n">
        <v>133.0</v>
      </c>
      <c r="B134" t="n">
        <v>55749.333333333336</v>
      </c>
      <c r="C134" t="n">
        <v>133.0</v>
      </c>
      <c r="D134" t="n">
        <v>18285.32152520496</v>
      </c>
      <c r="E134" t="n">
        <v>133.0</v>
      </c>
      <c r="F134" t="n">
        <v>59635.5824445072</v>
      </c>
      <c r="G134" t="n">
        <v>133.0</v>
      </c>
      <c r="H134" t="n">
        <v>324699.1658854835</v>
      </c>
      <c r="I134" t="n">
        <v>133.0</v>
      </c>
      <c r="J134" t="n">
        <v>140395.39203319093</v>
      </c>
      <c r="K134" t="n">
        <v>133.0</v>
      </c>
      <c r="L134" t="n">
        <v>385508.91389262053</v>
      </c>
      <c r="M134" t="n">
        <v>133.0</v>
      </c>
      <c r="N134" t="n">
        <v>9156474.383026885</v>
      </c>
      <c r="O134" t="n">
        <v>133.0</v>
      </c>
      <c r="P134" t="n">
        <v>2705626.140655418</v>
      </c>
      <c r="Q134" t="n">
        <v>133.0</v>
      </c>
      <c r="R134" t="n">
        <v>2716878.4791666665</v>
      </c>
      <c r="S134" t="n">
        <v>133.0</v>
      </c>
      <c r="T134" t="n">
        <v>5964144.461255994</v>
      </c>
      <c r="U134" t="n">
        <v>133.0</v>
      </c>
      <c r="V134" t="n">
        <v>5957366.725</v>
      </c>
      <c r="W134" t="n">
        <v>133.0</v>
      </c>
      <c r="X134" t="n">
        <v>579871.5966757816</v>
      </c>
      <c r="Y134" t="n">
        <v>133.0</v>
      </c>
      <c r="Z134" t="n">
        <v>571098.2578333333</v>
      </c>
      <c r="AA134" t="n">
        <v>133.0</v>
      </c>
      <c r="AB134" t="n">
        <v>19195.590820199344</v>
      </c>
      <c r="AC134" t="n">
        <v>133.0</v>
      </c>
      <c r="AD134" t="n">
        <v>19497.833333333332</v>
      </c>
      <c r="AE134" t="n">
        <v>133.0</v>
      </c>
      <c r="AF134" t="n">
        <v>9156474.383026885</v>
      </c>
      <c r="AG134" t="n">
        <v>133.0</v>
      </c>
      <c r="AH134" t="n">
        <v>8684819.065512538</v>
      </c>
      <c r="AI134" t="n">
        <v>133.0</v>
      </c>
      <c r="AJ134" t="n">
        <v>5084.909443936312</v>
      </c>
      <c r="AK134" t="n">
        <v>133.0</v>
      </c>
      <c r="AL134" t="n">
        <v>55.029</v>
      </c>
      <c r="AM134" t="n">
        <v>133.0</v>
      </c>
      <c r="AN134" t="n">
        <v>0.042589752125000005</v>
      </c>
      <c r="AO134" t="n">
        <v>133.0</v>
      </c>
      <c r="AP134" t="n">
        <v>0.005176888862954284</v>
      </c>
      <c r="AQ134" t="n">
        <v>133.0</v>
      </c>
      <c r="AR134" t="n">
        <v>15048.463601127298</v>
      </c>
      <c r="AS134" t="n">
        <v>133.0</v>
      </c>
      <c r="AT134" t="n">
        <v>2.8667520846554764</v>
      </c>
      <c r="AU134" t="n">
        <v>133.0</v>
      </c>
      <c r="AV134" t="n">
        <v>0.6375078446990989</v>
      </c>
      <c r="AW134" t="n">
        <v>133.0</v>
      </c>
      <c r="AX134" t="n">
        <v>2.228202574597343</v>
      </c>
    </row>
    <row r="135" spans="1:50" x14ac:dyDescent="0.2">
      <c r="A135" t="n">
        <v>134.0</v>
      </c>
      <c r="B135" t="n">
        <v>54605.666666666664</v>
      </c>
      <c r="C135" t="n">
        <v>134.0</v>
      </c>
      <c r="D135" t="n">
        <v>18348.370500777073</v>
      </c>
      <c r="E135" t="n">
        <v>134.0</v>
      </c>
      <c r="F135" t="n">
        <v>59823.71632899301</v>
      </c>
      <c r="G135" t="n">
        <v>134.0</v>
      </c>
      <c r="H135" t="n">
        <v>326178.2756519225</v>
      </c>
      <c r="I135" t="n">
        <v>134.0</v>
      </c>
      <c r="J135" t="n">
        <v>140712.04362317018</v>
      </c>
      <c r="K135" t="n">
        <v>134.0</v>
      </c>
      <c r="L135" t="n">
        <v>384090.20765285724</v>
      </c>
      <c r="M135" t="n">
        <v>134.0</v>
      </c>
      <c r="N135" t="n">
        <v>9166222.391051622</v>
      </c>
      <c r="O135" t="n">
        <v>134.0</v>
      </c>
      <c r="P135" t="n">
        <v>2709222.1839298457</v>
      </c>
      <c r="Q135" t="n">
        <v>134.0</v>
      </c>
      <c r="R135" t="n">
        <v>2716807.152083333</v>
      </c>
      <c r="S135" t="n">
        <v>134.0</v>
      </c>
      <c r="T135" t="n">
        <v>5970646.509421538</v>
      </c>
      <c r="U135" t="n">
        <v>134.0</v>
      </c>
      <c r="V135" t="n">
        <v>5963999.6375</v>
      </c>
      <c r="W135" t="n">
        <v>134.0</v>
      </c>
      <c r="X135" t="n">
        <v>582946.9699320348</v>
      </c>
      <c r="Y135" t="n">
        <v>134.0</v>
      </c>
      <c r="Z135" t="n">
        <v>574950.5226666667</v>
      </c>
      <c r="AA135" t="n">
        <v>134.0</v>
      </c>
      <c r="AB135" t="n">
        <v>19256.004748080555</v>
      </c>
      <c r="AC135" t="n">
        <v>134.0</v>
      </c>
      <c r="AD135" t="n">
        <v>19495.666666666668</v>
      </c>
      <c r="AE135" t="n">
        <v>134.0</v>
      </c>
      <c r="AF135" t="n">
        <v>9166222.391051622</v>
      </c>
      <c r="AG135" t="n">
        <v>134.0</v>
      </c>
      <c r="AH135" t="n">
        <v>8695187.956528543</v>
      </c>
      <c r="AI135" t="n">
        <v>134.0</v>
      </c>
      <c r="AJ135" t="n">
        <v>5090.832078211955</v>
      </c>
      <c r="AK135" t="n">
        <v>134.0</v>
      </c>
      <c r="AL135" t="n">
        <v>54.9835</v>
      </c>
      <c r="AM135" t="n">
        <v>134.0</v>
      </c>
      <c r="AN135" t="n">
        <v>0.04236915325</v>
      </c>
      <c r="AO135" t="n">
        <v>134.0</v>
      </c>
      <c r="AP135" t="n">
        <v>0.00519531368700263</v>
      </c>
      <c r="AQ135" t="n">
        <v>134.0</v>
      </c>
      <c r="AR135" t="n">
        <v>15319.263177158075</v>
      </c>
      <c r="AS135" t="n">
        <v>134.0</v>
      </c>
      <c r="AT135" t="n">
        <v>2.8553950167404674</v>
      </c>
      <c r="AU135" t="n">
        <v>134.0</v>
      </c>
      <c r="AV135" t="n">
        <v>0.6374850721116936</v>
      </c>
      <c r="AW135" t="n">
        <v>134.0</v>
      </c>
      <c r="AX135" t="n">
        <v>2.2261455073002097</v>
      </c>
    </row>
    <row r="136" spans="1:50" x14ac:dyDescent="0.2">
      <c r="A136" t="n">
        <v>135.0</v>
      </c>
      <c r="B136" t="n">
        <v>53462.0</v>
      </c>
      <c r="C136" t="n">
        <v>135.0</v>
      </c>
      <c r="D136" t="n">
        <v>18410.99407069004</v>
      </c>
      <c r="E136" t="n">
        <v>135.0</v>
      </c>
      <c r="F136" t="n">
        <v>60001.49473890675</v>
      </c>
      <c r="G136" t="n">
        <v>135.0</v>
      </c>
      <c r="H136" t="n">
        <v>327541.9798811933</v>
      </c>
      <c r="I136" t="n">
        <v>135.0</v>
      </c>
      <c r="J136" t="n">
        <v>141011.127649209</v>
      </c>
      <c r="K136" t="n">
        <v>135.0</v>
      </c>
      <c r="L136" t="n">
        <v>382528.64458907116</v>
      </c>
      <c r="M136" t="n">
        <v>135.0</v>
      </c>
      <c r="N136" t="n">
        <v>9175966.721188238</v>
      </c>
      <c r="O136" t="n">
        <v>135.0</v>
      </c>
      <c r="P136" t="n">
        <v>2712941.8404916083</v>
      </c>
      <c r="Q136" t="n">
        <v>135.0</v>
      </c>
      <c r="R136" t="n">
        <v>2716735.8249999997</v>
      </c>
      <c r="S136" t="n">
        <v>135.0</v>
      </c>
      <c r="T136" t="n">
        <v>5977273.408367154</v>
      </c>
      <c r="U136" t="n">
        <v>135.0</v>
      </c>
      <c r="V136" t="n">
        <v>5970632.55</v>
      </c>
      <c r="W136" t="n">
        <v>135.0</v>
      </c>
      <c r="X136" t="n">
        <v>586041.0090848177</v>
      </c>
      <c r="Y136" t="n">
        <v>135.0</v>
      </c>
      <c r="Z136" t="n">
        <v>578802.7875</v>
      </c>
      <c r="AA136" t="n">
        <v>135.0</v>
      </c>
      <c r="AB136" t="n">
        <v>19316.242482202608</v>
      </c>
      <c r="AC136" t="n">
        <v>135.0</v>
      </c>
      <c r="AD136" t="n">
        <v>19493.5</v>
      </c>
      <c r="AE136" t="n">
        <v>135.0</v>
      </c>
      <c r="AF136" t="n">
        <v>9175966.721188238</v>
      </c>
      <c r="AG136" t="n">
        <v>135.0</v>
      </c>
      <c r="AH136" t="n">
        <v>8705770.167485906</v>
      </c>
      <c r="AI136" t="n">
        <v>135.0</v>
      </c>
      <c r="AJ136" t="n">
        <v>5096.90043921335</v>
      </c>
      <c r="AK136" t="n">
        <v>135.0</v>
      </c>
      <c r="AL136" t="n">
        <v>54.938</v>
      </c>
      <c r="AM136" t="n">
        <v>135.0</v>
      </c>
      <c r="AN136" t="n">
        <v>0.042148554375</v>
      </c>
      <c r="AO136" t="n">
        <v>135.0</v>
      </c>
      <c r="AP136" t="n">
        <v>0.005214006198185657</v>
      </c>
      <c r="AQ136" t="n">
        <v>135.0</v>
      </c>
      <c r="AR136" t="n">
        <v>15554.918627142411</v>
      </c>
      <c r="AS136" t="n">
        <v>135.0</v>
      </c>
      <c r="AT136" t="n">
        <v>2.8441349320717104</v>
      </c>
      <c r="AU136" t="n">
        <v>135.0</v>
      </c>
      <c r="AV136" t="n">
        <v>0.6374622996895836</v>
      </c>
      <c r="AW136" t="n">
        <v>135.0</v>
      </c>
      <c r="AX136" t="n">
        <v>2.224140169883472</v>
      </c>
    </row>
    <row r="137" spans="1:50" x14ac:dyDescent="0.2">
      <c r="A137" t="n">
        <v>136.0</v>
      </c>
      <c r="B137" t="n">
        <v>52712.666666666664</v>
      </c>
      <c r="C137" t="n">
        <v>136.0</v>
      </c>
      <c r="D137" t="n">
        <v>18473.29109314531</v>
      </c>
      <c r="E137" t="n">
        <v>136.0</v>
      </c>
      <c r="F137" t="n">
        <v>60166.335758060326</v>
      </c>
      <c r="G137" t="n">
        <v>136.0</v>
      </c>
      <c r="H137" t="n">
        <v>328808.38926765113</v>
      </c>
      <c r="I137" t="n">
        <v>136.0</v>
      </c>
      <c r="J137" t="n">
        <v>141287.26176290662</v>
      </c>
      <c r="K137" t="n">
        <v>136.0</v>
      </c>
      <c r="L137" t="n">
        <v>380846.6246032836</v>
      </c>
      <c r="M137" t="n">
        <v>136.0</v>
      </c>
      <c r="N137" t="n">
        <v>9185707.375517813</v>
      </c>
      <c r="O137" t="n">
        <v>136.0</v>
      </c>
      <c r="P137" t="n">
        <v>2716758.425830697</v>
      </c>
      <c r="Q137" t="n">
        <v>136.0</v>
      </c>
      <c r="R137" t="n">
        <v>2716664.497916667</v>
      </c>
      <c r="S137" t="n">
        <v>136.0</v>
      </c>
      <c r="T137" t="n">
        <v>5984011.9931332655</v>
      </c>
      <c r="U137" t="n">
        <v>136.0</v>
      </c>
      <c r="V137" t="n">
        <v>5977265.462499999</v>
      </c>
      <c r="W137" t="n">
        <v>136.0</v>
      </c>
      <c r="X137" t="n">
        <v>589153.5936956205</v>
      </c>
      <c r="Y137" t="n">
        <v>136.0</v>
      </c>
      <c r="Z137" t="n">
        <v>581852.4971333334</v>
      </c>
      <c r="AA137" t="n">
        <v>136.0</v>
      </c>
      <c r="AB137" t="n">
        <v>19376.288699337216</v>
      </c>
      <c r="AC137" t="n">
        <v>136.0</v>
      </c>
      <c r="AD137" t="n">
        <v>19491.333333333332</v>
      </c>
      <c r="AE137" t="n">
        <v>136.0</v>
      </c>
      <c r="AF137" t="n">
        <v>9185707.375517813</v>
      </c>
      <c r="AG137" t="n">
        <v>136.0</v>
      </c>
      <c r="AH137" t="n">
        <v>8716519.328583952</v>
      </c>
      <c r="AI137" t="n">
        <v>136.0</v>
      </c>
      <c r="AJ137" t="n">
        <v>5103.091154817574</v>
      </c>
      <c r="AK137" t="n">
        <v>136.0</v>
      </c>
      <c r="AL137" t="n">
        <v>54.892500000000005</v>
      </c>
      <c r="AM137" t="n">
        <v>136.0</v>
      </c>
      <c r="AN137" t="n">
        <v>0.0419279555</v>
      </c>
      <c r="AO137" t="n">
        <v>136.0</v>
      </c>
      <c r="AP137" t="n">
        <v>0.005232964307232054</v>
      </c>
      <c r="AQ137" t="n">
        <v>136.0</v>
      </c>
      <c r="AR137" t="n">
        <v>15748.909619988244</v>
      </c>
      <c r="AS137" t="n">
        <v>136.0</v>
      </c>
      <c r="AT137" t="n">
        <v>2.832972859342133</v>
      </c>
      <c r="AU137" t="n">
        <v>136.0</v>
      </c>
      <c r="AV137" t="n">
        <v>0.6374395274327611</v>
      </c>
      <c r="AW137" t="n">
        <v>136.0</v>
      </c>
      <c r="AX137" t="n">
        <v>2.222187977667319</v>
      </c>
    </row>
    <row r="138" spans="1:50" x14ac:dyDescent="0.2">
      <c r="A138" t="n">
        <v>137.0</v>
      </c>
      <c r="B138" t="n">
        <v>51963.333333333336</v>
      </c>
      <c r="C138" t="n">
        <v>137.0</v>
      </c>
      <c r="D138" t="n">
        <v>18535.363883575617</v>
      </c>
      <c r="E138" t="n">
        <v>137.0</v>
      </c>
      <c r="F138" t="n">
        <v>60319.503820206715</v>
      </c>
      <c r="G138" t="n">
        <v>137.0</v>
      </c>
      <c r="H138" t="n">
        <v>329996.0547662597</v>
      </c>
      <c r="I138" t="n">
        <v>137.0</v>
      </c>
      <c r="J138" t="n">
        <v>141542.04580876222</v>
      </c>
      <c r="K138" t="n">
        <v>137.0</v>
      </c>
      <c r="L138" t="n">
        <v>379066.25891227135</v>
      </c>
      <c r="M138" t="n">
        <v>137.0</v>
      </c>
      <c r="N138" t="n">
        <v>9195444.356119871</v>
      </c>
      <c r="O138" t="n">
        <v>137.0</v>
      </c>
      <c r="P138" t="n">
        <v>2720645.3514966387</v>
      </c>
      <c r="Q138" t="n">
        <v>137.0</v>
      </c>
      <c r="R138" t="n">
        <v>2716593.1708333334</v>
      </c>
      <c r="S138" t="n">
        <v>137.0</v>
      </c>
      <c r="T138" t="n">
        <v>5990848.904907172</v>
      </c>
      <c r="U138" t="n">
        <v>137.0</v>
      </c>
      <c r="V138" t="n">
        <v>5983898.375</v>
      </c>
      <c r="W138" t="n">
        <v>137.0</v>
      </c>
      <c r="X138" t="n">
        <v>592284.7183083957</v>
      </c>
      <c r="Y138" t="n">
        <v>137.0</v>
      </c>
      <c r="Z138" t="n">
        <v>584902.2067666666</v>
      </c>
      <c r="AA138" t="n">
        <v>137.0</v>
      </c>
      <c r="AB138" t="n">
        <v>19436.13177008714</v>
      </c>
      <c r="AC138" t="n">
        <v>137.0</v>
      </c>
      <c r="AD138" t="n">
        <v>19489.166666666668</v>
      </c>
      <c r="AE138" t="n">
        <v>137.0</v>
      </c>
      <c r="AF138" t="n">
        <v>9195444.356119871</v>
      </c>
      <c r="AG138" t="n">
        <v>137.0</v>
      </c>
      <c r="AH138" t="n">
        <v>8727399.797583722</v>
      </c>
      <c r="AI138" t="n">
        <v>137.0</v>
      </c>
      <c r="AJ138" t="n">
        <v>5109.380795544757</v>
      </c>
      <c r="AK138" t="n">
        <v>137.0</v>
      </c>
      <c r="AL138" t="n">
        <v>54.847</v>
      </c>
      <c r="AM138" t="n">
        <v>137.0</v>
      </c>
      <c r="AN138" t="n">
        <v>0.041707356625000004</v>
      </c>
      <c r="AO138" t="n">
        <v>137.0</v>
      </c>
      <c r="AP138" t="n">
        <v>0.0052521866245933985</v>
      </c>
      <c r="AQ138" t="n">
        <v>137.0</v>
      </c>
      <c r="AR138" t="n">
        <v>15905.541179910557</v>
      </c>
      <c r="AS138" t="n">
        <v>137.0</v>
      </c>
      <c r="AT138" t="n">
        <v>2.821909248650566</v>
      </c>
      <c r="AU138" t="n">
        <v>137.0</v>
      </c>
      <c r="AV138" t="n">
        <v>0.6374167553412177</v>
      </c>
      <c r="AW138" t="n">
        <v>137.0</v>
      </c>
      <c r="AX138" t="n">
        <v>2.2202899070484046</v>
      </c>
    </row>
    <row r="139" spans="1:50" x14ac:dyDescent="0.2">
      <c r="A139" t="n">
        <v>138.0</v>
      </c>
      <c r="B139" t="n">
        <v>51214.0</v>
      </c>
      <c r="C139" t="n">
        <v>138.0</v>
      </c>
      <c r="D139" t="n">
        <v>18597.30416228607</v>
      </c>
      <c r="E139" t="n">
        <v>138.0</v>
      </c>
      <c r="F139" t="n">
        <v>60462.24877476392</v>
      </c>
      <c r="G139" t="n">
        <v>138.0</v>
      </c>
      <c r="H139" t="n">
        <v>331121.53720007953</v>
      </c>
      <c r="I139" t="n">
        <v>138.0</v>
      </c>
      <c r="J139" t="n">
        <v>141777.13471129068</v>
      </c>
      <c r="K139" t="n">
        <v>138.0</v>
      </c>
      <c r="L139" t="n">
        <v>377206.8750889364</v>
      </c>
      <c r="M139" t="n">
        <v>138.0</v>
      </c>
      <c r="N139" t="n">
        <v>9205177.66507236</v>
      </c>
      <c r="O139" t="n">
        <v>138.0</v>
      </c>
      <c r="P139" t="n">
        <v>2724579.21308151</v>
      </c>
      <c r="Q139" t="n">
        <v>138.0</v>
      </c>
      <c r="R139" t="n">
        <v>2716521.84375</v>
      </c>
      <c r="S139" t="n">
        <v>138.0</v>
      </c>
      <c r="T139" t="n">
        <v>5997772.3158926265</v>
      </c>
      <c r="U139" t="n">
        <v>138.0</v>
      </c>
      <c r="V139" t="n">
        <v>5990531.2875</v>
      </c>
      <c r="W139" t="n">
        <v>138.0</v>
      </c>
      <c r="X139" t="n">
        <v>595434.4332230425</v>
      </c>
      <c r="Y139" t="n">
        <v>138.0</v>
      </c>
      <c r="Z139" t="n">
        <v>587951.9164</v>
      </c>
      <c r="AA139" t="n">
        <v>138.0</v>
      </c>
      <c r="AB139" t="n">
        <v>19495.762161201266</v>
      </c>
      <c r="AC139" t="n">
        <v>138.0</v>
      </c>
      <c r="AD139" t="n">
        <v>19487.0</v>
      </c>
      <c r="AE139" t="n">
        <v>138.0</v>
      </c>
      <c r="AF139" t="n">
        <v>9205177.66507236</v>
      </c>
      <c r="AG139" t="n">
        <v>138.0</v>
      </c>
      <c r="AH139" t="n">
        <v>8738380.515840344</v>
      </c>
      <c r="AI139" t="n">
        <v>138.0</v>
      </c>
      <c r="AJ139" t="n">
        <v>5115.748697345534</v>
      </c>
      <c r="AK139" t="n">
        <v>138.0</v>
      </c>
      <c r="AL139" t="n">
        <v>54.801500000000004</v>
      </c>
      <c r="AM139" t="n">
        <v>138.0</v>
      </c>
      <c r="AN139" t="n">
        <v>0.041486757750000006</v>
      </c>
      <c r="AO139" t="n">
        <v>138.0</v>
      </c>
      <c r="AP139" t="n">
        <v>0.00527167210848953</v>
      </c>
      <c r="AQ139" t="n">
        <v>138.0</v>
      </c>
      <c r="AR139" t="n">
        <v>16028.986866207226</v>
      </c>
      <c r="AS139" t="n">
        <v>138.0</v>
      </c>
      <c r="AT139" t="n">
        <v>2.810944221973588</v>
      </c>
      <c r="AU139" t="n">
        <v>138.0</v>
      </c>
      <c r="AV139" t="n">
        <v>0.6373939834149455</v>
      </c>
      <c r="AW139" t="n">
        <v>138.0</v>
      </c>
      <c r="AX139" t="n">
        <v>2.2184467301030715</v>
      </c>
    </row>
    <row r="140" spans="1:50" x14ac:dyDescent="0.2">
      <c r="A140" t="n">
        <v>139.0</v>
      </c>
      <c r="B140" t="n">
        <v>52682.333333333336</v>
      </c>
      <c r="C140" t="n">
        <v>139.0</v>
      </c>
      <c r="D140" t="n">
        <v>18659.236603930378</v>
      </c>
      <c r="E140" t="n">
        <v>139.0</v>
      </c>
      <c r="F140" t="n">
        <v>60598.318871788164</v>
      </c>
      <c r="G140" t="n">
        <v>139.0</v>
      </c>
      <c r="H140" t="n">
        <v>333388.9667240356</v>
      </c>
      <c r="I140" t="n">
        <v>139.0</v>
      </c>
      <c r="J140" t="n">
        <v>141998.75134042813</v>
      </c>
      <c r="K140" t="n">
        <v>139.0</v>
      </c>
      <c r="L140" t="n">
        <v>376505.7977067214</v>
      </c>
      <c r="M140" t="n">
        <v>139.0</v>
      </c>
      <c r="N140" t="n">
        <v>9217180.322867297</v>
      </c>
      <c r="O140" t="n">
        <v>139.0</v>
      </c>
      <c r="P140" t="n">
        <v>2728540.3750357092</v>
      </c>
      <c r="Q140" t="n">
        <v>139.0</v>
      </c>
      <c r="R140" t="n">
        <v>2716450.5166666666</v>
      </c>
      <c r="S140" t="n">
        <v>139.0</v>
      </c>
      <c r="T140" t="n">
        <v>6004772.290012704</v>
      </c>
      <c r="U140" t="n">
        <v>139.0</v>
      </c>
      <c r="V140" t="n">
        <v>5997164.2</v>
      </c>
      <c r="W140" t="n">
        <v>139.0</v>
      </c>
      <c r="X140" t="n">
        <v>598606.1570364966</v>
      </c>
      <c r="Y140" t="n">
        <v>139.0</v>
      </c>
      <c r="Z140" t="n">
        <v>597101.0453</v>
      </c>
      <c r="AA140" t="n">
        <v>139.0</v>
      </c>
      <c r="AB140" t="n">
        <v>19555.27076905108</v>
      </c>
      <c r="AC140" t="n">
        <v>139.0</v>
      </c>
      <c r="AD140" t="n">
        <v>19484.833333333332</v>
      </c>
      <c r="AE140" t="n">
        <v>139.0</v>
      </c>
      <c r="AF140" t="n">
        <v>9217180.322867297</v>
      </c>
      <c r="AG140" t="n">
        <v>139.0</v>
      </c>
      <c r="AH140" t="n">
        <v>8749442.947425405</v>
      </c>
      <c r="AI140" t="n">
        <v>139.0</v>
      </c>
      <c r="AJ140" t="n">
        <v>5122.177516157428</v>
      </c>
      <c r="AK140" t="n">
        <v>139.0</v>
      </c>
      <c r="AL140" t="n">
        <v>54.756</v>
      </c>
      <c r="AM140" t="n">
        <v>139.0</v>
      </c>
      <c r="AN140" t="n">
        <v>0.041266158875</v>
      </c>
      <c r="AO140" t="n">
        <v>139.0</v>
      </c>
      <c r="AP140" t="n">
        <v>0.005291446459271739</v>
      </c>
      <c r="AQ140" t="n">
        <v>139.0</v>
      </c>
      <c r="AR140" t="n">
        <v>16130.282376991616</v>
      </c>
      <c r="AS140" t="n">
        <v>139.0</v>
      </c>
      <c r="AT140" t="n">
        <v>2.8000635044470434</v>
      </c>
      <c r="AU140" t="n">
        <v>139.0</v>
      </c>
      <c r="AV140" t="n">
        <v>0.6373712116539354</v>
      </c>
      <c r="AW140" t="n">
        <v>139.0</v>
      </c>
      <c r="AX140" t="n">
        <v>2.2166467549827074</v>
      </c>
    </row>
    <row r="141" spans="1:50" x14ac:dyDescent="0.2">
      <c r="A141" t="n">
        <v>140.0</v>
      </c>
      <c r="B141" t="n">
        <v>54150.666666666664</v>
      </c>
      <c r="C141" t="n">
        <v>140.0</v>
      </c>
      <c r="D141" t="n">
        <v>18721.223526250862</v>
      </c>
      <c r="E141" t="n">
        <v>140.0</v>
      </c>
      <c r="F141" t="n">
        <v>60738.26205089948</v>
      </c>
      <c r="G141" t="n">
        <v>140.0</v>
      </c>
      <c r="H141" t="n">
        <v>335625.83490944694</v>
      </c>
      <c r="I141" t="n">
        <v>140.0</v>
      </c>
      <c r="J141" t="n">
        <v>142225.691830243</v>
      </c>
      <c r="K141" t="n">
        <v>140.0</v>
      </c>
      <c r="L141" t="n">
        <v>375738.26112929673</v>
      </c>
      <c r="M141" t="n">
        <v>140.0</v>
      </c>
      <c r="N141" t="n">
        <v>9229184.37581431</v>
      </c>
      <c r="O141" t="n">
        <v>140.0</v>
      </c>
      <c r="P141" t="n">
        <v>2732523.6091461307</v>
      </c>
      <c r="Q141" t="n">
        <v>140.0</v>
      </c>
      <c r="R141" t="n">
        <v>2716379.189583333</v>
      </c>
      <c r="S141" t="n">
        <v>140.0</v>
      </c>
      <c r="T141" t="n">
        <v>6011846.789987051</v>
      </c>
      <c r="U141" t="n">
        <v>140.0</v>
      </c>
      <c r="V141" t="n">
        <v>6003797.1125</v>
      </c>
      <c r="W141" t="n">
        <v>140.0</v>
      </c>
      <c r="X141" t="n">
        <v>601803.2083581683</v>
      </c>
      <c r="Y141" t="n">
        <v>140.0</v>
      </c>
      <c r="Z141" t="n">
        <v>606250.1742</v>
      </c>
      <c r="AA141" t="n">
        <v>140.0</v>
      </c>
      <c r="AB141" t="n">
        <v>19614.745608464254</v>
      </c>
      <c r="AC141" t="n">
        <v>140.0</v>
      </c>
      <c r="AD141" t="n">
        <v>19482.666666666668</v>
      </c>
      <c r="AE141" t="n">
        <v>140.0</v>
      </c>
      <c r="AF141" t="n">
        <v>9229184.37581431</v>
      </c>
      <c r="AG141" t="n">
        <v>140.0</v>
      </c>
      <c r="AH141" t="n">
        <v>8760609.449307125</v>
      </c>
      <c r="AI141" t="n">
        <v>140.0</v>
      </c>
      <c r="AJ141" t="n">
        <v>5128.662990693949</v>
      </c>
      <c r="AK141" t="n">
        <v>140.0</v>
      </c>
      <c r="AL141" t="n">
        <v>54.7105</v>
      </c>
      <c r="AM141" t="n">
        <v>140.0</v>
      </c>
      <c r="AN141" t="n">
        <v>0.04104556</v>
      </c>
      <c r="AO141" t="n">
        <v>140.0</v>
      </c>
      <c r="AP141" t="n">
        <v>0.005311536083146802</v>
      </c>
      <c r="AQ141" t="n">
        <v>140.0</v>
      </c>
      <c r="AR141" t="n">
        <v>16239.050173943848</v>
      </c>
      <c r="AS141" t="n">
        <v>140.0</v>
      </c>
      <c r="AT141" t="n">
        <v>2.7892536101202885</v>
      </c>
      <c r="AU141" t="n">
        <v>140.0</v>
      </c>
      <c r="AV141" t="n">
        <v>0.6373484400581799</v>
      </c>
      <c r="AW141" t="n">
        <v>140.0</v>
      </c>
      <c r="AX141" t="n">
        <v>2.2148789710450445</v>
      </c>
    </row>
    <row r="142" spans="1:50" x14ac:dyDescent="0.2">
      <c r="A142" t="n">
        <v>141.0</v>
      </c>
      <c r="B142" t="n">
        <v>55619.0</v>
      </c>
      <c r="C142" t="n">
        <v>141.0</v>
      </c>
      <c r="D142" t="n">
        <v>18783.21275649113</v>
      </c>
      <c r="E142" t="n">
        <v>141.0</v>
      </c>
      <c r="F142" t="n">
        <v>60887.31418511259</v>
      </c>
      <c r="G142" t="n">
        <v>141.0</v>
      </c>
      <c r="H142" t="n">
        <v>337823.339996566</v>
      </c>
      <c r="I142" t="n">
        <v>141.0</v>
      </c>
      <c r="J142" t="n">
        <v>142467.5571499663</v>
      </c>
      <c r="K142" t="n">
        <v>141.0</v>
      </c>
      <c r="L142" t="n">
        <v>374896.6517575016</v>
      </c>
      <c r="M142" t="n">
        <v>141.0</v>
      </c>
      <c r="N142" t="n">
        <v>9241189.82415667</v>
      </c>
      <c r="O142" t="n">
        <v>141.0</v>
      </c>
      <c r="P142" t="n">
        <v>2736538.5666085677</v>
      </c>
      <c r="Q142" t="n">
        <v>141.0</v>
      </c>
      <c r="R142" t="n">
        <v>2716307.8625</v>
      </c>
      <c r="S142" t="n">
        <v>141.0</v>
      </c>
      <c r="T142" t="n">
        <v>6019002.099839619</v>
      </c>
      <c r="U142" t="n">
        <v>141.0</v>
      </c>
      <c r="V142" t="n">
        <v>6010430.024999999</v>
      </c>
      <c r="W142" t="n">
        <v>141.0</v>
      </c>
      <c r="X142" t="n">
        <v>605025.3274205581</v>
      </c>
      <c r="Y142" t="n">
        <v>141.0</v>
      </c>
      <c r="Z142" t="n">
        <v>615399.3031</v>
      </c>
      <c r="AA142" t="n">
        <v>141.0</v>
      </c>
      <c r="AB142" t="n">
        <v>19674.169059428154</v>
      </c>
      <c r="AC142" t="n">
        <v>141.0</v>
      </c>
      <c r="AD142" t="n">
        <v>19480.5</v>
      </c>
      <c r="AE142" t="n">
        <v>141.0</v>
      </c>
      <c r="AF142" t="n">
        <v>9241189.82415667</v>
      </c>
      <c r="AG142" t="n">
        <v>141.0</v>
      </c>
      <c r="AH142" t="n">
        <v>8771910.258620841</v>
      </c>
      <c r="AI142" t="n">
        <v>141.0</v>
      </c>
      <c r="AJ142" t="n">
        <v>5135.214467125037</v>
      </c>
      <c r="AK142" t="n">
        <v>141.0</v>
      </c>
      <c r="AL142" t="n">
        <v>54.665000000000006</v>
      </c>
      <c r="AM142" t="n">
        <v>141.0</v>
      </c>
      <c r="AN142" t="n">
        <v>0.040824961125</v>
      </c>
      <c r="AO142" t="n">
        <v>141.0</v>
      </c>
      <c r="AP142" t="n">
        <v>0.005331939669111692</v>
      </c>
      <c r="AQ142" t="n">
        <v>141.0</v>
      </c>
      <c r="AR142" t="n">
        <v>16369.592172653704</v>
      </c>
      <c r="AS142" t="n">
        <v>141.0</v>
      </c>
      <c r="AT142" t="n">
        <v>2.7785163294509623</v>
      </c>
      <c r="AU142" t="n">
        <v>141.0</v>
      </c>
      <c r="AV142" t="n">
        <v>0.6373256686276699</v>
      </c>
      <c r="AW142" t="n">
        <v>141.0</v>
      </c>
      <c r="AX142" t="n">
        <v>2.2131457563415897</v>
      </c>
    </row>
    <row r="143" spans="1:50" x14ac:dyDescent="0.2">
      <c r="A143" t="n">
        <v>142.0</v>
      </c>
      <c r="B143" t="n">
        <v>56732.0</v>
      </c>
      <c r="C143" t="n">
        <v>142.0</v>
      </c>
      <c r="D143" t="n">
        <v>18845.127524583248</v>
      </c>
      <c r="E143" t="n">
        <v>142.0</v>
      </c>
      <c r="F143" t="n">
        <v>61046.53449053336</v>
      </c>
      <c r="G143" t="n">
        <v>142.0</v>
      </c>
      <c r="H143" t="n">
        <v>339968.4630214882</v>
      </c>
      <c r="I143" t="n">
        <v>142.0</v>
      </c>
      <c r="J143" t="n">
        <v>142726.5571444867</v>
      </c>
      <c r="K143" t="n">
        <v>142.0</v>
      </c>
      <c r="L143" t="n">
        <v>373969.5594137344</v>
      </c>
      <c r="M143" t="n">
        <v>142.0</v>
      </c>
      <c r="N143" t="n">
        <v>9253196.668137694</v>
      </c>
      <c r="O143" t="n">
        <v>142.0</v>
      </c>
      <c r="P143" t="n">
        <v>2740599.8171477886</v>
      </c>
      <c r="Q143" t="n">
        <v>142.0</v>
      </c>
      <c r="R143" t="n">
        <v>2716236.535416667</v>
      </c>
      <c r="S143" t="n">
        <v>142.0</v>
      </c>
      <c r="T143" t="n">
        <v>6026247.38136486</v>
      </c>
      <c r="U143" t="n">
        <v>142.0</v>
      </c>
      <c r="V143" t="n">
        <v>6017062.9375</v>
      </c>
      <c r="W143" t="n">
        <v>142.0</v>
      </c>
      <c r="X143" t="n">
        <v>608272.0971421741</v>
      </c>
      <c r="Y143" t="n">
        <v>142.0</v>
      </c>
      <c r="Z143" t="n">
        <v>619572.59</v>
      </c>
      <c r="AA143" t="n">
        <v>142.0</v>
      </c>
      <c r="AB143" t="n">
        <v>19733.519202972668</v>
      </c>
      <c r="AC143" t="n">
        <v>142.0</v>
      </c>
      <c r="AD143" t="n">
        <v>19478.333333333332</v>
      </c>
      <c r="AE143" t="n">
        <v>142.0</v>
      </c>
      <c r="AF143" t="n">
        <v>9253196.668137694</v>
      </c>
      <c r="AG143" t="n">
        <v>142.0</v>
      </c>
      <c r="AH143" t="n">
        <v>8783371.571112238</v>
      </c>
      <c r="AI143" t="n">
        <v>142.0</v>
      </c>
      <c r="AJ143" t="n">
        <v>5141.845864230292</v>
      </c>
      <c r="AK143" t="n">
        <v>142.0</v>
      </c>
      <c r="AL143" t="n">
        <v>54.6195</v>
      </c>
      <c r="AM143" t="n">
        <v>142.0</v>
      </c>
      <c r="AN143" t="n">
        <v>0.04060436225</v>
      </c>
      <c r="AO143" t="n">
        <v>142.0</v>
      </c>
      <c r="AP143" t="n">
        <v>0.00535265442192215</v>
      </c>
      <c r="AQ143" t="n">
        <v>142.0</v>
      </c>
      <c r="AR143" t="n">
        <v>16524.372599590133</v>
      </c>
      <c r="AS143" t="n">
        <v>142.0</v>
      </c>
      <c r="AT143" t="n">
        <v>2.767853996958236</v>
      </c>
      <c r="AU143" t="n">
        <v>142.0</v>
      </c>
      <c r="AV143" t="n">
        <v>0.6373028973623974</v>
      </c>
      <c r="AW143" t="n">
        <v>142.0</v>
      </c>
      <c r="AX143" t="n">
        <v>2.2114500362260703</v>
      </c>
    </row>
    <row r="144" spans="1:50" x14ac:dyDescent="0.2">
      <c r="A144" t="n">
        <v>143.0</v>
      </c>
      <c r="B144" t="n">
        <v>57845.0</v>
      </c>
      <c r="C144" t="n">
        <v>143.0</v>
      </c>
      <c r="D144" t="n">
        <v>18906.89368781916</v>
      </c>
      <c r="E144" t="n">
        <v>143.0</v>
      </c>
      <c r="F144" t="n">
        <v>61214.526241195425</v>
      </c>
      <c r="G144" t="n">
        <v>143.0</v>
      </c>
      <c r="H144" t="n">
        <v>342048.74892465654</v>
      </c>
      <c r="I144" t="n">
        <v>143.0</v>
      </c>
      <c r="J144" t="n">
        <v>143000.47247117103</v>
      </c>
      <c r="K144" t="n">
        <v>143.0</v>
      </c>
      <c r="L144" t="n">
        <v>372946.61897494004</v>
      </c>
      <c r="M144" t="n">
        <v>143.0</v>
      </c>
      <c r="N144" t="n">
        <v>9265204.908000764</v>
      </c>
      <c r="O144" t="n">
        <v>143.0</v>
      </c>
      <c r="P144" t="n">
        <v>2744720.802877978</v>
      </c>
      <c r="Q144" t="n">
        <v>143.0</v>
      </c>
      <c r="R144" t="n">
        <v>2716165.2083333335</v>
      </c>
      <c r="S144" t="n">
        <v>143.0</v>
      </c>
      <c r="T144" t="n">
        <v>6033591.320833312</v>
      </c>
      <c r="U144" t="n">
        <v>143.0</v>
      </c>
      <c r="V144" t="n">
        <v>6023695.85</v>
      </c>
      <c r="W144" t="n">
        <v>143.0</v>
      </c>
      <c r="X144" t="n">
        <v>611543.0365436529</v>
      </c>
      <c r="Y144" t="n">
        <v>143.0</v>
      </c>
      <c r="Z144" t="n">
        <v>623745.8769</v>
      </c>
      <c r="AA144" t="n">
        <v>143.0</v>
      </c>
      <c r="AB144" t="n">
        <v>19792.772138384575</v>
      </c>
      <c r="AC144" t="n">
        <v>143.0</v>
      </c>
      <c r="AD144" t="n">
        <v>19476.166666666668</v>
      </c>
      <c r="AE144" t="n">
        <v>143.0</v>
      </c>
      <c r="AF144" t="n">
        <v>9265204.908000764</v>
      </c>
      <c r="AG144" t="n">
        <v>143.0</v>
      </c>
      <c r="AH144" t="n">
        <v>8795011.154606147</v>
      </c>
      <c r="AI144" t="n">
        <v>143.0</v>
      </c>
      <c r="AJ144" t="n">
        <v>5148.570160534481</v>
      </c>
      <c r="AK144" t="n">
        <v>143.0</v>
      </c>
      <c r="AL144" t="n">
        <v>54.574000000000005</v>
      </c>
      <c r="AM144" t="n">
        <v>143.0</v>
      </c>
      <c r="AN144" t="n">
        <v>0.040383763375</v>
      </c>
      <c r="AO144" t="n">
        <v>143.0</v>
      </c>
      <c r="AP144" t="n">
        <v>0.005373676622437181</v>
      </c>
      <c r="AQ144" t="n">
        <v>143.0</v>
      </c>
      <c r="AR144" t="n">
        <v>16699.030894856598</v>
      </c>
      <c r="AS144" t="n">
        <v>143.0</v>
      </c>
      <c r="AT144" t="n">
        <v>2.7572691494873225</v>
      </c>
      <c r="AU144" t="n">
        <v>143.0</v>
      </c>
      <c r="AV144" t="n">
        <v>0.6372801262623544</v>
      </c>
      <c r="AW144" t="n">
        <v>143.0</v>
      </c>
      <c r="AX144" t="n">
        <v>2.209794929220129</v>
      </c>
    </row>
    <row r="145" spans="1:50" x14ac:dyDescent="0.2">
      <c r="A145" t="n">
        <v>144.0</v>
      </c>
      <c r="B145" t="n">
        <v>58958.0</v>
      </c>
      <c r="C145" t="n">
        <v>144.0</v>
      </c>
      <c r="D145" t="n">
        <v>18968.447421688303</v>
      </c>
      <c r="E145" t="n">
        <v>144.0</v>
      </c>
      <c r="F145" t="n">
        <v>61390.27025050769</v>
      </c>
      <c r="G145" t="n">
        <v>144.0</v>
      </c>
      <c r="H145" t="n">
        <v>344053.64225635026</v>
      </c>
      <c r="I145" t="n">
        <v>144.0</v>
      </c>
      <c r="J145" t="n">
        <v>143287.69212046338</v>
      </c>
      <c r="K145" t="n">
        <v>144.0</v>
      </c>
      <c r="L145" t="n">
        <v>371819.761990605</v>
      </c>
      <c r="M145" t="n">
        <v>144.0</v>
      </c>
      <c r="N145" t="n">
        <v>9277214.543989317</v>
      </c>
      <c r="O145" t="n">
        <v>144.0</v>
      </c>
      <c r="P145" t="n">
        <v>2748912.236123085</v>
      </c>
      <c r="Q145" t="n">
        <v>144.0</v>
      </c>
      <c r="R145" t="n">
        <v>2716093.88125</v>
      </c>
      <c r="S145" t="n">
        <v>144.0</v>
      </c>
      <c r="T145" t="n">
        <v>6041041.210676873</v>
      </c>
      <c r="U145" t="n">
        <v>144.0</v>
      </c>
      <c r="V145" t="n">
        <v>6030328.7625</v>
      </c>
      <c r="W145" t="n">
        <v>144.0</v>
      </c>
      <c r="X145" t="n">
        <v>614837.6385670645</v>
      </c>
      <c r="Y145" t="n">
        <v>144.0</v>
      </c>
      <c r="Z145" t="n">
        <v>627919.1638</v>
      </c>
      <c r="AA145" t="n">
        <v>144.0</v>
      </c>
      <c r="AB145" t="n">
        <v>19851.90301177288</v>
      </c>
      <c r="AC145" t="n">
        <v>144.0</v>
      </c>
      <c r="AD145" t="n">
        <v>19474.0</v>
      </c>
      <c r="AE145" t="n">
        <v>144.0</v>
      </c>
      <c r="AF145" t="n">
        <v>9277214.543989317</v>
      </c>
      <c r="AG145" t="n">
        <v>144.0</v>
      </c>
      <c r="AH145" t="n">
        <v>8806843.7872758</v>
      </c>
      <c r="AI145" t="n">
        <v>144.0</v>
      </c>
      <c r="AJ145" t="n">
        <v>5155.397916011705</v>
      </c>
      <c r="AK145" t="n">
        <v>144.0</v>
      </c>
      <c r="AL145" t="n">
        <v>54.5285</v>
      </c>
      <c r="AM145" t="n">
        <v>144.0</v>
      </c>
      <c r="AN145" t="n">
        <v>0.0401631645</v>
      </c>
      <c r="AO145" t="n">
        <v>144.0</v>
      </c>
      <c r="AP145" t="n">
        <v>0.005395001872903456</v>
      </c>
      <c r="AQ145" t="n">
        <v>144.0</v>
      </c>
      <c r="AR145" t="n">
        <v>16890.34047584288</v>
      </c>
      <c r="AS145" t="n">
        <v>144.0</v>
      </c>
      <c r="AT145" t="n">
        <v>2.74676437657703</v>
      </c>
      <c r="AU145" t="n">
        <v>144.0</v>
      </c>
      <c r="AV145" t="n">
        <v>0.6372573553275322</v>
      </c>
      <c r="AW145" t="n">
        <v>144.0</v>
      </c>
      <c r="AX145" t="n">
        <v>2.2081836053093498</v>
      </c>
    </row>
    <row r="146" spans="1:50" x14ac:dyDescent="0.2">
      <c r="A146" t="n">
        <v>145.0</v>
      </c>
      <c r="B146" t="n">
        <v>58782.333333333336</v>
      </c>
      <c r="C146" t="n">
        <v>145.0</v>
      </c>
      <c r="D146" t="n">
        <v>19050.99634331438</v>
      </c>
      <c r="E146" t="n">
        <v>145.0</v>
      </c>
      <c r="F146" t="n">
        <v>61571.523006201416</v>
      </c>
      <c r="G146" t="n">
        <v>145.0</v>
      </c>
      <c r="H146" t="n">
        <v>345974.3178453854</v>
      </c>
      <c r="I146" t="n">
        <v>145.0</v>
      </c>
      <c r="J146" t="n">
        <v>143584.3726352246</v>
      </c>
      <c r="K146" t="n">
        <v>145.0</v>
      </c>
      <c r="L146" t="n">
        <v>370582.95983892</v>
      </c>
      <c r="M146" t="n">
        <v>145.0</v>
      </c>
      <c r="N146" t="n">
        <v>9289225.576346846</v>
      </c>
      <c r="O146" t="n">
        <v>145.0</v>
      </c>
      <c r="P146" t="n">
        <v>2753182.3867056468</v>
      </c>
      <c r="Q146" t="n">
        <v>145.0</v>
      </c>
      <c r="R146" t="n">
        <v>2716022.554166666</v>
      </c>
      <c r="S146" t="n">
        <v>145.0</v>
      </c>
      <c r="T146" t="n">
        <v>6048603.084218208</v>
      </c>
      <c r="U146" t="n">
        <v>145.0</v>
      </c>
      <c r="V146" t="n">
        <v>6036961.675</v>
      </c>
      <c r="W146" t="n">
        <v>145.0</v>
      </c>
      <c r="X146" t="n">
        <v>618155.3754190418</v>
      </c>
      <c r="Y146" t="n">
        <v>145.0</v>
      </c>
      <c r="Z146" t="n">
        <v>628240.1858666666</v>
      </c>
      <c r="AA146" t="n">
        <v>145.0</v>
      </c>
      <c r="AB146" t="n">
        <v>19910.886229256932</v>
      </c>
      <c r="AC146" t="n">
        <v>145.0</v>
      </c>
      <c r="AD146" t="n">
        <v>19471.833333333332</v>
      </c>
      <c r="AE146" t="n">
        <v>145.0</v>
      </c>
      <c r="AF146" t="n">
        <v>9289225.576346846</v>
      </c>
      <c r="AG146" t="n">
        <v>145.0</v>
      </c>
      <c r="AH146" t="n">
        <v>8818877.22152818</v>
      </c>
      <c r="AI146" t="n">
        <v>145.0</v>
      </c>
      <c r="AJ146" t="n">
        <v>5162.337519603434</v>
      </c>
      <c r="AK146" t="n">
        <v>145.0</v>
      </c>
      <c r="AL146" t="n">
        <v>54.483000000000004</v>
      </c>
      <c r="AM146" t="n">
        <v>145.0</v>
      </c>
      <c r="AN146" t="n">
        <v>0.039942565625</v>
      </c>
      <c r="AO146" t="n">
        <v>145.0</v>
      </c>
      <c r="AP146" t="n">
        <v>0.005416625128829762</v>
      </c>
      <c r="AQ146" t="n">
        <v>145.0</v>
      </c>
      <c r="AR146" t="n">
        <v>17091.750604325316</v>
      </c>
      <c r="AS146" t="n">
        <v>145.0</v>
      </c>
      <c r="AT146" t="n">
        <v>2.736342288970695</v>
      </c>
      <c r="AU146" t="n">
        <v>145.0</v>
      </c>
      <c r="AV146" t="n">
        <v>0.6372345845579233</v>
      </c>
      <c r="AW146" t="n">
        <v>145.0</v>
      </c>
      <c r="AX146" t="n">
        <v>2.2066192653437886</v>
      </c>
    </row>
    <row r="147" spans="1:50" x14ac:dyDescent="0.2">
      <c r="A147" t="n">
        <v>146.0</v>
      </c>
      <c r="B147" t="n">
        <v>58606.666666666664</v>
      </c>
      <c r="C147" t="n">
        <v>146.0</v>
      </c>
      <c r="D147" t="n">
        <v>19133.520860533063</v>
      </c>
      <c r="E147" t="n">
        <v>146.0</v>
      </c>
      <c r="F147" t="n">
        <v>61752.14041989357</v>
      </c>
      <c r="G147" t="n">
        <v>146.0</v>
      </c>
      <c r="H147" t="n">
        <v>347808.6256687917</v>
      </c>
      <c r="I147" t="n">
        <v>146.0</v>
      </c>
      <c r="J147" t="n">
        <v>143879.54659567963</v>
      </c>
      <c r="K147" t="n">
        <v>146.0</v>
      </c>
      <c r="L147" t="n">
        <v>369236.7889643564</v>
      </c>
      <c r="M147" t="n">
        <v>146.0</v>
      </c>
      <c r="N147" t="n">
        <v>9301238.005316898</v>
      </c>
      <c r="O147" t="n">
        <v>146.0</v>
      </c>
      <c r="P147" t="n">
        <v>2757531.1890448583</v>
      </c>
      <c r="Q147" t="n">
        <v>146.0</v>
      </c>
      <c r="R147" t="n">
        <v>2715951.2270833333</v>
      </c>
      <c r="S147" t="n">
        <v>146.0</v>
      </c>
      <c r="T147" t="n">
        <v>6056278.348119706</v>
      </c>
      <c r="U147" t="n">
        <v>146.0</v>
      </c>
      <c r="V147" t="n">
        <v>6043594.587499999</v>
      </c>
      <c r="W147" t="n">
        <v>146.0</v>
      </c>
      <c r="X147" t="n">
        <v>621495.8264726279</v>
      </c>
      <c r="Y147" t="n">
        <v>146.0</v>
      </c>
      <c r="Z147" t="n">
        <v>628561.2079333334</v>
      </c>
      <c r="AA147" t="n">
        <v>146.0</v>
      </c>
      <c r="AB147" t="n">
        <v>19969.698745302303</v>
      </c>
      <c r="AC147" t="n">
        <v>146.0</v>
      </c>
      <c r="AD147" t="n">
        <v>19469.666666666668</v>
      </c>
      <c r="AE147" t="n">
        <v>146.0</v>
      </c>
      <c r="AF147" t="n">
        <v>9301238.005316898</v>
      </c>
      <c r="AG147" t="n">
        <v>146.0</v>
      </c>
      <c r="AH147" t="n">
        <v>8831095.678493565</v>
      </c>
      <c r="AI147" t="n">
        <v>146.0</v>
      </c>
      <c r="AJ147" t="n">
        <v>5169.38975786778</v>
      </c>
      <c r="AK147" t="n">
        <v>146.0</v>
      </c>
      <c r="AL147" t="n">
        <v>54.4375</v>
      </c>
      <c r="AM147" t="n">
        <v>146.0</v>
      </c>
      <c r="AN147" t="n">
        <v>0.039721966750000004</v>
      </c>
      <c r="AO147" t="n">
        <v>146.0</v>
      </c>
      <c r="AP147" t="n">
        <v>0.005438541652738856</v>
      </c>
      <c r="AQ147" t="n">
        <v>146.0</v>
      </c>
      <c r="AR147" t="n">
        <v>17286.14132899941</v>
      </c>
      <c r="AS147" t="n">
        <v>146.0</v>
      </c>
      <c r="AT147" t="n">
        <v>2.7260050686946866</v>
      </c>
      <c r="AU147" t="n">
        <v>146.0</v>
      </c>
      <c r="AV147" t="n">
        <v>0.6372118139535183</v>
      </c>
      <c r="AW147" t="n">
        <v>146.0</v>
      </c>
      <c r="AX147" t="n">
        <v>2.2051046864220156</v>
      </c>
    </row>
    <row r="148" spans="1:50" x14ac:dyDescent="0.2">
      <c r="A148" t="n">
        <v>147.0</v>
      </c>
      <c r="B148" t="n">
        <v>58431.0</v>
      </c>
      <c r="C148" t="n">
        <v>147.0</v>
      </c>
      <c r="D148" t="n">
        <v>19216.045659623745</v>
      </c>
      <c r="E148" t="n">
        <v>147.0</v>
      </c>
      <c r="F148" t="n">
        <v>61929.11194917756</v>
      </c>
      <c r="G148" t="n">
        <v>147.0</v>
      </c>
      <c r="H148" t="n">
        <v>349561.4728899705</v>
      </c>
      <c r="I148" t="n">
        <v>147.0</v>
      </c>
      <c r="J148" t="n">
        <v>144167.6233153952</v>
      </c>
      <c r="K148" t="n">
        <v>147.0</v>
      </c>
      <c r="L148" t="n">
        <v>367788.4625392207</v>
      </c>
      <c r="M148" t="n">
        <v>147.0</v>
      </c>
      <c r="N148" t="n">
        <v>9313251.831143081</v>
      </c>
      <c r="O148" t="n">
        <v>147.0</v>
      </c>
      <c r="P148" t="n">
        <v>2761950.064154658</v>
      </c>
      <c r="Q148" t="n">
        <v>147.0</v>
      </c>
      <c r="R148" t="n">
        <v>2715879.9</v>
      </c>
      <c r="S148" t="n">
        <v>147.0</v>
      </c>
      <c r="T148" t="n">
        <v>6064063.57998745</v>
      </c>
      <c r="U148" t="n">
        <v>147.0</v>
      </c>
      <c r="V148" t="n">
        <v>6050227.5</v>
      </c>
      <c r="W148" t="n">
        <v>147.0</v>
      </c>
      <c r="X148" t="n">
        <v>624858.7313272718</v>
      </c>
      <c r="Y148" t="n">
        <v>147.0</v>
      </c>
      <c r="Z148" t="n">
        <v>628882.23</v>
      </c>
      <c r="AA148" t="n">
        <v>147.0</v>
      </c>
      <c r="AB148" t="n">
        <v>20028.321612875206</v>
      </c>
      <c r="AC148" t="n">
        <v>147.0</v>
      </c>
      <c r="AD148" t="n">
        <v>19467.5</v>
      </c>
      <c r="AE148" t="n">
        <v>147.0</v>
      </c>
      <c r="AF148" t="n">
        <v>9313251.831143081</v>
      </c>
      <c r="AG148" t="n">
        <v>147.0</v>
      </c>
      <c r="AH148" t="n">
        <v>8843479.013032386</v>
      </c>
      <c r="AI148" t="n">
        <v>147.0</v>
      </c>
      <c r="AJ148" t="n">
        <v>5176.547591872204</v>
      </c>
      <c r="AK148" t="n">
        <v>147.0</v>
      </c>
      <c r="AL148" t="n">
        <v>54.392</v>
      </c>
      <c r="AM148" t="n">
        <v>147.0</v>
      </c>
      <c r="AN148" t="n">
        <v>0.039501367875</v>
      </c>
      <c r="AO148" t="n">
        <v>147.0</v>
      </c>
      <c r="AP148" t="n">
        <v>0.00546074752973383</v>
      </c>
      <c r="AQ148" t="n">
        <v>147.0</v>
      </c>
      <c r="AR148" t="n">
        <v>17465.368890277816</v>
      </c>
      <c r="AS148" t="n">
        <v>147.0</v>
      </c>
      <c r="AT148" t="n">
        <v>2.7157542729408792</v>
      </c>
      <c r="AU148" t="n">
        <v>147.0</v>
      </c>
      <c r="AV148" t="n">
        <v>0.6371890435143098</v>
      </c>
      <c r="AW148" t="n">
        <v>147.0</v>
      </c>
      <c r="AX148" t="n">
        <v>2.2036420477866345</v>
      </c>
    </row>
    <row r="149" spans="1:50" x14ac:dyDescent="0.2">
      <c r="A149" t="n">
        <v>148.0</v>
      </c>
      <c r="B149" t="n">
        <v>58239.0</v>
      </c>
      <c r="C149" t="n">
        <v>148.0</v>
      </c>
      <c r="D149" t="n">
        <v>19298.636550279367</v>
      </c>
      <c r="E149" t="n">
        <v>148.0</v>
      </c>
      <c r="F149" t="n">
        <v>62101.595026554576</v>
      </c>
      <c r="G149" t="n">
        <v>148.0</v>
      </c>
      <c r="H149" t="n">
        <v>351921.5824011526</v>
      </c>
      <c r="I149" t="n">
        <v>148.0</v>
      </c>
      <c r="J149" t="n">
        <v>144446.78390370062</v>
      </c>
      <c r="K149" t="n">
        <v>148.0</v>
      </c>
      <c r="L149" t="n">
        <v>366883.7455398776</v>
      </c>
      <c r="M149" t="n">
        <v>148.0</v>
      </c>
      <c r="N149" t="n">
        <v>9326495.242859246</v>
      </c>
      <c r="O149" t="n">
        <v>148.0</v>
      </c>
      <c r="P149" t="n">
        <v>2766427.5747246766</v>
      </c>
      <c r="Q149" t="n">
        <v>148.0</v>
      </c>
      <c r="R149" t="n">
        <v>2726323.5708333333</v>
      </c>
      <c r="S149" t="n">
        <v>148.0</v>
      </c>
      <c r="T149" t="n">
        <v>6071953.655726701</v>
      </c>
      <c r="U149" t="n">
        <v>148.0</v>
      </c>
      <c r="V149" t="n">
        <v>6053843.220833333</v>
      </c>
      <c r="W149" t="n">
        <v>148.0</v>
      </c>
      <c r="X149" t="n">
        <v>628245.8173426932</v>
      </c>
      <c r="Y149" t="n">
        <v>148.0</v>
      </c>
      <c r="Z149" t="n">
        <v>628561.2079333334</v>
      </c>
      <c r="AA149" t="n">
        <v>148.0</v>
      </c>
      <c r="AB149" t="n">
        <v>20086.792766761788</v>
      </c>
      <c r="AC149" t="n">
        <v>148.0</v>
      </c>
      <c r="AD149" t="n">
        <v>19465.333333333332</v>
      </c>
      <c r="AE149" t="n">
        <v>148.0</v>
      </c>
      <c r="AF149" t="n">
        <v>9326495.242859246</v>
      </c>
      <c r="AG149" t="n">
        <v>148.0</v>
      </c>
      <c r="AH149" t="n">
        <v>8856008.616847675</v>
      </c>
      <c r="AI149" t="n">
        <v>148.0</v>
      </c>
      <c r="AJ149" t="n">
        <v>5183.801308182627</v>
      </c>
      <c r="AK149" t="n">
        <v>148.0</v>
      </c>
      <c r="AL149" t="n">
        <v>54.42666666666667</v>
      </c>
      <c r="AM149" t="n">
        <v>148.0</v>
      </c>
      <c r="AN149" t="n">
        <v>0.039280769</v>
      </c>
      <c r="AO149" t="n">
        <v>148.0</v>
      </c>
      <c r="AP149" t="n">
        <v>0.0054741993017138075</v>
      </c>
      <c r="AQ149" t="n">
        <v>148.0</v>
      </c>
      <c r="AR149" t="n">
        <v>17627.38639629885</v>
      </c>
      <c r="AS149" t="n">
        <v>148.0</v>
      </c>
      <c r="AT149" t="n">
        <v>2.7095747588299957</v>
      </c>
      <c r="AU149" t="n">
        <v>148.0</v>
      </c>
      <c r="AV149" t="n">
        <v>0.6371662732402887</v>
      </c>
      <c r="AW149" t="n">
        <v>148.0</v>
      </c>
      <c r="AX149" t="n">
        <v>2.2054750532796055</v>
      </c>
    </row>
    <row r="150" spans="1:50" x14ac:dyDescent="0.2">
      <c r="A150" t="n">
        <v>149.0</v>
      </c>
      <c r="B150" t="n">
        <v>58047.0</v>
      </c>
      <c r="C150" t="n">
        <v>149.0</v>
      </c>
      <c r="D150" t="n">
        <v>19381.363907067673</v>
      </c>
      <c r="E150" t="n">
        <v>149.0</v>
      </c>
      <c r="F150" t="n">
        <v>62269.47746874228</v>
      </c>
      <c r="G150" t="n">
        <v>149.0</v>
      </c>
      <c r="H150" t="n">
        <v>354222.8488815695</v>
      </c>
      <c r="I150" t="n">
        <v>149.0</v>
      </c>
      <c r="J150" t="n">
        <v>144716.49436516705</v>
      </c>
      <c r="K150" t="n">
        <v>149.0</v>
      </c>
      <c r="L150" t="n">
        <v>365889.92384465196</v>
      </c>
      <c r="M150" t="n">
        <v>149.0</v>
      </c>
      <c r="N150" t="n">
        <v>9339740.19475453</v>
      </c>
      <c r="O150" t="n">
        <v>149.0</v>
      </c>
      <c r="P150" t="n">
        <v>2770951.8077183357</v>
      </c>
      <c r="Q150" t="n">
        <v>149.0</v>
      </c>
      <c r="R150" t="n">
        <v>2736767.241666666</v>
      </c>
      <c r="S150" t="n">
        <v>149.0</v>
      </c>
      <c r="T150" t="n">
        <v>6079943.084520376</v>
      </c>
      <c r="U150" t="n">
        <v>149.0</v>
      </c>
      <c r="V150" t="n">
        <v>6057458.941666666</v>
      </c>
      <c r="W150" t="n">
        <v>149.0</v>
      </c>
      <c r="X150" t="n">
        <v>631658.9114947972</v>
      </c>
      <c r="Y150" t="n">
        <v>149.0</v>
      </c>
      <c r="Z150" t="n">
        <v>628240.1858666666</v>
      </c>
      <c r="AA150" t="n">
        <v>149.0</v>
      </c>
      <c r="AB150" t="n">
        <v>20145.152435079402</v>
      </c>
      <c r="AC150" t="n">
        <v>149.0</v>
      </c>
      <c r="AD150" t="n">
        <v>19463.166666666668</v>
      </c>
      <c r="AE150" t="n">
        <v>149.0</v>
      </c>
      <c r="AF150" t="n">
        <v>9339740.19475453</v>
      </c>
      <c r="AG150" t="n">
        <v>149.0</v>
      </c>
      <c r="AH150" t="n">
        <v>8868667.081315702</v>
      </c>
      <c r="AI150" t="n">
        <v>149.0</v>
      </c>
      <c r="AJ150" t="n">
        <v>5191.1406992602415</v>
      </c>
      <c r="AK150" t="n">
        <v>149.0</v>
      </c>
      <c r="AL150" t="n">
        <v>54.461333333333336</v>
      </c>
      <c r="AM150" t="n">
        <v>149.0</v>
      </c>
      <c r="AN150" t="n">
        <v>0.039060170125</v>
      </c>
      <c r="AO150" t="n">
        <v>149.0</v>
      </c>
      <c r="AP150" t="n">
        <v>0.005487710498450845</v>
      </c>
      <c r="AQ150" t="n">
        <v>149.0</v>
      </c>
      <c r="AR150" t="n">
        <v>17772.189076989423</v>
      </c>
      <c r="AS150" t="n">
        <v>149.0</v>
      </c>
      <c r="AT150" t="n">
        <v>2.703446077603169</v>
      </c>
      <c r="AU150" t="n">
        <v>149.0</v>
      </c>
      <c r="AV150" t="n">
        <v>0.6371435031314472</v>
      </c>
      <c r="AW150" t="n">
        <v>149.0</v>
      </c>
      <c r="AX150" t="n">
        <v>2.2073515790010028</v>
      </c>
    </row>
    <row r="151" spans="1:50" x14ac:dyDescent="0.2">
      <c r="A151" t="n">
        <v>150.0</v>
      </c>
      <c r="B151" t="n">
        <v>57855.0</v>
      </c>
      <c r="C151" t="n">
        <v>150.0</v>
      </c>
      <c r="D151" t="n">
        <v>19464.272238924717</v>
      </c>
      <c r="E151" t="n">
        <v>150.0</v>
      </c>
      <c r="F151" t="n">
        <v>62432.94890946121</v>
      </c>
      <c r="G151" t="n">
        <v>150.0</v>
      </c>
      <c r="H151" t="n">
        <v>356473.3461066867</v>
      </c>
      <c r="I151" t="n">
        <v>150.0</v>
      </c>
      <c r="J151" t="n">
        <v>144976.7778193931</v>
      </c>
      <c r="K151" t="n">
        <v>150.0</v>
      </c>
      <c r="L151" t="n">
        <v>364816.15867861727</v>
      </c>
      <c r="M151" t="n">
        <v>150.0</v>
      </c>
      <c r="N151" t="n">
        <v>9352986.687097624</v>
      </c>
      <c r="O151" t="n">
        <v>150.0</v>
      </c>
      <c r="P151" t="n">
        <v>2775511.226846741</v>
      </c>
      <c r="Q151" t="n">
        <v>150.0</v>
      </c>
      <c r="R151" t="n">
        <v>2747210.9124999996</v>
      </c>
      <c r="S151" t="n">
        <v>150.0</v>
      </c>
      <c r="T151" t="n">
        <v>6088026.483162994</v>
      </c>
      <c r="U151" t="n">
        <v>150.0</v>
      </c>
      <c r="V151" t="n">
        <v>6061074.662500001</v>
      </c>
      <c r="W151" t="n">
        <v>150.0</v>
      </c>
      <c r="X151" t="n">
        <v>635098.0046646426</v>
      </c>
      <c r="Y151" t="n">
        <v>150.0</v>
      </c>
      <c r="Z151" t="n">
        <v>627919.1638</v>
      </c>
      <c r="AA151" t="n">
        <v>150.0</v>
      </c>
      <c r="AB151" t="n">
        <v>20203.38800612507</v>
      </c>
      <c r="AC151" t="n">
        <v>150.0</v>
      </c>
      <c r="AD151" t="n">
        <v>19461.0</v>
      </c>
      <c r="AE151" t="n">
        <v>150.0</v>
      </c>
      <c r="AF151" t="n">
        <v>9352986.687097624</v>
      </c>
      <c r="AG151" t="n">
        <v>150.0</v>
      </c>
      <c r="AH151" t="n">
        <v>8881438.321369894</v>
      </c>
      <c r="AI151" t="n">
        <v>150.0</v>
      </c>
      <c r="AJ151" t="n">
        <v>5198.555841647938</v>
      </c>
      <c r="AK151" t="n">
        <v>150.0</v>
      </c>
      <c r="AL151" t="n">
        <v>54.496</v>
      </c>
      <c r="AM151" t="n">
        <v>150.0</v>
      </c>
      <c r="AN151" t="n">
        <v>0.038839571249999996</v>
      </c>
      <c r="AO151" t="n">
        <v>150.0</v>
      </c>
      <c r="AP151" t="n">
        <v>0.005501276533669082</v>
      </c>
      <c r="AQ151" t="n">
        <v>150.0</v>
      </c>
      <c r="AR151" t="n">
        <v>17900.611360158957</v>
      </c>
      <c r="AS151" t="n">
        <v>150.0</v>
      </c>
      <c r="AT151" t="n">
        <v>2.6973693710915425</v>
      </c>
      <c r="AU151" t="n">
        <v>150.0</v>
      </c>
      <c r="AV151" t="n">
        <v>0.6371207331877767</v>
      </c>
      <c r="AW151" t="n">
        <v>150.0</v>
      </c>
      <c r="AX151" t="n">
        <v>2.2092733353779157</v>
      </c>
    </row>
    <row r="152" spans="1:50" x14ac:dyDescent="0.2">
      <c r="A152" t="n">
        <v>151.0</v>
      </c>
      <c r="B152" t="n">
        <v>57019.666666666664</v>
      </c>
      <c r="C152" t="n">
        <v>151.0</v>
      </c>
      <c r="D152" t="n">
        <v>19547.406419837745</v>
      </c>
      <c r="E152" t="n">
        <v>151.0</v>
      </c>
      <c r="F152" t="n">
        <v>62591.46458526318</v>
      </c>
      <c r="G152" t="n">
        <v>151.0</v>
      </c>
      <c r="H152" t="n">
        <v>358681.1068296847</v>
      </c>
      <c r="I152" t="n">
        <v>151.0</v>
      </c>
      <c r="J152" t="n">
        <v>145226.37981221057</v>
      </c>
      <c r="K152" t="n">
        <v>151.0</v>
      </c>
      <c r="L152" t="n">
        <v>363671.2557828188</v>
      </c>
      <c r="M152" t="n">
        <v>151.0</v>
      </c>
      <c r="N152" t="n">
        <v>9366234.720157288</v>
      </c>
      <c r="O152" t="n">
        <v>151.0</v>
      </c>
      <c r="P152" t="n">
        <v>2780094.6242016056</v>
      </c>
      <c r="Q152" t="n">
        <v>151.0</v>
      </c>
      <c r="R152" t="n">
        <v>2757654.583333333</v>
      </c>
      <c r="S152" t="n">
        <v>151.0</v>
      </c>
      <c r="T152" t="n">
        <v>6096198.549742634</v>
      </c>
      <c r="U152" t="n">
        <v>151.0</v>
      </c>
      <c r="V152" t="n">
        <v>6064690.383333334</v>
      </c>
      <c r="W152" t="n">
        <v>151.0</v>
      </c>
      <c r="X152" t="n">
        <v>638563.1338992148</v>
      </c>
      <c r="Y152" t="n">
        <v>151.0</v>
      </c>
      <c r="Z152" t="n">
        <v>632092.4506666666</v>
      </c>
      <c r="AA152" t="n">
        <v>151.0</v>
      </c>
      <c r="AB152" t="n">
        <v>20261.488245929057</v>
      </c>
      <c r="AC152" t="n">
        <v>151.0</v>
      </c>
      <c r="AD152" t="n">
        <v>19458.833333333332</v>
      </c>
      <c r="AE152" t="n">
        <v>151.0</v>
      </c>
      <c r="AF152" t="n">
        <v>9366234.720157288</v>
      </c>
      <c r="AG152" t="n">
        <v>151.0</v>
      </c>
      <c r="AH152" t="n">
        <v>8894304.632550444</v>
      </c>
      <c r="AI152" t="n">
        <v>151.0</v>
      </c>
      <c r="AJ152" t="n">
        <v>5206.03705216671</v>
      </c>
      <c r="AK152" t="n">
        <v>151.0</v>
      </c>
      <c r="AL152" t="n">
        <v>54.53066666666667</v>
      </c>
      <c r="AM152" t="n">
        <v>151.0</v>
      </c>
      <c r="AN152" t="n">
        <v>0.038618972375</v>
      </c>
      <c r="AO152" t="n">
        <v>151.0</v>
      </c>
      <c r="AP152" t="n">
        <v>0.005514893129315331</v>
      </c>
      <c r="AQ152" t="n">
        <v>151.0</v>
      </c>
      <c r="AR152" t="n">
        <v>18011.45860620484</v>
      </c>
      <c r="AS152" t="n">
        <v>151.0</v>
      </c>
      <c r="AT152" t="n">
        <v>2.691345571696738</v>
      </c>
      <c r="AU152" t="n">
        <v>151.0</v>
      </c>
      <c r="AV152" t="n">
        <v>0.6370979634092693</v>
      </c>
      <c r="AW152" t="n">
        <v>151.0</v>
      </c>
      <c r="AX152" t="n">
        <v>2.2112418846553976</v>
      </c>
    </row>
    <row r="153" spans="1:50" x14ac:dyDescent="0.2">
      <c r="A153" t="n">
        <v>152.0</v>
      </c>
      <c r="B153" t="n">
        <v>56184.333333333336</v>
      </c>
      <c r="C153" t="n">
        <v>152.0</v>
      </c>
      <c r="D153" t="n">
        <v>19630.82690765313</v>
      </c>
      <c r="E153" t="n">
        <v>152.0</v>
      </c>
      <c r="F153" t="n">
        <v>62742.44582718089</v>
      </c>
      <c r="G153" t="n">
        <v>152.0</v>
      </c>
      <c r="H153" t="n">
        <v>360856.80423900444</v>
      </c>
      <c r="I153" t="n">
        <v>152.0</v>
      </c>
      <c r="J153" t="n">
        <v>145460.41949272164</v>
      </c>
      <c r="K153" t="n">
        <v>152.0</v>
      </c>
      <c r="L153" t="n">
        <v>362466.03756097663</v>
      </c>
      <c r="M153" t="n">
        <v>152.0</v>
      </c>
      <c r="N153" t="n">
        <v>9379484.294202343</v>
      </c>
      <c r="O153" t="n">
        <v>152.0</v>
      </c>
      <c r="P153" t="n">
        <v>2784687.99828762</v>
      </c>
      <c r="Q153" t="n">
        <v>152.0</v>
      </c>
      <c r="R153" t="n">
        <v>2768098.254166667</v>
      </c>
      <c r="S153" t="n">
        <v>152.0</v>
      </c>
      <c r="T153" t="n">
        <v>6104452.2719267635</v>
      </c>
      <c r="U153" t="n">
        <v>152.0</v>
      </c>
      <c r="V153" t="n">
        <v>6068306.104166667</v>
      </c>
      <c r="W153" t="n">
        <v>152.0</v>
      </c>
      <c r="X153" t="n">
        <v>642054.4459561558</v>
      </c>
      <c r="Y153" t="n">
        <v>152.0</v>
      </c>
      <c r="Z153" t="n">
        <v>636265.7375333334</v>
      </c>
      <c r="AA153" t="n">
        <v>152.0</v>
      </c>
      <c r="AB153" t="n">
        <v>20319.444829866374</v>
      </c>
      <c r="AC153" t="n">
        <v>152.0</v>
      </c>
      <c r="AD153" t="n">
        <v>19456.666666666668</v>
      </c>
      <c r="AE153" t="n">
        <v>152.0</v>
      </c>
      <c r="AF153" t="n">
        <v>9379484.294202343</v>
      </c>
      <c r="AG153" t="n">
        <v>152.0</v>
      </c>
      <c r="AH153" t="n">
        <v>8907238.300020514</v>
      </c>
      <c r="AI153" t="n">
        <v>152.0</v>
      </c>
      <c r="AJ153" t="n">
        <v>5213.572005990841</v>
      </c>
      <c r="AK153" t="n">
        <v>152.0</v>
      </c>
      <c r="AL153" t="n">
        <v>54.565333333333335</v>
      </c>
      <c r="AM153" t="n">
        <v>152.0</v>
      </c>
      <c r="AN153" t="n">
        <v>0.0383983735</v>
      </c>
      <c r="AO153" t="n">
        <v>152.0</v>
      </c>
      <c r="AP153" t="n">
        <v>0.005528556813071435</v>
      </c>
      <c r="AQ153" t="n">
        <v>152.0</v>
      </c>
      <c r="AR153" t="n">
        <v>18098.02980613182</v>
      </c>
      <c r="AS153" t="n">
        <v>152.0</v>
      </c>
      <c r="AT153" t="n">
        <v>2.68537520538607</v>
      </c>
      <c r="AU153" t="n">
        <v>152.0</v>
      </c>
      <c r="AV153" t="n">
        <v>0.6370751937959169</v>
      </c>
      <c r="AW153" t="n">
        <v>152.0</v>
      </c>
      <c r="AX153" t="n">
        <v>2.2132584261608037</v>
      </c>
    </row>
    <row r="154" spans="1:50" x14ac:dyDescent="0.2">
      <c r="A154" t="n">
        <v>153.0</v>
      </c>
      <c r="B154" t="n">
        <v>55349.0</v>
      </c>
      <c r="C154" t="n">
        <v>153.0</v>
      </c>
      <c r="D154" t="n">
        <v>19714.61156205584</v>
      </c>
      <c r="E154" t="n">
        <v>153.0</v>
      </c>
      <c r="F154" t="n">
        <v>62884.8414519929</v>
      </c>
      <c r="G154" t="n">
        <v>153.0</v>
      </c>
      <c r="H154" t="n">
        <v>363014.034756896</v>
      </c>
      <c r="I154" t="n">
        <v>153.0</v>
      </c>
      <c r="J154" t="n">
        <v>145676.6321434248</v>
      </c>
      <c r="K154" t="n">
        <v>153.0</v>
      </c>
      <c r="L154" t="n">
        <v>361213.4686238887</v>
      </c>
      <c r="M154" t="n">
        <v>153.0</v>
      </c>
      <c r="N154" t="n">
        <v>9392735.409501668</v>
      </c>
      <c r="O154" t="n">
        <v>153.0</v>
      </c>
      <c r="P154" t="n">
        <v>2789274.3323257198</v>
      </c>
      <c r="Q154" t="n">
        <v>153.0</v>
      </c>
      <c r="R154" t="n">
        <v>2778541.925</v>
      </c>
      <c r="S154" t="n">
        <v>153.0</v>
      </c>
      <c r="T154" t="n">
        <v>6112778.760981784</v>
      </c>
      <c r="U154" t="n">
        <v>153.0</v>
      </c>
      <c r="V154" t="n">
        <v>6071921.824999999</v>
      </c>
      <c r="W154" t="n">
        <v>153.0</v>
      </c>
      <c r="X154" t="n">
        <v>645572.2224733629</v>
      </c>
      <c r="Y154" t="n">
        <v>153.0</v>
      </c>
      <c r="Z154" t="n">
        <v>640439.0244</v>
      </c>
      <c r="AA154" t="n">
        <v>153.0</v>
      </c>
      <c r="AB154" t="n">
        <v>20377.253006565763</v>
      </c>
      <c r="AC154" t="n">
        <v>153.0</v>
      </c>
      <c r="AD154" t="n">
        <v>19454.5</v>
      </c>
      <c r="AE154" t="n">
        <v>153.0</v>
      </c>
      <c r="AF154" t="n">
        <v>9392735.409501668</v>
      </c>
      <c r="AG154" t="n">
        <v>153.0</v>
      </c>
      <c r="AH154" t="n">
        <v>8920211.027278455</v>
      </c>
      <c r="AI154" t="n">
        <v>153.0</v>
      </c>
      <c r="AJ154" t="n">
        <v>5221.145509271263</v>
      </c>
      <c r="AK154" t="n">
        <v>153.0</v>
      </c>
      <c r="AL154" t="n">
        <v>54.6</v>
      </c>
      <c r="AM154" t="n">
        <v>153.0</v>
      </c>
      <c r="AN154" t="n">
        <v>0.038177774625</v>
      </c>
      <c r="AO154" t="n">
        <v>153.0</v>
      </c>
      <c r="AP154" t="n">
        <v>0.005542265162626099</v>
      </c>
      <c r="AQ154" t="n">
        <v>153.0</v>
      </c>
      <c r="AR154" t="n">
        <v>18157.933970950162</v>
      </c>
      <c r="AS154" t="n">
        <v>153.0</v>
      </c>
      <c r="AT154" t="n">
        <v>2.679458314739838</v>
      </c>
      <c r="AU154" t="n">
        <v>153.0</v>
      </c>
      <c r="AV154" t="n">
        <v>0.6370524243477103</v>
      </c>
      <c r="AW154" t="n">
        <v>153.0</v>
      </c>
      <c r="AX154" t="n">
        <v>2.2153237191506565</v>
      </c>
    </row>
    <row r="155" spans="1:50" x14ac:dyDescent="0.2">
      <c r="A155" t="n">
        <v>154.0</v>
      </c>
      <c r="B155" t="n">
        <v>56789.0</v>
      </c>
      <c r="C155" t="n">
        <v>154.0</v>
      </c>
      <c r="D155" t="n">
        <v>19798.83632411124</v>
      </c>
      <c r="E155" t="n">
        <v>154.0</v>
      </c>
      <c r="F155" t="n">
        <v>63021.64877367838</v>
      </c>
      <c r="G155" t="n">
        <v>154.0</v>
      </c>
      <c r="H155" t="n">
        <v>365165.87694147864</v>
      </c>
      <c r="I155" t="n">
        <v>154.0</v>
      </c>
      <c r="J155" t="n">
        <v>145879.84350687065</v>
      </c>
      <c r="K155" t="n">
        <v>154.0</v>
      </c>
      <c r="L155" t="n">
        <v>359925.5497202901</v>
      </c>
      <c r="M155" t="n">
        <v>154.0</v>
      </c>
      <c r="N155" t="n">
        <v>9405988.06632421</v>
      </c>
      <c r="O155" t="n">
        <v>154.0</v>
      </c>
      <c r="P155" t="n">
        <v>2793837.6573452638</v>
      </c>
      <c r="Q155" t="n">
        <v>154.0</v>
      </c>
      <c r="R155" t="n">
        <v>2788985.595833333</v>
      </c>
      <c r="S155" t="n">
        <v>154.0</v>
      </c>
      <c r="T155" t="n">
        <v>6121169.559313662</v>
      </c>
      <c r="U155" t="n">
        <v>154.0</v>
      </c>
      <c r="V155" t="n">
        <v>6075537.545833332</v>
      </c>
      <c r="W155" t="n">
        <v>154.0</v>
      </c>
      <c r="X155" t="n">
        <v>649116.8156153202</v>
      </c>
      <c r="Y155" t="n">
        <v>154.0</v>
      </c>
      <c r="Z155" t="n">
        <v>643649.2450666666</v>
      </c>
      <c r="AA155" t="n">
        <v>154.0</v>
      </c>
      <c r="AB155" t="n">
        <v>20434.91005965638</v>
      </c>
      <c r="AC155" t="n">
        <v>154.0</v>
      </c>
      <c r="AD155" t="n">
        <v>19452.333333333332</v>
      </c>
      <c r="AE155" t="n">
        <v>154.0</v>
      </c>
      <c r="AF155" t="n">
        <v>9405988.06632421</v>
      </c>
      <c r="AG155" t="n">
        <v>154.0</v>
      </c>
      <c r="AH155" t="n">
        <v>8933207.079744598</v>
      </c>
      <c r="AI155" t="n">
        <v>154.0</v>
      </c>
      <c r="AJ155" t="n">
        <v>5228.7432355770825</v>
      </c>
      <c r="AK155" t="n">
        <v>154.0</v>
      </c>
      <c r="AL155" t="n">
        <v>54.63466666666667</v>
      </c>
      <c r="AM155" t="n">
        <v>154.0</v>
      </c>
      <c r="AN155" t="n">
        <v>0.03795717575</v>
      </c>
      <c r="AO155" t="n">
        <v>154.0</v>
      </c>
      <c r="AP155" t="n">
        <v>0.0055560163571511684</v>
      </c>
      <c r="AQ155" t="n">
        <v>154.0</v>
      </c>
      <c r="AR155" t="n">
        <v>18199.86308567197</v>
      </c>
      <c r="AS155" t="n">
        <v>154.0</v>
      </c>
      <c r="AT155" t="n">
        <v>2.6735946724096014</v>
      </c>
      <c r="AU155" t="n">
        <v>154.0</v>
      </c>
      <c r="AV155" t="n">
        <v>0.6370296550646423</v>
      </c>
      <c r="AW155" t="n">
        <v>154.0</v>
      </c>
      <c r="AX155" t="n">
        <v>2.217438313665484</v>
      </c>
    </row>
    <row r="156" spans="1:50" x14ac:dyDescent="0.2">
      <c r="A156" t="n">
        <v>155.0</v>
      </c>
      <c r="B156" t="n">
        <v>58229.0</v>
      </c>
      <c r="C156" t="n">
        <v>155.0</v>
      </c>
      <c r="D156" t="n">
        <v>19883.513243229983</v>
      </c>
      <c r="E156" t="n">
        <v>155.0</v>
      </c>
      <c r="F156" t="n">
        <v>63163.527248882616</v>
      </c>
      <c r="G156" t="n">
        <v>155.0</v>
      </c>
      <c r="H156" t="n">
        <v>367313.96587663563</v>
      </c>
      <c r="I156" t="n">
        <v>155.0</v>
      </c>
      <c r="J156" t="n">
        <v>146088.52560041507</v>
      </c>
      <c r="K156" t="n">
        <v>155.0</v>
      </c>
      <c r="L156" t="n">
        <v>358604.0123447085</v>
      </c>
      <c r="M156" t="n">
        <v>155.0</v>
      </c>
      <c r="N156" t="n">
        <v>9419242.264938975</v>
      </c>
      <c r="O156" t="n">
        <v>155.0</v>
      </c>
      <c r="P156" t="n">
        <v>2798375.487169074</v>
      </c>
      <c r="Q156" t="n">
        <v>155.0</v>
      </c>
      <c r="R156" t="n">
        <v>2799429.2666666666</v>
      </c>
      <c r="S156" t="n">
        <v>155.0</v>
      </c>
      <c r="T156" t="n">
        <v>6129623.849953283</v>
      </c>
      <c r="U156" t="n">
        <v>155.0</v>
      </c>
      <c r="V156" t="n">
        <v>6079153.266666667</v>
      </c>
      <c r="W156" t="n">
        <v>155.0</v>
      </c>
      <c r="X156" t="n">
        <v>652688.3844847226</v>
      </c>
      <c r="Y156" t="n">
        <v>155.0</v>
      </c>
      <c r="Z156" t="n">
        <v>646859.4657333334</v>
      </c>
      <c r="AA156" t="n">
        <v>155.0</v>
      </c>
      <c r="AB156" t="n">
        <v>20492.40885616512</v>
      </c>
      <c r="AC156" t="n">
        <v>155.0</v>
      </c>
      <c r="AD156" t="n">
        <v>19450.166666666668</v>
      </c>
      <c r="AE156" t="n">
        <v>155.0</v>
      </c>
      <c r="AF156" t="n">
        <v>9419242.264938975</v>
      </c>
      <c r="AG156" t="n">
        <v>155.0</v>
      </c>
      <c r="AH156" t="n">
        <v>8946252.41686359</v>
      </c>
      <c r="AI156" t="n">
        <v>155.0</v>
      </c>
      <c r="AJ156" t="n">
        <v>5236.363247579095</v>
      </c>
      <c r="AK156" t="n">
        <v>155.0</v>
      </c>
      <c r="AL156" t="n">
        <v>54.669333333333334</v>
      </c>
      <c r="AM156" t="n">
        <v>155.0</v>
      </c>
      <c r="AN156" t="n">
        <v>0.037736576875</v>
      </c>
      <c r="AO156" t="n">
        <v>155.0</v>
      </c>
      <c r="AP156" t="n">
        <v>0.00556980712988789</v>
      </c>
      <c r="AQ156" t="n">
        <v>155.0</v>
      </c>
      <c r="AR156" t="n">
        <v>18253.079741233327</v>
      </c>
      <c r="AS156" t="n">
        <v>155.0</v>
      </c>
      <c r="AT156" t="n">
        <v>2.667784627812856</v>
      </c>
      <c r="AU156" t="n">
        <v>155.0</v>
      </c>
      <c r="AV156" t="n">
        <v>0.6370068859467032</v>
      </c>
      <c r="AW156" t="n">
        <v>155.0</v>
      </c>
      <c r="AX156" t="n">
        <v>2.21960345279834</v>
      </c>
    </row>
    <row r="157" spans="1:50" x14ac:dyDescent="0.2">
      <c r="A157" t="n">
        <v>156.0</v>
      </c>
      <c r="B157" t="n">
        <v>59669.0</v>
      </c>
      <c r="C157" t="n">
        <v>156.0</v>
      </c>
      <c r="D157" t="n">
        <v>19968.581859620084</v>
      </c>
      <c r="E157" t="n">
        <v>156.0</v>
      </c>
      <c r="F157" t="n">
        <v>63315.784213695035</v>
      </c>
      <c r="G157" t="n">
        <v>156.0</v>
      </c>
      <c r="H157" t="n">
        <v>369447.13174201985</v>
      </c>
      <c r="I157" t="n">
        <v>156.0</v>
      </c>
      <c r="J157" t="n">
        <v>146312.1466315844</v>
      </c>
      <c r="K157" t="n">
        <v>156.0</v>
      </c>
      <c r="L157" t="n">
        <v>357239.7060054258</v>
      </c>
      <c r="M157" t="n">
        <v>156.0</v>
      </c>
      <c r="N157" t="n">
        <v>9432498.005615035</v>
      </c>
      <c r="O157" t="n">
        <v>156.0</v>
      </c>
      <c r="P157" t="n">
        <v>2802899.893731681</v>
      </c>
      <c r="Q157" t="n">
        <v>156.0</v>
      </c>
      <c r="R157" t="n">
        <v>2809872.9375</v>
      </c>
      <c r="S157" t="n">
        <v>156.0</v>
      </c>
      <c r="T157" t="n">
        <v>6138149.256292023</v>
      </c>
      <c r="U157" t="n">
        <v>156.0</v>
      </c>
      <c r="V157" t="n">
        <v>6082768.9875</v>
      </c>
      <c r="W157" t="n">
        <v>156.0</v>
      </c>
      <c r="X157" t="n">
        <v>656286.7849250991</v>
      </c>
      <c r="Y157" t="n">
        <v>156.0</v>
      </c>
      <c r="Z157" t="n">
        <v>650069.6864</v>
      </c>
      <c r="AA157" t="n">
        <v>156.0</v>
      </c>
      <c r="AB157" t="n">
        <v>20549.734833965216</v>
      </c>
      <c r="AC157" t="n">
        <v>156.0</v>
      </c>
      <c r="AD157" t="n">
        <v>19448.0</v>
      </c>
      <c r="AE157" t="n">
        <v>156.0</v>
      </c>
      <c r="AF157" t="n">
        <v>9432498.005615035</v>
      </c>
      <c r="AG157" t="n">
        <v>156.0</v>
      </c>
      <c r="AH157" t="n">
        <v>8959380.842379967</v>
      </c>
      <c r="AI157" t="n">
        <v>156.0</v>
      </c>
      <c r="AJ157" t="n">
        <v>5244.017096788096</v>
      </c>
      <c r="AK157" t="n">
        <v>156.0</v>
      </c>
      <c r="AL157" t="n">
        <v>54.704</v>
      </c>
      <c r="AM157" t="n">
        <v>156.0</v>
      </c>
      <c r="AN157" t="n">
        <v>0.037515978</v>
      </c>
      <c r="AO157" t="n">
        <v>156.0</v>
      </c>
      <c r="AP157" t="n">
        <v>0.005583631743473235</v>
      </c>
      <c r="AQ157" t="n">
        <v>156.0</v>
      </c>
      <c r="AR157" t="n">
        <v>18331.692356261847</v>
      </c>
      <c r="AS157" t="n">
        <v>156.0</v>
      </c>
      <c r="AT157" t="n">
        <v>2.66202948320207</v>
      </c>
      <c r="AU157" t="n">
        <v>156.0</v>
      </c>
      <c r="AV157" t="n">
        <v>0.6369841169938859</v>
      </c>
      <c r="AW157" t="n">
        <v>156.0</v>
      </c>
      <c r="AX157" t="n">
        <v>2.221821431429372</v>
      </c>
    </row>
    <row r="158" spans="1:50" x14ac:dyDescent="0.2">
      <c r="A158" t="n">
        <v>157.0</v>
      </c>
      <c r="B158" t="n">
        <v>59398.0</v>
      </c>
      <c r="C158" t="n">
        <v>157.0</v>
      </c>
      <c r="D158" t="n">
        <v>19702.364202645487</v>
      </c>
      <c r="E158" t="n">
        <v>157.0</v>
      </c>
      <c r="F158" t="n">
        <v>63477.30266407376</v>
      </c>
      <c r="G158" t="n">
        <v>157.0</v>
      </c>
      <c r="H158" t="n">
        <v>368725.3537677216</v>
      </c>
      <c r="I158" t="n">
        <v>157.0</v>
      </c>
      <c r="J158" t="n">
        <v>146550.06815353688</v>
      </c>
      <c r="K158" t="n">
        <v>157.0</v>
      </c>
      <c r="L158" t="n">
        <v>358269.6188892349</v>
      </c>
      <c r="M158" t="n">
        <v>157.0</v>
      </c>
      <c r="N158" t="n">
        <v>9445755.288621522</v>
      </c>
      <c r="O158" t="n">
        <v>157.0</v>
      </c>
      <c r="P158" t="n">
        <v>2807426.9501338317</v>
      </c>
      <c r="Q158" t="n">
        <v>157.0</v>
      </c>
      <c r="R158" t="n">
        <v>2820316.608333333</v>
      </c>
      <c r="S158" t="n">
        <v>157.0</v>
      </c>
      <c r="T158" t="n">
        <v>6146755.695246679</v>
      </c>
      <c r="U158" t="n">
        <v>157.0</v>
      </c>
      <c r="V158" t="n">
        <v>6086384.708333333</v>
      </c>
      <c r="W158" t="n">
        <v>157.0</v>
      </c>
      <c r="X158" t="n">
        <v>659903.8635956359</v>
      </c>
      <c r="Y158" t="n">
        <v>157.0</v>
      </c>
      <c r="Z158" t="n">
        <v>659058.3043</v>
      </c>
      <c r="AA158" t="n">
        <v>157.0</v>
      </c>
      <c r="AB158" t="n">
        <v>20607.08931522001</v>
      </c>
      <c r="AC158" t="n">
        <v>157.0</v>
      </c>
      <c r="AD158" t="n">
        <v>19454.5</v>
      </c>
      <c r="AE158" t="n">
        <v>157.0</v>
      </c>
      <c r="AF158" t="n">
        <v>9445755.288621522</v>
      </c>
      <c r="AG158" t="n">
        <v>157.0</v>
      </c>
      <c r="AH158" t="n">
        <v>8972615.704564374</v>
      </c>
      <c r="AI158" t="n">
        <v>157.0</v>
      </c>
      <c r="AJ158" t="n">
        <v>5251.720026616135</v>
      </c>
      <c r="AK158" t="n">
        <v>157.0</v>
      </c>
      <c r="AL158" t="n">
        <v>54.73866666666667</v>
      </c>
      <c r="AM158" t="n">
        <v>157.0</v>
      </c>
      <c r="AN158" t="n">
        <v>0.037471477875</v>
      </c>
      <c r="AO158" t="n">
        <v>157.0</v>
      </c>
      <c r="AP158" t="n">
        <v>0.005597554626577435</v>
      </c>
      <c r="AQ158" t="n">
        <v>157.0</v>
      </c>
      <c r="AR158" t="n">
        <v>18433.059183863403</v>
      </c>
      <c r="AS158" t="n">
        <v>157.0</v>
      </c>
      <c r="AT158" t="n">
        <v>2.6563026844474202</v>
      </c>
      <c r="AU158" t="n">
        <v>157.0</v>
      </c>
      <c r="AV158" t="n">
        <v>0.6369613482061814</v>
      </c>
      <c r="AW158" t="n">
        <v>157.0</v>
      </c>
      <c r="AX158" t="n">
        <v>2.2136691948199627</v>
      </c>
    </row>
    <row r="159" spans="1:50" x14ac:dyDescent="0.2">
      <c r="A159" t="n">
        <v>158.0</v>
      </c>
      <c r="B159" t="n">
        <v>59127.0</v>
      </c>
      <c r="C159" t="n">
        <v>158.0</v>
      </c>
      <c r="D159" t="n">
        <v>19449.994670638756</v>
      </c>
      <c r="E159" t="n">
        <v>158.0</v>
      </c>
      <c r="F159" t="n">
        <v>63640.072383968465</v>
      </c>
      <c r="G159" t="n">
        <v>158.0</v>
      </c>
      <c r="H159" t="n">
        <v>367963.42141349334</v>
      </c>
      <c r="I159" t="n">
        <v>158.0</v>
      </c>
      <c r="J159" t="n">
        <v>146789.56947639666</v>
      </c>
      <c r="K159" t="n">
        <v>158.0</v>
      </c>
      <c r="L159" t="n">
        <v>359241.9651245284</v>
      </c>
      <c r="M159" t="n">
        <v>158.0</v>
      </c>
      <c r="N159" t="n">
        <v>9459014.114227632</v>
      </c>
      <c r="O159" t="n">
        <v>158.0</v>
      </c>
      <c r="P159" t="n">
        <v>2811964.3759729746</v>
      </c>
      <c r="Q159" t="n">
        <v>158.0</v>
      </c>
      <c r="R159" t="n">
        <v>2830760.2791666663</v>
      </c>
      <c r="S159" t="n">
        <v>158.0</v>
      </c>
      <c r="T159" t="n">
        <v>6155447.6656432</v>
      </c>
      <c r="U159" t="n">
        <v>158.0</v>
      </c>
      <c r="V159" t="n">
        <v>6090000.429166666</v>
      </c>
      <c r="W159" t="n">
        <v>158.0</v>
      </c>
      <c r="X159" t="n">
        <v>663531.4069887706</v>
      </c>
      <c r="Y159" t="n">
        <v>158.0</v>
      </c>
      <c r="Z159" t="n">
        <v>668046.9222</v>
      </c>
      <c r="AA159" t="n">
        <v>158.0</v>
      </c>
      <c r="AB159" t="n">
        <v>20664.67863397081</v>
      </c>
      <c r="AC159" t="n">
        <v>158.0</v>
      </c>
      <c r="AD159" t="n">
        <v>19461.0</v>
      </c>
      <c r="AE159" t="n">
        <v>158.0</v>
      </c>
      <c r="AF159" t="n">
        <v>9459014.114227632</v>
      </c>
      <c r="AG159" t="n">
        <v>158.0</v>
      </c>
      <c r="AH159" t="n">
        <v>8985948.067464199</v>
      </c>
      <c r="AI159" t="n">
        <v>158.0</v>
      </c>
      <c r="AJ159" t="n">
        <v>5259.479203293944</v>
      </c>
      <c r="AK159" t="n">
        <v>158.0</v>
      </c>
      <c r="AL159" t="n">
        <v>54.77333333333333</v>
      </c>
      <c r="AM159" t="n">
        <v>158.0</v>
      </c>
      <c r="AN159" t="n">
        <v>0.03742697775</v>
      </c>
      <c r="AO159" t="n">
        <v>158.0</v>
      </c>
      <c r="AP159" t="n">
        <v>0.005611643708805488</v>
      </c>
      <c r="AQ159" t="n">
        <v>158.0</v>
      </c>
      <c r="AR159" t="n">
        <v>18536.02584802302</v>
      </c>
      <c r="AS159" t="n">
        <v>158.0</v>
      </c>
      <c r="AT159" t="n">
        <v>2.650577553298655</v>
      </c>
      <c r="AU159" t="n">
        <v>158.0</v>
      </c>
      <c r="AV159" t="n">
        <v>0.636938579583582</v>
      </c>
      <c r="AW159" t="n">
        <v>158.0</v>
      </c>
      <c r="AX159" t="n">
        <v>2.205580575781206</v>
      </c>
    </row>
    <row r="160" spans="1:50" x14ac:dyDescent="0.2">
      <c r="A160" t="n">
        <v>159.0</v>
      </c>
      <c r="B160" t="n">
        <v>58856.0</v>
      </c>
      <c r="C160" t="n">
        <v>159.0</v>
      </c>
      <c r="D160" t="n">
        <v>19210.33605797258</v>
      </c>
      <c r="E160" t="n">
        <v>159.0</v>
      </c>
      <c r="F160" t="n">
        <v>63800.08196664805</v>
      </c>
      <c r="G160" t="n">
        <v>159.0</v>
      </c>
      <c r="H160" t="n">
        <v>367164.29665015533</v>
      </c>
      <c r="I160" t="n">
        <v>159.0</v>
      </c>
      <c r="J160" t="n">
        <v>147023.6652535474</v>
      </c>
      <c r="K160" t="n">
        <v>159.0</v>
      </c>
      <c r="L160" t="n">
        <v>360158.8372171193</v>
      </c>
      <c r="M160" t="n">
        <v>159.0</v>
      </c>
      <c r="N160" t="n">
        <v>9472274.482702618</v>
      </c>
      <c r="O160" t="n">
        <v>159.0</v>
      </c>
      <c r="P160" t="n">
        <v>2816509.178309732</v>
      </c>
      <c r="Q160" t="n">
        <v>159.0</v>
      </c>
      <c r="R160" t="n">
        <v>2841203.95</v>
      </c>
      <c r="S160" t="n">
        <v>159.0</v>
      </c>
      <c r="T160" t="n">
        <v>6164223.299478162</v>
      </c>
      <c r="U160" t="n">
        <v>159.0</v>
      </c>
      <c r="V160" t="n">
        <v>6093616.149999999</v>
      </c>
      <c r="W160" t="n">
        <v>159.0</v>
      </c>
      <c r="X160" t="n">
        <v>667169.1884588207</v>
      </c>
      <c r="Y160" t="n">
        <v>159.0</v>
      </c>
      <c r="Z160" t="n">
        <v>677035.5401</v>
      </c>
      <c r="AA160" t="n">
        <v>159.0</v>
      </c>
      <c r="AB160" t="n">
        <v>20722.49440489647</v>
      </c>
      <c r="AC160" t="n">
        <v>159.0</v>
      </c>
      <c r="AD160" t="n">
        <v>19467.5</v>
      </c>
      <c r="AE160" t="n">
        <v>159.0</v>
      </c>
      <c r="AF160" t="n">
        <v>9472274.482702618</v>
      </c>
      <c r="AG160" t="n">
        <v>159.0</v>
      </c>
      <c r="AH160" t="n">
        <v>8999362.238596952</v>
      </c>
      <c r="AI160" t="n">
        <v>159.0</v>
      </c>
      <c r="AJ160" t="n">
        <v>5267.291775828677</v>
      </c>
      <c r="AK160" t="n">
        <v>159.0</v>
      </c>
      <c r="AL160" t="n">
        <v>54.808</v>
      </c>
      <c r="AM160" t="n">
        <v>159.0</v>
      </c>
      <c r="AN160" t="n">
        <v>0.037382477625</v>
      </c>
      <c r="AO160" t="n">
        <v>159.0</v>
      </c>
      <c r="AP160" t="n">
        <v>0.005625897919920382</v>
      </c>
      <c r="AQ160" t="n">
        <v>159.0</v>
      </c>
      <c r="AR160" t="n">
        <v>18629.760809057494</v>
      </c>
      <c r="AS160" t="n">
        <v>159.0</v>
      </c>
      <c r="AT160" t="n">
        <v>2.644855340728167</v>
      </c>
      <c r="AU160" t="n">
        <v>159.0</v>
      </c>
      <c r="AV160" t="n">
        <v>0.6369158111260794</v>
      </c>
      <c r="AW160" t="n">
        <v>159.0</v>
      </c>
      <c r="AX160" t="n">
        <v>2.197555697576665</v>
      </c>
    </row>
    <row r="161" spans="1:50" x14ac:dyDescent="0.2">
      <c r="A161" t="n">
        <v>160.0</v>
      </c>
      <c r="B161" t="n">
        <v>55564.333333333336</v>
      </c>
      <c r="C161" t="n">
        <v>160.0</v>
      </c>
      <c r="D161" t="n">
        <v>18982.406064318948</v>
      </c>
      <c r="E161" t="n">
        <v>160.0</v>
      </c>
      <c r="F161" t="n">
        <v>63952.0669432482</v>
      </c>
      <c r="G161" t="n">
        <v>160.0</v>
      </c>
      <c r="H161" t="n">
        <v>366335.99178816966</v>
      </c>
      <c r="I161" t="n">
        <v>160.0</v>
      </c>
      <c r="J161" t="n">
        <v>147243.11615190172</v>
      </c>
      <c r="K161" t="n">
        <v>160.0</v>
      </c>
      <c r="L161" t="n">
        <v>361026.7556692144</v>
      </c>
      <c r="M161" t="n">
        <v>160.0</v>
      </c>
      <c r="N161" t="n">
        <v>9485536.394315809</v>
      </c>
      <c r="O161" t="n">
        <v>160.0</v>
      </c>
      <c r="P161" t="n">
        <v>2821052.5769263413</v>
      </c>
      <c r="Q161" t="n">
        <v>160.0</v>
      </c>
      <c r="R161" t="n">
        <v>2851647.6208333336</v>
      </c>
      <c r="S161" t="n">
        <v>160.0</v>
      </c>
      <c r="T161" t="n">
        <v>6173077.303136822</v>
      </c>
      <c r="U161" t="n">
        <v>160.0</v>
      </c>
      <c r="V161" t="n">
        <v>6097231.870833334</v>
      </c>
      <c r="W161" t="n">
        <v>160.0</v>
      </c>
      <c r="X161" t="n">
        <v>670817.1188542031</v>
      </c>
      <c r="Y161" t="n">
        <v>160.0</v>
      </c>
      <c r="Z161" t="n">
        <v>682011.3821333334</v>
      </c>
      <c r="AA161" t="n">
        <v>160.0</v>
      </c>
      <c r="AB161" t="n">
        <v>20780.531653317208</v>
      </c>
      <c r="AC161" t="n">
        <v>160.0</v>
      </c>
      <c r="AD161" t="n">
        <v>19474.0</v>
      </c>
      <c r="AE161" t="n">
        <v>160.0</v>
      </c>
      <c r="AF161" t="n">
        <v>9485536.394315809</v>
      </c>
      <c r="AG161" t="n">
        <v>160.0</v>
      </c>
      <c r="AH161" t="n">
        <v>9012830.123452522</v>
      </c>
      <c r="AI161" t="n">
        <v>160.0</v>
      </c>
      <c r="AJ161" t="n">
        <v>5275.149489773116</v>
      </c>
      <c r="AK161" t="n">
        <v>160.0</v>
      </c>
      <c r="AL161" t="n">
        <v>54.842666666666666</v>
      </c>
      <c r="AM161" t="n">
        <v>160.0</v>
      </c>
      <c r="AN161" t="n">
        <v>0.0373379775</v>
      </c>
      <c r="AO161" t="n">
        <v>160.0</v>
      </c>
      <c r="AP161" t="n">
        <v>0.005640317258626655</v>
      </c>
      <c r="AQ161" t="n">
        <v>160.0</v>
      </c>
      <c r="AR161" t="n">
        <v>18700.243389359355</v>
      </c>
      <c r="AS161" t="n">
        <v>160.0</v>
      </c>
      <c r="AT161" t="n">
        <v>2.639136841232457</v>
      </c>
      <c r="AU161" t="n">
        <v>160.0</v>
      </c>
      <c r="AV161" t="n">
        <v>0.6368930428336647</v>
      </c>
      <c r="AW161" t="n">
        <v>160.0</v>
      </c>
      <c r="AX161" t="n">
        <v>2.1895942154445147</v>
      </c>
    </row>
    <row r="162" spans="1:50" x14ac:dyDescent="0.2">
      <c r="A162" t="n">
        <v>161.0</v>
      </c>
      <c r="B162" t="n">
        <v>52272.666666666664</v>
      </c>
      <c r="C162" t="n">
        <v>161.0</v>
      </c>
      <c r="D162" t="n">
        <v>18765.414994449</v>
      </c>
      <c r="E162" t="n">
        <v>161.0</v>
      </c>
      <c r="F162" t="n">
        <v>64081.97429992628</v>
      </c>
      <c r="G162" t="n">
        <v>161.0</v>
      </c>
      <c r="H162" t="n">
        <v>365501.928412915</v>
      </c>
      <c r="I162" t="n">
        <v>161.0</v>
      </c>
      <c r="J162" t="n">
        <v>147423.21622411752</v>
      </c>
      <c r="K162" t="n">
        <v>161.0</v>
      </c>
      <c r="L162" t="n">
        <v>361865.77012304444</v>
      </c>
      <c r="M162" t="n">
        <v>161.0</v>
      </c>
      <c r="N162" t="n">
        <v>9498799.849336581</v>
      </c>
      <c r="O162" t="n">
        <v>161.0</v>
      </c>
      <c r="P162" t="n">
        <v>2825568.1307083583</v>
      </c>
      <c r="Q162" t="n">
        <v>161.0</v>
      </c>
      <c r="R162" t="n">
        <v>2862091.2916666665</v>
      </c>
      <c r="S162" t="n">
        <v>161.0</v>
      </c>
      <c r="T162" t="n">
        <v>6181993.913847491</v>
      </c>
      <c r="U162" t="n">
        <v>161.0</v>
      </c>
      <c r="V162" t="n">
        <v>6100847.591666667</v>
      </c>
      <c r="W162" t="n">
        <v>161.0</v>
      </c>
      <c r="X162" t="n">
        <v>674475.5355086633</v>
      </c>
      <c r="Y162" t="n">
        <v>161.0</v>
      </c>
      <c r="Z162" t="n">
        <v>686987.2241666666</v>
      </c>
      <c r="AA162" t="n">
        <v>161.0</v>
      </c>
      <c r="AB162" t="n">
        <v>20838.795755710573</v>
      </c>
      <c r="AC162" t="n">
        <v>161.0</v>
      </c>
      <c r="AD162" t="n">
        <v>19480.5</v>
      </c>
      <c r="AE162" t="n">
        <v>161.0</v>
      </c>
      <c r="AF162" t="n">
        <v>9498799.849336581</v>
      </c>
      <c r="AG162" t="n">
        <v>161.0</v>
      </c>
      <c r="AH162" t="n">
        <v>9026272.212595748</v>
      </c>
      <c r="AI162" t="n">
        <v>161.0</v>
      </c>
      <c r="AJ162" t="n">
        <v>5283.027592114868</v>
      </c>
      <c r="AK162" t="n">
        <v>161.0</v>
      </c>
      <c r="AL162" t="n">
        <v>54.87733333333333</v>
      </c>
      <c r="AM162" t="n">
        <v>161.0</v>
      </c>
      <c r="AN162" t="n">
        <v>0.037293477375</v>
      </c>
      <c r="AO162" t="n">
        <v>161.0</v>
      </c>
      <c r="AP162" t="n">
        <v>0.005654905157218256</v>
      </c>
      <c r="AQ162" t="n">
        <v>161.0</v>
      </c>
      <c r="AR162" t="n">
        <v>18710.168039896784</v>
      </c>
      <c r="AS162" t="n">
        <v>161.0</v>
      </c>
      <c r="AT162" t="n">
        <v>2.633421526687548</v>
      </c>
      <c r="AU162" t="n">
        <v>161.0</v>
      </c>
      <c r="AV162" t="n">
        <v>0.6368702747063302</v>
      </c>
      <c r="AW162" t="n">
        <v>161.0</v>
      </c>
      <c r="AX162" t="n">
        <v>2.1816944027488465</v>
      </c>
    </row>
    <row r="163" spans="1:50" x14ac:dyDescent="0.2">
      <c r="A163" t="n">
        <v>162.0</v>
      </c>
      <c r="B163" t="n">
        <v>48981.0</v>
      </c>
      <c r="C163" t="n">
        <v>162.0</v>
      </c>
      <c r="D163" t="n">
        <v>18558.748384774364</v>
      </c>
      <c r="E163" t="n">
        <v>162.0</v>
      </c>
      <c r="F163" t="n">
        <v>64183.41451682816</v>
      </c>
      <c r="G163" t="n">
        <v>162.0</v>
      </c>
      <c r="H163" t="n">
        <v>364700.7731981452</v>
      </c>
      <c r="I163" t="n">
        <v>162.0</v>
      </c>
      <c r="J163" t="n">
        <v>147552.0313061783</v>
      </c>
      <c r="K163" t="n">
        <v>162.0</v>
      </c>
      <c r="L163" t="n">
        <v>362709.6618155917</v>
      </c>
      <c r="M163" t="n">
        <v>162.0</v>
      </c>
      <c r="N163" t="n">
        <v>9512064.848034382</v>
      </c>
      <c r="O163" t="n">
        <v>162.0</v>
      </c>
      <c r="P163" t="n">
        <v>2830011.845893962</v>
      </c>
      <c r="Q163" t="n">
        <v>162.0</v>
      </c>
      <c r="R163" t="n">
        <v>2872534.9625</v>
      </c>
      <c r="S163" t="n">
        <v>162.0</v>
      </c>
      <c r="T163" t="n">
        <v>6190946.729525045</v>
      </c>
      <c r="U163" t="n">
        <v>162.0</v>
      </c>
      <c r="V163" t="n">
        <v>6104463.3125</v>
      </c>
      <c r="W163" t="n">
        <v>162.0</v>
      </c>
      <c r="X163" t="n">
        <v>678145.3229081176</v>
      </c>
      <c r="Y163" t="n">
        <v>162.0</v>
      </c>
      <c r="Z163" t="n">
        <v>691963.0662</v>
      </c>
      <c r="AA163" t="n">
        <v>162.0</v>
      </c>
      <c r="AB163" t="n">
        <v>20897.305727070172</v>
      </c>
      <c r="AC163" t="n">
        <v>162.0</v>
      </c>
      <c r="AD163" t="n">
        <v>19487.0</v>
      </c>
      <c r="AE163" t="n">
        <v>162.0</v>
      </c>
      <c r="AF163" t="n">
        <v>9512064.848034382</v>
      </c>
      <c r="AG163" t="n">
        <v>162.0</v>
      </c>
      <c r="AH163" t="n">
        <v>9039602.206201274</v>
      </c>
      <c r="AI163" t="n">
        <v>162.0</v>
      </c>
      <c r="AJ163" t="n">
        <v>5290.884794967159</v>
      </c>
      <c r="AK163" t="n">
        <v>162.0</v>
      </c>
      <c r="AL163" t="n">
        <v>54.912</v>
      </c>
      <c r="AM163" t="n">
        <v>162.0</v>
      </c>
      <c r="AN163" t="n">
        <v>0.037248977249999995</v>
      </c>
      <c r="AO163" t="n">
        <v>162.0</v>
      </c>
      <c r="AP163" t="n">
        <v>0.005669669714184507</v>
      </c>
      <c r="AQ163" t="n">
        <v>162.0</v>
      </c>
      <c r="AR163" t="n">
        <v>18643.630782266355</v>
      </c>
      <c r="AS163" t="n">
        <v>162.0</v>
      </c>
      <c r="AT163" t="n">
        <v>2.627707165563813</v>
      </c>
      <c r="AU163" t="n">
        <v>162.0</v>
      </c>
      <c r="AV163" t="n">
        <v>0.6368475067440671</v>
      </c>
      <c r="AW163" t="n">
        <v>162.0</v>
      </c>
      <c r="AX163" t="n">
        <v>2.1738528263354535</v>
      </c>
    </row>
    <row r="164" spans="1:50" x14ac:dyDescent="0.2">
      <c r="A164" t="n">
        <v>163.0</v>
      </c>
      <c r="B164" t="n">
        <v>50268.666666666664</v>
      </c>
      <c r="C164" t="n">
        <v>163.0</v>
      </c>
      <c r="D164" t="n">
        <v>18361.86788180153</v>
      </c>
      <c r="E164" t="n">
        <v>163.0</v>
      </c>
      <c r="F164" t="n">
        <v>64261.34236128021</v>
      </c>
      <c r="G164" t="n">
        <v>163.0</v>
      </c>
      <c r="H164" t="n">
        <v>363660.1764108031</v>
      </c>
      <c r="I164" t="n">
        <v>163.0</v>
      </c>
      <c r="J164" t="n">
        <v>147636.98469026524</v>
      </c>
      <c r="K164" t="n">
        <v>163.0</v>
      </c>
      <c r="L164" t="n">
        <v>363315.89029898593</v>
      </c>
      <c r="M164" t="n">
        <v>163.0</v>
      </c>
      <c r="N164" t="n">
        <v>9524777.084306711</v>
      </c>
      <c r="O164" t="n">
        <v>163.0</v>
      </c>
      <c r="P164" t="n">
        <v>2834338.0614078073</v>
      </c>
      <c r="Q164" t="n">
        <v>163.0</v>
      </c>
      <c r="R164" t="n">
        <v>2882978.6333333333</v>
      </c>
      <c r="S164" t="n">
        <v>163.0</v>
      </c>
      <c r="T164" t="n">
        <v>6199907.867188938</v>
      </c>
      <c r="U164" t="n">
        <v>163.0</v>
      </c>
      <c r="V164" t="n">
        <v>6108079.033333333</v>
      </c>
      <c r="W164" t="n">
        <v>163.0</v>
      </c>
      <c r="X164" t="n">
        <v>681826.7637470135</v>
      </c>
      <c r="Y164" t="n">
        <v>163.0</v>
      </c>
      <c r="Z164" t="n">
        <v>696457.3751333334</v>
      </c>
      <c r="AA164" t="n">
        <v>163.0</v>
      </c>
      <c r="AB164" t="n">
        <v>20956.064000191196</v>
      </c>
      <c r="AC164" t="n">
        <v>163.0</v>
      </c>
      <c r="AD164" t="n">
        <v>19493.5</v>
      </c>
      <c r="AE164" t="n">
        <v>163.0</v>
      </c>
      <c r="AF164" t="n">
        <v>9524777.084306711</v>
      </c>
      <c r="AG164" t="n">
        <v>163.0</v>
      </c>
      <c r="AH164" t="n">
        <v>9052761.45368466</v>
      </c>
      <c r="AI164" t="n">
        <v>163.0</v>
      </c>
      <c r="AJ164" t="n">
        <v>5298.677963986361</v>
      </c>
      <c r="AK164" t="n">
        <v>163.0</v>
      </c>
      <c r="AL164" t="n">
        <v>54.946666666666665</v>
      </c>
      <c r="AM164" t="n">
        <v>163.0</v>
      </c>
      <c r="AN164" t="n">
        <v>0.037204477124999996</v>
      </c>
      <c r="AO164" t="n">
        <v>163.0</v>
      </c>
      <c r="AP164" t="n">
        <v>0.005684613588590156</v>
      </c>
      <c r="AQ164" t="n">
        <v>163.0</v>
      </c>
      <c r="AR164" t="n">
        <v>18515.5250879139</v>
      </c>
      <c r="AS164" t="n">
        <v>163.0</v>
      </c>
      <c r="AT164" t="n">
        <v>2.621993646620155</v>
      </c>
      <c r="AU164" t="n">
        <v>163.0</v>
      </c>
      <c r="AV164" t="n">
        <v>0.6368247389468673</v>
      </c>
      <c r="AW164" t="n">
        <v>163.0</v>
      </c>
      <c r="AX164" t="n">
        <v>2.1660680738365827</v>
      </c>
    </row>
    <row r="165" spans="1:50" x14ac:dyDescent="0.2">
      <c r="A165" t="n">
        <v>164.0</v>
      </c>
      <c r="B165" t="n">
        <v>51556.333333333336</v>
      </c>
      <c r="C165" t="n">
        <v>164.0</v>
      </c>
      <c r="D165" t="n">
        <v>18174.18282707796</v>
      </c>
      <c r="E165" t="n">
        <v>164.0</v>
      </c>
      <c r="F165" t="n">
        <v>64337.44991249927</v>
      </c>
      <c r="G165" t="n">
        <v>164.0</v>
      </c>
      <c r="H165" t="n">
        <v>362710.11947312835</v>
      </c>
      <c r="I165" t="n">
        <v>164.0</v>
      </c>
      <c r="J165" t="n">
        <v>147714.61926057452</v>
      </c>
      <c r="K165" t="n">
        <v>164.0</v>
      </c>
      <c r="L165" t="n">
        <v>363976.3374733242</v>
      </c>
      <c r="M165" t="n">
        <v>164.0</v>
      </c>
      <c r="N165" t="n">
        <v>9537489.320579039</v>
      </c>
      <c r="O165" t="n">
        <v>164.0</v>
      </c>
      <c r="P165" t="n">
        <v>2838527.633898939</v>
      </c>
      <c r="Q165" t="n">
        <v>164.0</v>
      </c>
      <c r="R165" t="n">
        <v>2893422.304166666</v>
      </c>
      <c r="S165" t="n">
        <v>164.0</v>
      </c>
      <c r="T165" t="n">
        <v>6208864.615559833</v>
      </c>
      <c r="U165" t="n">
        <v>164.0</v>
      </c>
      <c r="V165" t="n">
        <v>6111694.754166666</v>
      </c>
      <c r="W165" t="n">
        <v>164.0</v>
      </c>
      <c r="X165" t="n">
        <v>685519.8225162434</v>
      </c>
      <c r="Y165" t="n">
        <v>164.0</v>
      </c>
      <c r="Z165" t="n">
        <v>700951.6840666666</v>
      </c>
      <c r="AA165" t="n">
        <v>164.0</v>
      </c>
      <c r="AB165" t="n">
        <v>21015.066780480112</v>
      </c>
      <c r="AC165" t="n">
        <v>164.0</v>
      </c>
      <c r="AD165" t="n">
        <v>19500.0</v>
      </c>
      <c r="AE165" t="n">
        <v>164.0</v>
      </c>
      <c r="AF165" t="n">
        <v>9537489.320579039</v>
      </c>
      <c r="AG165" t="n">
        <v>164.0</v>
      </c>
      <c r="AH165" t="n">
        <v>9065777.3984739</v>
      </c>
      <c r="AI165" t="n">
        <v>164.0</v>
      </c>
      <c r="AJ165" t="n">
        <v>5306.388416104852</v>
      </c>
      <c r="AK165" t="n">
        <v>164.0</v>
      </c>
      <c r="AL165" t="n">
        <v>54.98133333333333</v>
      </c>
      <c r="AM165" t="n">
        <v>164.0</v>
      </c>
      <c r="AN165" t="n">
        <v>0.037159977</v>
      </c>
      <c r="AO165" t="n">
        <v>164.0</v>
      </c>
      <c r="AP165" t="n">
        <v>0.005699737346329144</v>
      </c>
      <c r="AQ165" t="n">
        <v>164.0</v>
      </c>
      <c r="AR165" t="n">
        <v>18385.14901512821</v>
      </c>
      <c r="AS165" t="n">
        <v>164.0</v>
      </c>
      <c r="AT165" t="n">
        <v>2.6162816377249323</v>
      </c>
      <c r="AU165" t="n">
        <v>164.0</v>
      </c>
      <c r="AV165" t="n">
        <v>0.6368019713147224</v>
      </c>
      <c r="AW165" t="n">
        <v>164.0</v>
      </c>
      <c r="AX165" t="n">
        <v>2.158339772284149</v>
      </c>
    </row>
    <row r="166" spans="1:50" x14ac:dyDescent="0.2">
      <c r="A166" t="n">
        <v>165.0</v>
      </c>
      <c r="B166" t="n">
        <v>52844.0</v>
      </c>
      <c r="C166" t="n">
        <v>165.0</v>
      </c>
      <c r="D166" t="n">
        <v>17995.040368148675</v>
      </c>
      <c r="E166" t="n">
        <v>165.0</v>
      </c>
      <c r="F166" t="n">
        <v>64422.88313580535</v>
      </c>
      <c r="G166" t="n">
        <v>165.0</v>
      </c>
      <c r="H166" t="n">
        <v>361841.39697678015</v>
      </c>
      <c r="I166" t="n">
        <v>165.0</v>
      </c>
      <c r="J166" t="n">
        <v>147804.15702711872</v>
      </c>
      <c r="K166" t="n">
        <v>165.0</v>
      </c>
      <c r="L166" t="n">
        <v>364684.24639667576</v>
      </c>
      <c r="M166" t="n">
        <v>165.0</v>
      </c>
      <c r="N166" t="n">
        <v>9550201.556851368</v>
      </c>
      <c r="O166" t="n">
        <v>165.0</v>
      </c>
      <c r="P166" t="n">
        <v>2842591.23421268</v>
      </c>
      <c r="Q166" t="n">
        <v>165.0</v>
      </c>
      <c r="R166" t="n">
        <v>2903865.9749999996</v>
      </c>
      <c r="S166" t="n">
        <v>165.0</v>
      </c>
      <c r="T166" t="n">
        <v>6217821.747313799</v>
      </c>
      <c r="U166" t="n">
        <v>165.0</v>
      </c>
      <c r="V166" t="n">
        <v>6115310.475000001</v>
      </c>
      <c r="W166" t="n">
        <v>165.0</v>
      </c>
      <c r="X166" t="n">
        <v>689224.8180949908</v>
      </c>
      <c r="Y166" t="n">
        <v>165.0</v>
      </c>
      <c r="Z166" t="n">
        <v>705445.993</v>
      </c>
      <c r="AA166" t="n">
        <v>165.0</v>
      </c>
      <c r="AB166" t="n">
        <v>21074.322653481973</v>
      </c>
      <c r="AC166" t="n">
        <v>165.0</v>
      </c>
      <c r="AD166" t="n">
        <v>19506.5</v>
      </c>
      <c r="AE166" t="n">
        <v>165.0</v>
      </c>
      <c r="AF166" t="n">
        <v>9550201.556851368</v>
      </c>
      <c r="AG166" t="n">
        <v>165.0</v>
      </c>
      <c r="AH166" t="n">
        <v>9078695.278751153</v>
      </c>
      <c r="AI166" t="n">
        <v>165.0</v>
      </c>
      <c r="AJ166" t="n">
        <v>5314.025209106439</v>
      </c>
      <c r="AK166" t="n">
        <v>165.0</v>
      </c>
      <c r="AL166" t="n">
        <v>55.016</v>
      </c>
      <c r="AM166" t="n">
        <v>165.0</v>
      </c>
      <c r="AN166" t="n">
        <v>0.037115476875</v>
      </c>
      <c r="AO166" t="n">
        <v>165.0</v>
      </c>
      <c r="AP166" t="n">
        <v>0.005715045799597059</v>
      </c>
      <c r="AQ166" t="n">
        <v>165.0</v>
      </c>
      <c r="AR166" t="n">
        <v>18282.297224675098</v>
      </c>
      <c r="AS166" t="n">
        <v>165.0</v>
      </c>
      <c r="AT166" t="n">
        <v>2.6105702614793205</v>
      </c>
      <c r="AU166" t="n">
        <v>165.0</v>
      </c>
      <c r="AV166" t="n">
        <v>0.6367792038476248</v>
      </c>
      <c r="AW166" t="n">
        <v>165.0</v>
      </c>
      <c r="AX166" t="n">
        <v>2.150666443705646</v>
      </c>
    </row>
    <row r="167" spans="1:50" x14ac:dyDescent="0.2">
      <c r="A167" t="n">
        <v>166.0</v>
      </c>
      <c r="B167" t="n">
        <v>54722.0</v>
      </c>
      <c r="C167" t="n">
        <v>166.0</v>
      </c>
      <c r="D167" t="n">
        <v>17823.794192144614</v>
      </c>
      <c r="E167" t="n">
        <v>166.0</v>
      </c>
      <c r="F167" t="n">
        <v>64521.89694903664</v>
      </c>
      <c r="G167" t="n">
        <v>166.0</v>
      </c>
      <c r="H167" t="n">
        <v>361035.09273034753</v>
      </c>
      <c r="I167" t="n">
        <v>166.0</v>
      </c>
      <c r="J167" t="n">
        <v>147913.33768779895</v>
      </c>
      <c r="K167" t="n">
        <v>166.0</v>
      </c>
      <c r="L167" t="n">
        <v>365424.0400752273</v>
      </c>
      <c r="M167" t="n">
        <v>166.0</v>
      </c>
      <c r="N167" t="n">
        <v>9562913.793123698</v>
      </c>
      <c r="O167" t="n">
        <v>166.0</v>
      </c>
      <c r="P167" t="n">
        <v>2846550.7657459737</v>
      </c>
      <c r="Q167" t="n">
        <v>166.0</v>
      </c>
      <c r="R167" t="n">
        <v>2914309.645833333</v>
      </c>
      <c r="S167" t="n">
        <v>166.0</v>
      </c>
      <c r="T167" t="n">
        <v>6226790.837323447</v>
      </c>
      <c r="U167" t="n">
        <v>166.0</v>
      </c>
      <c r="V167" t="n">
        <v>6118926.195833333</v>
      </c>
      <c r="W167" t="n">
        <v>166.0</v>
      </c>
      <c r="X167" t="n">
        <v>692941.7606562794</v>
      </c>
      <c r="Y167" t="n">
        <v>166.0</v>
      </c>
      <c r="Z167" t="n">
        <v>704964.4599</v>
      </c>
      <c r="AA167" t="n">
        <v>166.0</v>
      </c>
      <c r="AB167" t="n">
        <v>21133.83269544627</v>
      </c>
      <c r="AC167" t="n">
        <v>166.0</v>
      </c>
      <c r="AD167" t="n">
        <v>19513.0</v>
      </c>
      <c r="AE167" t="n">
        <v>166.0</v>
      </c>
      <c r="AF167" t="n">
        <v>9562913.793123698</v>
      </c>
      <c r="AG167" t="n">
        <v>166.0</v>
      </c>
      <c r="AH167" t="n">
        <v>9091559.375774596</v>
      </c>
      <c r="AI167" t="n">
        <v>166.0</v>
      </c>
      <c r="AJ167" t="n">
        <v>5321.607978339836</v>
      </c>
      <c r="AK167" t="n">
        <v>166.0</v>
      </c>
      <c r="AL167" t="n">
        <v>55.050666666666665</v>
      </c>
      <c r="AM167" t="n">
        <v>166.0</v>
      </c>
      <c r="AN167" t="n">
        <v>0.03707097675</v>
      </c>
      <c r="AO167" t="n">
        <v>166.0</v>
      </c>
      <c r="AP167" t="n">
        <v>0.005730541252795681</v>
      </c>
      <c r="AQ167" t="n">
        <v>166.0</v>
      </c>
      <c r="AR167" t="n">
        <v>18217.772705174855</v>
      </c>
      <c r="AS167" t="n">
        <v>166.0</v>
      </c>
      <c r="AT167" t="n">
        <v>2.6048595851015937</v>
      </c>
      <c r="AU167" t="n">
        <v>166.0</v>
      </c>
      <c r="AV167" t="n">
        <v>0.6367564365455652</v>
      </c>
      <c r="AW167" t="n">
        <v>166.0</v>
      </c>
      <c r="AX167" t="n">
        <v>2.143047605071721</v>
      </c>
    </row>
    <row r="168" spans="1:50" x14ac:dyDescent="0.2">
      <c r="A168" t="n">
        <v>167.0</v>
      </c>
      <c r="B168" t="n">
        <v>56600.0</v>
      </c>
      <c r="C168" t="n">
        <v>167.0</v>
      </c>
      <c r="D168" t="n">
        <v>17659.82356960005</v>
      </c>
      <c r="E168" t="n">
        <v>167.0</v>
      </c>
      <c r="F168" t="n">
        <v>64637.896982451944</v>
      </c>
      <c r="G168" t="n">
        <v>167.0</v>
      </c>
      <c r="H168" t="n">
        <v>360267.37101428927</v>
      </c>
      <c r="I168" t="n">
        <v>167.0</v>
      </c>
      <c r="J168" t="n">
        <v>148048.57578098326</v>
      </c>
      <c r="K168" t="n">
        <v>167.0</v>
      </c>
      <c r="L168" t="n">
        <v>366175.3976655354</v>
      </c>
      <c r="M168" t="n">
        <v>167.0</v>
      </c>
      <c r="N168" t="n">
        <v>9575626.029396025</v>
      </c>
      <c r="O168" t="n">
        <v>167.0</v>
      </c>
      <c r="P168" t="n">
        <v>2850433.884736364</v>
      </c>
      <c r="Q168" t="n">
        <v>167.0</v>
      </c>
      <c r="R168" t="n">
        <v>2924753.3166666664</v>
      </c>
      <c r="S168" t="n">
        <v>167.0</v>
      </c>
      <c r="T168" t="n">
        <v>6235787.131594559</v>
      </c>
      <c r="U168" t="n">
        <v>167.0</v>
      </c>
      <c r="V168" t="n">
        <v>6122541.916666666</v>
      </c>
      <c r="W168" t="n">
        <v>167.0</v>
      </c>
      <c r="X168" t="n">
        <v>696670.4081790171</v>
      </c>
      <c r="Y168" t="n">
        <v>167.0</v>
      </c>
      <c r="Z168" t="n">
        <v>704482.9268</v>
      </c>
      <c r="AA168" t="n">
        <v>167.0</v>
      </c>
      <c r="AB168" t="n">
        <v>21193.59156948757</v>
      </c>
      <c r="AC168" t="n">
        <v>167.0</v>
      </c>
      <c r="AD168" t="n">
        <v>19519.5</v>
      </c>
      <c r="AE168" t="n">
        <v>167.0</v>
      </c>
      <c r="AF168" t="n">
        <v>9575626.029396025</v>
      </c>
      <c r="AG168" t="n">
        <v>167.0</v>
      </c>
      <c r="AH168" t="n">
        <v>9104420.902094252</v>
      </c>
      <c r="AI168" t="n">
        <v>167.0</v>
      </c>
      <c r="AJ168" t="n">
        <v>5329.161886411099</v>
      </c>
      <c r="AK168" t="n">
        <v>167.0</v>
      </c>
      <c r="AL168" t="n">
        <v>55.08533333333333</v>
      </c>
      <c r="AM168" t="n">
        <v>167.0</v>
      </c>
      <c r="AN168" t="n">
        <v>0.037026476625</v>
      </c>
      <c r="AO168" t="n">
        <v>167.0</v>
      </c>
      <c r="AP168" t="n">
        <v>0.005746223793900747</v>
      </c>
      <c r="AQ168" t="n">
        <v>167.0</v>
      </c>
      <c r="AR168" t="n">
        <v>18199.885763329054</v>
      </c>
      <c r="AS168" t="n">
        <v>167.0</v>
      </c>
      <c r="AT168" t="n">
        <v>2.5991504626634274</v>
      </c>
      <c r="AU168" t="n">
        <v>167.0</v>
      </c>
      <c r="AV168" t="n">
        <v>0.6367336694085357</v>
      </c>
      <c r="AW168" t="n">
        <v>167.0</v>
      </c>
      <c r="AX168" t="n">
        <v>2.1354835516888953</v>
      </c>
    </row>
    <row r="169" spans="1:50" x14ac:dyDescent="0.2">
      <c r="A169" t="n">
        <v>168.0</v>
      </c>
      <c r="B169" t="n">
        <v>58478.0</v>
      </c>
      <c r="C169" t="n">
        <v>168.0</v>
      </c>
      <c r="D169" t="n">
        <v>17502.540243086034</v>
      </c>
      <c r="E169" t="n">
        <v>168.0</v>
      </c>
      <c r="F169" t="n">
        <v>64771.86943599687</v>
      </c>
      <c r="G169" t="n">
        <v>168.0</v>
      </c>
      <c r="H169" t="n">
        <v>359511.8875036554</v>
      </c>
      <c r="I169" t="n">
        <v>168.0</v>
      </c>
      <c r="J169" t="n">
        <v>148212.25508408615</v>
      </c>
      <c r="K169" t="n">
        <v>168.0</v>
      </c>
      <c r="L169" t="n">
        <v>366915.3220702378</v>
      </c>
      <c r="M169" t="n">
        <v>168.0</v>
      </c>
      <c r="N169" t="n">
        <v>9588338.265668355</v>
      </c>
      <c r="O169" t="n">
        <v>168.0</v>
      </c>
      <c r="P169" t="n">
        <v>2854271.2311712205</v>
      </c>
      <c r="Q169" t="n">
        <v>168.0</v>
      </c>
      <c r="R169" t="n">
        <v>2935196.9875</v>
      </c>
      <c r="S169" t="n">
        <v>168.0</v>
      </c>
      <c r="T169" t="n">
        <v>6244827.966285755</v>
      </c>
      <c r="U169" t="n">
        <v>168.0</v>
      </c>
      <c r="V169" t="n">
        <v>6126157.637499999</v>
      </c>
      <c r="W169" t="n">
        <v>168.0</v>
      </c>
      <c r="X169" t="n">
        <v>700410.2881106002</v>
      </c>
      <c r="Y169" t="n">
        <v>168.0</v>
      </c>
      <c r="Z169" t="n">
        <v>704001.3937</v>
      </c>
      <c r="AA169" t="n">
        <v>168.0</v>
      </c>
      <c r="AB169" t="n">
        <v>21253.587901118757</v>
      </c>
      <c r="AC169" t="n">
        <v>168.0</v>
      </c>
      <c r="AD169" t="n">
        <v>19526.0</v>
      </c>
      <c r="AE169" t="n">
        <v>168.0</v>
      </c>
      <c r="AF169" t="n">
        <v>9588338.265668355</v>
      </c>
      <c r="AG169" t="n">
        <v>168.0</v>
      </c>
      <c r="AH169" t="n">
        <v>9117329.527366115</v>
      </c>
      <c r="AI169" t="n">
        <v>168.0</v>
      </c>
      <c r="AJ169" t="n">
        <v>5336.715071822273</v>
      </c>
      <c r="AK169" t="n">
        <v>168.0</v>
      </c>
      <c r="AL169" t="n">
        <v>55.12</v>
      </c>
      <c r="AM169" t="n">
        <v>168.0</v>
      </c>
      <c r="AN169" t="n">
        <v>0.0369819765</v>
      </c>
      <c r="AO169" t="n">
        <v>168.0</v>
      </c>
      <c r="AP169" t="n">
        <v>0.0057620913462982665</v>
      </c>
      <c r="AQ169" t="n">
        <v>168.0</v>
      </c>
      <c r="AR169" t="n">
        <v>18230.32990914071</v>
      </c>
      <c r="AS169" t="n">
        <v>168.0</v>
      </c>
      <c r="AT169" t="n">
        <v>2.5934444695381793</v>
      </c>
      <c r="AU169" t="n">
        <v>168.0</v>
      </c>
      <c r="AV169" t="n">
        <v>0.6367109024365286</v>
      </c>
      <c r="AW169" t="n">
        <v>168.0</v>
      </c>
      <c r="AX169" t="n">
        <v>2.1279752571575345</v>
      </c>
    </row>
    <row r="170" spans="1:50" x14ac:dyDescent="0.2">
      <c r="A170" t="n">
        <v>169.0</v>
      </c>
      <c r="B170" t="n">
        <v>57408.333333333336</v>
      </c>
      <c r="C170" t="n">
        <v>169.0</v>
      </c>
      <c r="D170" t="n">
        <v>17560.935974686185</v>
      </c>
      <c r="E170" t="n">
        <v>169.0</v>
      </c>
      <c r="F170" t="n">
        <v>64919.51045746311</v>
      </c>
      <c r="G170" t="n">
        <v>169.0</v>
      </c>
      <c r="H170" t="n">
        <v>358744.2843500043</v>
      </c>
      <c r="I170" t="n">
        <v>169.0</v>
      </c>
      <c r="J170" t="n">
        <v>148397.80468858348</v>
      </c>
      <c r="K170" t="n">
        <v>169.0</v>
      </c>
      <c r="L170" t="n">
        <v>367622.1512481587</v>
      </c>
      <c r="M170" t="n">
        <v>169.0</v>
      </c>
      <c r="N170" t="n">
        <v>9601050.501940684</v>
      </c>
      <c r="O170" t="n">
        <v>169.0</v>
      </c>
      <c r="P170" t="n">
        <v>2858091.22915995</v>
      </c>
      <c r="Q170" t="n">
        <v>169.0</v>
      </c>
      <c r="R170" t="n">
        <v>2945640.658333333</v>
      </c>
      <c r="S170" t="n">
        <v>169.0</v>
      </c>
      <c r="T170" t="n">
        <v>6253929.693274024</v>
      </c>
      <c r="U170" t="n">
        <v>169.0</v>
      </c>
      <c r="V170" t="n">
        <v>6129773.358333332</v>
      </c>
      <c r="W170" t="n">
        <v>169.0</v>
      </c>
      <c r="X170" t="n">
        <v>704160.7915410162</v>
      </c>
      <c r="Y170" t="n">
        <v>169.0</v>
      </c>
      <c r="Z170" t="n">
        <v>706248.5481666666</v>
      </c>
      <c r="AA170" t="n">
        <v>169.0</v>
      </c>
      <c r="AB170" t="n">
        <v>21313.80638527355</v>
      </c>
      <c r="AC170" t="n">
        <v>169.0</v>
      </c>
      <c r="AD170" t="n">
        <v>19532.5</v>
      </c>
      <c r="AE170" t="n">
        <v>169.0</v>
      </c>
      <c r="AF170" t="n">
        <v>9601050.501940684</v>
      </c>
      <c r="AG170" t="n">
        <v>169.0</v>
      </c>
      <c r="AH170" t="n">
        <v>9130317.595344739</v>
      </c>
      <c r="AI170" t="n">
        <v>169.0</v>
      </c>
      <c r="AJ170" t="n">
        <v>5344.293796148958</v>
      </c>
      <c r="AK170" t="n">
        <v>169.0</v>
      </c>
      <c r="AL170" t="n">
        <v>55.154666666666664</v>
      </c>
      <c r="AM170" t="n">
        <v>169.0</v>
      </c>
      <c r="AN170" t="n">
        <v>0.036937476375</v>
      </c>
      <c r="AO170" t="n">
        <v>169.0</v>
      </c>
      <c r="AP170" t="n">
        <v>0.005778140338822265</v>
      </c>
      <c r="AQ170" t="n">
        <v>169.0</v>
      </c>
      <c r="AR170" t="n">
        <v>18296.672910765596</v>
      </c>
      <c r="AS170" t="n">
        <v>169.0</v>
      </c>
      <c r="AT170" t="n">
        <v>2.5877436282228286</v>
      </c>
      <c r="AU170" t="n">
        <v>169.0</v>
      </c>
      <c r="AV170" t="n">
        <v>0.6366881356295347</v>
      </c>
      <c r="AW170" t="n">
        <v>169.0</v>
      </c>
      <c r="AX170" t="n">
        <v>2.120524059651022</v>
      </c>
    </row>
    <row r="171" spans="1:50" x14ac:dyDescent="0.2">
      <c r="A171" t="n">
        <v>170.0</v>
      </c>
      <c r="B171" t="n">
        <v>56338.666666666664</v>
      </c>
      <c r="C171" t="n">
        <v>170.0</v>
      </c>
      <c r="D171" t="n">
        <v>17619.264255544378</v>
      </c>
      <c r="E171" t="n">
        <v>170.0</v>
      </c>
      <c r="F171" t="n">
        <v>65066.407994420995</v>
      </c>
      <c r="G171" t="n">
        <v>170.0</v>
      </c>
      <c r="H171" t="n">
        <v>357955.78486097534</v>
      </c>
      <c r="I171" t="n">
        <v>170.0</v>
      </c>
      <c r="J171" t="n">
        <v>148581.26370390758</v>
      </c>
      <c r="K171" t="n">
        <v>170.0</v>
      </c>
      <c r="L171" t="n">
        <v>368287.92559831764</v>
      </c>
      <c r="M171" t="n">
        <v>170.0</v>
      </c>
      <c r="N171" t="n">
        <v>9613762.738213012</v>
      </c>
      <c r="O171" t="n">
        <v>170.0</v>
      </c>
      <c r="P171" t="n">
        <v>2861904.3093594154</v>
      </c>
      <c r="Q171" t="n">
        <v>170.0</v>
      </c>
      <c r="R171" t="n">
        <v>2956084.3291666666</v>
      </c>
      <c r="S171" t="n">
        <v>170.0</v>
      </c>
      <c r="T171" t="n">
        <v>6263098.187075918</v>
      </c>
      <c r="U171" t="n">
        <v>170.0</v>
      </c>
      <c r="V171" t="n">
        <v>6133389.079166667</v>
      </c>
      <c r="W171" t="n">
        <v>170.0</v>
      </c>
      <c r="X171" t="n">
        <v>707921.5426164874</v>
      </c>
      <c r="Y171" t="n">
        <v>170.0</v>
      </c>
      <c r="Z171" t="n">
        <v>708495.7026333334</v>
      </c>
      <c r="AA171" t="n">
        <v>170.0</v>
      </c>
      <c r="AB171" t="n">
        <v>21374.23631031422</v>
      </c>
      <c r="AC171" t="n">
        <v>170.0</v>
      </c>
      <c r="AD171" t="n">
        <v>19539.0</v>
      </c>
      <c r="AE171" t="n">
        <v>170.0</v>
      </c>
      <c r="AF171" t="n">
        <v>9613762.738213012</v>
      </c>
      <c r="AG171" t="n">
        <v>170.0</v>
      </c>
      <c r="AH171" t="n">
        <v>9143362.467773391</v>
      </c>
      <c r="AI171" t="n">
        <v>170.0</v>
      </c>
      <c r="AJ171" t="n">
        <v>5351.907622542717</v>
      </c>
      <c r="AK171" t="n">
        <v>170.0</v>
      </c>
      <c r="AL171" t="n">
        <v>55.18933333333333</v>
      </c>
      <c r="AM171" t="n">
        <v>170.0</v>
      </c>
      <c r="AN171" t="n">
        <v>0.03689297625</v>
      </c>
      <c r="AO171" t="n">
        <v>170.0</v>
      </c>
      <c r="AP171" t="n">
        <v>0.0057943686995840255</v>
      </c>
      <c r="AQ171" t="n">
        <v>170.0</v>
      </c>
      <c r="AR171" t="n">
        <v>18359.971338058505</v>
      </c>
      <c r="AS171" t="n">
        <v>170.0</v>
      </c>
      <c r="AT171" t="n">
        <v>2.582049366914761</v>
      </c>
      <c r="AU171" t="n">
        <v>170.0</v>
      </c>
      <c r="AV171" t="n">
        <v>0.636665368987546</v>
      </c>
      <c r="AW171" t="n">
        <v>170.0</v>
      </c>
      <c r="AX171" t="n">
        <v>2.1131305426449063</v>
      </c>
    </row>
    <row r="172" spans="1:50" x14ac:dyDescent="0.2">
      <c r="A172" t="n">
        <v>171.0</v>
      </c>
      <c r="B172" t="n">
        <v>55269.0</v>
      </c>
      <c r="C172" t="n">
        <v>171.0</v>
      </c>
      <c r="D172" t="n">
        <v>17677.562193798673</v>
      </c>
      <c r="E172" t="n">
        <v>171.0</v>
      </c>
      <c r="F172" t="n">
        <v>65205.27614397737</v>
      </c>
      <c r="G172" t="n">
        <v>171.0</v>
      </c>
      <c r="H172" t="n">
        <v>357386.2238306165</v>
      </c>
      <c r="I172" t="n">
        <v>171.0</v>
      </c>
      <c r="J172" t="n">
        <v>148750.21580566873</v>
      </c>
      <c r="K172" t="n">
        <v>171.0</v>
      </c>
      <c r="L172" t="n">
        <v>368718.592552943</v>
      </c>
      <c r="M172" t="n">
        <v>171.0</v>
      </c>
      <c r="N172" t="n">
        <v>9626474.974485341</v>
      </c>
      <c r="O172" t="n">
        <v>171.0</v>
      </c>
      <c r="P172" t="n">
        <v>2865701.613871972</v>
      </c>
      <c r="Q172" t="n">
        <v>171.0</v>
      </c>
      <c r="R172" t="n">
        <v>2966528.0</v>
      </c>
      <c r="S172" t="n">
        <v>171.0</v>
      </c>
      <c r="T172" t="n">
        <v>6272327.827138183</v>
      </c>
      <c r="U172" t="n">
        <v>171.0</v>
      </c>
      <c r="V172" t="n">
        <v>6137004.8</v>
      </c>
      <c r="W172" t="n">
        <v>171.0</v>
      </c>
      <c r="X172" t="n">
        <v>711692.5536954249</v>
      </c>
      <c r="Y172" t="n">
        <v>171.0</v>
      </c>
      <c r="Z172" t="n">
        <v>710742.8571</v>
      </c>
      <c r="AA172" t="n">
        <v>171.0</v>
      </c>
      <c r="AB172" t="n">
        <v>21434.875648498306</v>
      </c>
      <c r="AC172" t="n">
        <v>171.0</v>
      </c>
      <c r="AD172" t="n">
        <v>19545.5</v>
      </c>
      <c r="AE172" t="n">
        <v>171.0</v>
      </c>
      <c r="AF172" t="n">
        <v>9626474.974485341</v>
      </c>
      <c r="AG172" t="n">
        <v>171.0</v>
      </c>
      <c r="AH172" t="n">
        <v>9156430.453706717</v>
      </c>
      <c r="AI172" t="n">
        <v>171.0</v>
      </c>
      <c r="AJ172" t="n">
        <v>5359.548059243492</v>
      </c>
      <c r="AK172" t="n">
        <v>171.0</v>
      </c>
      <c r="AL172" t="n">
        <v>55.224</v>
      </c>
      <c r="AM172" t="n">
        <v>171.0</v>
      </c>
      <c r="AN172" t="n">
        <v>0.03683372472477495</v>
      </c>
      <c r="AO172" t="n">
        <v>171.0</v>
      </c>
      <c r="AP172" t="n">
        <v>0.005810777384518769</v>
      </c>
      <c r="AQ172" t="n">
        <v>171.0</v>
      </c>
      <c r="AR172" t="n">
        <v>18401.01269656265</v>
      </c>
      <c r="AS172" t="n">
        <v>171.0</v>
      </c>
      <c r="AT172" t="n">
        <v>2.5763620421968207</v>
      </c>
      <c r="AU172" t="n">
        <v>171.0</v>
      </c>
      <c r="AV172" t="n">
        <v>0.6366426025105543</v>
      </c>
      <c r="AW172" t="n">
        <v>171.0</v>
      </c>
      <c r="AX172" t="n">
        <v>2.106637449716391</v>
      </c>
    </row>
    <row r="173" spans="1:50" x14ac:dyDescent="0.2">
      <c r="A173" t="n">
        <v>172.0</v>
      </c>
      <c r="B173" t="n">
        <v>55720.0</v>
      </c>
      <c r="C173" t="n">
        <v>172.0</v>
      </c>
      <c r="D173" t="n">
        <v>17736.23199163187</v>
      </c>
      <c r="E173" t="n">
        <v>172.0</v>
      </c>
      <c r="F173" t="n">
        <v>65327.39827460103</v>
      </c>
      <c r="G173" t="n">
        <v>172.0</v>
      </c>
      <c r="H173" t="n">
        <v>365180.4955407055</v>
      </c>
      <c r="I173" t="n">
        <v>172.0</v>
      </c>
      <c r="J173" t="n">
        <v>148889.18435213188</v>
      </c>
      <c r="K173" t="n">
        <v>172.0</v>
      </c>
      <c r="L173" t="n">
        <v>376617.1303360852</v>
      </c>
      <c r="M173" t="n">
        <v>172.0</v>
      </c>
      <c r="N173" t="n">
        <v>9654073.044839319</v>
      </c>
      <c r="O173" t="n">
        <v>172.0</v>
      </c>
      <c r="P173" t="n">
        <v>2869463.0638976106</v>
      </c>
      <c r="Q173" t="n">
        <v>172.0</v>
      </c>
      <c r="R173" t="n">
        <v>2965284.8553333334</v>
      </c>
      <c r="S173" t="n">
        <v>172.0</v>
      </c>
      <c r="T173" t="n">
        <v>6281606.23594704</v>
      </c>
      <c r="U173" t="n">
        <v>172.0</v>
      </c>
      <c r="V173" t="n">
        <v>6146364.35909804</v>
      </c>
      <c r="W173" t="n">
        <v>172.0</v>
      </c>
      <c r="X173" t="n">
        <v>715502.2404163779</v>
      </c>
      <c r="Y173" t="n">
        <v>172.0</v>
      </c>
      <c r="Z173" t="n">
        <v>711897.8142416667</v>
      </c>
      <c r="AA173" t="n">
        <v>172.0</v>
      </c>
      <c r="AB173" t="n">
        <v>21496.349867918638</v>
      </c>
      <c r="AC173" t="n">
        <v>172.0</v>
      </c>
      <c r="AD173" t="n">
        <v>19552.0</v>
      </c>
      <c r="AE173" t="n">
        <v>172.0</v>
      </c>
      <c r="AF173" t="n">
        <v>9654073.044839319</v>
      </c>
      <c r="AG173" t="n">
        <v>172.0</v>
      </c>
      <c r="AH173" t="n">
        <v>9169466.01064361</v>
      </c>
      <c r="AI173" t="n">
        <v>172.0</v>
      </c>
      <c r="AJ173" t="n">
        <v>5367.196070290118</v>
      </c>
      <c r="AK173" t="n">
        <v>172.0</v>
      </c>
      <c r="AL173" t="n">
        <v>55.22288197125</v>
      </c>
      <c r="AM173" t="n">
        <v>172.0</v>
      </c>
      <c r="AN173" t="n">
        <v>0.03676561807440257</v>
      </c>
      <c r="AO173" t="n">
        <v>172.0</v>
      </c>
      <c r="AP173" t="n">
        <v>0.005832651046830591</v>
      </c>
      <c r="AQ173" t="n">
        <v>172.0</v>
      </c>
      <c r="AR173" t="n">
        <v>18396.71079896039</v>
      </c>
      <c r="AS173" t="n">
        <v>172.0</v>
      </c>
      <c r="AT173" t="n">
        <v>2.568942276738116</v>
      </c>
      <c r="AU173" t="n">
        <v>172.0</v>
      </c>
      <c r="AV173" t="n">
        <v>0.6366198361985519</v>
      </c>
      <c r="AW173" t="n">
        <v>172.0</v>
      </c>
      <c r="AX173" t="n">
        <v>2.099259844471942</v>
      </c>
    </row>
    <row r="174" spans="1:50" x14ac:dyDescent="0.2">
      <c r="A174" t="n">
        <v>173.0</v>
      </c>
      <c r="B174" t="n">
        <v>56171.0</v>
      </c>
      <c r="C174" t="n">
        <v>173.0</v>
      </c>
      <c r="D174" t="n">
        <v>17795.673293979562</v>
      </c>
      <c r="E174" t="n">
        <v>173.0</v>
      </c>
      <c r="F174" t="n">
        <v>65438.15129917957</v>
      </c>
      <c r="G174" t="n">
        <v>173.0</v>
      </c>
      <c r="H174" t="n">
        <v>372983.59323603736</v>
      </c>
      <c r="I174" t="n">
        <v>173.0</v>
      </c>
      <c r="J174" t="n">
        <v>149006.379005137</v>
      </c>
      <c r="K174" t="n">
        <v>173.0</v>
      </c>
      <c r="L174" t="n">
        <v>384533.2454565173</v>
      </c>
      <c r="M174" t="n">
        <v>173.0</v>
      </c>
      <c r="N174" t="n">
        <v>9681671.115193294</v>
      </c>
      <c r="O174" t="n">
        <v>173.0</v>
      </c>
      <c r="P174" t="n">
        <v>2873161.8689260283</v>
      </c>
      <c r="Q174" t="n">
        <v>173.0</v>
      </c>
      <c r="R174" t="n">
        <v>2964041.7106666663</v>
      </c>
      <c r="S174" t="n">
        <v>173.0</v>
      </c>
      <c r="T174" t="n">
        <v>6290916.974388401</v>
      </c>
      <c r="U174" t="n">
        <v>173.0</v>
      </c>
      <c r="V174" t="n">
        <v>6155723.918196078</v>
      </c>
      <c r="W174" t="n">
        <v>173.0</v>
      </c>
      <c r="X174" t="n">
        <v>719376.2864189978</v>
      </c>
      <c r="Y174" t="n">
        <v>173.0</v>
      </c>
      <c r="Z174" t="n">
        <v>713052.7713833334</v>
      </c>
      <c r="AA174" t="n">
        <v>173.0</v>
      </c>
      <c r="AB174" t="n">
        <v>21559.355531836303</v>
      </c>
      <c r="AC174" t="n">
        <v>173.0</v>
      </c>
      <c r="AD174" t="n">
        <v>19558.5</v>
      </c>
      <c r="AE174" t="n">
        <v>173.0</v>
      </c>
      <c r="AF174" t="n">
        <v>9681671.115193294</v>
      </c>
      <c r="AG174" t="n">
        <v>173.0</v>
      </c>
      <c r="AH174" t="n">
        <v>9182440.97205254</v>
      </c>
      <c r="AI174" t="n">
        <v>173.0</v>
      </c>
      <c r="AJ174" t="n">
        <v>5374.826301064181</v>
      </c>
      <c r="AK174" t="n">
        <v>173.0</v>
      </c>
      <c r="AL174" t="n">
        <v>55.2217639425</v>
      </c>
      <c r="AM174" t="n">
        <v>173.0</v>
      </c>
      <c r="AN174" t="n">
        <v>0.036697024227002675</v>
      </c>
      <c r="AO174" t="n">
        <v>173.0</v>
      </c>
      <c r="AP174" t="n">
        <v>0.005855312689282939</v>
      </c>
      <c r="AQ174" t="n">
        <v>173.0</v>
      </c>
      <c r="AR174" t="n">
        <v>18362.128738111813</v>
      </c>
      <c r="AS174" t="n">
        <v>173.0</v>
      </c>
      <c r="AT174" t="n">
        <v>2.561382869768766</v>
      </c>
      <c r="AU174" t="n">
        <v>173.0</v>
      </c>
      <c r="AV174" t="n">
        <v>0.6365970700515292</v>
      </c>
      <c r="AW174" t="n">
        <v>173.0</v>
      </c>
      <c r="AX174" t="n">
        <v>2.0918151735163275</v>
      </c>
    </row>
    <row r="175" spans="1:50" x14ac:dyDescent="0.2">
      <c r="A175" t="n">
        <v>174.0</v>
      </c>
      <c r="B175" t="n">
        <v>56622.0</v>
      </c>
      <c r="C175" t="n">
        <v>174.0</v>
      </c>
      <c r="D175" t="n">
        <v>17855.927588267004</v>
      </c>
      <c r="E175" t="n">
        <v>174.0</v>
      </c>
      <c r="F175" t="n">
        <v>65546.7152279637</v>
      </c>
      <c r="G175" t="n">
        <v>174.0</v>
      </c>
      <c r="H175" t="n">
        <v>380804.52433848305</v>
      </c>
      <c r="I175" t="n">
        <v>174.0</v>
      </c>
      <c r="J175" t="n">
        <v>149116.88577532573</v>
      </c>
      <c r="K175" t="n">
        <v>174.0</v>
      </c>
      <c r="L175" t="n">
        <v>392473.5564877381</v>
      </c>
      <c r="M175" t="n">
        <v>174.0</v>
      </c>
      <c r="N175" t="n">
        <v>9709269.185547272</v>
      </c>
      <c r="O175" t="n">
        <v>174.0</v>
      </c>
      <c r="P175" t="n">
        <v>2876788.5159953833</v>
      </c>
      <c r="Q175" t="n">
        <v>174.0</v>
      </c>
      <c r="R175" t="n">
        <v>2962798.566</v>
      </c>
      <c r="S175" t="n">
        <v>174.0</v>
      </c>
      <c r="T175" t="n">
        <v>6300253.772805714</v>
      </c>
      <c r="U175" t="n">
        <v>174.0</v>
      </c>
      <c r="V175" t="n">
        <v>6165083.477294117</v>
      </c>
      <c r="W175" t="n">
        <v>174.0</v>
      </c>
      <c r="X175" t="n">
        <v>723314.8081001539</v>
      </c>
      <c r="Y175" t="n">
        <v>174.0</v>
      </c>
      <c r="Z175" t="n">
        <v>714207.728525</v>
      </c>
      <c r="AA175" t="n">
        <v>174.0</v>
      </c>
      <c r="AB175" t="n">
        <v>21623.88565887927</v>
      </c>
      <c r="AC175" t="n">
        <v>174.0</v>
      </c>
      <c r="AD175" t="n">
        <v>19565.0</v>
      </c>
      <c r="AE175" t="n">
        <v>174.0</v>
      </c>
      <c r="AF175" t="n">
        <v>9709269.185547272</v>
      </c>
      <c r="AG175" t="n">
        <v>174.0</v>
      </c>
      <c r="AH175" t="n">
        <v>9195364.349231236</v>
      </c>
      <c r="AI175" t="n">
        <v>174.0</v>
      </c>
      <c r="AJ175" t="n">
        <v>5382.429494898004</v>
      </c>
      <c r="AK175" t="n">
        <v>174.0</v>
      </c>
      <c r="AL175" t="n">
        <v>55.22064591375</v>
      </c>
      <c r="AM175" t="n">
        <v>174.0</v>
      </c>
      <c r="AN175" t="n">
        <v>0.03662796191634437</v>
      </c>
      <c r="AO175" t="n">
        <v>174.0</v>
      </c>
      <c r="AP175" t="n">
        <v>0.0058799118890841846</v>
      </c>
      <c r="AQ175" t="n">
        <v>174.0</v>
      </c>
      <c r="AR175" t="n">
        <v>18322.060430139303</v>
      </c>
      <c r="AS175" t="n">
        <v>174.0</v>
      </c>
      <c r="AT175" t="n">
        <v>2.5536874724952643</v>
      </c>
      <c r="AU175" t="n">
        <v>174.0</v>
      </c>
      <c r="AV175" t="n">
        <v>0.6366220869290539</v>
      </c>
      <c r="AW175" t="n">
        <v>174.0</v>
      </c>
      <c r="AX175" t="n">
        <v>2.084305487818842</v>
      </c>
    </row>
    <row r="176" spans="1:50" x14ac:dyDescent="0.2">
      <c r="A176" t="n">
        <v>175.0</v>
      </c>
      <c r="B176" t="n">
        <v>56663.333333333336</v>
      </c>
      <c r="C176" t="n">
        <v>175.0</v>
      </c>
      <c r="D176" t="n">
        <v>17916.99365239796</v>
      </c>
      <c r="E176" t="n">
        <v>175.0</v>
      </c>
      <c r="F176" t="n">
        <v>65656.3538466655</v>
      </c>
      <c r="G176" t="n">
        <v>175.0</v>
      </c>
      <c r="H176" t="n">
        <v>388643.92650938104</v>
      </c>
      <c r="I176" t="n">
        <v>175.0</v>
      </c>
      <c r="J176" t="n">
        <v>149226.15070657563</v>
      </c>
      <c r="K176" t="n">
        <v>175.0</v>
      </c>
      <c r="L176" t="n">
        <v>400438.33946631337</v>
      </c>
      <c r="M176" t="n">
        <v>175.0</v>
      </c>
      <c r="N176" t="n">
        <v>9736867.25590125</v>
      </c>
      <c r="O176" t="n">
        <v>175.0</v>
      </c>
      <c r="P176" t="n">
        <v>2880343.1652130843</v>
      </c>
      <c r="Q176" t="n">
        <v>175.0</v>
      </c>
      <c r="R176" t="n">
        <v>2961555.421333333</v>
      </c>
      <c r="S176" t="n">
        <v>175.0</v>
      </c>
      <c r="T176" t="n">
        <v>6309616.126415383</v>
      </c>
      <c r="U176" t="n">
        <v>175.0</v>
      </c>
      <c r="V176" t="n">
        <v>6174443.036392156</v>
      </c>
      <c r="W176" t="n">
        <v>175.0</v>
      </c>
      <c r="X176" t="n">
        <v>727317.7835906893</v>
      </c>
      <c r="Y176" t="n">
        <v>175.0</v>
      </c>
      <c r="Z176" t="n">
        <v>715362.6856666667</v>
      </c>
      <c r="AA176" t="n">
        <v>175.0</v>
      </c>
      <c r="AB176" t="n">
        <v>21689.930474193192</v>
      </c>
      <c r="AC176" t="n">
        <v>175.0</v>
      </c>
      <c r="AD176" t="n">
        <v>19571.5</v>
      </c>
      <c r="AE176" t="n">
        <v>175.0</v>
      </c>
      <c r="AF176" t="n">
        <v>9736867.25590125</v>
      </c>
      <c r="AG176" t="n">
        <v>175.0</v>
      </c>
      <c r="AH176" t="n">
        <v>9208244.50353426</v>
      </c>
      <c r="AI176" t="n">
        <v>175.0</v>
      </c>
      <c r="AJ176" t="n">
        <v>5390.005449635465</v>
      </c>
      <c r="AK176" t="n">
        <v>175.0</v>
      </c>
      <c r="AL176" t="n">
        <v>55.219527885</v>
      </c>
      <c r="AM176" t="n">
        <v>175.0</v>
      </c>
      <c r="AN176" t="n">
        <v>0.03655845180061893</v>
      </c>
      <c r="AO176" t="n">
        <v>175.0</v>
      </c>
      <c r="AP176" t="n">
        <v>0.005905360029331648</v>
      </c>
      <c r="AQ176" t="n">
        <v>175.0</v>
      </c>
      <c r="AR176" t="n">
        <v>18285.21190579203</v>
      </c>
      <c r="AS176" t="n">
        <v>175.0</v>
      </c>
      <c r="AT176" t="n">
        <v>2.5458600686019035</v>
      </c>
      <c r="AU176" t="n">
        <v>175.0</v>
      </c>
      <c r="AV176" t="n">
        <v>0.6366471040057928</v>
      </c>
      <c r="AW176" t="n">
        <v>175.0</v>
      </c>
      <c r="AX176" t="n">
        <v>2.0767331093196995</v>
      </c>
    </row>
    <row r="177" spans="1:50" x14ac:dyDescent="0.2">
      <c r="A177" t="n">
        <v>176.0</v>
      </c>
      <c r="B177" t="n">
        <v>56704.666666666664</v>
      </c>
      <c r="C177" t="n">
        <v>176.0</v>
      </c>
      <c r="D177" t="n">
        <v>17978.855411668173</v>
      </c>
      <c r="E177" t="n">
        <v>176.0</v>
      </c>
      <c r="F177" t="n">
        <v>65768.16179943389</v>
      </c>
      <c r="G177" t="n">
        <v>176.0</v>
      </c>
      <c r="H177" t="n">
        <v>396499.57898614823</v>
      </c>
      <c r="I177" t="n">
        <v>176.0</v>
      </c>
      <c r="J177" t="n">
        <v>149336.08713758184</v>
      </c>
      <c r="K177" t="n">
        <v>176.0</v>
      </c>
      <c r="L177" t="n">
        <v>408424.7451805426</v>
      </c>
      <c r="M177" t="n">
        <v>176.0</v>
      </c>
      <c r="N177" t="n">
        <v>9764465.326255227</v>
      </c>
      <c r="O177" t="n">
        <v>176.0</v>
      </c>
      <c r="P177" t="n">
        <v>2883829.260684426</v>
      </c>
      <c r="Q177" t="n">
        <v>176.0</v>
      </c>
      <c r="R177" t="n">
        <v>2960312.2766666664</v>
      </c>
      <c r="S177" t="n">
        <v>176.0</v>
      </c>
      <c r="T177" t="n">
        <v>6319005.525933227</v>
      </c>
      <c r="U177" t="n">
        <v>176.0</v>
      </c>
      <c r="V177" t="n">
        <v>6183802.595490196</v>
      </c>
      <c r="W177" t="n">
        <v>176.0</v>
      </c>
      <c r="X177" t="n">
        <v>731385.1455607918</v>
      </c>
      <c r="Y177" t="n">
        <v>176.0</v>
      </c>
      <c r="Z177" t="n">
        <v>716517.6428083334</v>
      </c>
      <c r="AA177" t="n">
        <v>176.0</v>
      </c>
      <c r="AB177" t="n">
        <v>21757.479320253977</v>
      </c>
      <c r="AC177" t="n">
        <v>176.0</v>
      </c>
      <c r="AD177" t="n">
        <v>19578.0</v>
      </c>
      <c r="AE177" t="n">
        <v>176.0</v>
      </c>
      <c r="AF177" t="n">
        <v>9764465.326255227</v>
      </c>
      <c r="AG177" t="n">
        <v>176.0</v>
      </c>
      <c r="AH177" t="n">
        <v>9221089.19313767</v>
      </c>
      <c r="AI177" t="n">
        <v>176.0</v>
      </c>
      <c r="AJ177" t="n">
        <v>5397.557059599796</v>
      </c>
      <c r="AK177" t="n">
        <v>176.0</v>
      </c>
      <c r="AL177" t="n">
        <v>55.21840985625</v>
      </c>
      <c r="AM177" t="n">
        <v>176.0</v>
      </c>
      <c r="AN177" t="n">
        <v>0.036488514976052544</v>
      </c>
      <c r="AO177" t="n">
        <v>176.0</v>
      </c>
      <c r="AP177" t="n">
        <v>0.005931674415820739</v>
      </c>
      <c r="AQ177" t="n">
        <v>176.0</v>
      </c>
      <c r="AR177" t="n">
        <v>18254.40652001754</v>
      </c>
      <c r="AS177" t="n">
        <v>176.0</v>
      </c>
      <c r="AT177" t="n">
        <v>2.5379047381121644</v>
      </c>
      <c r="AU177" t="n">
        <v>176.0</v>
      </c>
      <c r="AV177" t="n">
        <v>0.6366721212817573</v>
      </c>
      <c r="AW177" t="n">
        <v>176.0</v>
      </c>
      <c r="AX177" t="n">
        <v>2.069100433751498</v>
      </c>
    </row>
    <row r="178" spans="1:50" x14ac:dyDescent="0.2">
      <c r="A178" t="n">
        <v>177.0</v>
      </c>
      <c r="B178" t="n">
        <v>56746.0</v>
      </c>
      <c r="C178" t="n">
        <v>177.0</v>
      </c>
      <c r="D178" t="n">
        <v>18041.49216538328</v>
      </c>
      <c r="E178" t="n">
        <v>177.0</v>
      </c>
      <c r="F178" t="n">
        <v>65882.44338901713</v>
      </c>
      <c r="G178" t="n">
        <v>177.0</v>
      </c>
      <c r="H178" t="n">
        <v>404368.4062249905</v>
      </c>
      <c r="I178" t="n">
        <v>177.0</v>
      </c>
      <c r="J178" t="n">
        <v>149447.31816238974</v>
      </c>
      <c r="K178" t="n">
        <v>177.0</v>
      </c>
      <c r="L178" t="n">
        <v>416429.15837791114</v>
      </c>
      <c r="M178" t="n">
        <v>177.0</v>
      </c>
      <c r="N178" t="n">
        <v>9792063.396609204</v>
      </c>
      <c r="O178" t="n">
        <v>177.0</v>
      </c>
      <c r="P178" t="n">
        <v>2887251.204544759</v>
      </c>
      <c r="Q178" t="n">
        <v>177.0</v>
      </c>
      <c r="R178" t="n">
        <v>2959069.1319999998</v>
      </c>
      <c r="S178" t="n">
        <v>177.0</v>
      </c>
      <c r="T178" t="n">
        <v>6328424.079543382</v>
      </c>
      <c r="U178" t="n">
        <v>177.0</v>
      </c>
      <c r="V178" t="n">
        <v>6193162.154588236</v>
      </c>
      <c r="W178" t="n">
        <v>177.0</v>
      </c>
      <c r="X178" t="n">
        <v>735516.8166149448</v>
      </c>
      <c r="Y178" t="n">
        <v>177.0</v>
      </c>
      <c r="Z178" t="n">
        <v>717672.59995</v>
      </c>
      <c r="AA178" t="n">
        <v>177.0</v>
      </c>
      <c r="AB178" t="n">
        <v>21826.521325770907</v>
      </c>
      <c r="AC178" t="n">
        <v>177.0</v>
      </c>
      <c r="AD178" t="n">
        <v>19584.5</v>
      </c>
      <c r="AE178" t="n">
        <v>177.0</v>
      </c>
      <c r="AF178" t="n">
        <v>9792063.396609204</v>
      </c>
      <c r="AG178" t="n">
        <v>177.0</v>
      </c>
      <c r="AH178" t="n">
        <v>9233905.61808278</v>
      </c>
      <c r="AI178" t="n">
        <v>177.0</v>
      </c>
      <c r="AJ178" t="n">
        <v>5405.0881431602</v>
      </c>
      <c r="AK178" t="n">
        <v>177.0</v>
      </c>
      <c r="AL178" t="n">
        <v>55.2172918275</v>
      </c>
      <c r="AM178" t="n">
        <v>177.0</v>
      </c>
      <c r="AN178" t="n">
        <v>0.036418172413795184</v>
      </c>
      <c r="AO178" t="n">
        <v>177.0</v>
      </c>
      <c r="AP178" t="n">
        <v>0.005958872760230301</v>
      </c>
      <c r="AQ178" t="n">
        <v>177.0</v>
      </c>
      <c r="AR178" t="n">
        <v>18230.333994640772</v>
      </c>
      <c r="AS178" t="n">
        <v>177.0</v>
      </c>
      <c r="AT178" t="n">
        <v>2.5298255733635435</v>
      </c>
      <c r="AU178" t="n">
        <v>177.0</v>
      </c>
      <c r="AV178" t="n">
        <v>0.6366971387569592</v>
      </c>
      <c r="AW178" t="n">
        <v>177.0</v>
      </c>
      <c r="AX178" t="n">
        <v>2.0614098559062515</v>
      </c>
    </row>
    <row r="179" spans="1:50" x14ac:dyDescent="0.2">
      <c r="A179" t="n">
        <v>178.0</v>
      </c>
      <c r="B179" t="n">
        <v>55932.0</v>
      </c>
      <c r="C179" t="n">
        <v>178.0</v>
      </c>
      <c r="D179" t="n">
        <v>18104.882308262808</v>
      </c>
      <c r="E179" t="n">
        <v>178.0</v>
      </c>
      <c r="F179" t="n">
        <v>65999.21952049593</v>
      </c>
      <c r="G179" t="n">
        <v>178.0</v>
      </c>
      <c r="H179" t="n">
        <v>412247.19767572975</v>
      </c>
      <c r="I179" t="n">
        <v>178.0</v>
      </c>
      <c r="J179" t="n">
        <v>149559.99969360203</v>
      </c>
      <c r="K179" t="n">
        <v>178.0</v>
      </c>
      <c r="L179" t="n">
        <v>424447.848376518</v>
      </c>
      <c r="M179" t="n">
        <v>178.0</v>
      </c>
      <c r="N179" t="n">
        <v>9819661.466963181</v>
      </c>
      <c r="O179" t="n">
        <v>178.0</v>
      </c>
      <c r="P179" t="n">
        <v>2890613.521716177</v>
      </c>
      <c r="Q179" t="n">
        <v>178.0</v>
      </c>
      <c r="R179" t="n">
        <v>2957825.987333333</v>
      </c>
      <c r="S179" t="n">
        <v>178.0</v>
      </c>
      <c r="T179" t="n">
        <v>6337874.014470403</v>
      </c>
      <c r="U179" t="n">
        <v>178.0</v>
      </c>
      <c r="V179" t="n">
        <v>6202521.713686273</v>
      </c>
      <c r="W179" t="n">
        <v>178.0</v>
      </c>
      <c r="X179" t="n">
        <v>739712.7231253611</v>
      </c>
      <c r="Y179" t="n">
        <v>178.0</v>
      </c>
      <c r="Z179" t="n">
        <v>718827.5570916666</v>
      </c>
      <c r="AA179" t="n">
        <v>178.0</v>
      </c>
      <c r="AB179" t="n">
        <v>21897.045696357414</v>
      </c>
      <c r="AC179" t="n">
        <v>178.0</v>
      </c>
      <c r="AD179" t="n">
        <v>19591.0</v>
      </c>
      <c r="AE179" t="n">
        <v>178.0</v>
      </c>
      <c r="AF179" t="n">
        <v>9819661.466963181</v>
      </c>
      <c r="AG179" t="n">
        <v>178.0</v>
      </c>
      <c r="AH179" t="n">
        <v>9246700.462527616</v>
      </c>
      <c r="AI179" t="n">
        <v>178.0</v>
      </c>
      <c r="AJ179" t="n">
        <v>5412.602660519989</v>
      </c>
      <c r="AK179" t="n">
        <v>178.0</v>
      </c>
      <c r="AL179" t="n">
        <v>55.21617379875</v>
      </c>
      <c r="AM179" t="n">
        <v>178.0</v>
      </c>
      <c r="AN179" t="n">
        <v>0.03634744474136596</v>
      </c>
      <c r="AO179" t="n">
        <v>178.0</v>
      </c>
      <c r="AP179" t="n">
        <v>0.005986973288026472</v>
      </c>
      <c r="AQ179" t="n">
        <v>178.0</v>
      </c>
      <c r="AR179" t="n">
        <v>18212.92634103578</v>
      </c>
      <c r="AS179" t="n">
        <v>178.0</v>
      </c>
      <c r="AT179" t="n">
        <v>2.5216266415306996</v>
      </c>
      <c r="AU179" t="n">
        <v>178.0</v>
      </c>
      <c r="AV179" t="n">
        <v>0.6367221564314082</v>
      </c>
      <c r="AW179" t="n">
        <v>178.0</v>
      </c>
      <c r="AX179" t="n">
        <v>2.053663740640081</v>
      </c>
    </row>
    <row r="180" spans="1:50" x14ac:dyDescent="0.2">
      <c r="A180" t="n">
        <v>179.0</v>
      </c>
      <c r="B180" t="n">
        <v>55118.0</v>
      </c>
      <c r="C180" t="n">
        <v>179.0</v>
      </c>
      <c r="D180" t="n">
        <v>18169.004653347438</v>
      </c>
      <c r="E180" t="n">
        <v>179.0</v>
      </c>
      <c r="F180" t="n">
        <v>66118.41374823259</v>
      </c>
      <c r="G180" t="n">
        <v>179.0</v>
      </c>
      <c r="H180" t="n">
        <v>420132.8570508161</v>
      </c>
      <c r="I180" t="n">
        <v>179.0</v>
      </c>
      <c r="J180" t="n">
        <v>149674.12222551895</v>
      </c>
      <c r="K180" t="n">
        <v>179.0</v>
      </c>
      <c r="L180" t="n">
        <v>432477.1968847633</v>
      </c>
      <c r="M180" t="n">
        <v>179.0</v>
      </c>
      <c r="N180" t="n">
        <v>9847259.537317157</v>
      </c>
      <c r="O180" t="n">
        <v>179.0</v>
      </c>
      <c r="P180" t="n">
        <v>2893920.5707088034</v>
      </c>
      <c r="Q180" t="n">
        <v>179.0</v>
      </c>
      <c r="R180" t="n">
        <v>2956582.8426666665</v>
      </c>
      <c r="S180" t="n">
        <v>179.0</v>
      </c>
      <c r="T180" t="n">
        <v>6347357.501681826</v>
      </c>
      <c r="U180" t="n">
        <v>179.0</v>
      </c>
      <c r="V180" t="n">
        <v>6211881.272784313</v>
      </c>
      <c r="W180" t="n">
        <v>179.0</v>
      </c>
      <c r="X180" t="n">
        <v>743972.8008897534</v>
      </c>
      <c r="Y180" t="n">
        <v>179.0</v>
      </c>
      <c r="Z180" t="n">
        <v>719982.5142333333</v>
      </c>
      <c r="AA180" t="n">
        <v>179.0</v>
      </c>
      <c r="AB180" t="n">
        <v>21969.041841727452</v>
      </c>
      <c r="AC180" t="n">
        <v>179.0</v>
      </c>
      <c r="AD180" t="n">
        <v>19597.5</v>
      </c>
      <c r="AE180" t="n">
        <v>179.0</v>
      </c>
      <c r="AF180" t="n">
        <v>9847259.537317157</v>
      </c>
      <c r="AG180" t="n">
        <v>179.0</v>
      </c>
      <c r="AH180" t="n">
        <v>9259479.933981592</v>
      </c>
      <c r="AI180" t="n">
        <v>179.0</v>
      </c>
      <c r="AJ180" t="n">
        <v>5420.104441284827</v>
      </c>
      <c r="AK180" t="n">
        <v>179.0</v>
      </c>
      <c r="AL180" t="n">
        <v>55.21505577</v>
      </c>
      <c r="AM180" t="n">
        <v>179.0</v>
      </c>
      <c r="AN180" t="n">
        <v>0.036276352154390526</v>
      </c>
      <c r="AO180" t="n">
        <v>179.0</v>
      </c>
      <c r="AP180" t="n">
        <v>0.006015994789727837</v>
      </c>
      <c r="AQ180" t="n">
        <v>179.0</v>
      </c>
      <c r="AR180" t="n">
        <v>18201.861590962842</v>
      </c>
      <c r="AS180" t="n">
        <v>179.0</v>
      </c>
      <c r="AT180" t="n">
        <v>2.513311967257757</v>
      </c>
      <c r="AU180" t="n">
        <v>179.0</v>
      </c>
      <c r="AV180" t="n">
        <v>0.6367471743051163</v>
      </c>
      <c r="AW180" t="n">
        <v>179.0</v>
      </c>
      <c r="AX180" t="n">
        <v>2.0458644111678503</v>
      </c>
    </row>
    <row r="181" spans="1:50" x14ac:dyDescent="0.2">
      <c r="A181" t="n">
        <v>180.0</v>
      </c>
      <c r="B181" t="n">
        <v>54304.0</v>
      </c>
      <c r="C181" t="n">
        <v>180.0</v>
      </c>
      <c r="D181" t="n">
        <v>18233.838872325014</v>
      </c>
      <c r="E181" t="n">
        <v>180.0</v>
      </c>
      <c r="F181" t="n">
        <v>66239.92023445248</v>
      </c>
      <c r="G181" t="n">
        <v>180.0</v>
      </c>
      <c r="H181" t="n">
        <v>428022.48009503994</v>
      </c>
      <c r="I181" t="n">
        <v>180.0</v>
      </c>
      <c r="J181" t="n">
        <v>149789.62117156928</v>
      </c>
      <c r="K181" t="n">
        <v>180.0</v>
      </c>
      <c r="L181" t="n">
        <v>440513.7710455332</v>
      </c>
      <c r="M181" t="n">
        <v>180.0</v>
      </c>
      <c r="N181" t="n">
        <v>9874857.607671134</v>
      </c>
      <c r="O181" t="n">
        <v>180.0</v>
      </c>
      <c r="P181" t="n">
        <v>2897176.4536065715</v>
      </c>
      <c r="Q181" t="n">
        <v>180.0</v>
      </c>
      <c r="R181" t="n">
        <v>2955339.698</v>
      </c>
      <c r="S181" t="n">
        <v>180.0</v>
      </c>
      <c r="T181" t="n">
        <v>6356876.598922336</v>
      </c>
      <c r="U181" t="n">
        <v>180.0</v>
      </c>
      <c r="V181" t="n">
        <v>6221240.831882353</v>
      </c>
      <c r="W181" t="n">
        <v>180.0</v>
      </c>
      <c r="X181" t="n">
        <v>748296.9976228056</v>
      </c>
      <c r="Y181" t="n">
        <v>180.0</v>
      </c>
      <c r="Z181" t="n">
        <v>721137.471375</v>
      </c>
      <c r="AA181" t="n">
        <v>180.0</v>
      </c>
      <c r="AB181" t="n">
        <v>22042.499438387596</v>
      </c>
      <c r="AC181" t="n">
        <v>180.0</v>
      </c>
      <c r="AD181" t="n">
        <v>19604.0</v>
      </c>
      <c r="AE181" t="n">
        <v>180.0</v>
      </c>
      <c r="AF181" t="n">
        <v>9874857.607671134</v>
      </c>
      <c r="AG181" t="n">
        <v>180.0</v>
      </c>
      <c r="AH181" t="n">
        <v>9272249.799596913</v>
      </c>
      <c r="AI181" t="n">
        <v>180.0</v>
      </c>
      <c r="AJ181" t="n">
        <v>5427.597098257424</v>
      </c>
      <c r="AK181" t="n">
        <v>180.0</v>
      </c>
      <c r="AL181" t="n">
        <v>55.21393774125</v>
      </c>
      <c r="AM181" t="n">
        <v>180.0</v>
      </c>
      <c r="AN181" t="n">
        <v>0.036204914379053085</v>
      </c>
      <c r="AO181" t="n">
        <v>180.0</v>
      </c>
      <c r="AP181" t="n">
        <v>0.006045956650171854</v>
      </c>
      <c r="AQ181" t="n">
        <v>180.0</v>
      </c>
      <c r="AR181" t="n">
        <v>18196.747068007055</v>
      </c>
      <c r="AS181" t="n">
        <v>180.0</v>
      </c>
      <c r="AT181" t="n">
        <v>2.5048855233310547</v>
      </c>
      <c r="AU181" t="n">
        <v>180.0</v>
      </c>
      <c r="AV181" t="n">
        <v>0.6367721923780939</v>
      </c>
      <c r="AW181" t="n">
        <v>180.0</v>
      </c>
      <c r="AX181" t="n">
        <v>2.038014144067176</v>
      </c>
    </row>
    <row r="182" spans="1:50" x14ac:dyDescent="0.2">
      <c r="A182" t="n">
        <v>181.0</v>
      </c>
      <c r="B182" t="n">
        <v>52984.0</v>
      </c>
      <c r="C182" t="n">
        <v>181.0</v>
      </c>
      <c r="D182" t="n">
        <v>18396.7587073049</v>
      </c>
      <c r="E182" t="n">
        <v>181.0</v>
      </c>
      <c r="F182" t="n">
        <v>66363.94133360128</v>
      </c>
      <c r="G182" t="n">
        <v>181.0</v>
      </c>
      <c r="H182" t="n">
        <v>435146.48362442345</v>
      </c>
      <c r="I182" t="n">
        <v>181.0</v>
      </c>
      <c r="J182" t="n">
        <v>149907.15442643088</v>
      </c>
      <c r="K182" t="n">
        <v>181.0</v>
      </c>
      <c r="L182" t="n">
        <v>449218.9685397136</v>
      </c>
      <c r="M182" t="n">
        <v>181.0</v>
      </c>
      <c r="N182" t="n">
        <v>9902455.678025112</v>
      </c>
      <c r="O182" t="n">
        <v>181.0</v>
      </c>
      <c r="P182" t="n">
        <v>2900385.1942327144</v>
      </c>
      <c r="Q182" t="n">
        <v>181.0</v>
      </c>
      <c r="R182" t="n">
        <v>2954096.553333333</v>
      </c>
      <c r="S182" t="n">
        <v>181.0</v>
      </c>
      <c r="T182" t="n">
        <v>6366433.31240578</v>
      </c>
      <c r="U182" t="n">
        <v>181.0</v>
      </c>
      <c r="V182" t="n">
        <v>6230600.390980392</v>
      </c>
      <c r="W182" t="n">
        <v>181.0</v>
      </c>
      <c r="X182" t="n">
        <v>752683.2055041688</v>
      </c>
      <c r="Y182" t="n">
        <v>181.0</v>
      </c>
      <c r="Z182" t="n">
        <v>722292.4285166666</v>
      </c>
      <c r="AA182" t="n">
        <v>181.0</v>
      </c>
      <c r="AB182" t="n">
        <v>22117.45945824951</v>
      </c>
      <c r="AC182" t="n">
        <v>181.0</v>
      </c>
      <c r="AD182" t="n">
        <v>19658.58823529412</v>
      </c>
      <c r="AE182" t="n">
        <v>181.0</v>
      </c>
      <c r="AF182" t="n">
        <v>9902455.678025112</v>
      </c>
      <c r="AG182" t="n">
        <v>181.0</v>
      </c>
      <c r="AH182" t="n">
        <v>9285016.731750175</v>
      </c>
      <c r="AI182" t="n">
        <v>181.0</v>
      </c>
      <c r="AJ182" t="n">
        <v>5435.084168116418</v>
      </c>
      <c r="AK182" t="n">
        <v>181.0</v>
      </c>
      <c r="AL182" t="n">
        <v>55.2128197125</v>
      </c>
      <c r="AM182" t="n">
        <v>181.0</v>
      </c>
      <c r="AN182" t="n">
        <v>0.03617208254198757</v>
      </c>
      <c r="AO182" t="n">
        <v>181.0</v>
      </c>
      <c r="AP182" t="n">
        <v>0.006076899484306482</v>
      </c>
      <c r="AQ182" t="n">
        <v>181.0</v>
      </c>
      <c r="AR182" t="n">
        <v>18198.22511168162</v>
      </c>
      <c r="AS182" t="n">
        <v>181.0</v>
      </c>
      <c r="AT182" t="n">
        <v>2.496345469366572</v>
      </c>
      <c r="AU182" t="n">
        <v>181.0</v>
      </c>
      <c r="AV182" t="n">
        <v>0.636797210650352</v>
      </c>
      <c r="AW182" t="n">
        <v>181.0</v>
      </c>
      <c r="AX182" t="n">
        <v>2.0279357346717037</v>
      </c>
    </row>
    <row r="183" spans="1:50" x14ac:dyDescent="0.2">
      <c r="A183" t="n">
        <v>182.0</v>
      </c>
      <c r="B183" t="n">
        <v>51664.0</v>
      </c>
      <c r="C183" t="n">
        <v>182.0</v>
      </c>
      <c r="D183" t="n">
        <v>18563.05479240531</v>
      </c>
      <c r="E183" t="n">
        <v>182.0</v>
      </c>
      <c r="F183" t="n">
        <v>66491.67140854927</v>
      </c>
      <c r="G183" t="n">
        <v>182.0</v>
      </c>
      <c r="H183" t="n">
        <v>442242.97412087995</v>
      </c>
      <c r="I183" t="n">
        <v>182.0</v>
      </c>
      <c r="J183" t="n">
        <v>150029.03678946712</v>
      </c>
      <c r="K183" t="n">
        <v>182.0</v>
      </c>
      <c r="L183" t="n">
        <v>457944.92582924897</v>
      </c>
      <c r="M183" t="n">
        <v>182.0</v>
      </c>
      <c r="N183" t="n">
        <v>9930053.748379089</v>
      </c>
      <c r="O183" t="n">
        <v>182.0</v>
      </c>
      <c r="P183" t="n">
        <v>2903552.248155839</v>
      </c>
      <c r="Q183" t="n">
        <v>182.0</v>
      </c>
      <c r="R183" t="n">
        <v>2952853.4086666666</v>
      </c>
      <c r="S183" t="n">
        <v>182.0</v>
      </c>
      <c r="T183" t="n">
        <v>6376030.392052855</v>
      </c>
      <c r="U183" t="n">
        <v>182.0</v>
      </c>
      <c r="V183" t="n">
        <v>6239959.9500784315</v>
      </c>
      <c r="W183" t="n">
        <v>182.0</v>
      </c>
      <c r="X183" t="n">
        <v>757129.2487861831</v>
      </c>
      <c r="Y183" t="n">
        <v>182.0</v>
      </c>
      <c r="Z183" t="n">
        <v>723447.3856583333</v>
      </c>
      <c r="AA183" t="n">
        <v>182.0</v>
      </c>
      <c r="AB183" t="n">
        <v>22193.962748863756</v>
      </c>
      <c r="AC183" t="n">
        <v>182.0</v>
      </c>
      <c r="AD183" t="n">
        <v>19713.176470588234</v>
      </c>
      <c r="AE183" t="n">
        <v>182.0</v>
      </c>
      <c r="AF183" t="n">
        <v>9930053.748379089</v>
      </c>
      <c r="AG183" t="n">
        <v>182.0</v>
      </c>
      <c r="AH183" t="n">
        <v>9297792.14939848</v>
      </c>
      <c r="AI183" t="n">
        <v>182.0</v>
      </c>
      <c r="AJ183" t="n">
        <v>5442.57046346551</v>
      </c>
      <c r="AK183" t="n">
        <v>182.0</v>
      </c>
      <c r="AL183" t="n">
        <v>55.21170168375</v>
      </c>
      <c r="AM183" t="n">
        <v>182.0</v>
      </c>
      <c r="AN183" t="n">
        <v>0.03613903649677084</v>
      </c>
      <c r="AO183" t="n">
        <v>182.0</v>
      </c>
      <c r="AP183" t="n">
        <v>0.006108865409526572</v>
      </c>
      <c r="AQ183" t="n">
        <v>182.0</v>
      </c>
      <c r="AR183" t="n">
        <v>18209.509189783977</v>
      </c>
      <c r="AS183" t="n">
        <v>182.0</v>
      </c>
      <c r="AT183" t="n">
        <v>2.487690112329157</v>
      </c>
      <c r="AU183" t="n">
        <v>182.0</v>
      </c>
      <c r="AV183" t="n">
        <v>0.6368222291219021</v>
      </c>
      <c r="AW183" t="n">
        <v>182.0</v>
      </c>
      <c r="AX183" t="n">
        <v>2.017829836017268</v>
      </c>
    </row>
    <row r="184" spans="1:50" x14ac:dyDescent="0.2">
      <c r="A184" t="n">
        <v>183.0</v>
      </c>
      <c r="B184" t="n">
        <v>50344.0</v>
      </c>
      <c r="C184" t="n">
        <v>183.0</v>
      </c>
      <c r="D184" t="n">
        <v>18732.795574050044</v>
      </c>
      <c r="E184" t="n">
        <v>183.0</v>
      </c>
      <c r="F184" t="n">
        <v>66623.705444456</v>
      </c>
      <c r="G184" t="n">
        <v>183.0</v>
      </c>
      <c r="H184" t="n">
        <v>449306.8744604867</v>
      </c>
      <c r="I184" t="n">
        <v>183.0</v>
      </c>
      <c r="J184" t="n">
        <v>150156.41604326142</v>
      </c>
      <c r="K184" t="n">
        <v>183.0</v>
      </c>
      <c r="L184" t="n">
        <v>466685.799206051</v>
      </c>
      <c r="M184" t="n">
        <v>183.0</v>
      </c>
      <c r="N184" t="n">
        <v>9957651.818733066</v>
      </c>
      <c r="O184" t="n">
        <v>183.0</v>
      </c>
      <c r="P184" t="n">
        <v>2906684.577026848</v>
      </c>
      <c r="Q184" t="n">
        <v>183.0</v>
      </c>
      <c r="R184" t="n">
        <v>2951610.264</v>
      </c>
      <c r="S184" t="n">
        <v>183.0</v>
      </c>
      <c r="T184" t="n">
        <v>6385671.531858065</v>
      </c>
      <c r="U184" t="n">
        <v>183.0</v>
      </c>
      <c r="V184" t="n">
        <v>6249319.50917647</v>
      </c>
      <c r="W184" t="n">
        <v>183.0</v>
      </c>
      <c r="X184" t="n">
        <v>761634.9618183491</v>
      </c>
      <c r="Y184" t="n">
        <v>183.0</v>
      </c>
      <c r="Z184" t="n">
        <v>724602.3428</v>
      </c>
      <c r="AA184" t="n">
        <v>183.0</v>
      </c>
      <c r="AB184" t="n">
        <v>22271.998288992712</v>
      </c>
      <c r="AC184" t="n">
        <v>183.0</v>
      </c>
      <c r="AD184" t="n">
        <v>19767.764705882353</v>
      </c>
      <c r="AE184" t="n">
        <v>183.0</v>
      </c>
      <c r="AF184" t="n">
        <v>9957651.818733066</v>
      </c>
      <c r="AG184" t="n">
        <v>183.0</v>
      </c>
      <c r="AH184" t="n">
        <v>9310588.072089138</v>
      </c>
      <c r="AI184" t="n">
        <v>183.0</v>
      </c>
      <c r="AJ184" t="n">
        <v>5450.062233950096</v>
      </c>
      <c r="AK184" t="n">
        <v>183.0</v>
      </c>
      <c r="AL184" t="n">
        <v>55.21058365499999</v>
      </c>
      <c r="AM184" t="n">
        <v>183.0</v>
      </c>
      <c r="AN184" t="n">
        <v>0.03610579470105746</v>
      </c>
      <c r="AO184" t="n">
        <v>183.0</v>
      </c>
      <c r="AP184" t="n">
        <v>0.006141876648858598</v>
      </c>
      <c r="AQ184" t="n">
        <v>183.0</v>
      </c>
      <c r="AR184" t="n">
        <v>18231.963204224456</v>
      </c>
      <c r="AS184" t="n">
        <v>183.0</v>
      </c>
      <c r="AT184" t="n">
        <v>2.4789236663279657</v>
      </c>
      <c r="AU184" t="n">
        <v>183.0</v>
      </c>
      <c r="AV184" t="n">
        <v>0.6368472477927547</v>
      </c>
      <c r="AW184" t="n">
        <v>183.0</v>
      </c>
      <c r="AX184" t="n">
        <v>2.0076987950298126</v>
      </c>
    </row>
    <row r="185" spans="1:50" x14ac:dyDescent="0.2">
      <c r="A185" t="n">
        <v>184.0</v>
      </c>
      <c r="B185" t="n">
        <v>49078.0</v>
      </c>
      <c r="C185" t="n">
        <v>184.0</v>
      </c>
      <c r="D185" t="n">
        <v>18906.0512380035</v>
      </c>
      <c r="E185" t="n">
        <v>184.0</v>
      </c>
      <c r="F185" t="n">
        <v>66760.15197603226</v>
      </c>
      <c r="G185" t="n">
        <v>184.0</v>
      </c>
      <c r="H185" t="n">
        <v>456332.81872078514</v>
      </c>
      <c r="I185" t="n">
        <v>184.0</v>
      </c>
      <c r="J185" t="n">
        <v>150289.65218087105</v>
      </c>
      <c r="K185" t="n">
        <v>184.0</v>
      </c>
      <c r="L185" t="n">
        <v>475435.4209580195</v>
      </c>
      <c r="M185" t="n">
        <v>184.0</v>
      </c>
      <c r="N185" t="n">
        <v>9985249.889087042</v>
      </c>
      <c r="O185" t="n">
        <v>184.0</v>
      </c>
      <c r="P185" t="n">
        <v>2909789.466901205</v>
      </c>
      <c r="Q185" t="n">
        <v>184.0</v>
      </c>
      <c r="R185" t="n">
        <v>2950367.119333333</v>
      </c>
      <c r="S185" t="n">
        <v>184.0</v>
      </c>
      <c r="T185" t="n">
        <v>6395360.7019130755</v>
      </c>
      <c r="U185" t="n">
        <v>184.0</v>
      </c>
      <c r="V185" t="n">
        <v>6258679.068274509</v>
      </c>
      <c r="W185" t="n">
        <v>184.0</v>
      </c>
      <c r="X185" t="n">
        <v>766200.1588027758</v>
      </c>
      <c r="Y185" t="n">
        <v>184.0</v>
      </c>
      <c r="Z185" t="n">
        <v>725757.2999416667</v>
      </c>
      <c r="AA185" t="n">
        <v>184.0</v>
      </c>
      <c r="AB185" t="n">
        <v>22351.554619309165</v>
      </c>
      <c r="AC185" t="n">
        <v>184.0</v>
      </c>
      <c r="AD185" t="n">
        <v>19822.352941176472</v>
      </c>
      <c r="AE185" t="n">
        <v>184.0</v>
      </c>
      <c r="AF185" t="n">
        <v>9985249.889087042</v>
      </c>
      <c r="AG185" t="n">
        <v>184.0</v>
      </c>
      <c r="AH185" t="n">
        <v>9323415.827110182</v>
      </c>
      <c r="AI185" t="n">
        <v>184.0</v>
      </c>
      <c r="AJ185" t="n">
        <v>5457.566081416</v>
      </c>
      <c r="AK185" t="n">
        <v>184.0</v>
      </c>
      <c r="AL185" t="n">
        <v>55.209465626249994</v>
      </c>
      <c r="AM185" t="n">
        <v>184.0</v>
      </c>
      <c r="AN185" t="n">
        <v>0.03607237550349974</v>
      </c>
      <c r="AO185" t="n">
        <v>184.0</v>
      </c>
      <c r="AP185" t="n">
        <v>0.0061759557996547716</v>
      </c>
      <c r="AQ185" t="n">
        <v>184.0</v>
      </c>
      <c r="AR185" t="n">
        <v>18265.658295900765</v>
      </c>
      <c r="AS185" t="n">
        <v>184.0</v>
      </c>
      <c r="AT185" t="n">
        <v>2.470050364127933</v>
      </c>
      <c r="AU185" t="n">
        <v>184.0</v>
      </c>
      <c r="AV185" t="n">
        <v>0.6368722666629212</v>
      </c>
      <c r="AW185" t="n">
        <v>184.0</v>
      </c>
      <c r="AX185" t="n">
        <v>1.9975449586740255</v>
      </c>
    </row>
    <row r="186" spans="1:50" x14ac:dyDescent="0.2">
      <c r="A186" t="n">
        <v>185.0</v>
      </c>
      <c r="B186" t="n">
        <v>47812.0</v>
      </c>
      <c r="C186" t="n">
        <v>185.0</v>
      </c>
      <c r="D186" t="n">
        <v>19082.896293094233</v>
      </c>
      <c r="E186" t="n">
        <v>185.0</v>
      </c>
      <c r="F186" t="n">
        <v>66900.95172117348</v>
      </c>
      <c r="G186" t="n">
        <v>185.0</v>
      </c>
      <c r="H186" t="n">
        <v>463315.5755629978</v>
      </c>
      <c r="I186" t="n">
        <v>185.0</v>
      </c>
      <c r="J186" t="n">
        <v>150428.82700679151</v>
      </c>
      <c r="K186" t="n">
        <v>185.0</v>
      </c>
      <c r="L186" t="n">
        <v>484187.6920749786</v>
      </c>
      <c r="M186" t="n">
        <v>185.0</v>
      </c>
      <c r="N186" t="n">
        <v>1.0012847959441017E7</v>
      </c>
      <c r="O186" t="n">
        <v>185.0</v>
      </c>
      <c r="P186" t="n">
        <v>2912874.035192289</v>
      </c>
      <c r="Q186" t="n">
        <v>185.0</v>
      </c>
      <c r="R186" t="n">
        <v>2949123.9746666667</v>
      </c>
      <c r="S186" t="n">
        <v>185.0</v>
      </c>
      <c r="T186" t="n">
        <v>6405101.846435303</v>
      </c>
      <c r="U186" t="n">
        <v>185.0</v>
      </c>
      <c r="V186" t="n">
        <v>6268038.627372549</v>
      </c>
      <c r="W186" t="n">
        <v>185.0</v>
      </c>
      <c r="X186" t="n">
        <v>770824.6439679499</v>
      </c>
      <c r="Y186" t="n">
        <v>185.0</v>
      </c>
      <c r="Z186" t="n">
        <v>726912.2570833333</v>
      </c>
      <c r="AA186" t="n">
        <v>185.0</v>
      </c>
      <c r="AB186" t="n">
        <v>22432.620061746424</v>
      </c>
      <c r="AC186" t="n">
        <v>185.0</v>
      </c>
      <c r="AD186" t="n">
        <v>19876.941176470587</v>
      </c>
      <c r="AE186" t="n">
        <v>185.0</v>
      </c>
      <c r="AF186" t="n">
        <v>1.0012847959441017E7</v>
      </c>
      <c r="AG186" t="n">
        <v>185.0</v>
      </c>
      <c r="AH186" t="n">
        <v>9336286.109875647</v>
      </c>
      <c r="AI186" t="n">
        <v>185.0</v>
      </c>
      <c r="AJ186" t="n">
        <v>5465.088493623221</v>
      </c>
      <c r="AK186" t="n">
        <v>185.0</v>
      </c>
      <c r="AL186" t="n">
        <v>55.208347597499994</v>
      </c>
      <c r="AM186" t="n">
        <v>185.0</v>
      </c>
      <c r="AN186" t="n">
        <v>0.036038796989160064</v>
      </c>
      <c r="AO186" t="n">
        <v>185.0</v>
      </c>
      <c r="AP186" t="n">
        <v>0.006211125913999001</v>
      </c>
      <c r="AQ186" t="n">
        <v>185.0</v>
      </c>
      <c r="AR186" t="n">
        <v>18310.22824805634</v>
      </c>
      <c r="AS186" t="n">
        <v>185.0</v>
      </c>
      <c r="AT186" t="n">
        <v>2.461074428467894</v>
      </c>
      <c r="AU186" t="n">
        <v>185.0</v>
      </c>
      <c r="AV186" t="n">
        <v>0.6368972857324126</v>
      </c>
      <c r="AW186" t="n">
        <v>185.0</v>
      </c>
      <c r="AX186" t="n">
        <v>1.987370652957519</v>
      </c>
    </row>
    <row r="187" spans="1:50" x14ac:dyDescent="0.2">
      <c r="A187" t="n">
        <v>186.0</v>
      </c>
      <c r="B187" t="n">
        <v>46546.0</v>
      </c>
      <c r="C187" t="n">
        <v>186.0</v>
      </c>
      <c r="D187" t="n">
        <v>19263.410664489806</v>
      </c>
      <c r="E187" t="n">
        <v>186.0</v>
      </c>
      <c r="F187" t="n">
        <v>67045.99413420692</v>
      </c>
      <c r="G187" t="n">
        <v>186.0</v>
      </c>
      <c r="H187" t="n">
        <v>470250.1808734318</v>
      </c>
      <c r="I187" t="n">
        <v>186.0</v>
      </c>
      <c r="J187" t="n">
        <v>150573.93065056746</v>
      </c>
      <c r="K187" t="n">
        <v>186.0</v>
      </c>
      <c r="L187" t="n">
        <v>492936.84263816365</v>
      </c>
      <c r="M187" t="n">
        <v>186.0</v>
      </c>
      <c r="N187" t="n">
        <v>1.0040446029794995E7</v>
      </c>
      <c r="O187" t="n">
        <v>186.0</v>
      </c>
      <c r="P187" t="n">
        <v>2915945.0743281636</v>
      </c>
      <c r="Q187" t="n">
        <v>186.0</v>
      </c>
      <c r="R187" t="n">
        <v>2947880.83</v>
      </c>
      <c r="S187" t="n">
        <v>186.0</v>
      </c>
      <c r="T187" t="n">
        <v>6414898.784570302</v>
      </c>
      <c r="U187" t="n">
        <v>186.0</v>
      </c>
      <c r="V187" t="n">
        <v>6277398.186470589</v>
      </c>
      <c r="W187" t="n">
        <v>186.0</v>
      </c>
      <c r="X187" t="n">
        <v>775508.2160311849</v>
      </c>
      <c r="Y187" t="n">
        <v>186.0</v>
      </c>
      <c r="Z187" t="n">
        <v>728067.214225</v>
      </c>
      <c r="AA187" t="n">
        <v>186.0</v>
      </c>
      <c r="AB187" t="n">
        <v>22515.182834848474</v>
      </c>
      <c r="AC187" t="n">
        <v>186.0</v>
      </c>
      <c r="AD187" t="n">
        <v>19931.529411764706</v>
      </c>
      <c r="AE187" t="n">
        <v>186.0</v>
      </c>
      <c r="AF187" t="n">
        <v>1.0040446029794995E7</v>
      </c>
      <c r="AG187" t="n">
        <v>186.0</v>
      </c>
      <c r="AH187" t="n">
        <v>9349209.040095411</v>
      </c>
      <c r="AI187" t="n">
        <v>186.0</v>
      </c>
      <c r="AJ187" t="n">
        <v>5472.635694368601</v>
      </c>
      <c r="AK187" t="n">
        <v>186.0</v>
      </c>
      <c r="AL187" t="n">
        <v>55.207229568749995</v>
      </c>
      <c r="AM187" t="n">
        <v>186.0</v>
      </c>
      <c r="AN187" t="n">
        <v>0.0360050769104871</v>
      </c>
      <c r="AO187" t="n">
        <v>186.0</v>
      </c>
      <c r="AP187" t="n">
        <v>0.006247225741400271</v>
      </c>
      <c r="AQ187" t="n">
        <v>186.0</v>
      </c>
      <c r="AR187" t="n">
        <v>18365.18119694699</v>
      </c>
      <c r="AS187" t="n">
        <v>186.0</v>
      </c>
      <c r="AT187" t="n">
        <v>2.452000055860152</v>
      </c>
      <c r="AU187" t="n">
        <v>186.0</v>
      </c>
      <c r="AV187" t="n">
        <v>0.6369157158816066</v>
      </c>
      <c r="AW187" t="n">
        <v>186.0</v>
      </c>
      <c r="AX187" t="n">
        <v>1.977178173467315</v>
      </c>
    </row>
    <row r="188" spans="1:50" x14ac:dyDescent="0.2">
      <c r="A188" t="n">
        <v>187.0</v>
      </c>
      <c r="B188" t="n">
        <v>45714.666666666664</v>
      </c>
      <c r="C188" t="n">
        <v>187.0</v>
      </c>
      <c r="D188" t="n">
        <v>19447.68025213814</v>
      </c>
      <c r="E188" t="n">
        <v>187.0</v>
      </c>
      <c r="F188" t="n">
        <v>67195.15964618573</v>
      </c>
      <c r="G188" t="n">
        <v>187.0</v>
      </c>
      <c r="H188" t="n">
        <v>477131.9649855971</v>
      </c>
      <c r="I188" t="n">
        <v>187.0</v>
      </c>
      <c r="J188" t="n">
        <v>150724.9294675703</v>
      </c>
      <c r="K188" t="n">
        <v>187.0</v>
      </c>
      <c r="L188" t="n">
        <v>501677.0816158926</v>
      </c>
      <c r="M188" t="n">
        <v>187.0</v>
      </c>
      <c r="N188" t="n">
        <v>1.0068044100148972E7</v>
      </c>
      <c r="O188" t="n">
        <v>187.0</v>
      </c>
      <c r="P188" t="n">
        <v>2919009.0172459604</v>
      </c>
      <c r="Q188" t="n">
        <v>187.0</v>
      </c>
      <c r="R188" t="n">
        <v>2946637.685333333</v>
      </c>
      <c r="S188" t="n">
        <v>187.0</v>
      </c>
      <c r="T188" t="n">
        <v>6424755.185027553</v>
      </c>
      <c r="U188" t="n">
        <v>187.0</v>
      </c>
      <c r="V188" t="n">
        <v>6286757.7455686275</v>
      </c>
      <c r="W188" t="n">
        <v>187.0</v>
      </c>
      <c r="X188" t="n">
        <v>780250.6703761951</v>
      </c>
      <c r="Y188" t="n">
        <v>187.0</v>
      </c>
      <c r="Z188" t="n">
        <v>729222.1713666667</v>
      </c>
      <c r="AA188" t="n">
        <v>187.0</v>
      </c>
      <c r="AB188" t="n">
        <v>22599.23110432019</v>
      </c>
      <c r="AC188" t="n">
        <v>187.0</v>
      </c>
      <c r="AD188" t="n">
        <v>19986.117647058825</v>
      </c>
      <c r="AE188" t="n">
        <v>187.0</v>
      </c>
      <c r="AF188" t="n">
        <v>1.0068044100148972E7</v>
      </c>
      <c r="AG188" t="n">
        <v>187.0</v>
      </c>
      <c r="AH188" t="n">
        <v>9362194.213983076</v>
      </c>
      <c r="AI188" t="n">
        <v>187.0</v>
      </c>
      <c r="AJ188" t="n">
        <v>5480.213608371562</v>
      </c>
      <c r="AK188" t="n">
        <v>187.0</v>
      </c>
      <c r="AL188" t="n">
        <v>55.206111539999995</v>
      </c>
      <c r="AM188" t="n">
        <v>187.0</v>
      </c>
      <c r="AN188" t="n">
        <v>0.03597123265291639</v>
      </c>
      <c r="AO188" t="n">
        <v>187.0</v>
      </c>
      <c r="AP188" t="n">
        <v>0.006284458503924924</v>
      </c>
      <c r="AQ188" t="n">
        <v>187.0</v>
      </c>
      <c r="AR188" t="n">
        <v>18430.01170956175</v>
      </c>
      <c r="AS188" t="n">
        <v>187.0</v>
      </c>
      <c r="AT188" t="n">
        <v>2.4428314080759366</v>
      </c>
      <c r="AU188" t="n">
        <v>187.0</v>
      </c>
      <c r="AV188" t="n">
        <v>0.636934146138972</v>
      </c>
      <c r="AW188" t="n">
        <v>187.0</v>
      </c>
      <c r="AX188" t="n">
        <v>1.966969780553426</v>
      </c>
    </row>
    <row r="189" spans="1:50" x14ac:dyDescent="0.2">
      <c r="A189" t="n">
        <v>188.0</v>
      </c>
      <c r="B189" t="n">
        <v>44883.333333333336</v>
      </c>
      <c r="C189" t="n">
        <v>188.0</v>
      </c>
      <c r="D189" t="n">
        <v>19635.797310260066</v>
      </c>
      <c r="E189" t="n">
        <v>188.0</v>
      </c>
      <c r="F189" t="n">
        <v>67348.334603364</v>
      </c>
      <c r="G189" t="n">
        <v>188.0</v>
      </c>
      <c r="H189" t="n">
        <v>483956.54312855145</v>
      </c>
      <c r="I189" t="n">
        <v>188.0</v>
      </c>
      <c r="J189" t="n">
        <v>150881.79044180803</v>
      </c>
      <c r="K189" t="n">
        <v>188.0</v>
      </c>
      <c r="L189" t="n">
        <v>510402.9707759978</v>
      </c>
      <c r="M189" t="n">
        <v>188.0</v>
      </c>
      <c r="N189" t="n">
        <v>1.009564217050295E7</v>
      </c>
      <c r="O189" t="n">
        <v>188.0</v>
      </c>
      <c r="P189" t="n">
        <v>2922071.9459418454</v>
      </c>
      <c r="Q189" t="n">
        <v>188.0</v>
      </c>
      <c r="R189" t="n">
        <v>2945394.540666667</v>
      </c>
      <c r="S189" t="n">
        <v>188.0</v>
      </c>
      <c r="T189" t="n">
        <v>6434674.567170102</v>
      </c>
      <c r="U189" t="n">
        <v>188.0</v>
      </c>
      <c r="V189" t="n">
        <v>6296117.304666666</v>
      </c>
      <c r="W189" t="n">
        <v>188.0</v>
      </c>
      <c r="X189" t="n">
        <v>785051.8002352789</v>
      </c>
      <c r="Y189" t="n">
        <v>188.0</v>
      </c>
      <c r="Z189" t="n">
        <v>730377.1285083333</v>
      </c>
      <c r="AA189" t="n">
        <v>188.0</v>
      </c>
      <c r="AB189" t="n">
        <v>22684.753011133133</v>
      </c>
      <c r="AC189" t="n">
        <v>188.0</v>
      </c>
      <c r="AD189" t="n">
        <v>20040.70588235294</v>
      </c>
      <c r="AE189" t="n">
        <v>188.0</v>
      </c>
      <c r="AF189" t="n">
        <v>1.009564217050295E7</v>
      </c>
      <c r="AG189" t="n">
        <v>188.0</v>
      </c>
      <c r="AH189" t="n">
        <v>9375250.752800277</v>
      </c>
      <c r="AI189" t="n">
        <v>188.0</v>
      </c>
      <c r="AJ189" t="n">
        <v>5487.827866927829</v>
      </c>
      <c r="AK189" t="n">
        <v>188.0</v>
      </c>
      <c r="AL189" t="n">
        <v>55.204993511249995</v>
      </c>
      <c r="AM189" t="n">
        <v>188.0</v>
      </c>
      <c r="AN189" t="n">
        <v>0.035937281215959085</v>
      </c>
      <c r="AO189" t="n">
        <v>188.0</v>
      </c>
      <c r="AP189" t="n">
        <v>0.006322848564213142</v>
      </c>
      <c r="AQ189" t="n">
        <v>188.0</v>
      </c>
      <c r="AR189" t="n">
        <v>18504.239688328926</v>
      </c>
      <c r="AS189" t="n">
        <v>188.0</v>
      </c>
      <c r="AT189" t="n">
        <v>2.4335726064179193</v>
      </c>
      <c r="AU189" t="n">
        <v>188.0</v>
      </c>
      <c r="AV189" t="n">
        <v>0.6369525765045132</v>
      </c>
      <c r="AW189" t="n">
        <v>188.0</v>
      </c>
      <c r="AX189" t="n">
        <v>1.9567476965735027</v>
      </c>
    </row>
    <row r="190" spans="1:50" x14ac:dyDescent="0.2">
      <c r="A190" t="n">
        <v>189.0</v>
      </c>
      <c r="B190" t="n">
        <v>44052.0</v>
      </c>
      <c r="C190" t="n">
        <v>189.0</v>
      </c>
      <c r="D190" t="n">
        <v>19827.860781559095</v>
      </c>
      <c r="E190" t="n">
        <v>189.0</v>
      </c>
      <c r="F190" t="n">
        <v>67505.4161966588</v>
      </c>
      <c r="G190" t="n">
        <v>189.0</v>
      </c>
      <c r="H190" t="n">
        <v>490719.79458732775</v>
      </c>
      <c r="I190" t="n">
        <v>189.0</v>
      </c>
      <c r="J190" t="n">
        <v>151044.4896858045</v>
      </c>
      <c r="K190" t="n">
        <v>189.0</v>
      </c>
      <c r="L190" t="n">
        <v>519109.2893205941</v>
      </c>
      <c r="M190" t="n">
        <v>189.0</v>
      </c>
      <c r="N190" t="n">
        <v>1.0123240240856927E7</v>
      </c>
      <c r="O190" t="n">
        <v>189.0</v>
      </c>
      <c r="P190" t="n">
        <v>2925139.614308047</v>
      </c>
      <c r="Q190" t="n">
        <v>189.0</v>
      </c>
      <c r="R190" t="n">
        <v>2944151.3959999997</v>
      </c>
      <c r="S190" t="n">
        <v>189.0</v>
      </c>
      <c r="T190" t="n">
        <v>6444660.311155473</v>
      </c>
      <c r="U190" t="n">
        <v>189.0</v>
      </c>
      <c r="V190" t="n">
        <v>6305476.863764706</v>
      </c>
      <c r="W190" t="n">
        <v>189.0</v>
      </c>
      <c r="X190" t="n">
        <v>789911.3973800894</v>
      </c>
      <c r="Y190" t="n">
        <v>189.0</v>
      </c>
      <c r="Z190" t="n">
        <v>731532.08565</v>
      </c>
      <c r="AA190" t="n">
        <v>189.0</v>
      </c>
      <c r="AB190" t="n">
        <v>22771.736706434844</v>
      </c>
      <c r="AC190" t="n">
        <v>189.0</v>
      </c>
      <c r="AD190" t="n">
        <v>20095.29411764706</v>
      </c>
      <c r="AE190" t="n">
        <v>189.0</v>
      </c>
      <c r="AF190" t="n">
        <v>1.0123240240856927E7</v>
      </c>
      <c r="AG190" t="n">
        <v>189.0</v>
      </c>
      <c r="AH190" t="n">
        <v>9388387.34803762</v>
      </c>
      <c r="AI190" t="n">
        <v>189.0</v>
      </c>
      <c r="AJ190" t="n">
        <v>5495.483827251332</v>
      </c>
      <c r="AK190" t="n">
        <v>189.0</v>
      </c>
      <c r="AL190" t="n">
        <v>55.203875482499996</v>
      </c>
      <c r="AM190" t="n">
        <v>189.0</v>
      </c>
      <c r="AN190" t="n">
        <v>0.035903239202250074</v>
      </c>
      <c r="AO190" t="n">
        <v>189.0</v>
      </c>
      <c r="AP190" t="n">
        <v>0.006362420815204691</v>
      </c>
      <c r="AQ190" t="n">
        <v>189.0</v>
      </c>
      <c r="AR190" t="n">
        <v>18587.42257409868</v>
      </c>
      <c r="AS190" t="n">
        <v>189.0</v>
      </c>
      <c r="AT190" t="n">
        <v>2.4242277255427984</v>
      </c>
      <c r="AU190" t="n">
        <v>189.0</v>
      </c>
      <c r="AV190" t="n">
        <v>0.6369710069782345</v>
      </c>
      <c r="AW190" t="n">
        <v>189.0</v>
      </c>
      <c r="AX190" t="n">
        <v>1.9465141041831946</v>
      </c>
    </row>
    <row r="191" spans="1:50" x14ac:dyDescent="0.2">
      <c r="A191" t="n">
        <v>190.0</v>
      </c>
      <c r="B191" t="n">
        <v>43662.333333333336</v>
      </c>
      <c r="C191" t="n">
        <v>190.0</v>
      </c>
      <c r="D191" t="n">
        <v>20023.976637454303</v>
      </c>
      <c r="E191" t="n">
        <v>190.0</v>
      </c>
      <c r="F191" t="n">
        <v>67666.31377041747</v>
      </c>
      <c r="G191" t="n">
        <v>190.0</v>
      </c>
      <c r="H191" t="n">
        <v>497417.8385946441</v>
      </c>
      <c r="I191" t="n">
        <v>190.0</v>
      </c>
      <c r="J191" t="n">
        <v>151213.01514296696</v>
      </c>
      <c r="K191" t="n">
        <v>190.0</v>
      </c>
      <c r="L191" t="n">
        <v>527791.017091505</v>
      </c>
      <c r="M191" t="n">
        <v>190.0</v>
      </c>
      <c r="N191" t="n">
        <v>1.0150838311210904E7</v>
      </c>
      <c r="O191" t="n">
        <v>190.0</v>
      </c>
      <c r="P191" t="n">
        <v>2928217.4748131223</v>
      </c>
      <c r="Q191" t="n">
        <v>190.0</v>
      </c>
      <c r="R191" t="n">
        <v>2942908.251333333</v>
      </c>
      <c r="S191" t="n">
        <v>190.0</v>
      </c>
      <c r="T191" t="n">
        <v>6454715.67078966</v>
      </c>
      <c r="U191" t="n">
        <v>190.0</v>
      </c>
      <c r="V191" t="n">
        <v>6314836.422862745</v>
      </c>
      <c r="W191" t="n">
        <v>190.0</v>
      </c>
      <c r="X191" t="n">
        <v>794829.2525214466</v>
      </c>
      <c r="Y191" t="n">
        <v>190.0</v>
      </c>
      <c r="Z191" t="n">
        <v>732687.0427916666</v>
      </c>
      <c r="AA191" t="n">
        <v>190.0</v>
      </c>
      <c r="AB191" t="n">
        <v>22860.1703697651</v>
      </c>
      <c r="AC191" t="n">
        <v>190.0</v>
      </c>
      <c r="AD191" t="n">
        <v>20149.882352941175</v>
      </c>
      <c r="AE191" t="n">
        <v>190.0</v>
      </c>
      <c r="AF191" t="n">
        <v>1.0150838311210904E7</v>
      </c>
      <c r="AG191" t="n">
        <v>190.0</v>
      </c>
      <c r="AH191" t="n">
        <v>9401612.303518929</v>
      </c>
      <c r="AI191" t="n">
        <v>190.0</v>
      </c>
      <c r="AJ191" t="n">
        <v>5503.186595661456</v>
      </c>
      <c r="AK191" t="n">
        <v>190.0</v>
      </c>
      <c r="AL191" t="n">
        <v>55.202757453749996</v>
      </c>
      <c r="AM191" t="n">
        <v>190.0</v>
      </c>
      <c r="AN191" t="n">
        <v>0.03586912281147396</v>
      </c>
      <c r="AO191" t="n">
        <v>190.0</v>
      </c>
      <c r="AP191" t="n">
        <v>0.006403200685426632</v>
      </c>
      <c r="AQ191" t="n">
        <v>190.0</v>
      </c>
      <c r="AR191" t="n">
        <v>18679.157916147804</v>
      </c>
      <c r="AS191" t="n">
        <v>190.0</v>
      </c>
      <c r="AT191" t="n">
        <v>2.4148007893572507</v>
      </c>
      <c r="AU191" t="n">
        <v>190.0</v>
      </c>
      <c r="AV191" t="n">
        <v>0.6369894375601404</v>
      </c>
      <c r="AW191" t="n">
        <v>190.0</v>
      </c>
      <c r="AX191" t="n">
        <v>1.9362711452592636</v>
      </c>
    </row>
    <row r="192" spans="1:50" x14ac:dyDescent="0.2">
      <c r="A192" t="n">
        <v>191.0</v>
      </c>
      <c r="B192" t="n">
        <v>43272.666666666664</v>
      </c>
      <c r="C192" t="n">
        <v>191.0</v>
      </c>
      <c r="D192" t="n">
        <v>20224.258245318797</v>
      </c>
      <c r="E192" t="n">
        <v>191.0</v>
      </c>
      <c r="F192" t="n">
        <v>67830.9488446382</v>
      </c>
      <c r="G192" t="n">
        <v>191.0</v>
      </c>
      <c r="H192" t="n">
        <v>504047.0104076703</v>
      </c>
      <c r="I192" t="n">
        <v>191.0</v>
      </c>
      <c r="J192" t="n">
        <v>151387.3672151651</v>
      </c>
      <c r="K192" t="n">
        <v>191.0</v>
      </c>
      <c r="L192" t="n">
        <v>536443.3170780431</v>
      </c>
      <c r="M192" t="n">
        <v>191.0</v>
      </c>
      <c r="N192" t="n">
        <v>1.017843638156488E7</v>
      </c>
      <c r="O192" t="n">
        <v>191.0</v>
      </c>
      <c r="P192" t="n">
        <v>2931310.7053097724</v>
      </c>
      <c r="Q192" t="n">
        <v>191.0</v>
      </c>
      <c r="R192" t="n">
        <v>2941665.1066666665</v>
      </c>
      <c r="S192" t="n">
        <v>191.0</v>
      </c>
      <c r="T192" t="n">
        <v>6464843.786818093</v>
      </c>
      <c r="U192" t="n">
        <v>191.0</v>
      </c>
      <c r="V192" t="n">
        <v>6324195.981960785</v>
      </c>
      <c r="W192" t="n">
        <v>191.0</v>
      </c>
      <c r="X192" t="n">
        <v>799805.1555055216</v>
      </c>
      <c r="Y192" t="n">
        <v>191.0</v>
      </c>
      <c r="Z192" t="n">
        <v>733841.9999333333</v>
      </c>
      <c r="AA192" t="n">
        <v>191.0</v>
      </c>
      <c r="AB192" t="n">
        <v>22950.04222150969</v>
      </c>
      <c r="AC192" t="n">
        <v>191.0</v>
      </c>
      <c r="AD192" t="n">
        <v>20204.470588235294</v>
      </c>
      <c r="AE192" t="n">
        <v>191.0</v>
      </c>
      <c r="AF192" t="n">
        <v>1.017843638156488E7</v>
      </c>
      <c r="AG192" t="n">
        <v>191.0</v>
      </c>
      <c r="AH192" t="n">
        <v>9414933.574698696</v>
      </c>
      <c r="AI192" t="n">
        <v>191.0</v>
      </c>
      <c r="AJ192" t="n">
        <v>5510.941051101387</v>
      </c>
      <c r="AK192" t="n">
        <v>191.0</v>
      </c>
      <c r="AL192" t="n">
        <v>55.201639424999996</v>
      </c>
      <c r="AM192" t="n">
        <v>191.0</v>
      </c>
      <c r="AN192" t="n">
        <v>0.03583494783774359</v>
      </c>
      <c r="AO192" t="n">
        <v>191.0</v>
      </c>
      <c r="AP192" t="n">
        <v>0.006445214142015239</v>
      </c>
      <c r="AQ192" t="n">
        <v>191.0</v>
      </c>
      <c r="AR192" t="n">
        <v>18779.082570830586</v>
      </c>
      <c r="AS192" t="n">
        <v>191.0</v>
      </c>
      <c r="AT192" t="n">
        <v>2.4052957677464675</v>
      </c>
      <c r="AU192" t="n">
        <v>191.0</v>
      </c>
      <c r="AV192" t="n">
        <v>0.6370078682502351</v>
      </c>
      <c r="AW192" t="n">
        <v>191.0</v>
      </c>
      <c r="AX192" t="n">
        <v>1.9260209202668601</v>
      </c>
    </row>
    <row r="193" spans="1:50" x14ac:dyDescent="0.2">
      <c r="A193" t="n">
        <v>192.0</v>
      </c>
      <c r="B193" t="n">
        <v>42883.0</v>
      </c>
      <c r="C193" t="n">
        <v>192.0</v>
      </c>
      <c r="D193" t="n">
        <v>20428.82677271393</v>
      </c>
      <c r="E193" t="n">
        <v>192.0</v>
      </c>
      <c r="F193" t="n">
        <v>67999.25470948267</v>
      </c>
      <c r="G193" t="n">
        <v>192.0</v>
      </c>
      <c r="H193" t="n">
        <v>510603.83860701876</v>
      </c>
      <c r="I193" t="n">
        <v>192.0</v>
      </c>
      <c r="J193" t="n">
        <v>151567.5586776854</v>
      </c>
      <c r="K193" t="n">
        <v>192.0</v>
      </c>
      <c r="L193" t="n">
        <v>545061.5182755141</v>
      </c>
      <c r="M193" t="n">
        <v>192.0</v>
      </c>
      <c r="N193" t="n">
        <v>1.0206034451918857E7</v>
      </c>
      <c r="O193" t="n">
        <v>192.0</v>
      </c>
      <c r="P193" t="n">
        <v>2934424.2347191074</v>
      </c>
      <c r="Q193" t="n">
        <v>192.0</v>
      </c>
      <c r="R193" t="n">
        <v>2940421.962</v>
      </c>
      <c r="S193" t="n">
        <v>192.0</v>
      </c>
      <c r="T193" t="n">
        <v>6475047.699867156</v>
      </c>
      <c r="U193" t="n">
        <v>192.0</v>
      </c>
      <c r="V193" t="n">
        <v>6333555.5410588235</v>
      </c>
      <c r="W193" t="n">
        <v>192.0</v>
      </c>
      <c r="X193" t="n">
        <v>804838.8953504943</v>
      </c>
      <c r="Y193" t="n">
        <v>192.0</v>
      </c>
      <c r="Z193" t="n">
        <v>734996.9570749999</v>
      </c>
      <c r="AA193" t="n">
        <v>192.0</v>
      </c>
      <c r="AB193" t="n">
        <v>23041.34053063753</v>
      </c>
      <c r="AC193" t="n">
        <v>192.0</v>
      </c>
      <c r="AD193" t="n">
        <v>20259.058823529413</v>
      </c>
      <c r="AE193" t="n">
        <v>192.0</v>
      </c>
      <c r="AF193" t="n">
        <v>1.0206034451918857E7</v>
      </c>
      <c r="AG193" t="n">
        <v>192.0</v>
      </c>
      <c r="AH193" t="n">
        <v>9428358.80540525</v>
      </c>
      <c r="AI193" t="n">
        <v>192.0</v>
      </c>
      <c r="AJ193" t="n">
        <v>5518.75186779253</v>
      </c>
      <c r="AK193" t="n">
        <v>192.0</v>
      </c>
      <c r="AL193" t="n">
        <v>55.20052139625</v>
      </c>
      <c r="AM193" t="n">
        <v>192.0</v>
      </c>
      <c r="AN193" t="n">
        <v>0.035800729669646966</v>
      </c>
      <c r="AO193" t="n">
        <v>192.0</v>
      </c>
      <c r="AP193" t="n">
        <v>0.006488487691738739</v>
      </c>
      <c r="AQ193" t="n">
        <v>192.0</v>
      </c>
      <c r="AR193" t="n">
        <v>18886.870818986386</v>
      </c>
      <c r="AS193" t="n">
        <v>192.0</v>
      </c>
      <c r="AT193" t="n">
        <v>2.395716573992349</v>
      </c>
      <c r="AU193" t="n">
        <v>192.0</v>
      </c>
      <c r="AV193" t="n">
        <v>0.6370262990485233</v>
      </c>
      <c r="AW193" t="n">
        <v>192.0</v>
      </c>
      <c r="AX193" t="n">
        <v>1.9157654879689243</v>
      </c>
    </row>
    <row r="194" spans="1:50" x14ac:dyDescent="0.2">
      <c r="A194" t="n">
        <v>193.0</v>
      </c>
      <c r="B194" t="n">
        <v>42737.0</v>
      </c>
      <c r="C194" t="n">
        <v>193.0</v>
      </c>
      <c r="D194" t="n">
        <v>20519.561591590682</v>
      </c>
      <c r="E194" t="n">
        <v>193.0</v>
      </c>
      <c r="F194" t="n">
        <v>68170.68701144123</v>
      </c>
      <c r="G194" t="n">
        <v>193.0</v>
      </c>
      <c r="H194" t="n">
        <v>517085.1948256978</v>
      </c>
      <c r="I194" t="n">
        <v>193.0</v>
      </c>
      <c r="J194" t="n">
        <v>151752.83133259142</v>
      </c>
      <c r="K194" t="n">
        <v>193.0</v>
      </c>
      <c r="L194" t="n">
        <v>553641.2657068989</v>
      </c>
      <c r="M194" t="n">
        <v>193.0</v>
      </c>
      <c r="N194" t="n">
        <v>1.0233632522272835E7</v>
      </c>
      <c r="O194" t="n">
        <v>193.0</v>
      </c>
      <c r="P194" t="n">
        <v>2937562.5651275218</v>
      </c>
      <c r="Q194" t="n">
        <v>193.0</v>
      </c>
      <c r="R194" t="n">
        <v>2939178.817333333</v>
      </c>
      <c r="S194" t="n">
        <v>193.0</v>
      </c>
      <c r="T194" t="n">
        <v>6485330.23537623</v>
      </c>
      <c r="U194" t="n">
        <v>193.0</v>
      </c>
      <c r="V194" t="n">
        <v>6342915.100156862</v>
      </c>
      <c r="W194" t="n">
        <v>193.0</v>
      </c>
      <c r="X194" t="n">
        <v>809930.2650563589</v>
      </c>
      <c r="Y194" t="n">
        <v>193.0</v>
      </c>
      <c r="Z194" t="n">
        <v>736151.9142166666</v>
      </c>
      <c r="AA194" t="n">
        <v>193.0</v>
      </c>
      <c r="AB194" t="n">
        <v>23134.053720030337</v>
      </c>
      <c r="AC194" t="n">
        <v>193.0</v>
      </c>
      <c r="AD194" t="n">
        <v>20313.647058823528</v>
      </c>
      <c r="AE194" t="n">
        <v>193.0</v>
      </c>
      <c r="AF194" t="n">
        <v>1.0233632522272835E7</v>
      </c>
      <c r="AG194" t="n">
        <v>193.0</v>
      </c>
      <c r="AH194" t="n">
        <v>9441893.771963274</v>
      </c>
      <c r="AI194" t="n">
        <v>193.0</v>
      </c>
      <c r="AJ194" t="n">
        <v>5526.6233434039605</v>
      </c>
      <c r="AK194" t="n">
        <v>193.0</v>
      </c>
      <c r="AL194" t="n">
        <v>55.1994033675</v>
      </c>
      <c r="AM194" t="n">
        <v>193.0</v>
      </c>
      <c r="AN194" t="n">
        <v>0.03576648323248974</v>
      </c>
      <c r="AO194" t="n">
        <v>193.0</v>
      </c>
      <c r="AP194" t="n">
        <v>0.006533048428467332</v>
      </c>
      <c r="AQ194" t="n">
        <v>193.0</v>
      </c>
      <c r="AR194" t="n">
        <v>19000.97145952129</v>
      </c>
      <c r="AS194" t="n">
        <v>193.0</v>
      </c>
      <c r="AT194" t="n">
        <v>2.386067052299886</v>
      </c>
      <c r="AU194" t="n">
        <v>193.0</v>
      </c>
      <c r="AV194" t="n">
        <v>0.6370447299550092</v>
      </c>
      <c r="AW194" t="n">
        <v>193.0</v>
      </c>
      <c r="AX194" t="n">
        <v>1.9055068570636178</v>
      </c>
    </row>
    <row r="195" spans="1:50" x14ac:dyDescent="0.2">
      <c r="A195" t="n">
        <v>194.0</v>
      </c>
      <c r="B195" t="n">
        <v>42591.0</v>
      </c>
      <c r="C195" t="n">
        <v>194.0</v>
      </c>
      <c r="D195" t="n">
        <v>20610.732714931677</v>
      </c>
      <c r="E195" t="n">
        <v>194.0</v>
      </c>
      <c r="F195" t="n">
        <v>68343.48752711876</v>
      </c>
      <c r="G195" t="n">
        <v>194.0</v>
      </c>
      <c r="H195" t="n">
        <v>523489.7163951749</v>
      </c>
      <c r="I195" t="n">
        <v>194.0</v>
      </c>
      <c r="J195" t="n">
        <v>151940.446130721</v>
      </c>
      <c r="K195" t="n">
        <v>194.0</v>
      </c>
      <c r="L195" t="n">
        <v>562179.9180306811</v>
      </c>
      <c r="M195" t="n">
        <v>194.0</v>
      </c>
      <c r="N195" t="n">
        <v>1.0261230592626812E7</v>
      </c>
      <c r="O195" t="n">
        <v>194.0</v>
      </c>
      <c r="P195" t="n">
        <v>2940728.087874259</v>
      </c>
      <c r="Q195" t="n">
        <v>194.0</v>
      </c>
      <c r="R195" t="n">
        <v>2937935.6726666666</v>
      </c>
      <c r="S195" t="n">
        <v>194.0</v>
      </c>
      <c r="T195" t="n">
        <v>6495692.932163296</v>
      </c>
      <c r="U195" t="n">
        <v>194.0</v>
      </c>
      <c r="V195" t="n">
        <v>6352274.659254902</v>
      </c>
      <c r="W195" t="n">
        <v>194.0</v>
      </c>
      <c r="X195" t="n">
        <v>815079.1059247901</v>
      </c>
      <c r="Y195" t="n">
        <v>194.0</v>
      </c>
      <c r="Z195" t="n">
        <v>737306.8713583333</v>
      </c>
      <c r="AA195" t="n">
        <v>194.0</v>
      </c>
      <c r="AB195" t="n">
        <v>23228.171306050466</v>
      </c>
      <c r="AC195" t="n">
        <v>194.0</v>
      </c>
      <c r="AD195" t="n">
        <v>20368.235294117647</v>
      </c>
      <c r="AE195" t="n">
        <v>194.0</v>
      </c>
      <c r="AF195" t="n">
        <v>1.0261230592626812E7</v>
      </c>
      <c r="AG195" t="n">
        <v>194.0</v>
      </c>
      <c r="AH195" t="n">
        <v>9455537.774866987</v>
      </c>
      <c r="AI195" t="n">
        <v>194.0</v>
      </c>
      <c r="AJ195" t="n">
        <v>5534.557783013229</v>
      </c>
      <c r="AK195" t="n">
        <v>194.0</v>
      </c>
      <c r="AL195" t="n">
        <v>55.19828533875</v>
      </c>
      <c r="AM195" t="n">
        <v>194.0</v>
      </c>
      <c r="AN195" t="n">
        <v>0.03573222245792054</v>
      </c>
      <c r="AO195" t="n">
        <v>194.0</v>
      </c>
      <c r="AP195" t="n">
        <v>0.006578924487081058</v>
      </c>
      <c r="AQ195" t="n">
        <v>194.0</v>
      </c>
      <c r="AR195" t="n">
        <v>19116.754829432684</v>
      </c>
      <c r="AS195" t="n">
        <v>194.0</v>
      </c>
      <c r="AT195" t="n">
        <v>2.3763508806382863</v>
      </c>
      <c r="AU195" t="n">
        <v>194.0</v>
      </c>
      <c r="AV195" t="n">
        <v>0.6370631609696972</v>
      </c>
      <c r="AW195" t="n">
        <v>194.0</v>
      </c>
      <c r="AX195" t="n">
        <v>1.8952469117980484</v>
      </c>
    </row>
    <row r="196" spans="1:50" x14ac:dyDescent="0.2">
      <c r="A196" t="n">
        <v>195.0</v>
      </c>
      <c r="B196" t="n">
        <v>42445.0</v>
      </c>
      <c r="C196" t="n">
        <v>195.0</v>
      </c>
      <c r="D196" t="n">
        <v>20702.332717385052</v>
      </c>
      <c r="E196" t="n">
        <v>195.0</v>
      </c>
      <c r="F196" t="n">
        <v>68516.74699096916</v>
      </c>
      <c r="G196" t="n">
        <v>195.0</v>
      </c>
      <c r="H196" t="n">
        <v>529817.9434981655</v>
      </c>
      <c r="I196" t="n">
        <v>195.0</v>
      </c>
      <c r="J196" t="n">
        <v>152128.96310951147</v>
      </c>
      <c r="K196" t="n">
        <v>195.0</v>
      </c>
      <c r="L196" t="n">
        <v>570676.7145540826</v>
      </c>
      <c r="M196" t="n">
        <v>195.0</v>
      </c>
      <c r="N196" t="n">
        <v>1.028882866298079E7</v>
      </c>
      <c r="O196" t="n">
        <v>195.0</v>
      </c>
      <c r="P196" t="n">
        <v>2943920.917385685</v>
      </c>
      <c r="Q196" t="n">
        <v>195.0</v>
      </c>
      <c r="R196" t="n">
        <v>2936692.528</v>
      </c>
      <c r="S196" t="n">
        <v>195.0</v>
      </c>
      <c r="T196" t="n">
        <v>6506135.908365305</v>
      </c>
      <c r="U196" t="n">
        <v>195.0</v>
      </c>
      <c r="V196" t="n">
        <v>6361634.218352942</v>
      </c>
      <c r="W196" t="n">
        <v>195.0</v>
      </c>
      <c r="X196" t="n">
        <v>820285.3235383439</v>
      </c>
      <c r="Y196" t="n">
        <v>195.0</v>
      </c>
      <c r="Z196" t="n">
        <v>738461.8285</v>
      </c>
      <c r="AA196" t="n">
        <v>195.0</v>
      </c>
      <c r="AB196" t="n">
        <v>23323.684297575917</v>
      </c>
      <c r="AC196" t="n">
        <v>195.0</v>
      </c>
      <c r="AD196" t="n">
        <v>20422.823529411766</v>
      </c>
      <c r="AE196" t="n">
        <v>195.0</v>
      </c>
      <c r="AF196" t="n">
        <v>1.028882866298079E7</v>
      </c>
      <c r="AG196" t="n">
        <v>195.0</v>
      </c>
      <c r="AH196" t="n">
        <v>9469288.690745808</v>
      </c>
      <c r="AI196" t="n">
        <v>195.0</v>
      </c>
      <c r="AJ196" t="n">
        <v>5542.555323021108</v>
      </c>
      <c r="AK196" t="n">
        <v>195.0</v>
      </c>
      <c r="AL196" t="n">
        <v>55.19716731</v>
      </c>
      <c r="AM196" t="n">
        <v>195.0</v>
      </c>
      <c r="AN196" t="n">
        <v>0.03569796012996458</v>
      </c>
      <c r="AO196" t="n">
        <v>195.0</v>
      </c>
      <c r="AP196" t="n">
        <v>0.006626145272398772</v>
      </c>
      <c r="AQ196" t="n">
        <v>195.0</v>
      </c>
      <c r="AR196" t="n">
        <v>19231.864994818818</v>
      </c>
      <c r="AS196" t="n">
        <v>195.0</v>
      </c>
      <c r="AT196" t="n">
        <v>2.3665715332863067</v>
      </c>
      <c r="AU196" t="n">
        <v>195.0</v>
      </c>
      <c r="AV196" t="n">
        <v>0.6370815920925917</v>
      </c>
      <c r="AW196" t="n">
        <v>195.0</v>
      </c>
      <c r="AX196" t="n">
        <v>1.8849873893805855</v>
      </c>
    </row>
    <row r="197" spans="1:50" x14ac:dyDescent="0.2">
      <c r="A197" t="n">
        <v>196.0</v>
      </c>
      <c r="B197" t="n">
        <v>42292.333333333336</v>
      </c>
      <c r="C197" t="n">
        <v>196.0</v>
      </c>
      <c r="D197" t="n">
        <v>20794.3591646002</v>
      </c>
      <c r="E197" t="n">
        <v>196.0</v>
      </c>
      <c r="F197" t="n">
        <v>68690.16896488583</v>
      </c>
      <c r="G197" t="n">
        <v>196.0</v>
      </c>
      <c r="H197" t="n">
        <v>536074.5525302017</v>
      </c>
      <c r="I197" t="n">
        <v>196.0</v>
      </c>
      <c r="J197" t="n">
        <v>152317.89631637326</v>
      </c>
      <c r="K197" t="n">
        <v>196.0</v>
      </c>
      <c r="L197" t="n">
        <v>579135.6137009723</v>
      </c>
      <c r="M197" t="n">
        <v>196.0</v>
      </c>
      <c r="N197" t="n">
        <v>1.0316426733334765E7</v>
      </c>
      <c r="O197" t="n">
        <v>196.0</v>
      </c>
      <c r="P197" t="n">
        <v>2947140.303549595</v>
      </c>
      <c r="Q197" t="n">
        <v>196.0</v>
      </c>
      <c r="R197" t="n">
        <v>2935449.3833333333</v>
      </c>
      <c r="S197" t="n">
        <v>196.0</v>
      </c>
      <c r="T197" t="n">
        <v>6516658.731415442</v>
      </c>
      <c r="U197" t="n">
        <v>196.0</v>
      </c>
      <c r="V197" t="n">
        <v>6370993.777450981</v>
      </c>
      <c r="W197" t="n">
        <v>196.0</v>
      </c>
      <c r="X197" t="n">
        <v>825548.8700562961</v>
      </c>
      <c r="Y197" t="n">
        <v>196.0</v>
      </c>
      <c r="Z197" t="n">
        <v>742400.2916</v>
      </c>
      <c r="AA197" t="n">
        <v>196.0</v>
      </c>
      <c r="AB197" t="n">
        <v>23420.58495618946</v>
      </c>
      <c r="AC197" t="n">
        <v>196.0</v>
      </c>
      <c r="AD197" t="n">
        <v>20477.41176470588</v>
      </c>
      <c r="AE197" t="n">
        <v>196.0</v>
      </c>
      <c r="AF197" t="n">
        <v>1.0316426733334765E7</v>
      </c>
      <c r="AG197" t="n">
        <v>196.0</v>
      </c>
      <c r="AH197" t="n">
        <v>9483144.595640356</v>
      </c>
      <c r="AI197" t="n">
        <v>196.0</v>
      </c>
      <c r="AJ197" t="n">
        <v>5550.615269774215</v>
      </c>
      <c r="AK197" t="n">
        <v>196.0</v>
      </c>
      <c r="AL197" t="n">
        <v>55.21825947633333</v>
      </c>
      <c r="AM197" t="n">
        <v>196.0</v>
      </c>
      <c r="AN197" t="n">
        <v>0.035663708141573956</v>
      </c>
      <c r="AO197" t="n">
        <v>196.0</v>
      </c>
      <c r="AP197" t="n">
        <v>0.0066700674992182536</v>
      </c>
      <c r="AQ197" t="n">
        <v>196.0</v>
      </c>
      <c r="AR197" t="n">
        <v>19345.560675317316</v>
      </c>
      <c r="AS197" t="n">
        <v>196.0</v>
      </c>
      <c r="AT197" t="n">
        <v>2.3576806292252988</v>
      </c>
      <c r="AU197" t="n">
        <v>196.0</v>
      </c>
      <c r="AV197" t="n">
        <v>0.6371000233236973</v>
      </c>
      <c r="AW197" t="n">
        <v>196.0</v>
      </c>
      <c r="AX197" t="n">
        <v>1.8754842823061826</v>
      </c>
    </row>
    <row r="198" spans="1:50" x14ac:dyDescent="0.2">
      <c r="A198" t="n">
        <v>197.0</v>
      </c>
      <c r="B198" t="n">
        <v>42139.666666666664</v>
      </c>
      <c r="C198" t="n">
        <v>197.0</v>
      </c>
      <c r="D198" t="n">
        <v>20886.8112312417</v>
      </c>
      <c r="E198" t="n">
        <v>197.0</v>
      </c>
      <c r="F198" t="n">
        <v>68863.67971035316</v>
      </c>
      <c r="G198" t="n">
        <v>197.0</v>
      </c>
      <c r="H198" t="n">
        <v>542257.6670864861</v>
      </c>
      <c r="I198" t="n">
        <v>197.0</v>
      </c>
      <c r="J198" t="n">
        <v>152507.10743552813</v>
      </c>
      <c r="K198" t="n">
        <v>197.0</v>
      </c>
      <c r="L198" t="n">
        <v>587553.1019864549</v>
      </c>
      <c r="M198" t="n">
        <v>197.0</v>
      </c>
      <c r="N198" t="n">
        <v>1.0344024803688742E7</v>
      </c>
      <c r="O198" t="n">
        <v>197.0</v>
      </c>
      <c r="P198" t="n">
        <v>2950385.2582868217</v>
      </c>
      <c r="Q198" t="n">
        <v>197.0</v>
      </c>
      <c r="R198" t="n">
        <v>2934206.2386666667</v>
      </c>
      <c r="S198" t="n">
        <v>197.0</v>
      </c>
      <c r="T198" t="n">
        <v>6527260.806893457</v>
      </c>
      <c r="U198" t="n">
        <v>197.0</v>
      </c>
      <c r="V198" t="n">
        <v>6380353.336549019</v>
      </c>
      <c r="W198" t="n">
        <v>197.0</v>
      </c>
      <c r="X198" t="n">
        <v>830869.723339797</v>
      </c>
      <c r="Y198" t="n">
        <v>197.0</v>
      </c>
      <c r="Z198" t="n">
        <v>746338.7546999999</v>
      </c>
      <c r="AA198" t="n">
        <v>197.0</v>
      </c>
      <c r="AB198" t="n">
        <v>23518.86630547437</v>
      </c>
      <c r="AC198" t="n">
        <v>197.0</v>
      </c>
      <c r="AD198" t="n">
        <v>20532.0</v>
      </c>
      <c r="AE198" t="n">
        <v>197.0</v>
      </c>
      <c r="AF198" t="n">
        <v>1.0344024803688742E7</v>
      </c>
      <c r="AG198" t="n">
        <v>197.0</v>
      </c>
      <c r="AH198" t="n">
        <v>9497103.749354374</v>
      </c>
      <c r="AI198" t="n">
        <v>197.0</v>
      </c>
      <c r="AJ198" t="n">
        <v>5558.736695120398</v>
      </c>
      <c r="AK198" t="n">
        <v>197.0</v>
      </c>
      <c r="AL198" t="n">
        <v>55.23935164266666</v>
      </c>
      <c r="AM198" t="n">
        <v>197.0</v>
      </c>
      <c r="AN198" t="n">
        <v>0.03562947777264746</v>
      </c>
      <c r="AO198" t="n">
        <v>197.0</v>
      </c>
      <c r="AP198" t="n">
        <v>0.006715229163495458</v>
      </c>
      <c r="AQ198" t="n">
        <v>197.0</v>
      </c>
      <c r="AR198" t="n">
        <v>19457.68417409475</v>
      </c>
      <c r="AS198" t="n">
        <v>197.0</v>
      </c>
      <c r="AT198" t="n">
        <v>2.3487251011673496</v>
      </c>
      <c r="AU198" t="n">
        <v>197.0</v>
      </c>
      <c r="AV198" t="n">
        <v>0.6371184546630181</v>
      </c>
      <c r="AW198" t="n">
        <v>197.0</v>
      </c>
      <c r="AX198" t="n">
        <v>1.865976551546738</v>
      </c>
    </row>
    <row r="199" spans="1:50" x14ac:dyDescent="0.2">
      <c r="A199" t="n">
        <v>198.0</v>
      </c>
      <c r="B199" t="n">
        <v>41987.0</v>
      </c>
      <c r="C199" t="n">
        <v>198.0</v>
      </c>
      <c r="D199" t="n">
        <v>20979.54480507801</v>
      </c>
      <c r="E199" t="n">
        <v>198.0</v>
      </c>
      <c r="F199" t="n">
        <v>69037.26725418838</v>
      </c>
      <c r="G199" t="n">
        <v>198.0</v>
      </c>
      <c r="H199" t="n">
        <v>543048.1778781505</v>
      </c>
      <c r="I199" t="n">
        <v>198.0</v>
      </c>
      <c r="J199" t="n">
        <v>152696.60026208812</v>
      </c>
      <c r="K199" t="n">
        <v>198.0</v>
      </c>
      <c r="L199" t="n">
        <v>590518.5085313614</v>
      </c>
      <c r="M199" t="n">
        <v>198.0</v>
      </c>
      <c r="N199" t="n">
        <v>1.0361482827574737E7</v>
      </c>
      <c r="O199" t="n">
        <v>198.0</v>
      </c>
      <c r="P199" t="n">
        <v>2953654.784784161</v>
      </c>
      <c r="Q199" t="n">
        <v>198.0</v>
      </c>
      <c r="R199" t="n">
        <v>2932963.0939999996</v>
      </c>
      <c r="S199" t="n">
        <v>198.0</v>
      </c>
      <c r="T199" t="n">
        <v>6537941.512766435</v>
      </c>
      <c r="U199" t="n">
        <v>198.0</v>
      </c>
      <c r="V199" t="n">
        <v>6389712.895647059</v>
      </c>
      <c r="W199" t="n">
        <v>198.0</v>
      </c>
      <c r="X199" t="n">
        <v>836235.1327451309</v>
      </c>
      <c r="Y199" t="n">
        <v>198.0</v>
      </c>
      <c r="Z199" t="n">
        <v>750277.2178</v>
      </c>
      <c r="AA199" t="n">
        <v>198.0</v>
      </c>
      <c r="AB199" t="n">
        <v>23618.18509275997</v>
      </c>
      <c r="AC199" t="n">
        <v>198.0</v>
      </c>
      <c r="AD199" t="n">
        <v>20586.58823529412</v>
      </c>
      <c r="AE199" t="n">
        <v>198.0</v>
      </c>
      <c r="AF199" t="n">
        <v>1.0361482827574737E7</v>
      </c>
      <c r="AG199" t="n">
        <v>198.0</v>
      </c>
      <c r="AH199" t="n">
        <v>9511164.579887945</v>
      </c>
      <c r="AI199" t="n">
        <v>198.0</v>
      </c>
      <c r="AJ199" t="n">
        <v>5566.918649589792</v>
      </c>
      <c r="AK199" t="n">
        <v>198.0</v>
      </c>
      <c r="AL199" t="n">
        <v>55.260443808999995</v>
      </c>
      <c r="AM199" t="n">
        <v>198.0</v>
      </c>
      <c r="AN199" t="n">
        <v>0.035595426593915465</v>
      </c>
      <c r="AO199" t="n">
        <v>198.0</v>
      </c>
      <c r="AP199" t="n">
        <v>0.006761355907179885</v>
      </c>
      <c r="AQ199" t="n">
        <v>198.0</v>
      </c>
      <c r="AR199" t="n">
        <v>19568.28233734814</v>
      </c>
      <c r="AS199" t="n">
        <v>198.0</v>
      </c>
      <c r="AT199" t="n">
        <v>2.339741330333625</v>
      </c>
      <c r="AU199" t="n">
        <v>198.0</v>
      </c>
      <c r="AV199" t="n">
        <v>0.6371330647507337</v>
      </c>
      <c r="AW199" t="n">
        <v>198.0</v>
      </c>
      <c r="AX199" t="n">
        <v>1.8564863346377651</v>
      </c>
    </row>
    <row r="200" spans="1:50" x14ac:dyDescent="0.2">
      <c r="A200" t="n">
        <v>199.0</v>
      </c>
      <c r="B200" t="n">
        <v>42145.333333333336</v>
      </c>
      <c r="C200" t="n">
        <v>199.0</v>
      </c>
      <c r="D200" t="n">
        <v>21072.415987683824</v>
      </c>
      <c r="E200" t="n">
        <v>199.0</v>
      </c>
      <c r="F200" t="n">
        <v>69210.94332520924</v>
      </c>
      <c r="G200" t="n">
        <v>199.0</v>
      </c>
      <c r="H200" t="n">
        <v>543786.4703633579</v>
      </c>
      <c r="I200" t="n">
        <v>199.0</v>
      </c>
      <c r="J200" t="n">
        <v>152886.41847941244</v>
      </c>
      <c r="K200" t="n">
        <v>199.0</v>
      </c>
      <c r="L200" t="n">
        <v>593428.9986551711</v>
      </c>
      <c r="M200" t="n">
        <v>199.0</v>
      </c>
      <c r="N200" t="n">
        <v>1.0378940851460733E7</v>
      </c>
      <c r="O200" t="n">
        <v>199.0</v>
      </c>
      <c r="P200" t="n">
        <v>2956947.9684959278</v>
      </c>
      <c r="Q200" t="n">
        <v>199.0</v>
      </c>
      <c r="R200" t="n">
        <v>2931719.9493333334</v>
      </c>
      <c r="S200" t="n">
        <v>199.0</v>
      </c>
      <c r="T200" t="n">
        <v>6548700.229435098</v>
      </c>
      <c r="U200" t="n">
        <v>199.0</v>
      </c>
      <c r="V200" t="n">
        <v>6399072.454745098</v>
      </c>
      <c r="W200" t="n">
        <v>199.0</v>
      </c>
      <c r="X200" t="n">
        <v>841632.2816208468</v>
      </c>
      <c r="Y200" t="n">
        <v>199.0</v>
      </c>
      <c r="Z200" t="n">
        <v>745775.5545</v>
      </c>
      <c r="AA200" t="n">
        <v>199.0</v>
      </c>
      <c r="AB200" t="n">
        <v>23718.19956206488</v>
      </c>
      <c r="AC200" t="n">
        <v>199.0</v>
      </c>
      <c r="AD200" t="n">
        <v>20641.176470588234</v>
      </c>
      <c r="AE200" t="n">
        <v>199.0</v>
      </c>
      <c r="AF200" t="n">
        <v>1.0378940851460733E7</v>
      </c>
      <c r="AG200" t="n">
        <v>199.0</v>
      </c>
      <c r="AH200" t="n">
        <v>9525325.659398891</v>
      </c>
      <c r="AI200" t="n">
        <v>199.0</v>
      </c>
      <c r="AJ200" t="n">
        <v>5575.160233390631</v>
      </c>
      <c r="AK200" t="n">
        <v>199.0</v>
      </c>
      <c r="AL200" t="n">
        <v>55.281535975333334</v>
      </c>
      <c r="AM200" t="n">
        <v>199.0</v>
      </c>
      <c r="AN200" t="n">
        <v>0.03556170563611387</v>
      </c>
      <c r="AO200" t="n">
        <v>199.0</v>
      </c>
      <c r="AP200" t="n">
        <v>0.006808419925150218</v>
      </c>
      <c r="AQ200" t="n">
        <v>199.0</v>
      </c>
      <c r="AR200" t="n">
        <v>19677.46146786614</v>
      </c>
      <c r="AS200" t="n">
        <v>199.0</v>
      </c>
      <c r="AT200" t="n">
        <v>2.3307644338970466</v>
      </c>
      <c r="AU200" t="n">
        <v>199.0</v>
      </c>
      <c r="AV200" t="n">
        <v>0.637147674906449</v>
      </c>
      <c r="AW200" t="n">
        <v>199.0</v>
      </c>
      <c r="AX200" t="n">
        <v>1.8470350360888812</v>
      </c>
    </row>
    <row r="201" spans="1:50" x14ac:dyDescent="0.2">
      <c r="A201" t="n">
        <v>200.0</v>
      </c>
      <c r="B201" t="n">
        <v>42303.666666666664</v>
      </c>
      <c r="C201" t="n">
        <v>200.0</v>
      </c>
      <c r="D201" t="n">
        <v>21165.424781329846</v>
      </c>
      <c r="E201" t="n">
        <v>200.0</v>
      </c>
      <c r="F201" t="n">
        <v>69384.74123664203</v>
      </c>
      <c r="G201" t="n">
        <v>200.0</v>
      </c>
      <c r="H201" t="n">
        <v>544473.574043106</v>
      </c>
      <c r="I201" t="n">
        <v>200.0</v>
      </c>
      <c r="J201" t="n">
        <v>153076.59733186764</v>
      </c>
      <c r="K201" t="n">
        <v>200.0</v>
      </c>
      <c r="L201" t="n">
        <v>596285.0397073664</v>
      </c>
      <c r="M201" t="n">
        <v>200.0</v>
      </c>
      <c r="N201" t="n">
        <v>1.0396398875346726E7</v>
      </c>
      <c r="O201" t="n">
        <v>200.0</v>
      </c>
      <c r="P201" t="n">
        <v>2960263.976770228</v>
      </c>
      <c r="Q201" t="n">
        <v>200.0</v>
      </c>
      <c r="R201" t="n">
        <v>2930476.8046666663</v>
      </c>
      <c r="S201" t="n">
        <v>200.0</v>
      </c>
      <c r="T201" t="n">
        <v>6559536.368792317</v>
      </c>
      <c r="U201" t="n">
        <v>200.0</v>
      </c>
      <c r="V201" t="n">
        <v>6408432.013843138</v>
      </c>
      <c r="W201" t="n">
        <v>200.0</v>
      </c>
      <c r="X201" t="n">
        <v>847061.0937521526</v>
      </c>
      <c r="Y201" t="n">
        <v>200.0</v>
      </c>
      <c r="Z201" t="n">
        <v>741273.8912000001</v>
      </c>
      <c r="AA201" t="n">
        <v>200.0</v>
      </c>
      <c r="AB201" t="n">
        <v>23818.906281033942</v>
      </c>
      <c r="AC201" t="n">
        <v>200.0</v>
      </c>
      <c r="AD201" t="n">
        <v>20695.764705882353</v>
      </c>
      <c r="AE201" t="n">
        <v>200.0</v>
      </c>
      <c r="AF201" t="n">
        <v>1.0396398875346726E7</v>
      </c>
      <c r="AG201" t="n">
        <v>200.0</v>
      </c>
      <c r="AH201" t="n">
        <v>9539585.682219272</v>
      </c>
      <c r="AI201" t="n">
        <v>200.0</v>
      </c>
      <c r="AJ201" t="n">
        <v>5583.460613233164</v>
      </c>
      <c r="AK201" t="n">
        <v>200.0</v>
      </c>
      <c r="AL201" t="n">
        <v>55.302628141666666</v>
      </c>
      <c r="AM201" t="n">
        <v>200.0</v>
      </c>
      <c r="AN201" t="n">
        <v>0.035528315539524964</v>
      </c>
      <c r="AO201" t="n">
        <v>200.0</v>
      </c>
      <c r="AP201" t="n">
        <v>0.006856435948925462</v>
      </c>
      <c r="AQ201" t="n">
        <v>200.0</v>
      </c>
      <c r="AR201" t="n">
        <v>19785.336656728978</v>
      </c>
      <c r="AS201" t="n">
        <v>200.0</v>
      </c>
      <c r="AT201" t="n">
        <v>2.321795446405613</v>
      </c>
      <c r="AU201" t="n">
        <v>200.0</v>
      </c>
      <c r="AV201" t="n">
        <v>0.6371622851301663</v>
      </c>
      <c r="AW201" t="n">
        <v>200.0</v>
      </c>
      <c r="AX201" t="n">
        <v>1.837623003483902</v>
      </c>
    </row>
    <row r="202" spans="1:50" x14ac:dyDescent="0.2">
      <c r="A202" t="n">
        <v>201.0</v>
      </c>
      <c r="B202" t="n">
        <v>42462.0</v>
      </c>
      <c r="C202" t="n">
        <v>201.0</v>
      </c>
      <c r="D202" t="n">
        <v>21258.57088794502</v>
      </c>
      <c r="E202" t="n">
        <v>201.0</v>
      </c>
      <c r="F202" t="n">
        <v>69558.69393425163</v>
      </c>
      <c r="G202" t="n">
        <v>201.0</v>
      </c>
      <c r="H202" t="n">
        <v>545110.4508490792</v>
      </c>
      <c r="I202" t="n">
        <v>201.0</v>
      </c>
      <c r="J202" t="n">
        <v>153267.17329270073</v>
      </c>
      <c r="K202" t="n">
        <v>201.0</v>
      </c>
      <c r="L202" t="n">
        <v>599087.048307742</v>
      </c>
      <c r="M202" t="n">
        <v>201.0</v>
      </c>
      <c r="N202" t="n">
        <v>1.0413856899232723E7</v>
      </c>
      <c r="O202" t="n">
        <v>201.0</v>
      </c>
      <c r="P202" t="n">
        <v>2963602.0533011574</v>
      </c>
      <c r="Q202" t="n">
        <v>201.0</v>
      </c>
      <c r="R202" t="n">
        <v>2929233.6599999997</v>
      </c>
      <c r="S202" t="n">
        <v>201.0</v>
      </c>
      <c r="T202" t="n">
        <v>6570449.381126976</v>
      </c>
      <c r="U202" t="n">
        <v>201.0</v>
      </c>
      <c r="V202" t="n">
        <v>6417791.572941177</v>
      </c>
      <c r="W202" t="n">
        <v>201.0</v>
      </c>
      <c r="X202" t="n">
        <v>852521.4919273547</v>
      </c>
      <c r="Y202" t="n">
        <v>201.0</v>
      </c>
      <c r="Z202" t="n">
        <v>736772.2279</v>
      </c>
      <c r="AA202" t="n">
        <v>201.0</v>
      </c>
      <c r="AB202" t="n">
        <v>23920.301871144202</v>
      </c>
      <c r="AC202" t="n">
        <v>201.0</v>
      </c>
      <c r="AD202" t="n">
        <v>20750.352941176472</v>
      </c>
      <c r="AE202" t="n">
        <v>201.0</v>
      </c>
      <c r="AF202" t="n">
        <v>1.0413856899232723E7</v>
      </c>
      <c r="AG202" t="n">
        <v>201.0</v>
      </c>
      <c r="AH202" t="n">
        <v>9553943.454147303</v>
      </c>
      <c r="AI202" t="n">
        <v>201.0</v>
      </c>
      <c r="AJ202" t="n">
        <v>5591.819023125005</v>
      </c>
      <c r="AK202" t="n">
        <v>201.0</v>
      </c>
      <c r="AL202" t="n">
        <v>55.323720308</v>
      </c>
      <c r="AM202" t="n">
        <v>201.0</v>
      </c>
      <c r="AN202" t="n">
        <v>0.03549525684813695</v>
      </c>
      <c r="AO202" t="n">
        <v>201.0</v>
      </c>
      <c r="AP202" t="n">
        <v>0.006905418865222919</v>
      </c>
      <c r="AQ202" t="n">
        <v>201.0</v>
      </c>
      <c r="AR202" t="n">
        <v>19892.019719169664</v>
      </c>
      <c r="AS202" t="n">
        <v>201.0</v>
      </c>
      <c r="AT202" t="n">
        <v>2.3128353733168687</v>
      </c>
      <c r="AU202" t="n">
        <v>201.0</v>
      </c>
      <c r="AV202" t="n">
        <v>0.6371768954218879</v>
      </c>
      <c r="AW202" t="n">
        <v>201.0</v>
      </c>
      <c r="AX202" t="n">
        <v>1.8282505705611867</v>
      </c>
    </row>
    <row r="203" spans="1:50" x14ac:dyDescent="0.2">
      <c r="A203" t="n">
        <v>202.0</v>
      </c>
      <c r="B203" t="n">
        <v>43210.666666666664</v>
      </c>
      <c r="C203" t="n">
        <v>202.0</v>
      </c>
      <c r="D203" t="n">
        <v>21351.853715141584</v>
      </c>
      <c r="E203" t="n">
        <v>202.0</v>
      </c>
      <c r="F203" t="n">
        <v>69732.83258806444</v>
      </c>
      <c r="G203" t="n">
        <v>202.0</v>
      </c>
      <c r="H203" t="n">
        <v>545697.9986717446</v>
      </c>
      <c r="I203" t="n">
        <v>202.0</v>
      </c>
      <c r="J203" t="n">
        <v>153458.18176271836</v>
      </c>
      <c r="K203" t="n">
        <v>202.0</v>
      </c>
      <c r="L203" t="n">
        <v>601835.3924973041</v>
      </c>
      <c r="M203" t="n">
        <v>202.0</v>
      </c>
      <c r="N203" t="n">
        <v>1.0431314923118716E7</v>
      </c>
      <c r="O203" t="n">
        <v>202.0</v>
      </c>
      <c r="P203" t="n">
        <v>2966961.514231695</v>
      </c>
      <c r="Q203" t="n">
        <v>202.0</v>
      </c>
      <c r="R203" t="n">
        <v>2927990.5153333335</v>
      </c>
      <c r="S203" t="n">
        <v>202.0</v>
      </c>
      <c r="T203" t="n">
        <v>6581438.753584348</v>
      </c>
      <c r="U203" t="n">
        <v>202.0</v>
      </c>
      <c r="V203" t="n">
        <v>6427151.132039215</v>
      </c>
      <c r="W203" t="n">
        <v>202.0</v>
      </c>
      <c r="X203" t="n">
        <v>858013.3976312128</v>
      </c>
      <c r="Y203" t="n">
        <v>202.0</v>
      </c>
      <c r="Z203" t="n">
        <v>738736.9538333333</v>
      </c>
      <c r="AA203" t="n">
        <v>202.0</v>
      </c>
      <c r="AB203" t="n">
        <v>24022.382997772183</v>
      </c>
      <c r="AC203" t="n">
        <v>202.0</v>
      </c>
      <c r="AD203" t="n">
        <v>20804.941176470587</v>
      </c>
      <c r="AE203" t="n">
        <v>202.0</v>
      </c>
      <c r="AF203" t="n">
        <v>1.0431314923118716E7</v>
      </c>
      <c r="AG203" t="n">
        <v>202.0</v>
      </c>
      <c r="AH203" t="n">
        <v>9568397.883508705</v>
      </c>
      <c r="AI203" t="n">
        <v>202.0</v>
      </c>
      <c r="AJ203" t="n">
        <v>5600.23476118243</v>
      </c>
      <c r="AK203" t="n">
        <v>202.0</v>
      </c>
      <c r="AL203" t="n">
        <v>55.34481247433333</v>
      </c>
      <c r="AM203" t="n">
        <v>202.0</v>
      </c>
      <c r="AN203" t="n">
        <v>0.03546253001584194</v>
      </c>
      <c r="AO203" t="n">
        <v>202.0</v>
      </c>
      <c r="AP203" t="n">
        <v>0.006955383710251036</v>
      </c>
      <c r="AQ203" t="n">
        <v>202.0</v>
      </c>
      <c r="AR203" t="n">
        <v>19997.615692661802</v>
      </c>
      <c r="AS203" t="n">
        <v>202.0</v>
      </c>
      <c r="AT203" t="n">
        <v>2.303885192383535</v>
      </c>
      <c r="AU203" t="n">
        <v>202.0</v>
      </c>
      <c r="AV203" t="n">
        <v>0.6371915057816155</v>
      </c>
      <c r="AW203" t="n">
        <v>202.0</v>
      </c>
      <c r="AX203" t="n">
        <v>1.8189180579113524</v>
      </c>
    </row>
    <row r="204" spans="1:50" x14ac:dyDescent="0.2">
      <c r="A204" t="n">
        <v>203.0</v>
      </c>
      <c r="B204" t="n">
        <v>43959.333333333336</v>
      </c>
      <c r="C204" t="n">
        <v>203.0</v>
      </c>
      <c r="D204" t="n">
        <v>21445.272389685488</v>
      </c>
      <c r="E204" t="n">
        <v>203.0</v>
      </c>
      <c r="F204" t="n">
        <v>69907.18619672522</v>
      </c>
      <c r="G204" t="n">
        <v>203.0</v>
      </c>
      <c r="H204" t="n">
        <v>546237.0558267251</v>
      </c>
      <c r="I204" t="n">
        <v>203.0</v>
      </c>
      <c r="J204" t="n">
        <v>153649.65633701428</v>
      </c>
      <c r="K204" t="n">
        <v>203.0</v>
      </c>
      <c r="L204" t="n">
        <v>604530.3949424496</v>
      </c>
      <c r="M204" t="n">
        <v>203.0</v>
      </c>
      <c r="N204" t="n">
        <v>1.044877294700471E7</v>
      </c>
      <c r="O204" t="n">
        <v>203.0</v>
      </c>
      <c r="P204" t="n">
        <v>2970341.7431015545</v>
      </c>
      <c r="Q204" t="n">
        <v>203.0</v>
      </c>
      <c r="R204" t="n">
        <v>2926747.3706666664</v>
      </c>
      <c r="S204" t="n">
        <v>203.0</v>
      </c>
      <c r="T204" t="n">
        <v>6592504.007826353</v>
      </c>
      <c r="U204" t="n">
        <v>203.0</v>
      </c>
      <c r="V204" t="n">
        <v>6436510.691137255</v>
      </c>
      <c r="W204" t="n">
        <v>203.0</v>
      </c>
      <c r="X204" t="n">
        <v>863536.7307849161</v>
      </c>
      <c r="Y204" t="n">
        <v>203.0</v>
      </c>
      <c r="Z204" t="n">
        <v>740701.6797666667</v>
      </c>
      <c r="AA204" t="n">
        <v>203.0</v>
      </c>
      <c r="AB204" t="n">
        <v>24125.1463614213</v>
      </c>
      <c r="AC204" t="n">
        <v>203.0</v>
      </c>
      <c r="AD204" t="n">
        <v>20859.529411764706</v>
      </c>
      <c r="AE204" t="n">
        <v>203.0</v>
      </c>
      <c r="AF204" t="n">
        <v>1.044877294700471E7</v>
      </c>
      <c r="AG204" t="n">
        <v>203.0</v>
      </c>
      <c r="AH204" t="n">
        <v>9582947.972908016</v>
      </c>
      <c r="AI204" t="n">
        <v>203.0</v>
      </c>
      <c r="AJ204" t="n">
        <v>5608.70718529496</v>
      </c>
      <c r="AK204" t="n">
        <v>203.0</v>
      </c>
      <c r="AL204" t="n">
        <v>55.36590464066666</v>
      </c>
      <c r="AM204" t="n">
        <v>203.0</v>
      </c>
      <c r="AN204" t="n">
        <v>0.03543013541183942</v>
      </c>
      <c r="AO204" t="n">
        <v>203.0</v>
      </c>
      <c r="AP204" t="n">
        <v>0.007006345664209631</v>
      </c>
      <c r="AQ204" t="n">
        <v>203.0</v>
      </c>
      <c r="AR204" t="n">
        <v>20102.22198010883</v>
      </c>
      <c r="AS204" t="n">
        <v>203.0</v>
      </c>
      <c r="AT204" t="n">
        <v>2.2949458548861985</v>
      </c>
      <c r="AU204" t="n">
        <v>203.0</v>
      </c>
      <c r="AV204" t="n">
        <v>0.6372061162093525</v>
      </c>
      <c r="AW204" t="n">
        <v>203.0</v>
      </c>
      <c r="AX204" t="n">
        <v>1.809625773575195</v>
      </c>
    </row>
    <row r="205" spans="1:50" x14ac:dyDescent="0.2">
      <c r="A205" t="n">
        <v>204.0</v>
      </c>
      <c r="B205" t="n">
        <v>44708.0</v>
      </c>
      <c r="C205" t="n">
        <v>204.0</v>
      </c>
      <c r="D205" t="n">
        <v>21538.825772910157</v>
      </c>
      <c r="E205" t="n">
        <v>204.0</v>
      </c>
      <c r="F205" t="n">
        <v>70081.78155523849</v>
      </c>
      <c r="G205" t="n">
        <v>204.0</v>
      </c>
      <c r="H205" t="n">
        <v>546728.4056107352</v>
      </c>
      <c r="I205" t="n">
        <v>204.0</v>
      </c>
      <c r="J205" t="n">
        <v>153841.62863874616</v>
      </c>
      <c r="K205" t="n">
        <v>204.0</v>
      </c>
      <c r="L205" t="n">
        <v>607172.3363498279</v>
      </c>
      <c r="M205" t="n">
        <v>204.0</v>
      </c>
      <c r="N205" t="n">
        <v>1.0466230970890706E7</v>
      </c>
      <c r="O205" t="n">
        <v>204.0</v>
      </c>
      <c r="P205" t="n">
        <v>2973742.1856541755</v>
      </c>
      <c r="Q205" t="n">
        <v>204.0</v>
      </c>
      <c r="R205" t="n">
        <v>2925504.226</v>
      </c>
      <c r="S205" t="n">
        <v>204.0</v>
      </c>
      <c r="T205" t="n">
        <v>6603644.697530502</v>
      </c>
      <c r="U205" t="n">
        <v>204.0</v>
      </c>
      <c r="V205" t="n">
        <v>6445870.250235294</v>
      </c>
      <c r="W205" t="n">
        <v>204.0</v>
      </c>
      <c r="X205" t="n">
        <v>869091.4095113776</v>
      </c>
      <c r="Y205" t="n">
        <v>204.0</v>
      </c>
      <c r="Z205" t="n">
        <v>742666.4057</v>
      </c>
      <c r="AA205" t="n">
        <v>204.0</v>
      </c>
      <c r="AB205" t="n">
        <v>24228.588689690874</v>
      </c>
      <c r="AC205" t="n">
        <v>204.0</v>
      </c>
      <c r="AD205" t="n">
        <v>20914.117647058825</v>
      </c>
      <c r="AE205" t="n">
        <v>204.0</v>
      </c>
      <c r="AF205" t="n">
        <v>1.0466230970890706E7</v>
      </c>
      <c r="AG205" t="n">
        <v>204.0</v>
      </c>
      <c r="AH205" t="n">
        <v>9597592.811616534</v>
      </c>
      <c r="AI205" t="n">
        <v>204.0</v>
      </c>
      <c r="AJ205" t="n">
        <v>5617.235708612714</v>
      </c>
      <c r="AK205" t="n">
        <v>204.0</v>
      </c>
      <c r="AL205" t="n">
        <v>55.386996806999996</v>
      </c>
      <c r="AM205" t="n">
        <v>204.0</v>
      </c>
      <c r="AN205" t="n">
        <v>0.03539807332552576</v>
      </c>
      <c r="AO205" t="n">
        <v>204.0</v>
      </c>
      <c r="AP205" t="n">
        <v>0.0070583200458066726</v>
      </c>
      <c r="AQ205" t="n">
        <v>204.0</v>
      </c>
      <c r="AR205" t="n">
        <v>20205.928431854994</v>
      </c>
      <c r="AS205" t="n">
        <v>204.0</v>
      </c>
      <c r="AT205" t="n">
        <v>2.2860182867591807</v>
      </c>
      <c r="AU205" t="n">
        <v>204.0</v>
      </c>
      <c r="AV205" t="n">
        <v>0.6372207267050993</v>
      </c>
      <c r="AW205" t="n">
        <v>204.0</v>
      </c>
      <c r="AX205" t="n">
        <v>1.800374013580034</v>
      </c>
    </row>
    <row r="206" spans="1:50" x14ac:dyDescent="0.2">
      <c r="A206" t="n">
        <v>205.0</v>
      </c>
      <c r="B206" t="n">
        <v>46098.666666666664</v>
      </c>
      <c r="C206" t="n">
        <v>205.0</v>
      </c>
      <c r="D206" t="n">
        <v>21510.103036805023</v>
      </c>
      <c r="E206" t="n">
        <v>205.0</v>
      </c>
      <c r="F206" t="n">
        <v>70256.12370016758</v>
      </c>
      <c r="G206" t="n">
        <v>205.0</v>
      </c>
      <c r="H206" t="n">
        <v>547172.9551327352</v>
      </c>
      <c r="I206" t="n">
        <v>205.0</v>
      </c>
      <c r="J206" t="n">
        <v>154033.3166627509</v>
      </c>
      <c r="K206" t="n">
        <v>205.0</v>
      </c>
      <c r="L206" t="n">
        <v>609761.6375339124</v>
      </c>
      <c r="M206" t="n">
        <v>205.0</v>
      </c>
      <c r="N206" t="n">
        <v>1.04836889947767E7</v>
      </c>
      <c r="O206" t="n">
        <v>205.0</v>
      </c>
      <c r="P206" t="n">
        <v>2977162.1348093357</v>
      </c>
      <c r="Q206" t="n">
        <v>205.0</v>
      </c>
      <c r="R206" t="n">
        <v>2924261.081333333</v>
      </c>
      <c r="S206" t="n">
        <v>205.0</v>
      </c>
      <c r="T206" t="n">
        <v>6614860.270160649</v>
      </c>
      <c r="U206" t="n">
        <v>205.0</v>
      </c>
      <c r="V206" t="n">
        <v>6455229.809333334</v>
      </c>
      <c r="W206" t="n">
        <v>205.0</v>
      </c>
      <c r="X206" t="n">
        <v>874677.3553835757</v>
      </c>
      <c r="Y206" t="n">
        <v>205.0</v>
      </c>
      <c r="Z206" t="n">
        <v>750093.0697666666</v>
      </c>
      <c r="AA206" t="n">
        <v>205.0</v>
      </c>
      <c r="AB206" t="n">
        <v>24332.7068390239</v>
      </c>
      <c r="AC206" t="n">
        <v>205.0</v>
      </c>
      <c r="AD206" t="n">
        <v>20968.70588235294</v>
      </c>
      <c r="AE206" t="n">
        <v>205.0</v>
      </c>
      <c r="AF206" t="n">
        <v>1.04836889947767E7</v>
      </c>
      <c r="AG206" t="n">
        <v>205.0</v>
      </c>
      <c r="AH206" t="n">
        <v>9612329.903007764</v>
      </c>
      <c r="AI206" t="n">
        <v>205.0</v>
      </c>
      <c r="AJ206" t="n">
        <v>5625.819592357762</v>
      </c>
      <c r="AK206" t="n">
        <v>205.0</v>
      </c>
      <c r="AL206" t="n">
        <v>55.408088973333335</v>
      </c>
      <c r="AM206" t="n">
        <v>205.0</v>
      </c>
      <c r="AN206" t="n">
        <v>0.03536634391308307</v>
      </c>
      <c r="AO206" t="n">
        <v>205.0</v>
      </c>
      <c r="AP206" t="n">
        <v>0.007111322367491154</v>
      </c>
      <c r="AQ206" t="n">
        <v>205.0</v>
      </c>
      <c r="AR206" t="n">
        <v>20307.498037779624</v>
      </c>
      <c r="AS206" t="n">
        <v>205.0</v>
      </c>
      <c r="AT206" t="n">
        <v>2.277103379409967</v>
      </c>
      <c r="AU206" t="n">
        <v>205.0</v>
      </c>
      <c r="AV206" t="n">
        <v>0.6372353372688597</v>
      </c>
      <c r="AW206" t="n">
        <v>205.0</v>
      </c>
      <c r="AX206" t="n">
        <v>1.7911630541696417</v>
      </c>
    </row>
    <row r="207" spans="1:50" x14ac:dyDescent="0.2">
      <c r="A207" t="n">
        <v>206.0</v>
      </c>
      <c r="B207" t="n">
        <v>47489.333333333336</v>
      </c>
      <c r="C207" t="n">
        <v>206.0</v>
      </c>
      <c r="D207" t="n">
        <v>21483.020934107673</v>
      </c>
      <c r="E207" t="n">
        <v>206.0</v>
      </c>
      <c r="F207" t="n">
        <v>70428.45915504974</v>
      </c>
      <c r="G207" t="n">
        <v>206.0</v>
      </c>
      <c r="H207" t="n">
        <v>547573.1881600416</v>
      </c>
      <c r="I207" t="n">
        <v>206.0</v>
      </c>
      <c r="J207" t="n">
        <v>154221.94082869374</v>
      </c>
      <c r="K207" t="n">
        <v>206.0</v>
      </c>
      <c r="L207" t="n">
        <v>612300.3547827867</v>
      </c>
      <c r="M207" t="n">
        <v>206.0</v>
      </c>
      <c r="N207" t="n">
        <v>1.0501147018662695E7</v>
      </c>
      <c r="O207" t="n">
        <v>206.0</v>
      </c>
      <c r="P207" t="n">
        <v>2980598.9811042827</v>
      </c>
      <c r="Q207" t="n">
        <v>206.0</v>
      </c>
      <c r="R207" t="n">
        <v>2923017.9366666665</v>
      </c>
      <c r="S207" t="n">
        <v>206.0</v>
      </c>
      <c r="T207" t="n">
        <v>6626148.929169757</v>
      </c>
      <c r="U207" t="n">
        <v>206.0</v>
      </c>
      <c r="V207" t="n">
        <v>6464589.368431373</v>
      </c>
      <c r="W207" t="n">
        <v>206.0</v>
      </c>
      <c r="X207" t="n">
        <v>880294.5419358235</v>
      </c>
      <c r="Y207" t="n">
        <v>206.0</v>
      </c>
      <c r="Z207" t="n">
        <v>757519.7338333334</v>
      </c>
      <c r="AA207" t="n">
        <v>206.0</v>
      </c>
      <c r="AB207" t="n">
        <v>24437.498780199603</v>
      </c>
      <c r="AC207" t="n">
        <v>206.0</v>
      </c>
      <c r="AD207" t="n">
        <v>21023.29411764706</v>
      </c>
      <c r="AE207" t="n">
        <v>206.0</v>
      </c>
      <c r="AF207" t="n">
        <v>1.0501147018662695E7</v>
      </c>
      <c r="AG207" t="n">
        <v>206.0</v>
      </c>
      <c r="AH207" t="n">
        <v>9627150.453459488</v>
      </c>
      <c r="AI207" t="n">
        <v>206.0</v>
      </c>
      <c r="AJ207" t="n">
        <v>5634.456252360141</v>
      </c>
      <c r="AK207" t="n">
        <v>206.0</v>
      </c>
      <c r="AL207" t="n">
        <v>55.42918113966667</v>
      </c>
      <c r="AM207" t="n">
        <v>206.0</v>
      </c>
      <c r="AN207" t="n">
        <v>0.035334946695085766</v>
      </c>
      <c r="AO207" t="n">
        <v>206.0</v>
      </c>
      <c r="AP207" t="n">
        <v>0.0071653688931989385</v>
      </c>
      <c r="AQ207" t="n">
        <v>206.0</v>
      </c>
      <c r="AR207" t="n">
        <v>20402.54318544804</v>
      </c>
      <c r="AS207" t="n">
        <v>206.0</v>
      </c>
      <c r="AT207" t="n">
        <v>2.2682018989839485</v>
      </c>
      <c r="AU207" t="n">
        <v>206.0</v>
      </c>
      <c r="AV207" t="n">
        <v>0.6372499479006352</v>
      </c>
      <c r="AW207" t="n">
        <v>206.0</v>
      </c>
      <c r="AX207" t="n">
        <v>1.7819930797670718</v>
      </c>
    </row>
    <row r="208" spans="1:50" x14ac:dyDescent="0.2">
      <c r="A208" t="n">
        <v>207.0</v>
      </c>
      <c r="B208" t="n">
        <v>48880.0</v>
      </c>
      <c r="C208" t="n">
        <v>207.0</v>
      </c>
      <c r="D208" t="n">
        <v>21457.542561664824</v>
      </c>
      <c r="E208" t="n">
        <v>207.0</v>
      </c>
      <c r="F208" t="n">
        <v>70598.00344863124</v>
      </c>
      <c r="G208" t="n">
        <v>207.0</v>
      </c>
      <c r="H208" t="n">
        <v>547933.2382945678</v>
      </c>
      <c r="I208" t="n">
        <v>207.0</v>
      </c>
      <c r="J208" t="n">
        <v>154406.17924672205</v>
      </c>
      <c r="K208" t="n">
        <v>207.0</v>
      </c>
      <c r="L208" t="n">
        <v>614792.2821222728</v>
      </c>
      <c r="M208" t="n">
        <v>207.0</v>
      </c>
      <c r="N208" t="n">
        <v>1.051860504254869E7</v>
      </c>
      <c r="O208" t="n">
        <v>207.0</v>
      </c>
      <c r="P208" t="n">
        <v>2984048.122722978</v>
      </c>
      <c r="Q208" t="n">
        <v>207.0</v>
      </c>
      <c r="R208" t="n">
        <v>2921774.792</v>
      </c>
      <c r="S208" t="n">
        <v>207.0</v>
      </c>
      <c r="T208" t="n">
        <v>6637507.54930037</v>
      </c>
      <c r="U208" t="n">
        <v>207.0</v>
      </c>
      <c r="V208" t="n">
        <v>6473948.927529411</v>
      </c>
      <c r="W208" t="n">
        <v>207.0</v>
      </c>
      <c r="X208" t="n">
        <v>885943.0091661465</v>
      </c>
      <c r="Y208" t="n">
        <v>207.0</v>
      </c>
      <c r="Z208" t="n">
        <v>764946.3979</v>
      </c>
      <c r="AA208" t="n">
        <v>207.0</v>
      </c>
      <c r="AB208" t="n">
        <v>24542.963957461932</v>
      </c>
      <c r="AC208" t="n">
        <v>207.0</v>
      </c>
      <c r="AD208" t="n">
        <v>21077.882352941175</v>
      </c>
      <c r="AE208" t="n">
        <v>207.0</v>
      </c>
      <c r="AF208" t="n">
        <v>1.051860504254869E7</v>
      </c>
      <c r="AG208" t="n">
        <v>207.0</v>
      </c>
      <c r="AH208" t="n">
        <v>9642044.885671716</v>
      </c>
      <c r="AI208" t="n">
        <v>207.0</v>
      </c>
      <c r="AJ208" t="n">
        <v>5643.141156611934</v>
      </c>
      <c r="AK208" t="n">
        <v>207.0</v>
      </c>
      <c r="AL208" t="n">
        <v>55.450273306</v>
      </c>
      <c r="AM208" t="n">
        <v>207.0</v>
      </c>
      <c r="AN208" t="n">
        <v>0.035303880441767195</v>
      </c>
      <c r="AO208" t="n">
        <v>207.0</v>
      </c>
      <c r="AP208" t="n">
        <v>0.0072204768816454285</v>
      </c>
      <c r="AQ208" t="n">
        <v>207.0</v>
      </c>
      <c r="AR208" t="n">
        <v>20489.21364836798</v>
      </c>
      <c r="AS208" t="n">
        <v>207.0</v>
      </c>
      <c r="AT208" t="n">
        <v>2.2593144577854116</v>
      </c>
      <c r="AU208" t="n">
        <v>207.0</v>
      </c>
      <c r="AV208" t="n">
        <v>0.637264558600428</v>
      </c>
      <c r="AW208" t="n">
        <v>207.0</v>
      </c>
      <c r="AX208" t="n">
        <v>1.7728641656112736</v>
      </c>
    </row>
    <row r="209" spans="1:50" x14ac:dyDescent="0.2">
      <c r="A209" t="n">
        <v>208.0</v>
      </c>
      <c r="B209" t="n">
        <v>50359.666666666664</v>
      </c>
      <c r="C209" t="n">
        <v>208.0</v>
      </c>
      <c r="D209" t="n">
        <v>21433.636916056133</v>
      </c>
      <c r="E209" t="n">
        <v>208.0</v>
      </c>
      <c r="F209" t="n">
        <v>70764.64390618708</v>
      </c>
      <c r="G209" t="n">
        <v>208.0</v>
      </c>
      <c r="H209" t="n">
        <v>548257.6262525709</v>
      </c>
      <c r="I209" t="n">
        <v>208.0</v>
      </c>
      <c r="J209" t="n">
        <v>154585.74029469368</v>
      </c>
      <c r="K209" t="n">
        <v>208.0</v>
      </c>
      <c r="L209" t="n">
        <v>617241.6720352179</v>
      </c>
      <c r="M209" t="n">
        <v>208.0</v>
      </c>
      <c r="N209" t="n">
        <v>1.0536063066434683E7</v>
      </c>
      <c r="O209" t="n">
        <v>208.0</v>
      </c>
      <c r="P209" t="n">
        <v>2987504.486031768</v>
      </c>
      <c r="Q209" t="n">
        <v>208.0</v>
      </c>
      <c r="R209" t="n">
        <v>2920531.6473333333</v>
      </c>
      <c r="S209" t="n">
        <v>208.0</v>
      </c>
      <c r="T209" t="n">
        <v>6648932.643297268</v>
      </c>
      <c r="U209" t="n">
        <v>208.0</v>
      </c>
      <c r="V209" t="n">
        <v>6483308.486627451</v>
      </c>
      <c r="W209" t="n">
        <v>208.0</v>
      </c>
      <c r="X209" t="n">
        <v>891622.8323010119</v>
      </c>
      <c r="Y209" t="n">
        <v>208.0</v>
      </c>
      <c r="Z209" t="n">
        <v>778715.4330333333</v>
      </c>
      <c r="AA209" t="n">
        <v>208.0</v>
      </c>
      <c r="AB209" t="n">
        <v>24649.102710549967</v>
      </c>
      <c r="AC209" t="n">
        <v>208.0</v>
      </c>
      <c r="AD209" t="n">
        <v>21132.470588235294</v>
      </c>
      <c r="AE209" t="n">
        <v>208.0</v>
      </c>
      <c r="AF209" t="n">
        <v>1.0536063066434683E7</v>
      </c>
      <c r="AG209" t="n">
        <v>208.0</v>
      </c>
      <c r="AH209" t="n">
        <v>9657004.517200852</v>
      </c>
      <c r="AI209" t="n">
        <v>208.0</v>
      </c>
      <c r="AJ209" t="n">
        <v>5651.8692840639505</v>
      </c>
      <c r="AK209" t="n">
        <v>208.0</v>
      </c>
      <c r="AL209" t="n">
        <v>55.47136547233333</v>
      </c>
      <c r="AM209" t="n">
        <v>208.0</v>
      </c>
      <c r="AN209" t="n">
        <v>0.0352731435351741</v>
      </c>
      <c r="AO209" t="n">
        <v>208.0</v>
      </c>
      <c r="AP209" t="n">
        <v>0.007276664304939314</v>
      </c>
      <c r="AQ209" t="n">
        <v>208.0</v>
      </c>
      <c r="AR209" t="n">
        <v>20567.38787181513</v>
      </c>
      <c r="AS209" t="n">
        <v>208.0</v>
      </c>
      <c r="AT209" t="n">
        <v>2.2504415728119485</v>
      </c>
      <c r="AU209" t="n">
        <v>208.0</v>
      </c>
      <c r="AV209" t="n">
        <v>0.6372791693682405</v>
      </c>
      <c r="AW209" t="n">
        <v>208.0</v>
      </c>
      <c r="AX209" t="n">
        <v>1.7637763286542316</v>
      </c>
    </row>
    <row r="210" spans="1:50" x14ac:dyDescent="0.2">
      <c r="A210" t="n">
        <v>209.0</v>
      </c>
      <c r="B210" t="n">
        <v>51839.333333333336</v>
      </c>
      <c r="C210" t="n">
        <v>209.0</v>
      </c>
      <c r="D210" t="n">
        <v>21411.27501304212</v>
      </c>
      <c r="E210" t="n">
        <v>209.0</v>
      </c>
      <c r="F210" t="n">
        <v>70928.50124191093</v>
      </c>
      <c r="G210" t="n">
        <v>209.0</v>
      </c>
      <c r="H210" t="n">
        <v>548550.7230979706</v>
      </c>
      <c r="I210" t="n">
        <v>209.0</v>
      </c>
      <c r="J210" t="n">
        <v>154760.697612726</v>
      </c>
      <c r="K210" t="n">
        <v>209.0</v>
      </c>
      <c r="L210" t="n">
        <v>619652.6837399635</v>
      </c>
      <c r="M210" t="n">
        <v>209.0</v>
      </c>
      <c r="N210" t="n">
        <v>1.0553521090320678E7</v>
      </c>
      <c r="O210" t="n">
        <v>209.0</v>
      </c>
      <c r="P210" t="n">
        <v>2990963.1735419556</v>
      </c>
      <c r="Q210" t="n">
        <v>209.0</v>
      </c>
      <c r="R210" t="n">
        <v>2919288.5026666666</v>
      </c>
      <c r="S210" t="n">
        <v>209.0</v>
      </c>
      <c r="T210" t="n">
        <v>6660420.779694744</v>
      </c>
      <c r="U210" t="n">
        <v>209.0</v>
      </c>
      <c r="V210" t="n">
        <v>6492668.045725491</v>
      </c>
      <c r="W210" t="n">
        <v>209.0</v>
      </c>
      <c r="X210" t="n">
        <v>897334.106621967</v>
      </c>
      <c r="Y210" t="n">
        <v>209.0</v>
      </c>
      <c r="Z210" t="n">
        <v>792484.4681666667</v>
      </c>
      <c r="AA210" t="n">
        <v>209.0</v>
      </c>
      <c r="AB210" t="n">
        <v>24755.915977344066</v>
      </c>
      <c r="AC210" t="n">
        <v>209.0</v>
      </c>
      <c r="AD210" t="n">
        <v>21187.058823529413</v>
      </c>
      <c r="AE210" t="n">
        <v>209.0</v>
      </c>
      <c r="AF210" t="n">
        <v>1.0553521090320678E7</v>
      </c>
      <c r="AG210" t="n">
        <v>209.0</v>
      </c>
      <c r="AH210" t="n">
        <v>9672021.486916782</v>
      </c>
      <c r="AI210" t="n">
        <v>209.0</v>
      </c>
      <c r="AJ210" t="n">
        <v>5660.635749698944</v>
      </c>
      <c r="AK210" t="n">
        <v>209.0</v>
      </c>
      <c r="AL210" t="n">
        <v>55.492457638666664</v>
      </c>
      <c r="AM210" t="n">
        <v>209.0</v>
      </c>
      <c r="AN210" t="n">
        <v>0.03524273414486476</v>
      </c>
      <c r="AO210" t="n">
        <v>209.0</v>
      </c>
      <c r="AP210" t="n">
        <v>0.007333949707593964</v>
      </c>
      <c r="AQ210" t="n">
        <v>209.0</v>
      </c>
      <c r="AR210" t="n">
        <v>20637.533680082917</v>
      </c>
      <c r="AS210" t="n">
        <v>209.0</v>
      </c>
      <c r="AT210" t="n">
        <v>2.2415836961739504</v>
      </c>
      <c r="AU210" t="n">
        <v>209.0</v>
      </c>
      <c r="AV210" t="n">
        <v>0.6372937802040743</v>
      </c>
      <c r="AW210" t="n">
        <v>209.0</v>
      </c>
      <c r="AX210" t="n">
        <v>1.7547295522764583</v>
      </c>
    </row>
    <row r="211" spans="1:50" x14ac:dyDescent="0.2">
      <c r="A211" t="n">
        <v>210.0</v>
      </c>
      <c r="B211" t="n">
        <v>53319.0</v>
      </c>
      <c r="C211" t="n">
        <v>210.0</v>
      </c>
      <c r="D211" t="n">
        <v>21390.428530567195</v>
      </c>
      <c r="E211" t="n">
        <v>210.0</v>
      </c>
      <c r="F211" t="n">
        <v>71089.76928322982</v>
      </c>
      <c r="G211" t="n">
        <v>210.0</v>
      </c>
      <c r="H211" t="n">
        <v>548816.5781378206</v>
      </c>
      <c r="I211" t="n">
        <v>210.0</v>
      </c>
      <c r="J211" t="n">
        <v>154931.24684413837</v>
      </c>
      <c r="K211" t="n">
        <v>210.0</v>
      </c>
      <c r="L211" t="n">
        <v>622029.0722066094</v>
      </c>
      <c r="M211" t="n">
        <v>210.0</v>
      </c>
      <c r="N211" t="n">
        <v>1.0570979114206674E7</v>
      </c>
      <c r="O211" t="n">
        <v>210.0</v>
      </c>
      <c r="P211" t="n">
        <v>2994419.6723386976</v>
      </c>
      <c r="Q211" t="n">
        <v>210.0</v>
      </c>
      <c r="R211" t="n">
        <v>2918045.358</v>
      </c>
      <c r="S211" t="n">
        <v>210.0</v>
      </c>
      <c r="T211" t="n">
        <v>6671968.72164454</v>
      </c>
      <c r="U211" t="n">
        <v>210.0</v>
      </c>
      <c r="V211" t="n">
        <v>6502027.60482353</v>
      </c>
      <c r="W211" t="n">
        <v>210.0</v>
      </c>
      <c r="X211" t="n">
        <v>903076.9412114806</v>
      </c>
      <c r="Y211" t="n">
        <v>210.0</v>
      </c>
      <c r="Z211" t="n">
        <v>806253.5033</v>
      </c>
      <c r="AA211" t="n">
        <v>210.0</v>
      </c>
      <c r="AB211" t="n">
        <v>24863.405151031126</v>
      </c>
      <c r="AC211" t="n">
        <v>210.0</v>
      </c>
      <c r="AD211" t="n">
        <v>21241.647058823528</v>
      </c>
      <c r="AE211" t="n">
        <v>210.0</v>
      </c>
      <c r="AF211" t="n">
        <v>1.0570979114206674E7</v>
      </c>
      <c r="AG211" t="n">
        <v>210.0</v>
      </c>
      <c r="AH211" t="n">
        <v>9687088.687146634</v>
      </c>
      <c r="AI211" t="n">
        <v>210.0</v>
      </c>
      <c r="AJ211" t="n">
        <v>5669.436008201313</v>
      </c>
      <c r="AK211" t="n">
        <v>210.0</v>
      </c>
      <c r="AL211" t="n">
        <v>55.513549805</v>
      </c>
      <c r="AM211" t="n">
        <v>210.0</v>
      </c>
      <c r="AN211" t="n">
        <v>0.03521265030289056</v>
      </c>
      <c r="AO211" t="n">
        <v>210.0</v>
      </c>
      <c r="AP211" t="n">
        <v>0.00739249462388439</v>
      </c>
      <c r="AQ211" t="n">
        <v>210.0</v>
      </c>
      <c r="AR211" t="n">
        <v>20700.293163395494</v>
      </c>
      <c r="AS211" t="n">
        <v>210.0</v>
      </c>
      <c r="AT211" t="n">
        <v>2.232741230245277</v>
      </c>
      <c r="AU211" t="n">
        <v>210.0</v>
      </c>
      <c r="AV211" t="n">
        <v>0.6373119184309227</v>
      </c>
      <c r="AW211" t="n">
        <v>210.0</v>
      </c>
      <c r="AX211" t="n">
        <v>1.745723796796739</v>
      </c>
    </row>
    <row r="212" spans="1:50" x14ac:dyDescent="0.2">
      <c r="A212" t="n">
        <v>211.0</v>
      </c>
      <c r="B212" t="n">
        <v>54137.333333333336</v>
      </c>
      <c r="C212" t="n">
        <v>211.0</v>
      </c>
      <c r="D212" t="n">
        <v>21371.06936910641</v>
      </c>
      <c r="E212" t="n">
        <v>211.0</v>
      </c>
      <c r="F212" t="n">
        <v>71248.65696488792</v>
      </c>
      <c r="G212" t="n">
        <v>211.0</v>
      </c>
      <c r="H212" t="n">
        <v>549058.8791503025</v>
      </c>
      <c r="I212" t="n">
        <v>211.0</v>
      </c>
      <c r="J212" t="n">
        <v>155097.61721375643</v>
      </c>
      <c r="K212" t="n">
        <v>211.0</v>
      </c>
      <c r="L212" t="n">
        <v>624374.5220840162</v>
      </c>
      <c r="M212" t="n">
        <v>211.0</v>
      </c>
      <c r="N212" t="n">
        <v>1.0588437138092669E7</v>
      </c>
      <c r="O212" t="n">
        <v>211.0</v>
      </c>
      <c r="P212" t="n">
        <v>2997869.9034606256</v>
      </c>
      <c r="Q212" t="n">
        <v>211.0</v>
      </c>
      <c r="R212" t="n">
        <v>2916802.2133333334</v>
      </c>
      <c r="S212" t="n">
        <v>211.0</v>
      </c>
      <c r="T212" t="n">
        <v>6683573.464236605</v>
      </c>
      <c r="U212" t="n">
        <v>211.0</v>
      </c>
      <c r="V212" t="n">
        <v>6511387.163921569</v>
      </c>
      <c r="W212" t="n">
        <v>211.0</v>
      </c>
      <c r="X212" t="n">
        <v>908851.4560486997</v>
      </c>
      <c r="Y212" t="n">
        <v>211.0</v>
      </c>
      <c r="Z212" t="n">
        <v>824259.8315666666</v>
      </c>
      <c r="AA212" t="n">
        <v>211.0</v>
      </c>
      <c r="AB212" t="n">
        <v>24971.572014874273</v>
      </c>
      <c r="AC212" t="n">
        <v>211.0</v>
      </c>
      <c r="AD212" t="n">
        <v>21296.235294117647</v>
      </c>
      <c r="AE212" t="n">
        <v>211.0</v>
      </c>
      <c r="AF212" t="n">
        <v>1.0588437138092669E7</v>
      </c>
      <c r="AG212" t="n">
        <v>211.0</v>
      </c>
      <c r="AH212" t="n">
        <v>9702199.701167539</v>
      </c>
      <c r="AI212" t="n">
        <v>211.0</v>
      </c>
      <c r="AJ212" t="n">
        <v>5678.26590480776</v>
      </c>
      <c r="AK212" t="n">
        <v>211.0</v>
      </c>
      <c r="AL212" t="n">
        <v>55.53464197133333</v>
      </c>
      <c r="AM212" t="n">
        <v>211.0</v>
      </c>
      <c r="AN212" t="n">
        <v>0.03518288994084901</v>
      </c>
      <c r="AO212" t="n">
        <v>211.0</v>
      </c>
      <c r="AP212" t="n">
        <v>0.007452180389085213</v>
      </c>
      <c r="AQ212" t="n">
        <v>211.0</v>
      </c>
      <c r="AR212" t="n">
        <v>20756.33347030801</v>
      </c>
      <c r="AS212" t="n">
        <v>211.0</v>
      </c>
      <c r="AT212" t="n">
        <v>2.2239145352264655</v>
      </c>
      <c r="AU212" t="n">
        <v>211.0</v>
      </c>
      <c r="AV212" t="n">
        <v>0.6373300567626071</v>
      </c>
      <c r="AW212" t="n">
        <v>211.0</v>
      </c>
      <c r="AX212" t="n">
        <v>1.736759004637719</v>
      </c>
    </row>
    <row r="213" spans="1:50" x14ac:dyDescent="0.2">
      <c r="A213" t="n">
        <v>212.0</v>
      </c>
      <c r="B213" t="n">
        <v>54955.666666666664</v>
      </c>
      <c r="C213" t="n">
        <v>212.0</v>
      </c>
      <c r="D213" t="n">
        <v>21353.169541361734</v>
      </c>
      <c r="E213" t="n">
        <v>212.0</v>
      </c>
      <c r="F213" t="n">
        <v>71405.36789099456</v>
      </c>
      <c r="G213" t="n">
        <v>212.0</v>
      </c>
      <c r="H213" t="n">
        <v>549280.9590458483</v>
      </c>
      <c r="I213" t="n">
        <v>212.0</v>
      </c>
      <c r="J213" t="n">
        <v>155260.03990152635</v>
      </c>
      <c r="K213" t="n">
        <v>212.0</v>
      </c>
      <c r="L213" t="n">
        <v>626692.2699128604</v>
      </c>
      <c r="M213" t="n">
        <v>212.0</v>
      </c>
      <c r="N213" t="n">
        <v>1.0605895161978664E7</v>
      </c>
      <c r="O213" t="n">
        <v>212.0</v>
      </c>
      <c r="P213" t="n">
        <v>3001310.2150745266</v>
      </c>
      <c r="Q213" t="n">
        <v>212.0</v>
      </c>
      <c r="R213" t="n">
        <v>2915559.0686666663</v>
      </c>
      <c r="S213" t="n">
        <v>212.0</v>
      </c>
      <c r="T213" t="n">
        <v>6695232.235517616</v>
      </c>
      <c r="U213" t="n">
        <v>212.0</v>
      </c>
      <c r="V213" t="n">
        <v>6520746.723019608</v>
      </c>
      <c r="W213" t="n">
        <v>212.0</v>
      </c>
      <c r="X213" t="n">
        <v>914657.7803964384</v>
      </c>
      <c r="Y213" t="n">
        <v>212.0</v>
      </c>
      <c r="Z213" t="n">
        <v>842266.1598333333</v>
      </c>
      <c r="AA213" t="n">
        <v>212.0</v>
      </c>
      <c r="AB213" t="n">
        <v>25080.41870244152</v>
      </c>
      <c r="AC213" t="n">
        <v>212.0</v>
      </c>
      <c r="AD213" t="n">
        <v>21350.823529411766</v>
      </c>
      <c r="AE213" t="n">
        <v>212.0</v>
      </c>
      <c r="AF213" t="n">
        <v>1.0605895161978664E7</v>
      </c>
      <c r="AG213" t="n">
        <v>212.0</v>
      </c>
      <c r="AH213" t="n">
        <v>9717348.745668292</v>
      </c>
      <c r="AI213" t="n">
        <v>212.0</v>
      </c>
      <c r="AJ213" t="n">
        <v>5687.12167190155</v>
      </c>
      <c r="AK213" t="n">
        <v>212.0</v>
      </c>
      <c r="AL213" t="n">
        <v>55.55573413766667</v>
      </c>
      <c r="AM213" t="n">
        <v>212.0</v>
      </c>
      <c r="AN213" t="n">
        <v>0.035153450912009984</v>
      </c>
      <c r="AO213" t="n">
        <v>212.0</v>
      </c>
      <c r="AP213" t="n">
        <v>0.007513027120395784</v>
      </c>
      <c r="AQ213" t="n">
        <v>212.0</v>
      </c>
      <c r="AR213" t="n">
        <v>20806.295076147788</v>
      </c>
      <c r="AS213" t="n">
        <v>212.0</v>
      </c>
      <c r="AT213" t="n">
        <v>2.2151039341403997</v>
      </c>
      <c r="AU213" t="n">
        <v>212.0</v>
      </c>
      <c r="AV213" t="n">
        <v>0.6373481951991337</v>
      </c>
      <c r="AW213" t="n">
        <v>212.0</v>
      </c>
      <c r="AX213" t="n">
        <v>1.727835103398103</v>
      </c>
    </row>
    <row r="214" spans="1:50" x14ac:dyDescent="0.2">
      <c r="A214" t="n">
        <v>213.0</v>
      </c>
      <c r="B214" t="n">
        <v>55774.0</v>
      </c>
      <c r="C214" t="n">
        <v>213.0</v>
      </c>
      <c r="D214" t="n">
        <v>21336.70117637178</v>
      </c>
      <c r="E214" t="n">
        <v>213.0</v>
      </c>
      <c r="F214" t="n">
        <v>71560.09366564633</v>
      </c>
      <c r="G214" t="n">
        <v>213.0</v>
      </c>
      <c r="H214" t="n">
        <v>549485.8172300224</v>
      </c>
      <c r="I214" t="n">
        <v>213.0</v>
      </c>
      <c r="J214" t="n">
        <v>155418.7371986743</v>
      </c>
      <c r="K214" t="n">
        <v>213.0</v>
      </c>
      <c r="L214" t="n">
        <v>628985.2452272768</v>
      </c>
      <c r="M214" t="n">
        <v>213.0</v>
      </c>
      <c r="N214" t="n">
        <v>1.0623353185864657E7</v>
      </c>
      <c r="O214" t="n">
        <v>213.0</v>
      </c>
      <c r="P214" t="n">
        <v>3004737.3570221956</v>
      </c>
      <c r="Q214" t="n">
        <v>213.0</v>
      </c>
      <c r="R214" t="n">
        <v>2914315.924</v>
      </c>
      <c r="S214" t="n">
        <v>213.0</v>
      </c>
      <c r="T214" t="n">
        <v>6706942.485145061</v>
      </c>
      <c r="U214" t="n">
        <v>213.0</v>
      </c>
      <c r="V214" t="n">
        <v>6530106.282117647</v>
      </c>
      <c r="W214" t="n">
        <v>213.0</v>
      </c>
      <c r="X214" t="n">
        <v>920496.0517079015</v>
      </c>
      <c r="Y214" t="n">
        <v>213.0</v>
      </c>
      <c r="Z214" t="n">
        <v>860272.4881</v>
      </c>
      <c r="AA214" t="n">
        <v>213.0</v>
      </c>
      <c r="AB214" t="n">
        <v>25189.94765278796</v>
      </c>
      <c r="AC214" t="n">
        <v>213.0</v>
      </c>
      <c r="AD214" t="n">
        <v>21405.41176470588</v>
      </c>
      <c r="AE214" t="n">
        <v>213.0</v>
      </c>
      <c r="AF214" t="n">
        <v>1.0623353185864657E7</v>
      </c>
      <c r="AG214" t="n">
        <v>213.0</v>
      </c>
      <c r="AH214" t="n">
        <v>9732530.617804259</v>
      </c>
      <c r="AI214" t="n">
        <v>213.0</v>
      </c>
      <c r="AJ214" t="n">
        <v>5695.999907429476</v>
      </c>
      <c r="AK214" t="n">
        <v>213.0</v>
      </c>
      <c r="AL214" t="n">
        <v>55.576826304</v>
      </c>
      <c r="AM214" t="n">
        <v>213.0</v>
      </c>
      <c r="AN214" t="n">
        <v>0.035124331007083356</v>
      </c>
      <c r="AO214" t="n">
        <v>213.0</v>
      </c>
      <c r="AP214" t="n">
        <v>0.0075750554061790615</v>
      </c>
      <c r="AQ214" t="n">
        <v>213.0</v>
      </c>
      <c r="AR214" t="n">
        <v>20850.775637002003</v>
      </c>
      <c r="AS214" t="n">
        <v>213.0</v>
      </c>
      <c r="AT214" t="n">
        <v>2.2063097180691797</v>
      </c>
      <c r="AU214" t="n">
        <v>213.0</v>
      </c>
      <c r="AV214" t="n">
        <v>0.6373663337405046</v>
      </c>
      <c r="AW214" t="n">
        <v>213.0</v>
      </c>
      <c r="AX214" t="n">
        <v>1.7189520080429954</v>
      </c>
    </row>
    <row r="215" spans="1:50" x14ac:dyDescent="0.2">
      <c r="A215" t="n">
        <v>214.0</v>
      </c>
      <c r="B215" t="n">
        <v>55675.0</v>
      </c>
      <c r="C215" t="n">
        <v>214.0</v>
      </c>
      <c r="D215" t="n">
        <v>21321.63655988628</v>
      </c>
      <c r="E215" t="n">
        <v>214.0</v>
      </c>
      <c r="F215" t="n">
        <v>71713.01221621719</v>
      </c>
      <c r="G215" t="n">
        <v>214.0</v>
      </c>
      <c r="H215" t="n">
        <v>549676.1452472305</v>
      </c>
      <c r="I215" t="n">
        <v>214.0</v>
      </c>
      <c r="J215" t="n">
        <v>155573.91924681782</v>
      </c>
      <c r="K215" t="n">
        <v>214.0</v>
      </c>
      <c r="L215" t="n">
        <v>631256.091737214</v>
      </c>
      <c r="M215" t="n">
        <v>214.0</v>
      </c>
      <c r="N215" t="n">
        <v>1.0640811209750652E7</v>
      </c>
      <c r="O215" t="n">
        <v>214.0</v>
      </c>
      <c r="P215" t="n">
        <v>3008148.4503877414</v>
      </c>
      <c r="Q215" t="n">
        <v>214.0</v>
      </c>
      <c r="R215" t="n">
        <v>2913072.779333333</v>
      </c>
      <c r="S215" t="n">
        <v>214.0</v>
      </c>
      <c r="T215" t="n">
        <v>6718701.869403617</v>
      </c>
      <c r="U215" t="n">
        <v>214.0</v>
      </c>
      <c r="V215" t="n">
        <v>6539465.841215687</v>
      </c>
      <c r="W215" t="n">
        <v>214.0</v>
      </c>
      <c r="X215" t="n">
        <v>926366.4147660385</v>
      </c>
      <c r="Y215" t="n">
        <v>214.0</v>
      </c>
      <c r="Z215" t="n">
        <v>874610.3629</v>
      </c>
      <c r="AA215" t="n">
        <v>214.0</v>
      </c>
      <c r="AB215" t="n">
        <v>25300.161579120297</v>
      </c>
      <c r="AC215" t="n">
        <v>214.0</v>
      </c>
      <c r="AD215" t="n">
        <v>21460.0</v>
      </c>
      <c r="AE215" t="n">
        <v>214.0</v>
      </c>
      <c r="AF215" t="n">
        <v>1.0640811209750652E7</v>
      </c>
      <c r="AG215" t="n">
        <v>214.0</v>
      </c>
      <c r="AH215" t="n">
        <v>9747740.646489976</v>
      </c>
      <c r="AI215" t="n">
        <v>214.0</v>
      </c>
      <c r="AJ215" t="n">
        <v>5704.8975482647265</v>
      </c>
      <c r="AK215" t="n">
        <v>214.0</v>
      </c>
      <c r="AL215" t="n">
        <v>55.59791847033333</v>
      </c>
      <c r="AM215" t="n">
        <v>214.0</v>
      </c>
      <c r="AN215" t="n">
        <v>0.035095527966829895</v>
      </c>
      <c r="AO215" t="n">
        <v>214.0</v>
      </c>
      <c r="AP215" t="n">
        <v>0.007638286300492432</v>
      </c>
      <c r="AQ215" t="n">
        <v>214.0</v>
      </c>
      <c r="AR215" t="n">
        <v>20890.326698617788</v>
      </c>
      <c r="AS215" t="n">
        <v>214.0</v>
      </c>
      <c r="AT215" t="n">
        <v>2.197532150000858</v>
      </c>
      <c r="AU215" t="n">
        <v>214.0</v>
      </c>
      <c r="AV215" t="n">
        <v>0.6373844723867252</v>
      </c>
      <c r="AW215" t="n">
        <v>214.0</v>
      </c>
      <c r="AX215" t="n">
        <v>1.7101096226642436</v>
      </c>
    </row>
    <row r="216" spans="1:50" x14ac:dyDescent="0.2">
      <c r="A216" t="n">
        <v>215.0</v>
      </c>
      <c r="B216" t="n">
        <v>55576.0</v>
      </c>
      <c r="C216" t="n">
        <v>215.0</v>
      </c>
      <c r="D216" t="n">
        <v>21307.948182931425</v>
      </c>
      <c r="E216" t="n">
        <v>215.0</v>
      </c>
      <c r="F216" t="n">
        <v>71864.28789655898</v>
      </c>
      <c r="G216" t="n">
        <v>215.0</v>
      </c>
      <c r="H216" t="n">
        <v>549854.3524170422</v>
      </c>
      <c r="I216" t="n">
        <v>215.0</v>
      </c>
      <c r="J216" t="n">
        <v>155725.7835044788</v>
      </c>
      <c r="K216" t="n">
        <v>215.0</v>
      </c>
      <c r="L216" t="n">
        <v>633507.1890938801</v>
      </c>
      <c r="M216" t="n">
        <v>215.0</v>
      </c>
      <c r="N216" t="n">
        <v>1.0658269233636647E7</v>
      </c>
      <c r="O216" t="n">
        <v>215.0</v>
      </c>
      <c r="P216" t="n">
        <v>3011540.956950836</v>
      </c>
      <c r="Q216" t="n">
        <v>215.0</v>
      </c>
      <c r="R216" t="n">
        <v>2911829.6346666664</v>
      </c>
      <c r="S216" t="n">
        <v>215.0</v>
      </c>
      <c r="T216" t="n">
        <v>6730508.235724236</v>
      </c>
      <c r="U216" t="n">
        <v>215.0</v>
      </c>
      <c r="V216" t="n">
        <v>6548825.400313727</v>
      </c>
      <c r="W216" t="n">
        <v>215.0</v>
      </c>
      <c r="X216" t="n">
        <v>932269.0209461908</v>
      </c>
      <c r="Y216" t="n">
        <v>215.0</v>
      </c>
      <c r="Z216" t="n">
        <v>888948.2377</v>
      </c>
      <c r="AA216" t="n">
        <v>215.0</v>
      </c>
      <c r="AB216" t="n">
        <v>25411.063441049362</v>
      </c>
      <c r="AC216" t="n">
        <v>215.0</v>
      </c>
      <c r="AD216" t="n">
        <v>21514.58823529412</v>
      </c>
      <c r="AE216" t="n">
        <v>215.0</v>
      </c>
      <c r="AF216" t="n">
        <v>1.0658269233636647E7</v>
      </c>
      <c r="AG216" t="n">
        <v>215.0</v>
      </c>
      <c r="AH216" t="n">
        <v>9762974.647597533</v>
      </c>
      <c r="AI216" t="n">
        <v>215.0</v>
      </c>
      <c r="AJ216" t="n">
        <v>5713.811843211186</v>
      </c>
      <c r="AK216" t="n">
        <v>215.0</v>
      </c>
      <c r="AL216" t="n">
        <v>55.619010636666665</v>
      </c>
      <c r="AM216" t="n">
        <v>215.0</v>
      </c>
      <c r="AN216" t="n">
        <v>0.03506703949276528</v>
      </c>
      <c r="AO216" t="n">
        <v>215.0</v>
      </c>
      <c r="AP216" t="n">
        <v>0.007702741318766944</v>
      </c>
      <c r="AQ216" t="n">
        <v>215.0</v>
      </c>
      <c r="AR216" t="n">
        <v>20925.45492246071</v>
      </c>
      <c r="AS216" t="n">
        <v>215.0</v>
      </c>
      <c r="AT216" t="n">
        <v>2.1887714682109287</v>
      </c>
      <c r="AU216" t="n">
        <v>215.0</v>
      </c>
      <c r="AV216" t="n">
        <v>0.6374026111377997</v>
      </c>
      <c r="AW216" t="n">
        <v>215.0</v>
      </c>
      <c r="AX216" t="n">
        <v>1.70130784198598</v>
      </c>
    </row>
    <row r="217" spans="1:50" x14ac:dyDescent="0.2">
      <c r="A217" t="n">
        <v>216.0</v>
      </c>
      <c r="B217" t="n">
        <v>55477.0</v>
      </c>
      <c r="C217" t="n">
        <v>216.0</v>
      </c>
      <c r="D217" t="n">
        <v>21295.608788788373</v>
      </c>
      <c r="E217" t="n">
        <v>216.0</v>
      </c>
      <c r="F217" t="n">
        <v>72014.07219009468</v>
      </c>
      <c r="G217" t="n">
        <v>216.0</v>
      </c>
      <c r="H217" t="n">
        <v>550022.5901147892</v>
      </c>
      <c r="I217" t="n">
        <v>216.0</v>
      </c>
      <c r="J217" t="n">
        <v>155874.51516402327</v>
      </c>
      <c r="K217" t="n">
        <v>216.0</v>
      </c>
      <c r="L217" t="n">
        <v>635740.6737911918</v>
      </c>
      <c r="M217" t="n">
        <v>216.0</v>
      </c>
      <c r="N217" t="n">
        <v>1.0675727257522643E7</v>
      </c>
      <c r="O217" t="n">
        <v>216.0</v>
      </c>
      <c r="P217" t="n">
        <v>3014912.6501758313</v>
      </c>
      <c r="Q217" t="n">
        <v>216.0</v>
      </c>
      <c r="R217" t="n">
        <v>2910586.49</v>
      </c>
      <c r="S217" t="n">
        <v>216.0</v>
      </c>
      <c r="T217" t="n">
        <v>6742359.607798167</v>
      </c>
      <c r="U217" t="n">
        <v>216.0</v>
      </c>
      <c r="V217" t="n">
        <v>6558184.9594117645</v>
      </c>
      <c r="W217" t="n">
        <v>216.0</v>
      </c>
      <c r="X217" t="n">
        <v>938204.0275581435</v>
      </c>
      <c r="Y217" t="n">
        <v>216.0</v>
      </c>
      <c r="Z217" t="n">
        <v>903286.1125</v>
      </c>
      <c r="AA217" t="n">
        <v>216.0</v>
      </c>
      <c r="AB217" t="n">
        <v>25522.656419529845</v>
      </c>
      <c r="AC217" t="n">
        <v>216.0</v>
      </c>
      <c r="AD217" t="n">
        <v>21569.176470588234</v>
      </c>
      <c r="AE217" t="n">
        <v>216.0</v>
      </c>
      <c r="AF217" t="n">
        <v>1.0675727257522643E7</v>
      </c>
      <c r="AG217" t="n">
        <v>216.0</v>
      </c>
      <c r="AH217" t="n">
        <v>9778228.88275434</v>
      </c>
      <c r="AI217" t="n">
        <v>216.0</v>
      </c>
      <c r="AJ217" t="n">
        <v>5722.740327257477</v>
      </c>
      <c r="AK217" t="n">
        <v>216.0</v>
      </c>
      <c r="AL217" t="n">
        <v>55.640102803</v>
      </c>
      <c r="AM217" t="n">
        <v>216.0</v>
      </c>
      <c r="AN217" t="n">
        <v>0.03503886325649124</v>
      </c>
      <c r="AO217" t="n">
        <v>216.0</v>
      </c>
      <c r="AP217" t="n">
        <v>0.007768442434205188</v>
      </c>
      <c r="AQ217" t="n">
        <v>216.0</v>
      </c>
      <c r="AR217" t="n">
        <v>20956.62478034166</v>
      </c>
      <c r="AS217" t="n">
        <v>216.0</v>
      </c>
      <c r="AT217" t="n">
        <v>2.180027889276619</v>
      </c>
      <c r="AU217" t="n">
        <v>216.0</v>
      </c>
      <c r="AV217" t="n">
        <v>0.6374207499937321</v>
      </c>
      <c r="AW217" t="n">
        <v>216.0</v>
      </c>
      <c r="AX217" t="n">
        <v>1.6925465526891295</v>
      </c>
    </row>
    <row r="218" spans="1:50" x14ac:dyDescent="0.2">
      <c r="A218" t="n">
        <v>217.0</v>
      </c>
      <c r="B218" t="n">
        <v>54843.666666666664</v>
      </c>
      <c r="C218" t="n">
        <v>217.0</v>
      </c>
      <c r="D218" t="n">
        <v>21387.916742809444</v>
      </c>
      <c r="E218" t="n">
        <v>217.0</v>
      </c>
      <c r="F218" t="n">
        <v>72162.94919884238</v>
      </c>
      <c r="G218" t="n">
        <v>217.0</v>
      </c>
      <c r="H218" t="n">
        <v>550182.6309366364</v>
      </c>
      <c r="I218" t="n">
        <v>217.0</v>
      </c>
      <c r="J218" t="n">
        <v>156020.96632393356</v>
      </c>
      <c r="K218" t="n">
        <v>217.0</v>
      </c>
      <c r="L218" t="n">
        <v>637958.3049489282</v>
      </c>
      <c r="M218" t="n">
        <v>217.0</v>
      </c>
      <c r="N218" t="n">
        <v>1.0693185281408636E7</v>
      </c>
      <c r="O218" t="n">
        <v>217.0</v>
      </c>
      <c r="P218" t="n">
        <v>3018261.7637578268</v>
      </c>
      <c r="Q218" t="n">
        <v>217.0</v>
      </c>
      <c r="R218" t="n">
        <v>2909343.345333333</v>
      </c>
      <c r="S218" t="n">
        <v>217.0</v>
      </c>
      <c r="T218" t="n">
        <v>6754254.287800037</v>
      </c>
      <c r="U218" t="n">
        <v>217.0</v>
      </c>
      <c r="V218" t="n">
        <v>6567544.518509804</v>
      </c>
      <c r="W218" t="n">
        <v>217.0</v>
      </c>
      <c r="X218" t="n">
        <v>944171.5923371908</v>
      </c>
      <c r="Y218" t="n">
        <v>217.0</v>
      </c>
      <c r="Z218" t="n">
        <v>913899.7243250001</v>
      </c>
      <c r="AA218" t="n">
        <v>217.0</v>
      </c>
      <c r="AB218" t="n">
        <v>25634.94379912106</v>
      </c>
      <c r="AC218" t="n">
        <v>217.0</v>
      </c>
      <c r="AD218" t="n">
        <v>21623.764705882353</v>
      </c>
      <c r="AE218" t="n">
        <v>217.0</v>
      </c>
      <c r="AF218" t="n">
        <v>1.0693185281408636E7</v>
      </c>
      <c r="AG218" t="n">
        <v>217.0</v>
      </c>
      <c r="AH218" t="n">
        <v>9793501.426494416</v>
      </c>
      <c r="AI218" t="n">
        <v>217.0</v>
      </c>
      <c r="AJ218" t="n">
        <v>5731.680968655639</v>
      </c>
      <c r="AK218" t="n">
        <v>217.0</v>
      </c>
      <c r="AL218" t="n">
        <v>55.66119496933333</v>
      </c>
      <c r="AM218" t="n">
        <v>217.0</v>
      </c>
      <c r="AN218" t="n">
        <v>0.03501099695305534</v>
      </c>
      <c r="AO218" t="n">
        <v>217.0</v>
      </c>
      <c r="AP218" t="n">
        <v>0.007835412013108363</v>
      </c>
      <c r="AQ218" t="n">
        <v>217.0</v>
      </c>
      <c r="AR218" t="n">
        <v>20985.374936550958</v>
      </c>
      <c r="AS218" t="n">
        <v>217.0</v>
      </c>
      <c r="AT218" t="n">
        <v>2.1713016188177394</v>
      </c>
      <c r="AU218" t="n">
        <v>217.0</v>
      </c>
      <c r="AV218" t="n">
        <v>0.6374388889545266</v>
      </c>
      <c r="AW218" t="n">
        <v>217.0</v>
      </c>
      <c r="AX218" t="n">
        <v>1.6838256411779928</v>
      </c>
    </row>
    <row r="219" spans="1:50" x14ac:dyDescent="0.2">
      <c r="A219" t="n">
        <v>218.0</v>
      </c>
      <c r="B219" t="n">
        <v>54210.333333333336</v>
      </c>
      <c r="C219" t="n">
        <v>218.0</v>
      </c>
      <c r="D219" t="n">
        <v>21480.486557966797</v>
      </c>
      <c r="E219" t="n">
        <v>218.0</v>
      </c>
      <c r="F219" t="n">
        <v>72312.56860398075</v>
      </c>
      <c r="G219" t="n">
        <v>218.0</v>
      </c>
      <c r="H219" t="n">
        <v>550334.6977245644</v>
      </c>
      <c r="I219" t="n">
        <v>218.0</v>
      </c>
      <c r="J219" t="n">
        <v>156167.64952377597</v>
      </c>
      <c r="K219" t="n">
        <v>218.0</v>
      </c>
      <c r="L219" t="n">
        <v>640160.1977830922</v>
      </c>
      <c r="M219" t="n">
        <v>218.0</v>
      </c>
      <c r="N219" t="n">
        <v>1.0710643305294631E7</v>
      </c>
      <c r="O219" t="n">
        <v>218.0</v>
      </c>
      <c r="P219" t="n">
        <v>3021588.4262435874</v>
      </c>
      <c r="Q219" t="n">
        <v>218.0</v>
      </c>
      <c r="R219" t="n">
        <v>2908100.200666667</v>
      </c>
      <c r="S219" t="n">
        <v>218.0</v>
      </c>
      <c r="T219" t="n">
        <v>6766191.815547255</v>
      </c>
      <c r="U219" t="n">
        <v>218.0</v>
      </c>
      <c r="V219" t="n">
        <v>6576904.077607844</v>
      </c>
      <c r="W219" t="n">
        <v>218.0</v>
      </c>
      <c r="X219" t="n">
        <v>950171.8291214732</v>
      </c>
      <c r="Y219" t="n">
        <v>218.0</v>
      </c>
      <c r="Z219" t="n">
        <v>924513.3361500001</v>
      </c>
      <c r="AA219" t="n">
        <v>218.0</v>
      </c>
      <c r="AB219" t="n">
        <v>25747.92808356949</v>
      </c>
      <c r="AC219" t="n">
        <v>218.0</v>
      </c>
      <c r="AD219" t="n">
        <v>21678.352941176472</v>
      </c>
      <c r="AE219" t="n">
        <v>218.0</v>
      </c>
      <c r="AF219" t="n">
        <v>1.0710643305294631E7</v>
      </c>
      <c r="AG219" t="n">
        <v>218.0</v>
      </c>
      <c r="AH219" t="n">
        <v>9808796.106810192</v>
      </c>
      <c r="AI219" t="n">
        <v>218.0</v>
      </c>
      <c r="AJ219" t="n">
        <v>5740.633572897855</v>
      </c>
      <c r="AK219" t="n">
        <v>218.0</v>
      </c>
      <c r="AL219" t="n">
        <v>55.68228713566666</v>
      </c>
      <c r="AM219" t="n">
        <v>218.0</v>
      </c>
      <c r="AN219" t="n">
        <v>0.034983438703205444</v>
      </c>
      <c r="AO219" t="n">
        <v>218.0</v>
      </c>
      <c r="AP219" t="n">
        <v>0.007903672240636124</v>
      </c>
      <c r="AQ219" t="n">
        <v>218.0</v>
      </c>
      <c r="AR219" t="n">
        <v>21015.865019350225</v>
      </c>
      <c r="AS219" t="n">
        <v>218.0</v>
      </c>
      <c r="AT219" t="n">
        <v>2.1625929261158365</v>
      </c>
      <c r="AU219" t="n">
        <v>218.0</v>
      </c>
      <c r="AV219" t="n">
        <v>0.6374570280201873</v>
      </c>
      <c r="AW219" t="n">
        <v>218.0</v>
      </c>
      <c r="AX219" t="n">
        <v>1.6751450524427778</v>
      </c>
    </row>
    <row r="220" spans="1:50" x14ac:dyDescent="0.2">
      <c r="A220" t="n">
        <v>219.0</v>
      </c>
      <c r="B220" t="n">
        <v>53577.0</v>
      </c>
      <c r="C220" t="n">
        <v>219.0</v>
      </c>
      <c r="D220" t="n">
        <v>21573.30788440609</v>
      </c>
      <c r="E220" t="n">
        <v>219.0</v>
      </c>
      <c r="F220" t="n">
        <v>72463.74182569189</v>
      </c>
      <c r="G220" t="n">
        <v>219.0</v>
      </c>
      <c r="H220" t="n">
        <v>550477.4212268707</v>
      </c>
      <c r="I220" t="n">
        <v>219.0</v>
      </c>
      <c r="J220" t="n">
        <v>156315.85259255365</v>
      </c>
      <c r="K220" t="n">
        <v>219.0</v>
      </c>
      <c r="L220" t="n">
        <v>642344.7523982003</v>
      </c>
      <c r="M220" t="n">
        <v>219.0</v>
      </c>
      <c r="N220" t="n">
        <v>1.0728101329180626E7</v>
      </c>
      <c r="O220" t="n">
        <v>219.0</v>
      </c>
      <c r="P220" t="n">
        <v>3024894.714327228</v>
      </c>
      <c r="Q220" t="n">
        <v>219.0</v>
      </c>
      <c r="R220" t="n">
        <v>2906857.056</v>
      </c>
      <c r="S220" t="n">
        <v>219.0</v>
      </c>
      <c r="T220" t="n">
        <v>6778173.029651125</v>
      </c>
      <c r="U220" t="n">
        <v>219.0</v>
      </c>
      <c r="V220" t="n">
        <v>6586263.636705883</v>
      </c>
      <c r="W220" t="n">
        <v>219.0</v>
      </c>
      <c r="X220" t="n">
        <v>956204.7941147961</v>
      </c>
      <c r="Y220" t="n">
        <v>219.0</v>
      </c>
      <c r="Z220" t="n">
        <v>935126.947975</v>
      </c>
      <c r="AA220" t="n">
        <v>219.0</v>
      </c>
      <c r="AB220" t="n">
        <v>25861.610654713364</v>
      </c>
      <c r="AC220" t="n">
        <v>219.0</v>
      </c>
      <c r="AD220" t="n">
        <v>21732.941176470587</v>
      </c>
      <c r="AE220" t="n">
        <v>219.0</v>
      </c>
      <c r="AF220" t="n">
        <v>1.0728101329180626E7</v>
      </c>
      <c r="AG220" t="n">
        <v>219.0</v>
      </c>
      <c r="AH220" t="n">
        <v>9824117.827433145</v>
      </c>
      <c r="AI220" t="n">
        <v>219.0</v>
      </c>
      <c r="AJ220" t="n">
        <v>5749.599849840676</v>
      </c>
      <c r="AK220" t="n">
        <v>219.0</v>
      </c>
      <c r="AL220" t="n">
        <v>55.703379302</v>
      </c>
      <c r="AM220" t="n">
        <v>219.0</v>
      </c>
      <c r="AN220" t="n">
        <v>0.03495618715284525</v>
      </c>
      <c r="AO220" t="n">
        <v>219.0</v>
      </c>
      <c r="AP220" t="n">
        <v>0.00797324486373749</v>
      </c>
      <c r="AQ220" t="n">
        <v>219.0</v>
      </c>
      <c r="AR220" t="n">
        <v>21050.08345479145</v>
      </c>
      <c r="AS220" t="n">
        <v>219.0</v>
      </c>
      <c r="AT220" t="n">
        <v>2.153902169733882</v>
      </c>
      <c r="AU220" t="n">
        <v>219.0</v>
      </c>
      <c r="AV220" t="n">
        <v>0.6374751671907186</v>
      </c>
      <c r="AW220" t="n">
        <v>219.0</v>
      </c>
      <c r="AX220" t="n">
        <v>1.6665048051987064</v>
      </c>
    </row>
    <row r="221" spans="1:50" x14ac:dyDescent="0.2">
      <c r="A221" t="n">
        <v>220.0</v>
      </c>
      <c r="B221" t="n">
        <v>52534.0</v>
      </c>
      <c r="C221" t="n">
        <v>220.0</v>
      </c>
      <c r="D221" t="n">
        <v>21666.366242880245</v>
      </c>
      <c r="E221" t="n">
        <v>220.0</v>
      </c>
      <c r="F221" t="n">
        <v>72616.69539743553</v>
      </c>
      <c r="G221" t="n">
        <v>220.0</v>
      </c>
      <c r="H221" t="n">
        <v>550608.8954493065</v>
      </c>
      <c r="I221" t="n">
        <v>220.0</v>
      </c>
      <c r="J221" t="n">
        <v>156465.99326666567</v>
      </c>
      <c r="K221" t="n">
        <v>220.0</v>
      </c>
      <c r="L221" t="n">
        <v>644509.7707283305</v>
      </c>
      <c r="M221" t="n">
        <v>220.0</v>
      </c>
      <c r="N221" t="n">
        <v>1.074555935306662E7</v>
      </c>
      <c r="O221" t="n">
        <v>220.0</v>
      </c>
      <c r="P221" t="n">
        <v>3028183.360519891</v>
      </c>
      <c r="Q221" t="n">
        <v>220.0</v>
      </c>
      <c r="R221" t="n">
        <v>2905613.9113333332</v>
      </c>
      <c r="S221" t="n">
        <v>220.0</v>
      </c>
      <c r="T221" t="n">
        <v>6790199.229371047</v>
      </c>
      <c r="U221" t="n">
        <v>220.0</v>
      </c>
      <c r="V221" t="n">
        <v>6595623.195803922</v>
      </c>
      <c r="W221" t="n">
        <v>220.0</v>
      </c>
      <c r="X221" t="n">
        <v>962270.5132826894</v>
      </c>
      <c r="Y221" t="n">
        <v>220.0</v>
      </c>
      <c r="Z221" t="n">
        <v>945740.5598</v>
      </c>
      <c r="AA221" t="n">
        <v>220.0</v>
      </c>
      <c r="AB221" t="n">
        <v>25975.992248122937</v>
      </c>
      <c r="AC221" t="n">
        <v>220.0</v>
      </c>
      <c r="AD221" t="n">
        <v>21787.529411764706</v>
      </c>
      <c r="AE221" t="n">
        <v>220.0</v>
      </c>
      <c r="AF221" t="n">
        <v>1.074555935306662E7</v>
      </c>
      <c r="AG221" t="n">
        <v>220.0</v>
      </c>
      <c r="AH221" t="n">
        <v>9839471.116950953</v>
      </c>
      <c r="AI221" t="n">
        <v>220.0</v>
      </c>
      <c r="AJ221" t="n">
        <v>5758.582164158908</v>
      </c>
      <c r="AK221" t="n">
        <v>220.0</v>
      </c>
      <c r="AL221" t="n">
        <v>55.724471468333334</v>
      </c>
      <c r="AM221" t="n">
        <v>220.0</v>
      </c>
      <c r="AN221" t="n">
        <v>0.034929241199796915</v>
      </c>
      <c r="AO221" t="n">
        <v>220.0</v>
      </c>
      <c r="AP221" t="n">
        <v>0.00804415146620044</v>
      </c>
      <c r="AQ221" t="n">
        <v>220.0</v>
      </c>
      <c r="AR221" t="n">
        <v>21088.527060014596</v>
      </c>
      <c r="AS221" t="n">
        <v>220.0</v>
      </c>
      <c r="AT221" t="n">
        <v>2.145229754307463</v>
      </c>
      <c r="AU221" t="n">
        <v>220.0</v>
      </c>
      <c r="AV221" t="n">
        <v>0.6374933064661245</v>
      </c>
      <c r="AW221" t="n">
        <v>220.0</v>
      </c>
      <c r="AX221" t="n">
        <v>1.6579049524839766</v>
      </c>
    </row>
    <row r="222" spans="1:50" x14ac:dyDescent="0.2">
      <c r="A222" t="n">
        <v>221.0</v>
      </c>
      <c r="B222" t="n">
        <v>51491.0</v>
      </c>
      <c r="C222" t="n">
        <v>221.0</v>
      </c>
      <c r="D222" t="n">
        <v>21759.646188873514</v>
      </c>
      <c r="E222" t="n">
        <v>221.0</v>
      </c>
      <c r="F222" t="n">
        <v>72771.4459732539</v>
      </c>
      <c r="G222" t="n">
        <v>221.0</v>
      </c>
      <c r="H222" t="n">
        <v>550727.1373149639</v>
      </c>
      <c r="I222" t="n">
        <v>221.0</v>
      </c>
      <c r="J222" t="n">
        <v>156618.17407414402</v>
      </c>
      <c r="K222" t="n">
        <v>221.0</v>
      </c>
      <c r="L222" t="n">
        <v>646652.9475376658</v>
      </c>
      <c r="M222" t="n">
        <v>221.0</v>
      </c>
      <c r="N222" t="n">
        <v>1.0763017376952616E7</v>
      </c>
      <c r="O222" t="n">
        <v>221.0</v>
      </c>
      <c r="P222" t="n">
        <v>3031457.1893175044</v>
      </c>
      <c r="Q222" t="n">
        <v>221.0</v>
      </c>
      <c r="R222" t="n">
        <v>2904370.7666666666</v>
      </c>
      <c r="S222" t="n">
        <v>221.0</v>
      </c>
      <c r="T222" t="n">
        <v>6802271.805642185</v>
      </c>
      <c r="U222" t="n">
        <v>221.0</v>
      </c>
      <c r="V222" t="n">
        <v>6604982.754901961</v>
      </c>
      <c r="W222" t="n">
        <v>221.0</v>
      </c>
      <c r="X222" t="n">
        <v>968368.995369402</v>
      </c>
      <c r="Y222" t="n">
        <v>221.0</v>
      </c>
      <c r="Z222" t="n">
        <v>952833.489825</v>
      </c>
      <c r="AA222" t="n">
        <v>221.0</v>
      </c>
      <c r="AB222" t="n">
        <v>26091.073188378366</v>
      </c>
      <c r="AC222" t="n">
        <v>221.0</v>
      </c>
      <c r="AD222" t="n">
        <v>21842.117647058825</v>
      </c>
      <c r="AE222" t="n">
        <v>221.0</v>
      </c>
      <c r="AF222" t="n">
        <v>1.0763017376952616E7</v>
      </c>
      <c r="AG222" t="n">
        <v>221.0</v>
      </c>
      <c r="AH222" t="n">
        <v>9854860.157160861</v>
      </c>
      <c r="AI222" t="n">
        <v>221.0</v>
      </c>
      <c r="AJ222" t="n">
        <v>5767.582988246152</v>
      </c>
      <c r="AK222" t="n">
        <v>221.0</v>
      </c>
      <c r="AL222" t="n">
        <v>55.74556363466667</v>
      </c>
      <c r="AM222" t="n">
        <v>221.0</v>
      </c>
      <c r="AN222" t="n">
        <v>0.03490259986480761</v>
      </c>
      <c r="AO222" t="n">
        <v>221.0</v>
      </c>
      <c r="AP222" t="n">
        <v>0.008116413602461655</v>
      </c>
      <c r="AQ222" t="n">
        <v>221.0</v>
      </c>
      <c r="AR222" t="n">
        <v>21131.162201171148</v>
      </c>
      <c r="AS222" t="n">
        <v>221.0</v>
      </c>
      <c r="AT222" t="n">
        <v>2.136576109084588</v>
      </c>
      <c r="AU222" t="n">
        <v>221.0</v>
      </c>
      <c r="AV222" t="n">
        <v>0.6375114458464093</v>
      </c>
      <c r="AW222" t="n">
        <v>221.0</v>
      </c>
      <c r="AX222" t="n">
        <v>1.6493455630245015</v>
      </c>
    </row>
    <row r="223" spans="1:50" x14ac:dyDescent="0.2">
      <c r="A223" t="n">
        <v>222.0</v>
      </c>
      <c r="B223" t="n">
        <v>50448.0</v>
      </c>
      <c r="C223" t="n">
        <v>222.0</v>
      </c>
      <c r="D223" t="n">
        <v>21853.132437356104</v>
      </c>
      <c r="E223" t="n">
        <v>222.0</v>
      </c>
      <c r="F223" t="n">
        <v>72927.93791781284</v>
      </c>
      <c r="G223" t="n">
        <v>222.0</v>
      </c>
      <c r="H223" t="n">
        <v>550830.2461405473</v>
      </c>
      <c r="I223" t="n">
        <v>222.0</v>
      </c>
      <c r="J223" t="n">
        <v>156772.3858039969</v>
      </c>
      <c r="K223" t="n">
        <v>222.0</v>
      </c>
      <c r="L223" t="n">
        <v>648772.2186411766</v>
      </c>
      <c r="M223" t="n">
        <v>222.0</v>
      </c>
      <c r="N223" t="n">
        <v>1.078047540083861E7</v>
      </c>
      <c r="O223" t="n">
        <v>222.0</v>
      </c>
      <c r="P223" t="n">
        <v>3034718.921547801</v>
      </c>
      <c r="Q223" t="n">
        <v>222.0</v>
      </c>
      <c r="R223" t="n">
        <v>2903127.622</v>
      </c>
      <c r="S223" t="n">
        <v>222.0</v>
      </c>
      <c r="T223" t="n">
        <v>6814392.111113714</v>
      </c>
      <c r="U223" t="n">
        <v>222.0</v>
      </c>
      <c r="V223" t="n">
        <v>6614342.314</v>
      </c>
      <c r="W223" t="n">
        <v>222.0</v>
      </c>
      <c r="X223" t="n">
        <v>974500.236949781</v>
      </c>
      <c r="Y223" t="n">
        <v>222.0</v>
      </c>
      <c r="Z223" t="n">
        <v>959926.4198500001</v>
      </c>
      <c r="AA223" t="n">
        <v>222.0</v>
      </c>
      <c r="AB223" t="n">
        <v>26206.853496634732</v>
      </c>
      <c r="AC223" t="n">
        <v>222.0</v>
      </c>
      <c r="AD223" t="n">
        <v>21896.70588235294</v>
      </c>
      <c r="AE223" t="n">
        <v>222.0</v>
      </c>
      <c r="AF223" t="n">
        <v>1.078047540083861E7</v>
      </c>
      <c r="AG223" t="n">
        <v>222.0</v>
      </c>
      <c r="AH223" t="n">
        <v>9870288.809379986</v>
      </c>
      <c r="AI223" t="n">
        <v>222.0</v>
      </c>
      <c r="AJ223" t="n">
        <v>5776.604711238425</v>
      </c>
      <c r="AK223" t="n">
        <v>222.0</v>
      </c>
      <c r="AL223" t="n">
        <v>55.766655801</v>
      </c>
      <c r="AM223" t="n">
        <v>222.0</v>
      </c>
      <c r="AN223" t="n">
        <v>0.03487626224014156</v>
      </c>
      <c r="AO223" t="n">
        <v>222.0</v>
      </c>
      <c r="AP223" t="n">
        <v>0.008189863842371777</v>
      </c>
      <c r="AQ223" t="n">
        <v>222.0</v>
      </c>
      <c r="AR223" t="n">
        <v>21177.776718472083</v>
      </c>
      <c r="AS223" t="n">
        <v>222.0</v>
      </c>
      <c r="AT223" t="n">
        <v>2.127941677857706</v>
      </c>
      <c r="AU223" t="n">
        <v>222.0</v>
      </c>
      <c r="AV223" t="n">
        <v>0.6375256669457697</v>
      </c>
      <c r="AW223" t="n">
        <v>222.0</v>
      </c>
      <c r="AX223" t="n">
        <v>1.6408267138183865</v>
      </c>
    </row>
    <row r="224" spans="1:50" x14ac:dyDescent="0.2">
      <c r="A224" t="n">
        <v>223.0</v>
      </c>
      <c r="B224" t="n">
        <v>49401.0</v>
      </c>
      <c r="C224" t="n">
        <v>223.0</v>
      </c>
      <c r="D224" t="n">
        <v>21946.810238435966</v>
      </c>
      <c r="E224" t="n">
        <v>223.0</v>
      </c>
      <c r="F224" t="n">
        <v>73086.09357348467</v>
      </c>
      <c r="G224" t="n">
        <v>223.0</v>
      </c>
      <c r="H224" t="n">
        <v>550916.4528906799</v>
      </c>
      <c r="I224" t="n">
        <v>223.0</v>
      </c>
      <c r="J224" t="n">
        <v>156928.58190845558</v>
      </c>
      <c r="K224" t="n">
        <v>223.0</v>
      </c>
      <c r="L224" t="n">
        <v>650865.2949702919</v>
      </c>
      <c r="M224" t="n">
        <v>223.0</v>
      </c>
      <c r="N224" t="n">
        <v>1.0797933424724605E7</v>
      </c>
      <c r="O224" t="n">
        <v>223.0</v>
      </c>
      <c r="P224" t="n">
        <v>3037971.1130634644</v>
      </c>
      <c r="Q224" t="n">
        <v>223.0</v>
      </c>
      <c r="R224" t="n">
        <v>2907501.451035535</v>
      </c>
      <c r="S224" t="n">
        <v>223.0</v>
      </c>
      <c r="T224" t="n">
        <v>6826561.417697534</v>
      </c>
      <c r="U224" t="n">
        <v>223.0</v>
      </c>
      <c r="V224" t="n">
        <v>6624307.429644533</v>
      </c>
      <c r="W224" t="n">
        <v>223.0</v>
      </c>
      <c r="X224" t="n">
        <v>980664.2245157475</v>
      </c>
      <c r="Y224" t="n">
        <v>223.0</v>
      </c>
      <c r="Z224" t="n">
        <v>967019.3498750001</v>
      </c>
      <c r="AA224" t="n">
        <v>223.0</v>
      </c>
      <c r="AB224" t="n">
        <v>26323.332924733808</v>
      </c>
      <c r="AC224" t="n">
        <v>223.0</v>
      </c>
      <c r="AD224" t="n">
        <v>21951.29411764706</v>
      </c>
      <c r="AE224" t="n">
        <v>223.0</v>
      </c>
      <c r="AF224" t="n">
        <v>1.0797933424724605E7</v>
      </c>
      <c r="AG224" t="n">
        <v>223.0</v>
      </c>
      <c r="AH224" t="n">
        <v>9885760.638775619</v>
      </c>
      <c r="AI224" t="n">
        <v>223.0</v>
      </c>
      <c r="AJ224" t="n">
        <v>5785.649578158944</v>
      </c>
      <c r="AK224" t="n">
        <v>223.0</v>
      </c>
      <c r="AL224" t="n">
        <v>55.78774796733333</v>
      </c>
      <c r="AM224" t="n">
        <v>223.0</v>
      </c>
      <c r="AN224" t="n">
        <v>0.03485022746693583</v>
      </c>
      <c r="AO224" t="n">
        <v>223.0</v>
      </c>
      <c r="AP224" t="n">
        <v>0.008264707237042009</v>
      </c>
      <c r="AQ224" t="n">
        <v>223.0</v>
      </c>
      <c r="AR224" t="n">
        <v>21228.108014620913</v>
      </c>
      <c r="AS224" t="n">
        <v>223.0</v>
      </c>
      <c r="AT224" t="n">
        <v>2.1193269152826124</v>
      </c>
      <c r="AU224" t="n">
        <v>223.0</v>
      </c>
      <c r="AV224" t="n">
        <v>0.637539888109597</v>
      </c>
      <c r="AW224" t="n">
        <v>223.0</v>
      </c>
      <c r="AX224" t="n">
        <v>1.6323484868816889</v>
      </c>
    </row>
    <row r="225" spans="1:50" x14ac:dyDescent="0.2">
      <c r="A225" t="n">
        <v>224.0</v>
      </c>
      <c r="B225" t="n">
        <v>48354.0</v>
      </c>
      <c r="C225" t="n">
        <v>224.0</v>
      </c>
      <c r="D225" t="n">
        <v>22040.66547954187</v>
      </c>
      <c r="E225" t="n">
        <v>224.0</v>
      </c>
      <c r="F225" t="n">
        <v>73245.83141517111</v>
      </c>
      <c r="G225" t="n">
        <v>224.0</v>
      </c>
      <c r="H225" t="n">
        <v>550984.129956431</v>
      </c>
      <c r="I225" t="n">
        <v>224.0</v>
      </c>
      <c r="J225" t="n">
        <v>157086.70552801504</v>
      </c>
      <c r="K225" t="n">
        <v>224.0</v>
      </c>
      <c r="L225" t="n">
        <v>652930.1926926568</v>
      </c>
      <c r="M225" t="n">
        <v>224.0</v>
      </c>
      <c r="N225" t="n">
        <v>1.08153914486106E7</v>
      </c>
      <c r="O225" t="n">
        <v>224.0</v>
      </c>
      <c r="P225" t="n">
        <v>3041216.1419408573</v>
      </c>
      <c r="Q225" t="n">
        <v>224.0</v>
      </c>
      <c r="R225" t="n">
        <v>2911875.28007107</v>
      </c>
      <c r="S225" t="n">
        <v>224.0</v>
      </c>
      <c r="T225" t="n">
        <v>6838780.905929892</v>
      </c>
      <c r="U225" t="n">
        <v>224.0</v>
      </c>
      <c r="V225" t="n">
        <v>6634272.545289068</v>
      </c>
      <c r="W225" t="n">
        <v>224.0</v>
      </c>
      <c r="X225" t="n">
        <v>986860.9354407688</v>
      </c>
      <c r="Y225" t="n">
        <v>224.0</v>
      </c>
      <c r="Z225" t="n">
        <v>974112.2799</v>
      </c>
      <c r="AA225" t="n">
        <v>224.0</v>
      </c>
      <c r="AB225" t="n">
        <v>26440.51096851688</v>
      </c>
      <c r="AC225" t="n">
        <v>224.0</v>
      </c>
      <c r="AD225" t="n">
        <v>22005.882352941175</v>
      </c>
      <c r="AE225" t="n">
        <v>224.0</v>
      </c>
      <c r="AF225" t="n">
        <v>1.08153914486106E7</v>
      </c>
      <c r="AG225" t="n">
        <v>224.0</v>
      </c>
      <c r="AH225" t="n">
        <v>9901278.936834143</v>
      </c>
      <c r="AI225" t="n">
        <v>224.0</v>
      </c>
      <c r="AJ225" t="n">
        <v>5794.719676170527</v>
      </c>
      <c r="AK225" t="n">
        <v>224.0</v>
      </c>
      <c r="AL225" t="n">
        <v>55.80884013366666</v>
      </c>
      <c r="AM225" t="n">
        <v>224.0</v>
      </c>
      <c r="AN225" t="n">
        <v>0.034824494723501166</v>
      </c>
      <c r="AO225" t="n">
        <v>224.0</v>
      </c>
      <c r="AP225" t="n">
        <v>0.00834096533069459</v>
      </c>
      <c r="AQ225" t="n">
        <v>224.0</v>
      </c>
      <c r="AR225" t="n">
        <v>21281.888963394184</v>
      </c>
      <c r="AS225" t="n">
        <v>224.0</v>
      </c>
      <c r="AT225" t="n">
        <v>2.1107322850197225</v>
      </c>
      <c r="AU225" t="n">
        <v>224.0</v>
      </c>
      <c r="AV225" t="n">
        <v>0.6375541093378931</v>
      </c>
      <c r="AW225" t="n">
        <v>224.0</v>
      </c>
      <c r="AX225" t="n">
        <v>1.6239109675754106</v>
      </c>
    </row>
    <row r="226" spans="1:50" x14ac:dyDescent="0.2">
      <c r="A226" t="n">
        <v>225.0</v>
      </c>
      <c r="B226" t="n">
        <v>47307.0</v>
      </c>
      <c r="C226" t="n">
        <v>225.0</v>
      </c>
      <c r="D226" t="n">
        <v>22134.684689453134</v>
      </c>
      <c r="E226" t="n">
        <v>225.0</v>
      </c>
      <c r="F226" t="n">
        <v>73407.0723980286</v>
      </c>
      <c r="G226" t="n">
        <v>225.0</v>
      </c>
      <c r="H226" t="n">
        <v>551031.7878512822</v>
      </c>
      <c r="I226" t="n">
        <v>225.0</v>
      </c>
      <c r="J226" t="n">
        <v>157246.69915438074</v>
      </c>
      <c r="K226" t="n">
        <v>225.0</v>
      </c>
      <c r="L226" t="n">
        <v>654965.0611444311</v>
      </c>
      <c r="M226" t="n">
        <v>225.0</v>
      </c>
      <c r="N226" t="n">
        <v>1.0832849472496593E7</v>
      </c>
      <c r="O226" t="n">
        <v>225.0</v>
      </c>
      <c r="P226" t="n">
        <v>3044456.21274759</v>
      </c>
      <c r="Q226" t="n">
        <v>225.0</v>
      </c>
      <c r="R226" t="n">
        <v>2916249.109106605</v>
      </c>
      <c r="S226" t="n">
        <v>225.0</v>
      </c>
      <c r="T226" t="n">
        <v>6851051.665651365</v>
      </c>
      <c r="U226" t="n">
        <v>225.0</v>
      </c>
      <c r="V226" t="n">
        <v>6644237.660933601</v>
      </c>
      <c r="W226" t="n">
        <v>225.0</v>
      </c>
      <c r="X226" t="n">
        <v>993090.3385138958</v>
      </c>
      <c r="Y226" t="n">
        <v>225.0</v>
      </c>
      <c r="Z226" t="n">
        <v>981205.209925</v>
      </c>
      <c r="AA226" t="n">
        <v>225.0</v>
      </c>
      <c r="AB226" t="n">
        <v>26558.38689514788</v>
      </c>
      <c r="AC226" t="n">
        <v>225.0</v>
      </c>
      <c r="AD226" t="n">
        <v>22060.470588235294</v>
      </c>
      <c r="AE226" t="n">
        <v>225.0</v>
      </c>
      <c r="AF226" t="n">
        <v>1.0832849472496593E7</v>
      </c>
      <c r="AG226" t="n">
        <v>225.0</v>
      </c>
      <c r="AH226" t="n">
        <v>9916846.742100224</v>
      </c>
      <c r="AI226" t="n">
        <v>225.0</v>
      </c>
      <c r="AJ226" t="n">
        <v>5803.816937477393</v>
      </c>
      <c r="AK226" t="n">
        <v>225.0</v>
      </c>
      <c r="AL226" t="n">
        <v>55.829932299999996</v>
      </c>
      <c r="AM226" t="n">
        <v>225.0</v>
      </c>
      <c r="AN226" t="n">
        <v>0.034799063217947436</v>
      </c>
      <c r="AO226" t="n">
        <v>225.0</v>
      </c>
      <c r="AP226" t="n">
        <v>0.008418659708602701</v>
      </c>
      <c r="AQ226" t="n">
        <v>225.0</v>
      </c>
      <c r="AR226" t="n">
        <v>21338.863701268456</v>
      </c>
      <c r="AS226" t="n">
        <v>225.0</v>
      </c>
      <c r="AT226" t="n">
        <v>2.102158256840513</v>
      </c>
      <c r="AU226" t="n">
        <v>225.0</v>
      </c>
      <c r="AV226" t="n">
        <v>0.6375683306306601</v>
      </c>
      <c r="AW226" t="n">
        <v>225.0</v>
      </c>
      <c r="AX226" t="n">
        <v>1.6155142435538998</v>
      </c>
    </row>
    <row r="227" spans="1:50" x14ac:dyDescent="0.2">
      <c r="A227" t="n">
        <v>226.0</v>
      </c>
      <c r="B227" t="n">
        <v>46360.666666666664</v>
      </c>
      <c r="C227" t="n">
        <v>226.0</v>
      </c>
      <c r="D227" t="n">
        <v>22228.855008615952</v>
      </c>
      <c r="E227" t="n">
        <v>226.0</v>
      </c>
      <c r="F227" t="n">
        <v>73569.74199825352</v>
      </c>
      <c r="G227" t="n">
        <v>226.0</v>
      </c>
      <c r="H227" t="n">
        <v>551058.0670540762</v>
      </c>
      <c r="I227" t="n">
        <v>226.0</v>
      </c>
      <c r="J227" t="n">
        <v>157408.50792408735</v>
      </c>
      <c r="K227" t="n">
        <v>226.0</v>
      </c>
      <c r="L227" t="n">
        <v>656968.1762118199</v>
      </c>
      <c r="M227" t="n">
        <v>226.0</v>
      </c>
      <c r="N227" t="n">
        <v>1.0850307496382589E7</v>
      </c>
      <c r="O227" t="n">
        <v>226.0</v>
      </c>
      <c r="P227" t="n">
        <v>3047693.366381125</v>
      </c>
      <c r="Q227" t="n">
        <v>226.0</v>
      </c>
      <c r="R227" t="n">
        <v>2920622.93814214</v>
      </c>
      <c r="S227" t="n">
        <v>226.0</v>
      </c>
      <c r="T227" t="n">
        <v>6863374.700501338</v>
      </c>
      <c r="U227" t="n">
        <v>226.0</v>
      </c>
      <c r="V227" t="n">
        <v>6654202.776578133</v>
      </c>
      <c r="W227" t="n">
        <v>226.0</v>
      </c>
      <c r="X227" t="n">
        <v>999352.394297387</v>
      </c>
      <c r="Y227" t="n">
        <v>226.0</v>
      </c>
      <c r="Z227" t="n">
        <v>988298.13995</v>
      </c>
      <c r="AA227" t="n">
        <v>226.0</v>
      </c>
      <c r="AB227" t="n">
        <v>26676.959756015098</v>
      </c>
      <c r="AC227" t="n">
        <v>226.0</v>
      </c>
      <c r="AD227" t="n">
        <v>22115.058823529413</v>
      </c>
      <c r="AE227" t="n">
        <v>226.0</v>
      </c>
      <c r="AF227" t="n">
        <v>1.0850307496382589E7</v>
      </c>
      <c r="AG227" t="n">
        <v>226.0</v>
      </c>
      <c r="AH227" t="n">
        <v>9932466.859314904</v>
      </c>
      <c r="AI227" t="n">
        <v>226.0</v>
      </c>
      <c r="AJ227" t="n">
        <v>5812.94314773165</v>
      </c>
      <c r="AK227" t="n">
        <v>226.0</v>
      </c>
      <c r="AL227" t="n">
        <v>55.851024466333335</v>
      </c>
      <c r="AM227" t="n">
        <v>226.0</v>
      </c>
      <c r="AN227" t="n">
        <v>0.03477393218271027</v>
      </c>
      <c r="AO227" t="n">
        <v>226.0</v>
      </c>
      <c r="AP227" t="n">
        <v>0.00849781199491498</v>
      </c>
      <c r="AQ227" t="n">
        <v>226.0</v>
      </c>
      <c r="AR227" t="n">
        <v>21398.792432440125</v>
      </c>
      <c r="AS227" t="n">
        <v>226.0</v>
      </c>
      <c r="AT227" t="n">
        <v>2.093605304995075</v>
      </c>
      <c r="AU227" t="n">
        <v>226.0</v>
      </c>
      <c r="AV227" t="n">
        <v>0.6375825519878997</v>
      </c>
      <c r="AW227" t="n">
        <v>226.0</v>
      </c>
      <c r="AX227" t="n">
        <v>1.607158403983365</v>
      </c>
    </row>
    <row r="228" spans="1:50" x14ac:dyDescent="0.2">
      <c r="A228" t="n">
        <v>227.0</v>
      </c>
      <c r="B228" t="n">
        <v>45414.333333333336</v>
      </c>
      <c r="C228" t="n">
        <v>227.0</v>
      </c>
      <c r="D228" t="n">
        <v>22323.164149325483</v>
      </c>
      <c r="E228" t="n">
        <v>227.0</v>
      </c>
      <c r="F228" t="n">
        <v>73733.77068863515</v>
      </c>
      <c r="G228" t="n">
        <v>227.0</v>
      </c>
      <c r="H228" t="n">
        <v>551061.7287509212</v>
      </c>
      <c r="I228" t="n">
        <v>227.0</v>
      </c>
      <c r="J228" t="n">
        <v>157572.0805952566</v>
      </c>
      <c r="K228" t="n">
        <v>227.0</v>
      </c>
      <c r="L228" t="n">
        <v>658937.9323045652</v>
      </c>
      <c r="M228" t="n">
        <v>227.0</v>
      </c>
      <c r="N228" t="n">
        <v>1.0867765520268584E7</v>
      </c>
      <c r="O228" t="n">
        <v>227.0</v>
      </c>
      <c r="P228" t="n">
        <v>3050929.4913079618</v>
      </c>
      <c r="Q228" t="n">
        <v>227.0</v>
      </c>
      <c r="R228" t="n">
        <v>2924996.767177675</v>
      </c>
      <c r="S228" t="n">
        <v>227.0</v>
      </c>
      <c r="T228" t="n">
        <v>6875750.933494533</v>
      </c>
      <c r="U228" t="n">
        <v>227.0</v>
      </c>
      <c r="V228" t="n">
        <v>6664167.892222666</v>
      </c>
      <c r="W228" t="n">
        <v>227.0</v>
      </c>
      <c r="X228" t="n">
        <v>1005647.0554026071</v>
      </c>
      <c r="Y228" t="n">
        <v>227.0</v>
      </c>
      <c r="Z228" t="n">
        <v>995391.069975</v>
      </c>
      <c r="AA228" t="n">
        <v>227.0</v>
      </c>
      <c r="AB228" t="n">
        <v>26796.22839766613</v>
      </c>
      <c r="AC228" t="n">
        <v>227.0</v>
      </c>
      <c r="AD228" t="n">
        <v>22169.647058823528</v>
      </c>
      <c r="AE228" t="n">
        <v>227.0</v>
      </c>
      <c r="AF228" t="n">
        <v>1.0867765520268584E7</v>
      </c>
      <c r="AG228" t="n">
        <v>227.0</v>
      </c>
      <c r="AH228" t="n">
        <v>9948141.8770752</v>
      </c>
      <c r="AI228" t="n">
        <v>227.0</v>
      </c>
      <c r="AJ228" t="n">
        <v>5822.099955895892</v>
      </c>
      <c r="AK228" t="n">
        <v>227.0</v>
      </c>
      <c r="AL228" t="n">
        <v>55.87211663266667</v>
      </c>
      <c r="AM228" t="n">
        <v>227.0</v>
      </c>
      <c r="AN228" t="n">
        <v>0.03474910087006858</v>
      </c>
      <c r="AO228" t="n">
        <v>227.0</v>
      </c>
      <c r="AP228" t="n">
        <v>0.008578443849330904</v>
      </c>
      <c r="AQ228" t="n">
        <v>227.0</v>
      </c>
      <c r="AR228" t="n">
        <v>21461.452272705872</v>
      </c>
      <c r="AS228" t="n">
        <v>227.0</v>
      </c>
      <c r="AT228" t="n">
        <v>2.0850739068014867</v>
      </c>
      <c r="AU228" t="n">
        <v>227.0</v>
      </c>
      <c r="AV228" t="n">
        <v>0.6375967734096143</v>
      </c>
      <c r="AW228" t="n">
        <v>227.0</v>
      </c>
      <c r="AX228" t="n">
        <v>1.598843538898896</v>
      </c>
    </row>
    <row r="229" spans="1:50" x14ac:dyDescent="0.2">
      <c r="A229" t="n">
        <v>228.0</v>
      </c>
      <c r="B229" t="n">
        <v>44468.0</v>
      </c>
      <c r="C229" t="n">
        <v>228.0</v>
      </c>
      <c r="D229" t="n">
        <v>22417.60035430497</v>
      </c>
      <c r="E229" t="n">
        <v>228.0</v>
      </c>
      <c r="F229" t="n">
        <v>73899.09385898056</v>
      </c>
      <c r="G229" t="n">
        <v>228.0</v>
      </c>
      <c r="H229" t="n">
        <v>551041.6456734752</v>
      </c>
      <c r="I229" t="n">
        <v>228.0</v>
      </c>
      <c r="J229" t="n">
        <v>157737.36969162285</v>
      </c>
      <c r="K229" t="n">
        <v>228.0</v>
      </c>
      <c r="L229" t="n">
        <v>660872.8342311702</v>
      </c>
      <c r="M229" t="n">
        <v>228.0</v>
      </c>
      <c r="N229" t="n">
        <v>1.0885223544154577E7</v>
      </c>
      <c r="O229" t="n">
        <v>228.0</v>
      </c>
      <c r="P229" t="n">
        <v>3054166.3347230223</v>
      </c>
      <c r="Q229" t="n">
        <v>228.0</v>
      </c>
      <c r="R229" t="n">
        <v>2929370.59621321</v>
      </c>
      <c r="S229" t="n">
        <v>228.0</v>
      </c>
      <c r="T229" t="n">
        <v>6888181.212696889</v>
      </c>
      <c r="U229" t="n">
        <v>228.0</v>
      </c>
      <c r="V229" t="n">
        <v>6674133.0078672</v>
      </c>
      <c r="W229" t="n">
        <v>228.0</v>
      </c>
      <c r="X229" t="n">
        <v>1011974.2667206418</v>
      </c>
      <c r="Y229" t="n">
        <v>228.0</v>
      </c>
      <c r="Z229" t="n">
        <v>1002484.0</v>
      </c>
      <c r="AA229" t="n">
        <v>228.0</v>
      </c>
      <c r="AB229" t="n">
        <v>26916.191471444137</v>
      </c>
      <c r="AC229" t="n">
        <v>228.0</v>
      </c>
      <c r="AD229" t="n">
        <v>22224.235294117647</v>
      </c>
      <c r="AE229" t="n">
        <v>228.0</v>
      </c>
      <c r="AF229" t="n">
        <v>1.0885223544154577E7</v>
      </c>
      <c r="AG229" t="n">
        <v>228.0</v>
      </c>
      <c r="AH229" t="n">
        <v>9963874.184128556</v>
      </c>
      <c r="AI229" t="n">
        <v>228.0</v>
      </c>
      <c r="AJ229" t="n">
        <v>5831.28888411725</v>
      </c>
      <c r="AK229" t="n">
        <v>228.0</v>
      </c>
      <c r="AL229" t="n">
        <v>55.893208799</v>
      </c>
      <c r="AM229" t="n">
        <v>228.0</v>
      </c>
      <c r="AN229" t="n">
        <v>0.034724568548291514</v>
      </c>
      <c r="AO229" t="n">
        <v>228.0</v>
      </c>
      <c r="AP229" t="n">
        <v>0.008660576963021834</v>
      </c>
      <c r="AQ229" t="n">
        <v>228.0</v>
      </c>
      <c r="AR229" t="n">
        <v>21526.636708644863</v>
      </c>
      <c r="AS229" t="n">
        <v>228.0</v>
      </c>
      <c r="AT229" t="n">
        <v>2.076564541395022</v>
      </c>
      <c r="AU229" t="n">
        <v>228.0</v>
      </c>
      <c r="AV229" t="n">
        <v>0.637610994895806</v>
      </c>
      <c r="AW229" t="n">
        <v>228.0</v>
      </c>
      <c r="AX229" t="n">
        <v>1.590569738648147</v>
      </c>
    </row>
    <row r="230" spans="1:50" x14ac:dyDescent="0.2">
      <c r="A230" t="n">
        <v>229.0</v>
      </c>
      <c r="B230" t="n">
        <v>43588.0</v>
      </c>
      <c r="C230" t="n">
        <v>229.0</v>
      </c>
      <c r="D230" t="n">
        <v>22528.351552892196</v>
      </c>
      <c r="E230" t="n">
        <v>229.0</v>
      </c>
      <c r="F230" t="n">
        <v>74065.72187312468</v>
      </c>
      <c r="G230" t="n">
        <v>229.0</v>
      </c>
      <c r="H230" t="n">
        <v>550996.7716152865</v>
      </c>
      <c r="I230" t="n">
        <v>229.0</v>
      </c>
      <c r="J230" t="n">
        <v>157904.4363619996</v>
      </c>
      <c r="K230" t="n">
        <v>229.0</v>
      </c>
      <c r="L230" t="n">
        <v>662771.4650149997</v>
      </c>
      <c r="M230" t="n">
        <v>229.0</v>
      </c>
      <c r="N230" t="n">
        <v>1.0902681568040572E7</v>
      </c>
      <c r="O230" t="n">
        <v>229.0</v>
      </c>
      <c r="P230" t="n">
        <v>3057405.5402737875</v>
      </c>
      <c r="Q230" t="n">
        <v>229.0</v>
      </c>
      <c r="R230" t="n">
        <v>2929370.59621321</v>
      </c>
      <c r="S230" t="n">
        <v>229.0</v>
      </c>
      <c r="T230" t="n">
        <v>6900666.335018787</v>
      </c>
      <c r="U230" t="n">
        <v>229.0</v>
      </c>
      <c r="V230" t="n">
        <v>6674133.0078672</v>
      </c>
      <c r="W230" t="n">
        <v>229.0</v>
      </c>
      <c r="X230" t="n">
        <v>1018333.9648070951</v>
      </c>
      <c r="Y230" t="n">
        <v>229.0</v>
      </c>
      <c r="Z230" t="n">
        <v>1002484.0</v>
      </c>
      <c r="AA230" t="n">
        <v>229.0</v>
      </c>
      <c r="AB230" t="n">
        <v>27036.847426820328</v>
      </c>
      <c r="AC230" t="n">
        <v>229.0</v>
      </c>
      <c r="AD230" t="n">
        <v>22278.823529411766</v>
      </c>
      <c r="AE230" t="n">
        <v>229.0</v>
      </c>
      <c r="AF230" t="n">
        <v>1.0902681568040572E7</v>
      </c>
      <c r="AG230" t="n">
        <v>229.0</v>
      </c>
      <c r="AH230" t="n">
        <v>9979666.203722185</v>
      </c>
      <c r="AI230" t="n">
        <v>229.0</v>
      </c>
      <c r="AJ230" t="n">
        <v>5840.511363807961</v>
      </c>
      <c r="AK230" t="n">
        <v>229.0</v>
      </c>
      <c r="AL230" t="n">
        <v>55.91430096533333</v>
      </c>
      <c r="AM230" t="n">
        <v>229.0</v>
      </c>
      <c r="AN230" t="n">
        <v>0.034700334504768685</v>
      </c>
      <c r="AO230" t="n">
        <v>229.0</v>
      </c>
      <c r="AP230" t="n">
        <v>0.008744233042404377</v>
      </c>
      <c r="AQ230" t="n">
        <v>229.0</v>
      </c>
      <c r="AR230" t="n">
        <v>21594.32842961169</v>
      </c>
      <c r="AS230" t="n">
        <v>229.0</v>
      </c>
      <c r="AT230" t="n">
        <v>2.068077689777796</v>
      </c>
      <c r="AU230" t="n">
        <v>229.0</v>
      </c>
      <c r="AV230" t="n">
        <v>0.6376252164464764</v>
      </c>
      <c r="AW230" t="n">
        <v>229.0</v>
      </c>
      <c r="AX230" t="n">
        <v>1.5823370943693267</v>
      </c>
    </row>
    <row r="231" spans="1:50" x14ac:dyDescent="0.2">
      <c r="A231" t="n">
        <v>230.0</v>
      </c>
      <c r="B231" t="n">
        <v>42708.0</v>
      </c>
      <c r="C231" t="n">
        <v>230.0</v>
      </c>
      <c r="D231" t="n">
        <v>22639.32820122004</v>
      </c>
      <c r="E231" t="n">
        <v>230.0</v>
      </c>
      <c r="F231" t="n">
        <v>74233.84193169707</v>
      </c>
      <c r="G231" t="n">
        <v>230.0</v>
      </c>
      <c r="H231" t="n">
        <v>550925.950878134</v>
      </c>
      <c r="I231" t="n">
        <v>230.0</v>
      </c>
      <c r="J231" t="n">
        <v>158073.60718957955</v>
      </c>
      <c r="K231" t="n">
        <v>230.0</v>
      </c>
      <c r="L231" t="n">
        <v>664632.2735066275</v>
      </c>
      <c r="M231" t="n">
        <v>230.0</v>
      </c>
      <c r="N231" t="n">
        <v>1.0920139591926567E7</v>
      </c>
      <c r="O231" t="n">
        <v>230.0</v>
      </c>
      <c r="P231" t="n">
        <v>3060648.8849984286</v>
      </c>
      <c r="Q231" t="n">
        <v>230.0</v>
      </c>
      <c r="R231" t="n">
        <v>2929370.59621321</v>
      </c>
      <c r="S231" t="n">
        <v>230.0</v>
      </c>
      <c r="T231" t="n">
        <v>6913207.20583366</v>
      </c>
      <c r="U231" t="n">
        <v>230.0</v>
      </c>
      <c r="V231" t="n">
        <v>6674133.0078672</v>
      </c>
      <c r="W231" t="n">
        <v>230.0</v>
      </c>
      <c r="X231" t="n">
        <v>1024726.070757207</v>
      </c>
      <c r="Y231" t="n">
        <v>230.0</v>
      </c>
      <c r="Z231" t="n">
        <v>1002484.0</v>
      </c>
      <c r="AA231" t="n">
        <v>230.0</v>
      </c>
      <c r="AB231" t="n">
        <v>27158.19437919867</v>
      </c>
      <c r="AC231" t="n">
        <v>230.0</v>
      </c>
      <c r="AD231" t="n">
        <v>22333.41176470588</v>
      </c>
      <c r="AE231" t="n">
        <v>230.0</v>
      </c>
      <c r="AF231" t="n">
        <v>1.0920139591926567E7</v>
      </c>
      <c r="AG231" t="n">
        <v>230.0</v>
      </c>
      <c r="AH231" t="n">
        <v>9995521.03565483</v>
      </c>
      <c r="AI231" t="n">
        <v>230.0</v>
      </c>
      <c r="AJ231" t="n">
        <v>5849.768968229964</v>
      </c>
      <c r="AK231" t="n">
        <v>230.0</v>
      </c>
      <c r="AL231" t="n">
        <v>55.935393131666665</v>
      </c>
      <c r="AM231" t="n">
        <v>230.0</v>
      </c>
      <c r="AN231" t="n">
        <v>0.03467639810028097</v>
      </c>
      <c r="AO231" t="n">
        <v>230.0</v>
      </c>
      <c r="AP231" t="n">
        <v>0.008829433696196905</v>
      </c>
      <c r="AQ231" t="n">
        <v>230.0</v>
      </c>
      <c r="AR231" t="n">
        <v>21664.94482274134</v>
      </c>
      <c r="AS231" t="n">
        <v>230.0</v>
      </c>
      <c r="AT231" t="n">
        <v>2.059613844376538</v>
      </c>
      <c r="AU231" t="n">
        <v>230.0</v>
      </c>
      <c r="AV231" t="n">
        <v>0.6376394380616283</v>
      </c>
      <c r="AW231" t="n">
        <v>230.0</v>
      </c>
      <c r="AX231" t="n">
        <v>1.5741457061033286</v>
      </c>
    </row>
    <row r="232" spans="1:50" x14ac:dyDescent="0.2">
      <c r="A232" t="n">
        <v>231.0</v>
      </c>
      <c r="B232" t="n">
        <v>41828.0</v>
      </c>
      <c r="C232" t="n">
        <v>231.0</v>
      </c>
      <c r="D232" t="n">
        <v>22750.516546175106</v>
      </c>
      <c r="E232" t="n">
        <v>231.0</v>
      </c>
      <c r="F232" t="n">
        <v>74403.51807007223</v>
      </c>
      <c r="G232" t="n">
        <v>231.0</v>
      </c>
      <c r="H232" t="n">
        <v>550827.8971974623</v>
      </c>
      <c r="I232" t="n">
        <v>231.0</v>
      </c>
      <c r="J232" t="n">
        <v>158245.0297699183</v>
      </c>
      <c r="K232" t="n">
        <v>231.0</v>
      </c>
      <c r="L232" t="n">
        <v>666453.5491317001</v>
      </c>
      <c r="M232" t="n">
        <v>231.0</v>
      </c>
      <c r="N232" t="n">
        <v>1.0937597615812562E7</v>
      </c>
      <c r="O232" t="n">
        <v>231.0</v>
      </c>
      <c r="P232" t="n">
        <v>3063898.305479275</v>
      </c>
      <c r="Q232" t="n">
        <v>231.0</v>
      </c>
      <c r="R232" t="n">
        <v>2929370.59621321</v>
      </c>
      <c r="S232" t="n">
        <v>231.0</v>
      </c>
      <c r="T232" t="n">
        <v>6925804.858742215</v>
      </c>
      <c r="U232" t="n">
        <v>231.0</v>
      </c>
      <c r="V232" t="n">
        <v>6674133.0078672</v>
      </c>
      <c r="W232" t="n">
        <v>231.0</v>
      </c>
      <c r="X232" t="n">
        <v>1031150.4880190537</v>
      </c>
      <c r="Y232" t="n">
        <v>231.0</v>
      </c>
      <c r="Z232" t="n">
        <v>1002484.0</v>
      </c>
      <c r="AA232" t="n">
        <v>231.0</v>
      </c>
      <c r="AB232" t="n">
        <v>27280.23006160687</v>
      </c>
      <c r="AC232" t="n">
        <v>231.0</v>
      </c>
      <c r="AD232" t="n">
        <v>22388.0</v>
      </c>
      <c r="AE232" t="n">
        <v>231.0</v>
      </c>
      <c r="AF232" t="n">
        <v>1.0937597615812562E7</v>
      </c>
      <c r="AG232" t="n">
        <v>231.0</v>
      </c>
      <c r="AH232" t="n">
        <v>1.0011441756297998E7</v>
      </c>
      <c r="AI232" t="n">
        <v>231.0</v>
      </c>
      <c r="AJ232" t="n">
        <v>5859.063439426094</v>
      </c>
      <c r="AK232" t="n">
        <v>231.0</v>
      </c>
      <c r="AL232" t="n">
        <v>55.956485298</v>
      </c>
      <c r="AM232" t="n">
        <v>231.0</v>
      </c>
      <c r="AN232" t="n">
        <v>0.03465275878094396</v>
      </c>
      <c r="AO232" t="n">
        <v>231.0</v>
      </c>
      <c r="AP232" t="n">
        <v>0.00891620037945143</v>
      </c>
      <c r="AQ232" t="n">
        <v>231.0</v>
      </c>
      <c r="AR232" t="n">
        <v>21738.592076508325</v>
      </c>
      <c r="AS232" t="n">
        <v>231.0</v>
      </c>
      <c r="AT232" t="n">
        <v>2.0511735117934715</v>
      </c>
      <c r="AU232" t="n">
        <v>231.0</v>
      </c>
      <c r="AV232" t="n">
        <v>0.6376536597412625</v>
      </c>
      <c r="AW232" t="n">
        <v>231.0</v>
      </c>
      <c r="AX232" t="n">
        <v>1.5659956846573773</v>
      </c>
    </row>
    <row r="233" spans="1:50" x14ac:dyDescent="0.2">
      <c r="A233" t="n">
        <v>232.0</v>
      </c>
      <c r="B233" t="n">
        <v>41828.0</v>
      </c>
      <c r="C233" t="n">
        <v>232.0</v>
      </c>
      <c r="D233" t="n">
        <v>22861.908432641994</v>
      </c>
      <c r="E233" t="n">
        <v>232.0</v>
      </c>
      <c r="F233" t="n">
        <v>74574.7472749499</v>
      </c>
      <c r="G233" t="n">
        <v>232.0</v>
      </c>
      <c r="H233" t="n">
        <v>550901.7968290384</v>
      </c>
      <c r="I233" t="n">
        <v>232.0</v>
      </c>
      <c r="J233" t="n">
        <v>158418.70443796087</v>
      </c>
      <c r="K233" t="n">
        <v>232.0</v>
      </c>
      <c r="L233" t="n">
        <v>668059.5141005148</v>
      </c>
      <c r="M233" t="n">
        <v>232.0</v>
      </c>
      <c r="N233" t="n">
        <v>1.0955055639698558E7</v>
      </c>
      <c r="O233" t="n">
        <v>232.0</v>
      </c>
      <c r="P233" t="n">
        <v>3067155.706902602</v>
      </c>
      <c r="Q233" t="n">
        <v>232.0</v>
      </c>
      <c r="R233" t="n">
        <v>2929370.59621321</v>
      </c>
      <c r="S233" t="n">
        <v>232.0</v>
      </c>
      <c r="T233" t="n">
        <v>6938460.337920618</v>
      </c>
      <c r="U233" t="n">
        <v>232.0</v>
      </c>
      <c r="V233" t="n">
        <v>6674133.0078672</v>
      </c>
      <c r="W233" t="n">
        <v>232.0</v>
      </c>
      <c r="X233" t="n">
        <v>1037607.6958487188</v>
      </c>
      <c r="Y233" t="n">
        <v>232.0</v>
      </c>
      <c r="Z233" t="n">
        <v>1002484.0</v>
      </c>
      <c r="AA233" t="n">
        <v>232.0</v>
      </c>
      <c r="AB233" t="n">
        <v>27402.940763181185</v>
      </c>
      <c r="AC233" t="n">
        <v>232.0</v>
      </c>
      <c r="AD233" t="n">
        <v>22388.0</v>
      </c>
      <c r="AE233" t="n">
        <v>232.0</v>
      </c>
      <c r="AF233" t="n">
        <v>1.0955055639698558E7</v>
      </c>
      <c r="AG233" t="n">
        <v>232.0</v>
      </c>
      <c r="AH233" t="n">
        <v>1.0027431208374996E7</v>
      </c>
      <c r="AI233" t="n">
        <v>232.0</v>
      </c>
      <c r="AJ233" t="n">
        <v>5868.396507227695</v>
      </c>
      <c r="AK233" t="n">
        <v>232.0</v>
      </c>
      <c r="AL233" t="n">
        <v>55.977577464333336</v>
      </c>
      <c r="AM233" t="n">
        <v>232.0</v>
      </c>
      <c r="AN233" t="n">
        <v>0.03462162459665618</v>
      </c>
      <c r="AO233" t="n">
        <v>232.0</v>
      </c>
      <c r="AP233" t="n">
        <v>0.009004545702353846</v>
      </c>
      <c r="AQ233" t="n">
        <v>232.0</v>
      </c>
      <c r="AR233" t="n">
        <v>21815.163551775513</v>
      </c>
      <c r="AS233" t="n">
        <v>232.0</v>
      </c>
      <c r="AT233" t="n">
        <v>2.0427580363763465</v>
      </c>
      <c r="AU233" t="n">
        <v>232.0</v>
      </c>
      <c r="AV233" t="n">
        <v>0.6376678814853818</v>
      </c>
      <c r="AW233" t="n">
        <v>232.0</v>
      </c>
      <c r="AX233" t="n">
        <v>1.5582368566492073</v>
      </c>
    </row>
    <row r="234" spans="1:50" x14ac:dyDescent="0.2">
      <c r="A234" t="n">
        <v>233.0</v>
      </c>
      <c r="B234" t="n">
        <v>41828.0</v>
      </c>
      <c r="C234" t="n">
        <v>233.0</v>
      </c>
      <c r="D234" t="n">
        <v>22973.496008053386</v>
      </c>
      <c r="E234" t="n">
        <v>233.0</v>
      </c>
      <c r="F234" t="n">
        <v>74747.49838562954</v>
      </c>
      <c r="G234" t="n">
        <v>233.0</v>
      </c>
      <c r="H234" t="n">
        <v>550944.7184214208</v>
      </c>
      <c r="I234" t="n">
        <v>233.0</v>
      </c>
      <c r="J234" t="n">
        <v>158594.58617463085</v>
      </c>
      <c r="K234" t="n">
        <v>233.0</v>
      </c>
      <c r="L234" t="n">
        <v>669623.7353705058</v>
      </c>
      <c r="M234" t="n">
        <v>233.0</v>
      </c>
      <c r="N234" t="n">
        <v>1.097251366358455E7</v>
      </c>
      <c r="O234" t="n">
        <v>233.0</v>
      </c>
      <c r="P234" t="n">
        <v>3070422.868481336</v>
      </c>
      <c r="Q234" t="n">
        <v>233.0</v>
      </c>
      <c r="R234" t="n">
        <v>2929370.59621321</v>
      </c>
      <c r="S234" t="n">
        <v>233.0</v>
      </c>
      <c r="T234" t="n">
        <v>6951174.664798671</v>
      </c>
      <c r="U234" t="n">
        <v>233.0</v>
      </c>
      <c r="V234" t="n">
        <v>6674133.0078672</v>
      </c>
      <c r="W234" t="n">
        <v>233.0</v>
      </c>
      <c r="X234" t="n">
        <v>1044098.1726501398</v>
      </c>
      <c r="Y234" t="n">
        <v>233.0</v>
      </c>
      <c r="Z234" t="n">
        <v>1002484.0</v>
      </c>
      <c r="AA234" t="n">
        <v>233.0</v>
      </c>
      <c r="AB234" t="n">
        <v>27526.312478052154</v>
      </c>
      <c r="AC234" t="n">
        <v>233.0</v>
      </c>
      <c r="AD234" t="n">
        <v>22388.0</v>
      </c>
      <c r="AE234" t="n">
        <v>233.0</v>
      </c>
      <c r="AF234" t="n">
        <v>1.097251366358455E7</v>
      </c>
      <c r="AG234" t="n">
        <v>233.0</v>
      </c>
      <c r="AH234" t="n">
        <v>1.0043492018876212E7</v>
      </c>
      <c r="AI234" t="n">
        <v>233.0</v>
      </c>
      <c r="AJ234" t="n">
        <v>5877.769814240473</v>
      </c>
      <c r="AK234" t="n">
        <v>233.0</v>
      </c>
      <c r="AL234" t="n">
        <v>55.99866963066667</v>
      </c>
      <c r="AM234" t="n">
        <v>233.0</v>
      </c>
      <c r="AN234" t="n">
        <v>0.03459077066198667</v>
      </c>
      <c r="AO234" t="n">
        <v>233.0</v>
      </c>
      <c r="AP234" t="n">
        <v>0.009094481715326981</v>
      </c>
      <c r="AQ234" t="n">
        <v>233.0</v>
      </c>
      <c r="AR234" t="n">
        <v>21894.485596204657</v>
      </c>
      <c r="AS234" t="n">
        <v>233.0</v>
      </c>
      <c r="AT234" t="n">
        <v>2.034368739921727</v>
      </c>
      <c r="AU234" t="n">
        <v>233.0</v>
      </c>
      <c r="AV234" t="n">
        <v>0.6376821032939881</v>
      </c>
      <c r="AW234" t="n">
        <v>233.0</v>
      </c>
      <c r="AX234" t="n">
        <v>1.550515585001089</v>
      </c>
    </row>
    <row r="235" spans="1:50" x14ac:dyDescent="0.2">
      <c r="A235" t="n">
        <v>234.0</v>
      </c>
      <c r="B235" t="n">
        <v>41828.0</v>
      </c>
      <c r="C235" t="n">
        <v>234.0</v>
      </c>
      <c r="D235" t="n">
        <v>23085.265987867788</v>
      </c>
      <c r="E235" t="n">
        <v>234.0</v>
      </c>
      <c r="F235" t="n">
        <v>74921.71408609168</v>
      </c>
      <c r="G235" t="n">
        <v>234.0</v>
      </c>
      <c r="H235" t="n">
        <v>550955.538519891</v>
      </c>
      <c r="I235" t="n">
        <v>234.0</v>
      </c>
      <c r="J235" t="n">
        <v>158772.63491900545</v>
      </c>
      <c r="K235" t="n">
        <v>234.0</v>
      </c>
      <c r="L235" t="n">
        <v>671144.9242568008</v>
      </c>
      <c r="M235" t="n">
        <v>234.0</v>
      </c>
      <c r="N235" t="n">
        <v>1.0989971687470546E7</v>
      </c>
      <c r="O235" t="n">
        <v>234.0</v>
      </c>
      <c r="P235" t="n">
        <v>3073701.4418112068</v>
      </c>
      <c r="Q235" t="n">
        <v>234.0</v>
      </c>
      <c r="R235" t="n">
        <v>2929370.59621321</v>
      </c>
      <c r="S235" t="n">
        <v>234.0</v>
      </c>
      <c r="T235" t="n">
        <v>6963948.803575434</v>
      </c>
      <c r="U235" t="n">
        <v>234.0</v>
      </c>
      <c r="V235" t="n">
        <v>6674133.0078672</v>
      </c>
      <c r="W235" t="n">
        <v>234.0</v>
      </c>
      <c r="X235" t="n">
        <v>1050621.8013989888</v>
      </c>
      <c r="Y235" t="n">
        <v>234.0</v>
      </c>
      <c r="Z235" t="n">
        <v>1002484.0</v>
      </c>
      <c r="AA235" t="n">
        <v>234.0</v>
      </c>
      <c r="AB235" t="n">
        <v>27650.342137229767</v>
      </c>
      <c r="AC235" t="n">
        <v>234.0</v>
      </c>
      <c r="AD235" t="n">
        <v>22388.0</v>
      </c>
      <c r="AE235" t="n">
        <v>234.0</v>
      </c>
      <c r="AF235" t="n">
        <v>1.0989971687470546E7</v>
      </c>
      <c r="AG235" t="n">
        <v>234.0</v>
      </c>
      <c r="AH235" t="n">
        <v>1.0059626615604715E7</v>
      </c>
      <c r="AI235" t="n">
        <v>234.0</v>
      </c>
      <c r="AJ235" t="n">
        <v>5887.184894654922</v>
      </c>
      <c r="AK235" t="n">
        <v>234.0</v>
      </c>
      <c r="AL235" t="n">
        <v>56.019761797</v>
      </c>
      <c r="AM235" t="n">
        <v>234.0</v>
      </c>
      <c r="AN235" t="n">
        <v>0.0345601967144562</v>
      </c>
      <c r="AO235" t="n">
        <v>234.0</v>
      </c>
      <c r="AP235" t="n">
        <v>0.009185795860048281</v>
      </c>
      <c r="AQ235" t="n">
        <v>234.0</v>
      </c>
      <c r="AR235" t="n">
        <v>21976.37021807486</v>
      </c>
      <c r="AS235" t="n">
        <v>234.0</v>
      </c>
      <c r="AT235" t="n">
        <v>2.0260060985492205</v>
      </c>
      <c r="AU235" t="n">
        <v>234.0</v>
      </c>
      <c r="AV235" t="n">
        <v>0.637692264842185</v>
      </c>
      <c r="AW235" t="n">
        <v>234.0</v>
      </c>
      <c r="AX235" t="n">
        <v>1.5428320192549456</v>
      </c>
    </row>
    <row r="236" spans="1:50" x14ac:dyDescent="0.2">
      <c r="A236" t="n">
        <v>235.0</v>
      </c>
      <c r="B236" t="n">
        <v>41828.0</v>
      </c>
      <c r="C236" t="n">
        <v>235.0</v>
      </c>
      <c r="D236" t="n">
        <v>23197.205497835894</v>
      </c>
      <c r="E236" t="n">
        <v>235.0</v>
      </c>
      <c r="F236" t="n">
        <v>75097.33724099703</v>
      </c>
      <c r="G236" t="n">
        <v>235.0</v>
      </c>
      <c r="H236" t="n">
        <v>550933.2282599512</v>
      </c>
      <c r="I236" t="n">
        <v>235.0</v>
      </c>
      <c r="J236" t="n">
        <v>158952.8077602928</v>
      </c>
      <c r="K236" t="n">
        <v>235.0</v>
      </c>
      <c r="L236" t="n">
        <v>672621.4540939466</v>
      </c>
      <c r="M236" t="n">
        <v>235.0</v>
      </c>
      <c r="N236" t="n">
        <v>1.1007429711356541E7</v>
      </c>
      <c r="O236" t="n">
        <v>235.0</v>
      </c>
      <c r="P236" t="n">
        <v>3076992.956059736</v>
      </c>
      <c r="Q236" t="n">
        <v>235.0</v>
      </c>
      <c r="R236" t="n">
        <v>2929370.59621321</v>
      </c>
      <c r="S236" t="n">
        <v>235.0</v>
      </c>
      <c r="T236" t="n">
        <v>6976783.652575941</v>
      </c>
      <c r="U236" t="n">
        <v>235.0</v>
      </c>
      <c r="V236" t="n">
        <v>6674133.0078672</v>
      </c>
      <c r="W236" t="n">
        <v>235.0</v>
      </c>
      <c r="X236" t="n">
        <v>1057178.4557329216</v>
      </c>
      <c r="Y236" t="n">
        <v>235.0</v>
      </c>
      <c r="Z236" t="n">
        <v>1002484.0</v>
      </c>
      <c r="AA236" t="n">
        <v>235.0</v>
      </c>
      <c r="AB236" t="n">
        <v>27775.02644962982</v>
      </c>
      <c r="AC236" t="n">
        <v>235.0</v>
      </c>
      <c r="AD236" t="n">
        <v>22388.0</v>
      </c>
      <c r="AE236" t="n">
        <v>235.0</v>
      </c>
      <c r="AF236" t="n">
        <v>1.1007429711356541E7</v>
      </c>
      <c r="AG236" t="n">
        <v>235.0</v>
      </c>
      <c r="AH236" t="n">
        <v>1.0075837242062515E7</v>
      </c>
      <c r="AI236" t="n">
        <v>235.0</v>
      </c>
      <c r="AJ236" t="n">
        <v>5896.643172220338</v>
      </c>
      <c r="AK236" t="n">
        <v>235.0</v>
      </c>
      <c r="AL236" t="n">
        <v>56.04085396333333</v>
      </c>
      <c r="AM236" t="n">
        <v>235.0</v>
      </c>
      <c r="AN236" t="n">
        <v>0.03452990249612746</v>
      </c>
      <c r="AO236" t="n">
        <v>235.0</v>
      </c>
      <c r="AP236" t="n">
        <v>0.009278734853548994</v>
      </c>
      <c r="AQ236" t="n">
        <v>235.0</v>
      </c>
      <c r="AR236" t="n">
        <v>22060.633426836852</v>
      </c>
      <c r="AS236" t="n">
        <v>235.0</v>
      </c>
      <c r="AT236" t="n">
        <v>2.0176705885398083</v>
      </c>
      <c r="AU236" t="n">
        <v>235.0</v>
      </c>
      <c r="AV236" t="n">
        <v>0.6377024264233049</v>
      </c>
      <c r="AW236" t="n">
        <v>235.0</v>
      </c>
      <c r="AX236" t="n">
        <v>1.535186308407545</v>
      </c>
    </row>
    <row r="237" spans="1:50" x14ac:dyDescent="0.2">
      <c r="A237" t="n">
        <v>236.0</v>
      </c>
      <c r="B237" t="n">
        <v>41828.0</v>
      </c>
      <c r="C237" t="n">
        <v>236.0</v>
      </c>
      <c r="D237" t="n">
        <v>23309.302062514536</v>
      </c>
      <c r="E237" t="n">
        <v>236.0</v>
      </c>
      <c r="F237" t="n">
        <v>75274.3133971029</v>
      </c>
      <c r="G237" t="n">
        <v>236.0</v>
      </c>
      <c r="H237" t="n">
        <v>550876.8486525015</v>
      </c>
      <c r="I237" t="n">
        <v>236.0</v>
      </c>
      <c r="J237" t="n">
        <v>159135.06273293588</v>
      </c>
      <c r="K237" t="n">
        <v>236.0</v>
      </c>
      <c r="L237" t="n">
        <v>674052.0088593576</v>
      </c>
      <c r="M237" t="n">
        <v>236.0</v>
      </c>
      <c r="N237" t="n">
        <v>1.1024887735242536E7</v>
      </c>
      <c r="O237" t="n">
        <v>236.0</v>
      </c>
      <c r="P237" t="n">
        <v>3080298.8234121804</v>
      </c>
      <c r="Q237" t="n">
        <v>236.0</v>
      </c>
      <c r="R237" t="n">
        <v>2929370.59621321</v>
      </c>
      <c r="S237" t="n">
        <v>236.0</v>
      </c>
      <c r="T237" t="n">
        <v>6989680.046497014</v>
      </c>
      <c r="U237" t="n">
        <v>236.0</v>
      </c>
      <c r="V237" t="n">
        <v>6674133.0078672</v>
      </c>
      <c r="W237" t="n">
        <v>236.0</v>
      </c>
      <c r="X237" t="n">
        <v>1063768.0001888357</v>
      </c>
      <c r="Y237" t="n">
        <v>236.0</v>
      </c>
      <c r="Z237" t="n">
        <v>1002484.0</v>
      </c>
      <c r="AA237" t="n">
        <v>236.0</v>
      </c>
      <c r="AB237" t="n">
        <v>27900.361896352777</v>
      </c>
      <c r="AC237" t="n">
        <v>236.0</v>
      </c>
      <c r="AD237" t="n">
        <v>22388.0</v>
      </c>
      <c r="AE237" t="n">
        <v>236.0</v>
      </c>
      <c r="AF237" t="n">
        <v>1.1024887735242536E7</v>
      </c>
      <c r="AG237" t="n">
        <v>236.0</v>
      </c>
      <c r="AH237" t="n">
        <v>1.0092125971147817E7</v>
      </c>
      <c r="AI237" t="n">
        <v>236.0</v>
      </c>
      <c r="AJ237" t="n">
        <v>5906.145964756126</v>
      </c>
      <c r="AK237" t="n">
        <v>236.0</v>
      </c>
      <c r="AL237" t="n">
        <v>56.061946129666666</v>
      </c>
      <c r="AM237" t="n">
        <v>236.0</v>
      </c>
      <c r="AN237" t="n">
        <v>0.03449988775027236</v>
      </c>
      <c r="AO237" t="n">
        <v>236.0</v>
      </c>
      <c r="AP237" t="n">
        <v>0.009373318819113048</v>
      </c>
      <c r="AQ237" t="n">
        <v>236.0</v>
      </c>
      <c r="AR237" t="n">
        <v>22147.101238621304</v>
      </c>
      <c r="AS237" t="n">
        <v>236.0</v>
      </c>
      <c r="AT237" t="n">
        <v>2.0093626863311496</v>
      </c>
      <c r="AU237" t="n">
        <v>236.0</v>
      </c>
      <c r="AV237" t="n">
        <v>0.6377125880373488</v>
      </c>
      <c r="AW237" t="n">
        <v>236.0</v>
      </c>
      <c r="AX237" t="n">
        <v>1.5275786003985818</v>
      </c>
    </row>
    <row r="238" spans="1:50" x14ac:dyDescent="0.2">
      <c r="A238" t="n">
        <v>237.0</v>
      </c>
      <c r="B238" t="n">
        <v>41828.0</v>
      </c>
      <c r="C238" t="n">
        <v>237.0</v>
      </c>
      <c r="D238" t="n">
        <v>23421.543580431604</v>
      </c>
      <c r="E238" t="n">
        <v>237.0</v>
      </c>
      <c r="F238" t="n">
        <v>75452.59148861672</v>
      </c>
      <c r="G238" t="n">
        <v>237.0</v>
      </c>
      <c r="H238" t="n">
        <v>550785.5452038331</v>
      </c>
      <c r="I238" t="n">
        <v>237.0</v>
      </c>
      <c r="J238" t="n">
        <v>159319.36005870992</v>
      </c>
      <c r="K238" t="n">
        <v>237.0</v>
      </c>
      <c r="L238" t="n">
        <v>675435.3622343274</v>
      </c>
      <c r="M238" t="n">
        <v>237.0</v>
      </c>
      <c r="N238" t="n">
        <v>1.104234575912853E7</v>
      </c>
      <c r="O238" t="n">
        <v>237.0</v>
      </c>
      <c r="P238" t="n">
        <v>3083620.3464944535</v>
      </c>
      <c r="Q238" t="n">
        <v>237.0</v>
      </c>
      <c r="R238" t="n">
        <v>2929370.59621321</v>
      </c>
      <c r="S238" t="n">
        <v>237.0</v>
      </c>
      <c r="T238" t="n">
        <v>7002638.760075759</v>
      </c>
      <c r="U238" t="n">
        <v>237.0</v>
      </c>
      <c r="V238" t="n">
        <v>6674133.0078672</v>
      </c>
      <c r="W238" t="n">
        <v>237.0</v>
      </c>
      <c r="X238" t="n">
        <v>1070390.2903572985</v>
      </c>
      <c r="Y238" t="n">
        <v>237.0</v>
      </c>
      <c r="Z238" t="n">
        <v>1002484.0</v>
      </c>
      <c r="AA238" t="n">
        <v>237.0</v>
      </c>
      <c r="AB238" t="n">
        <v>28026.344751537832</v>
      </c>
      <c r="AC238" t="n">
        <v>237.0</v>
      </c>
      <c r="AD238" t="n">
        <v>22388.0</v>
      </c>
      <c r="AE238" t="n">
        <v>237.0</v>
      </c>
      <c r="AF238" t="n">
        <v>1.104234575912853E7</v>
      </c>
      <c r="AG238" t="n">
        <v>237.0</v>
      </c>
      <c r="AH238" t="n">
        <v>1.0108494717792185E7</v>
      </c>
      <c r="AI238" t="n">
        <v>237.0</v>
      </c>
      <c r="AJ238" t="n">
        <v>5915.694490657016</v>
      </c>
      <c r="AK238" t="n">
        <v>237.0</v>
      </c>
      <c r="AL238" t="n">
        <v>56.083038296</v>
      </c>
      <c r="AM238" t="n">
        <v>237.0</v>
      </c>
      <c r="AN238" t="n">
        <v>0.03447015221885523</v>
      </c>
      <c r="AO238" t="n">
        <v>237.0</v>
      </c>
      <c r="AP238" t="n">
        <v>0.009469567748491533</v>
      </c>
      <c r="AQ238" t="n">
        <v>237.0</v>
      </c>
      <c r="AR238" t="n">
        <v>22235.611221972635</v>
      </c>
      <c r="AS238" t="n">
        <v>237.0</v>
      </c>
      <c r="AT238" t="n">
        <v>2.001082866609734</v>
      </c>
      <c r="AU238" t="n">
        <v>237.0</v>
      </c>
      <c r="AV238" t="n">
        <v>0.6377227496843179</v>
      </c>
      <c r="AW238" t="n">
        <v>237.0</v>
      </c>
      <c r="AX238" t="n">
        <v>1.5200090417169119</v>
      </c>
    </row>
    <row r="239" spans="1:50" x14ac:dyDescent="0.2">
      <c r="A239" t="n">
        <v>238.0</v>
      </c>
      <c r="B239" t="n">
        <v>41828.0</v>
      </c>
      <c r="C239" t="n">
        <v>238.0</v>
      </c>
      <c r="D239" t="n">
        <v>23533.9182958432</v>
      </c>
      <c r="E239" t="n">
        <v>238.0</v>
      </c>
      <c r="F239" t="n">
        <v>75632.12391413929</v>
      </c>
      <c r="G239" t="n">
        <v>238.0</v>
      </c>
      <c r="H239" t="n">
        <v>550658.5418493574</v>
      </c>
      <c r="I239" t="n">
        <v>238.0</v>
      </c>
      <c r="J239" t="n">
        <v>159505.6624468748</v>
      </c>
      <c r="K239" t="n">
        <v>238.0</v>
      </c>
      <c r="L239" t="n">
        <v>676770.3717107519</v>
      </c>
      <c r="M239" t="n">
        <v>238.0</v>
      </c>
      <c r="N239" t="n">
        <v>1.1059803783014525E7</v>
      </c>
      <c r="O239" t="n">
        <v>238.0</v>
      </c>
      <c r="P239" t="n">
        <v>3086958.7261006227</v>
      </c>
      <c r="Q239" t="n">
        <v>238.0</v>
      </c>
      <c r="R239" t="n">
        <v>2929370.59621321</v>
      </c>
      <c r="S239" t="n">
        <v>238.0</v>
      </c>
      <c r="T239" t="n">
        <v>7015660.512062107</v>
      </c>
      <c r="U239" t="n">
        <v>238.0</v>
      </c>
      <c r="V239" t="n">
        <v>6674133.0078672</v>
      </c>
      <c r="W239" t="n">
        <v>238.0</v>
      </c>
      <c r="X239" t="n">
        <v>1077045.1729953033</v>
      </c>
      <c r="Y239" t="n">
        <v>238.0</v>
      </c>
      <c r="Z239" t="n">
        <v>1002484.0</v>
      </c>
      <c r="AA239" t="n">
        <v>238.0</v>
      </c>
      <c r="AB239" t="n">
        <v>28152.971088267303</v>
      </c>
      <c r="AC239" t="n">
        <v>238.0</v>
      </c>
      <c r="AD239" t="n">
        <v>22388.0</v>
      </c>
      <c r="AE239" t="n">
        <v>238.0</v>
      </c>
      <c r="AF239" t="n">
        <v>1.1059803783014525E7</v>
      </c>
      <c r="AG239" t="n">
        <v>238.0</v>
      </c>
      <c r="AH239" t="n">
        <v>1.0124945250618195E7</v>
      </c>
      <c r="AI239" t="n">
        <v>238.0</v>
      </c>
      <c r="AJ239" t="n">
        <v>5925.289875755267</v>
      </c>
      <c r="AK239" t="n">
        <v>238.0</v>
      </c>
      <c r="AL239" t="n">
        <v>56.10413046233333</v>
      </c>
      <c r="AM239" t="n">
        <v>238.0</v>
      </c>
      <c r="AN239" t="n">
        <v>0.03444069564047891</v>
      </c>
      <c r="AO239" t="n">
        <v>238.0</v>
      </c>
      <c r="AP239" t="n">
        <v>0.009567501491366344</v>
      </c>
      <c r="AQ239" t="n">
        <v>238.0</v>
      </c>
      <c r="AR239" t="n">
        <v>22326.012455465414</v>
      </c>
      <c r="AS239" t="n">
        <v>238.0</v>
      </c>
      <c r="AT239" t="n">
        <v>1.992831601553934</v>
      </c>
      <c r="AU239" t="n">
        <v>238.0</v>
      </c>
      <c r="AV239" t="n">
        <v>0.6377329113642118</v>
      </c>
      <c r="AW239" t="n">
        <v>238.0</v>
      </c>
      <c r="AX239" t="n">
        <v>1.5124777770731093</v>
      </c>
    </row>
    <row r="240" spans="1:50" x14ac:dyDescent="0.2">
      <c r="A240" t="n">
        <v>239.0</v>
      </c>
      <c r="B240" t="n">
        <v>41828.0</v>
      </c>
      <c r="C240" t="n">
        <v>239.0</v>
      </c>
      <c r="D240" t="n">
        <v>23646.414770631745</v>
      </c>
      <c r="E240" t="n">
        <v>239.0</v>
      </c>
      <c r="F240" t="n">
        <v>75812.86639289613</v>
      </c>
      <c r="G240" t="n">
        <v>239.0</v>
      </c>
      <c r="H240" t="n">
        <v>550495.1351110686</v>
      </c>
      <c r="I240" t="n">
        <v>239.0</v>
      </c>
      <c r="J240" t="n">
        <v>159693.9350638444</v>
      </c>
      <c r="K240" t="n">
        <v>239.0</v>
      </c>
      <c r="L240" t="n">
        <v>678055.9728565502</v>
      </c>
      <c r="M240" t="n">
        <v>239.0</v>
      </c>
      <c r="N240" t="n">
        <v>1.107726180690052E7</v>
      </c>
      <c r="O240" t="n">
        <v>239.0</v>
      </c>
      <c r="P240" t="n">
        <v>3090315.068641742</v>
      </c>
      <c r="Q240" t="n">
        <v>239.0</v>
      </c>
      <c r="R240" t="n">
        <v>2929370.59621321</v>
      </c>
      <c r="S240" t="n">
        <v>239.0</v>
      </c>
      <c r="T240" t="n">
        <v>7028745.969103194</v>
      </c>
      <c r="U240" t="n">
        <v>239.0</v>
      </c>
      <c r="V240" t="n">
        <v>6674133.0078672</v>
      </c>
      <c r="W240" t="n">
        <v>239.0</v>
      </c>
      <c r="X240" t="n">
        <v>1083732.486112665</v>
      </c>
      <c r="Y240" t="n">
        <v>239.0</v>
      </c>
      <c r="Z240" t="n">
        <v>1002484.0</v>
      </c>
      <c r="AA240" t="n">
        <v>239.0</v>
      </c>
      <c r="AB240" t="n">
        <v>28280.236783677206</v>
      </c>
      <c r="AC240" t="n">
        <v>239.0</v>
      </c>
      <c r="AD240" t="n">
        <v>22388.0</v>
      </c>
      <c r="AE240" t="n">
        <v>239.0</v>
      </c>
      <c r="AF240" t="n">
        <v>1.107726180690052E7</v>
      </c>
      <c r="AG240" t="n">
        <v>239.0</v>
      </c>
      <c r="AH240" t="n">
        <v>1.0141479202693729E7</v>
      </c>
      <c r="AI240" t="n">
        <v>239.0</v>
      </c>
      <c r="AJ240" t="n">
        <v>5934.933159967704</v>
      </c>
      <c r="AK240" t="n">
        <v>239.0</v>
      </c>
      <c r="AL240" t="n">
        <v>56.12522262866667</v>
      </c>
      <c r="AM240" t="n">
        <v>239.0</v>
      </c>
      <c r="AN240" t="n">
        <v>0.03441151774865448</v>
      </c>
      <c r="AO240" t="n">
        <v>239.0</v>
      </c>
      <c r="AP240" t="n">
        <v>0.009667139744147376</v>
      </c>
      <c r="AQ240" t="n">
        <v>239.0</v>
      </c>
      <c r="AR240" t="n">
        <v>22418.164948793485</v>
      </c>
      <c r="AS240" t="n">
        <v>239.0</v>
      </c>
      <c r="AT240" t="n">
        <v>1.9846093601684778</v>
      </c>
      <c r="AU240" t="n">
        <v>239.0</v>
      </c>
      <c r="AV240" t="n">
        <v>0.637743073077032</v>
      </c>
      <c r="AW240" t="n">
        <v>239.0</v>
      </c>
      <c r="AX240" t="n">
        <v>1.5049849491181544</v>
      </c>
    </row>
    <row r="241" spans="1:50" x14ac:dyDescent="0.2">
      <c r="A241" t="n">
        <v>240.0</v>
      </c>
      <c r="B241" t="n">
        <v>41828.0</v>
      </c>
      <c r="C241" t="n">
        <v>240.0</v>
      </c>
      <c r="D241" t="n">
        <v>23759.021857559106</v>
      </c>
      <c r="E241" t="n">
        <v>240.0</v>
      </c>
      <c r="F241" t="n">
        <v>75994.77775281061</v>
      </c>
      <c r="G241" t="n">
        <v>240.0</v>
      </c>
      <c r="H241" t="n">
        <v>550294.6886238775</v>
      </c>
      <c r="I241" t="n">
        <v>240.0</v>
      </c>
      <c r="J241" t="n">
        <v>159884.14539246884</v>
      </c>
      <c r="K241" t="n">
        <v>240.0</v>
      </c>
      <c r="L241" t="n">
        <v>679291.1739122109</v>
      </c>
      <c r="M241" t="n">
        <v>240.0</v>
      </c>
      <c r="N241" t="n">
        <v>1.1094719830786513E7</v>
      </c>
      <c r="O241" t="n">
        <v>240.0</v>
      </c>
      <c r="P241" t="n">
        <v>3093690.393133231</v>
      </c>
      <c r="Q241" t="n">
        <v>240.0</v>
      </c>
      <c r="R241" t="n">
        <v>2929370.59621321</v>
      </c>
      <c r="S241" t="n">
        <v>240.0</v>
      </c>
      <c r="T241" t="n">
        <v>7041895.749408892</v>
      </c>
      <c r="U241" t="n">
        <v>240.0</v>
      </c>
      <c r="V241" t="n">
        <v>6674133.0078672</v>
      </c>
      <c r="W241" t="n">
        <v>240.0</v>
      </c>
      <c r="X241" t="n">
        <v>1090452.05903892</v>
      </c>
      <c r="Y241" t="n">
        <v>240.0</v>
      </c>
      <c r="Z241" t="n">
        <v>1002484.0</v>
      </c>
      <c r="AA241" t="n">
        <v>240.0</v>
      </c>
      <c r="AB241" t="n">
        <v>28408.13752341452</v>
      </c>
      <c r="AC241" t="n">
        <v>240.0</v>
      </c>
      <c r="AD241" t="n">
        <v>22388.0</v>
      </c>
      <c r="AE241" t="n">
        <v>240.0</v>
      </c>
      <c r="AF241" t="n">
        <v>1.1094719830786513E7</v>
      </c>
      <c r="AG241" t="n">
        <v>240.0</v>
      </c>
      <c r="AH241" t="n">
        <v>1.0158098081452334E7</v>
      </c>
      <c r="AI241" t="n">
        <v>240.0</v>
      </c>
      <c r="AJ241" t="n">
        <v>5944.625303543768</v>
      </c>
      <c r="AK241" t="n">
        <v>240.0</v>
      </c>
      <c r="AL241" t="n">
        <v>56.146314795</v>
      </c>
      <c r="AM241" t="n">
        <v>240.0</v>
      </c>
      <c r="AN241" t="n">
        <v>0.034382618270326036</v>
      </c>
      <c r="AO241" t="n">
        <v>240.0</v>
      </c>
      <c r="AP241" t="n">
        <v>0.009768502038184775</v>
      </c>
      <c r="AQ241" t="n">
        <v>240.0</v>
      </c>
      <c r="AR241" t="n">
        <v>22511.938910210465</v>
      </c>
      <c r="AS241" t="n">
        <v>240.0</v>
      </c>
      <c r="AT241" t="n">
        <v>1.9764166076964096</v>
      </c>
      <c r="AU241" t="n">
        <v>240.0</v>
      </c>
      <c r="AV241" t="n">
        <v>0.6377532348227792</v>
      </c>
      <c r="AW241" t="n">
        <v>240.0</v>
      </c>
      <c r="AX241" t="n">
        <v>1.4975306981984784</v>
      </c>
    </row>
    <row r="242" spans="1:50" x14ac:dyDescent="0.2">
      <c r="A242" t="n">
        <v>241.0</v>
      </c>
      <c r="B242" t="n">
        <v>41828.0</v>
      </c>
      <c r="C242" t="n">
        <v>241.0</v>
      </c>
      <c r="D242" t="n">
        <v>23872.07341409029</v>
      </c>
      <c r="E242" t="n">
        <v>241.0</v>
      </c>
      <c r="F242" t="n">
        <v>76177.82122003073</v>
      </c>
      <c r="G242" t="n">
        <v>241.0</v>
      </c>
      <c r="H242" t="n">
        <v>550056.627605885</v>
      </c>
      <c r="I242" t="n">
        <v>241.0</v>
      </c>
      <c r="J242" t="n">
        <v>160076.26527732913</v>
      </c>
      <c r="K242" t="n">
        <v>241.0</v>
      </c>
      <c r="L242" t="n">
        <v>680475.0502351245</v>
      </c>
      <c r="M242" t="n">
        <v>241.0</v>
      </c>
      <c r="N242" t="n">
        <v>1.111217785467251E7</v>
      </c>
      <c r="O242" t="n">
        <v>241.0</v>
      </c>
      <c r="P242" t="n">
        <v>3097085.6382546886</v>
      </c>
      <c r="Q242" t="n">
        <v>241.0</v>
      </c>
      <c r="R242" t="n">
        <v>2929370.59621321</v>
      </c>
      <c r="S242" t="n">
        <v>241.0</v>
      </c>
      <c r="T242" t="n">
        <v>7055110.426560104</v>
      </c>
      <c r="U242" t="n">
        <v>241.0</v>
      </c>
      <c r="V242" t="n">
        <v>6674133.0078672</v>
      </c>
      <c r="W242" t="n">
        <v>241.0</v>
      </c>
      <c r="X242" t="n">
        <v>1097203.7124555402</v>
      </c>
      <c r="Y242" t="n">
        <v>241.0</v>
      </c>
      <c r="Z242" t="n">
        <v>1002484.0</v>
      </c>
      <c r="AA242" t="n">
        <v>241.0</v>
      </c>
      <c r="AB242" t="n">
        <v>28536.668805184534</v>
      </c>
      <c r="AC242" t="n">
        <v>241.0</v>
      </c>
      <c r="AD242" t="n">
        <v>22388.0</v>
      </c>
      <c r="AE242" t="n">
        <v>241.0</v>
      </c>
      <c r="AF242" t="n">
        <v>1.111217785467251E7</v>
      </c>
      <c r="AG242" t="n">
        <v>241.0</v>
      </c>
      <c r="AH242" t="n">
        <v>1.0174803282511417E7</v>
      </c>
      <c r="AI242" t="n">
        <v>241.0</v>
      </c>
      <c r="AJ242" t="n">
        <v>5954.367193439761</v>
      </c>
      <c r="AK242" t="n">
        <v>241.0</v>
      </c>
      <c r="AL242" t="n">
        <v>56.167406961333334</v>
      </c>
      <c r="AM242" t="n">
        <v>241.0</v>
      </c>
      <c r="AN242" t="n">
        <v>0.034353996924740754</v>
      </c>
      <c r="AO242" t="n">
        <v>241.0</v>
      </c>
      <c r="AP242" t="n">
        <v>0.009871607727136996</v>
      </c>
      <c r="AQ242" t="n">
        <v>241.0</v>
      </c>
      <c r="AR242" t="n">
        <v>22607.217696624575</v>
      </c>
      <c r="AS242" t="n">
        <v>241.0</v>
      </c>
      <c r="AT242" t="n">
        <v>1.9682538051227918</v>
      </c>
      <c r="AU242" t="n">
        <v>241.0</v>
      </c>
      <c r="AV242" t="n">
        <v>0.6377633966014539</v>
      </c>
      <c r="AW242" t="n">
        <v>241.0</v>
      </c>
      <c r="AX242" t="n">
        <v>1.4901151621615685</v>
      </c>
    </row>
    <row r="243" spans="1:50" x14ac:dyDescent="0.2">
      <c r="A243" t="n">
        <v>242.0</v>
      </c>
      <c r="B243" t="n">
        <v>41828.0</v>
      </c>
      <c r="C243" t="n">
        <v>242.0</v>
      </c>
      <c r="D243" t="n">
        <v>23985.21665310685</v>
      </c>
      <c r="E243" t="n">
        <v>242.0</v>
      </c>
      <c r="F243" t="n">
        <v>76361.96640017862</v>
      </c>
      <c r="G243" t="n">
        <v>242.0</v>
      </c>
      <c r="H243" t="n">
        <v>549780.4303621321</v>
      </c>
      <c r="I243" t="n">
        <v>242.0</v>
      </c>
      <c r="J243" t="n">
        <v>160270.2740673894</v>
      </c>
      <c r="K243" t="n">
        <v>242.0</v>
      </c>
      <c r="L243" t="n">
        <v>681606.7352239426</v>
      </c>
      <c r="M243" t="n">
        <v>242.0</v>
      </c>
      <c r="N243" t="n">
        <v>1.1129635878558503E7</v>
      </c>
      <c r="O243" t="n">
        <v>242.0</v>
      </c>
      <c r="P243" t="n">
        <v>3100501.6731409905</v>
      </c>
      <c r="Q243" t="n">
        <v>242.0</v>
      </c>
      <c r="R243" t="n">
        <v>2929370.59621321</v>
      </c>
      <c r="S243" t="n">
        <v>242.0</v>
      </c>
      <c r="T243" t="n">
        <v>7068390.535997469</v>
      </c>
      <c r="U243" t="n">
        <v>242.0</v>
      </c>
      <c r="V243" t="n">
        <v>6674133.0078672</v>
      </c>
      <c r="W243" t="n">
        <v>242.0</v>
      </c>
      <c r="X243" t="n">
        <v>1103987.2582674557</v>
      </c>
      <c r="Y243" t="n">
        <v>242.0</v>
      </c>
      <c r="Z243" t="n">
        <v>1002484.0</v>
      </c>
      <c r="AA243" t="n">
        <v>242.0</v>
      </c>
      <c r="AB243" t="n">
        <v>28665.8259390376</v>
      </c>
      <c r="AC243" t="n">
        <v>242.0</v>
      </c>
      <c r="AD243" t="n">
        <v>22388.0</v>
      </c>
      <c r="AE243" t="n">
        <v>242.0</v>
      </c>
      <c r="AF243" t="n">
        <v>1.1129635878558503E7</v>
      </c>
      <c r="AG243" t="n">
        <v>242.0</v>
      </c>
      <c r="AH243" t="n">
        <v>1.0191596111482333E7</v>
      </c>
      <c r="AI243" t="n">
        <v>242.0</v>
      </c>
      <c r="AJ243" t="n">
        <v>5964.159653453642</v>
      </c>
      <c r="AK243" t="n">
        <v>242.0</v>
      </c>
      <c r="AL243" t="n">
        <v>56.18849912766667</v>
      </c>
      <c r="AM243" t="n">
        <v>242.0</v>
      </c>
      <c r="AN243" t="n">
        <v>0.034325653423507095</v>
      </c>
      <c r="AO243" t="n">
        <v>242.0</v>
      </c>
      <c r="AP243" t="n">
        <v>0.009976475971361783</v>
      </c>
      <c r="AQ243" t="n">
        <v>242.0</v>
      </c>
      <c r="AR243" t="n">
        <v>22703.902343872924</v>
      </c>
      <c r="AS243" t="n">
        <v>242.0</v>
      </c>
      <c r="AT243" t="n">
        <v>1.960121408926447</v>
      </c>
      <c r="AU243" t="n">
        <v>242.0</v>
      </c>
      <c r="AV243" t="n">
        <v>0.6377735584130575</v>
      </c>
      <c r="AW243" t="n">
        <v>242.0</v>
      </c>
      <c r="AX243" t="n">
        <v>1.482738476341053</v>
      </c>
    </row>
    <row r="244" spans="1:50" x14ac:dyDescent="0.2">
      <c r="A244" t="n">
        <v>243.0</v>
      </c>
      <c r="B244" t="n">
        <v>41828.0</v>
      </c>
      <c r="C244" t="n">
        <v>243.0</v>
      </c>
      <c r="D244" t="n">
        <v>24098.44107657897</v>
      </c>
      <c r="E244" t="n">
        <v>243.0</v>
      </c>
      <c r="F244" t="n">
        <v>76547.18261783634</v>
      </c>
      <c r="G244" t="n">
        <v>243.0</v>
      </c>
      <c r="H244" t="n">
        <v>549465.6236715831</v>
      </c>
      <c r="I244" t="n">
        <v>243.0</v>
      </c>
      <c r="J244" t="n">
        <v>160466.1490759601</v>
      </c>
      <c r="K244" t="n">
        <v>243.0</v>
      </c>
      <c r="L244" t="n">
        <v>682685.4156232073</v>
      </c>
      <c r="M244" t="n">
        <v>243.0</v>
      </c>
      <c r="N244" t="n">
        <v>1.1147093902444499E7</v>
      </c>
      <c r="O244" t="n">
        <v>243.0</v>
      </c>
      <c r="P244" t="n">
        <v>3103939.3032793705</v>
      </c>
      <c r="Q244" t="n">
        <v>243.0</v>
      </c>
      <c r="R244" t="n">
        <v>2929370.59621321</v>
      </c>
      <c r="S244" t="n">
        <v>243.0</v>
      </c>
      <c r="T244" t="n">
        <v>7081736.57826535</v>
      </c>
      <c r="U244" t="n">
        <v>243.0</v>
      </c>
      <c r="V244" t="n">
        <v>6674133.0078672</v>
      </c>
      <c r="W244" t="n">
        <v>243.0</v>
      </c>
      <c r="X244" t="n">
        <v>1110802.4995735064</v>
      </c>
      <c r="Y244" t="n">
        <v>243.0</v>
      </c>
      <c r="Z244" t="n">
        <v>1002484.0</v>
      </c>
      <c r="AA244" t="n">
        <v>243.0</v>
      </c>
      <c r="AB244" t="n">
        <v>28795.60404903517</v>
      </c>
      <c r="AC244" t="n">
        <v>243.0</v>
      </c>
      <c r="AD244" t="n">
        <v>22388.0</v>
      </c>
      <c r="AE244" t="n">
        <v>243.0</v>
      </c>
      <c r="AF244" t="n">
        <v>1.1147093902444499E7</v>
      </c>
      <c r="AG244" t="n">
        <v>243.0</v>
      </c>
      <c r="AH244" t="n">
        <v>1.0208477776589004E7</v>
      </c>
      <c r="AI244" t="n">
        <v>243.0</v>
      </c>
      <c r="AJ244" t="n">
        <v>5974.003449586346</v>
      </c>
      <c r="AK244" t="n">
        <v>243.0</v>
      </c>
      <c r="AL244" t="n">
        <v>56.209591294</v>
      </c>
      <c r="AM244" t="n">
        <v>243.0</v>
      </c>
      <c r="AN244" t="n">
        <v>0.03429758746998582</v>
      </c>
      <c r="AO244" t="n">
        <v>243.0</v>
      </c>
      <c r="AP244" t="n">
        <v>0.0100831257232549</v>
      </c>
      <c r="AQ244" t="n">
        <v>243.0</v>
      </c>
      <c r="AR244" t="n">
        <v>22801.89504428332</v>
      </c>
      <c r="AS244" t="n">
        <v>243.0</v>
      </c>
      <c r="AT244" t="n">
        <v>1.9520198707511873</v>
      </c>
      <c r="AU244" t="n">
        <v>243.0</v>
      </c>
      <c r="AV244" t="n">
        <v>0.6377837202575897</v>
      </c>
      <c r="AW244" t="n">
        <v>243.0</v>
      </c>
      <c r="AX244" t="n">
        <v>1.4754007734404955</v>
      </c>
    </row>
    <row r="245" spans="1:50" x14ac:dyDescent="0.2">
      <c r="A245" t="n">
        <v>244.0</v>
      </c>
      <c r="B245" t="n">
        <v>41828.0</v>
      </c>
      <c r="C245" t="n">
        <v>244.0</v>
      </c>
      <c r="D245" t="n">
        <v>24211.736373725547</v>
      </c>
      <c r="E245" t="n">
        <v>244.0</v>
      </c>
      <c r="F245" t="n">
        <v>76733.43953320272</v>
      </c>
      <c r="G245" t="n">
        <v>244.0</v>
      </c>
      <c r="H245" t="n">
        <v>549111.7820406505</v>
      </c>
      <c r="I245" t="n">
        <v>244.0</v>
      </c>
      <c r="J245" t="n">
        <v>160663.86650458619</v>
      </c>
      <c r="K245" t="n">
        <v>244.0</v>
      </c>
      <c r="L245" t="n">
        <v>683710.3312507592</v>
      </c>
      <c r="M245" t="n">
        <v>244.0</v>
      </c>
      <c r="N245" t="n">
        <v>1.1164551926330494E7</v>
      </c>
      <c r="O245" t="n">
        <v>244.0</v>
      </c>
      <c r="P245" t="n">
        <v>3107399.271541782</v>
      </c>
      <c r="Q245" t="n">
        <v>244.0</v>
      </c>
      <c r="R245" t="n">
        <v>2929370.59621321</v>
      </c>
      <c r="S245" t="n">
        <v>244.0</v>
      </c>
      <c r="T245" t="n">
        <v>7095149.018945212</v>
      </c>
      <c r="U245" t="n">
        <v>244.0</v>
      </c>
      <c r="V245" t="n">
        <v>6674133.0078672</v>
      </c>
      <c r="W245" t="n">
        <v>244.0</v>
      </c>
      <c r="X245" t="n">
        <v>1117649.2307786092</v>
      </c>
      <c r="Y245" t="n">
        <v>244.0</v>
      </c>
      <c r="Z245" t="n">
        <v>1002484.0</v>
      </c>
      <c r="AA245" t="n">
        <v>244.0</v>
      </c>
      <c r="AB245" t="n">
        <v>28925.998077368695</v>
      </c>
      <c r="AC245" t="n">
        <v>244.0</v>
      </c>
      <c r="AD245" t="n">
        <v>22388.0</v>
      </c>
      <c r="AE245" t="n">
        <v>244.0</v>
      </c>
      <c r="AF245" t="n">
        <v>1.1164551926330494E7</v>
      </c>
      <c r="AG245" t="n">
        <v>244.0</v>
      </c>
      <c r="AH245" t="n">
        <v>1.022544939112315E7</v>
      </c>
      <c r="AI245" t="n">
        <v>244.0</v>
      </c>
      <c r="AJ245" t="n">
        <v>5983.899290608208</v>
      </c>
      <c r="AK245" t="n">
        <v>244.0</v>
      </c>
      <c r="AL245" t="n">
        <v>56.23068346033333</v>
      </c>
      <c r="AM245" t="n">
        <v>244.0</v>
      </c>
      <c r="AN245" t="n">
        <v>0.034269798757779676</v>
      </c>
      <c r="AO245" t="n">
        <v>244.0</v>
      </c>
      <c r="AP245" t="n">
        <v>0.010191575714622677</v>
      </c>
      <c r="AQ245" t="n">
        <v>244.0</v>
      </c>
      <c r="AR245" t="n">
        <v>22901.10063615635</v>
      </c>
      <c r="AS245" t="n">
        <v>244.0</v>
      </c>
      <c r="AT245" t="n">
        <v>1.9439496369298126</v>
      </c>
      <c r="AU245" t="n">
        <v>244.0</v>
      </c>
      <c r="AV245" t="n">
        <v>0.637793882135052</v>
      </c>
      <c r="AW245" t="n">
        <v>244.0</v>
      </c>
      <c r="AX245" t="n">
        <v>1.4681021832791108</v>
      </c>
    </row>
    <row r="246" spans="1:50" x14ac:dyDescent="0.2">
      <c r="A246" t="n">
        <v>245.0</v>
      </c>
      <c r="B246" t="n">
        <v>41828.0</v>
      </c>
      <c r="C246" t="n">
        <v>245.0</v>
      </c>
      <c r="D246" t="n">
        <v>24325.092413589897</v>
      </c>
      <c r="E246" t="n">
        <v>245.0</v>
      </c>
      <c r="F246" t="n">
        <v>76920.70821242947</v>
      </c>
      <c r="G246" t="n">
        <v>245.0</v>
      </c>
      <c r="H246" t="n">
        <v>548718.525440258</v>
      </c>
      <c r="I246" t="n">
        <v>245.0</v>
      </c>
      <c r="J246" t="n">
        <v>160863.40307046688</v>
      </c>
      <c r="K246" t="n">
        <v>245.0</v>
      </c>
      <c r="L246" t="n">
        <v>684680.7729415398</v>
      </c>
      <c r="M246" t="n">
        <v>245.0</v>
      </c>
      <c r="N246" t="n">
        <v>1.1182009950216487E7</v>
      </c>
      <c r="O246" t="n">
        <v>245.0</v>
      </c>
      <c r="P246" t="n">
        <v>3110882.26112989</v>
      </c>
      <c r="Q246" t="n">
        <v>245.0</v>
      </c>
      <c r="R246" t="n">
        <v>2929370.59621321</v>
      </c>
      <c r="S246" t="n">
        <v>245.0</v>
      </c>
      <c r="T246" t="n">
        <v>7108628.2899342645</v>
      </c>
      <c r="U246" t="n">
        <v>245.0</v>
      </c>
      <c r="V246" t="n">
        <v>6674133.0078672</v>
      </c>
      <c r="W246" t="n">
        <v>245.0</v>
      </c>
      <c r="X246" t="n">
        <v>1124527.2376417802</v>
      </c>
      <c r="Y246" t="n">
        <v>245.0</v>
      </c>
      <c r="Z246" t="n">
        <v>1002484.0</v>
      </c>
      <c r="AA246" t="n">
        <v>245.0</v>
      </c>
      <c r="AB246" t="n">
        <v>29057.002787245383</v>
      </c>
      <c r="AC246" t="n">
        <v>245.0</v>
      </c>
      <c r="AD246" t="n">
        <v>22388.0</v>
      </c>
      <c r="AE246" t="n">
        <v>245.0</v>
      </c>
      <c r="AF246" t="n">
        <v>1.1182009950216487E7</v>
      </c>
      <c r="AG246" t="n">
        <v>245.0</v>
      </c>
      <c r="AH246" t="n">
        <v>1.0242511980207771E7</v>
      </c>
      <c r="AI246" t="n">
        <v>245.0</v>
      </c>
      <c r="AJ246" t="n">
        <v>5993.8478305361605</v>
      </c>
      <c r="AK246" t="n">
        <v>245.0</v>
      </c>
      <c r="AL246" t="n">
        <v>56.25177562666667</v>
      </c>
      <c r="AM246" t="n">
        <v>245.0</v>
      </c>
      <c r="AN246" t="n">
        <v>0.03424228696976333</v>
      </c>
      <c r="AO246" t="n">
        <v>245.0</v>
      </c>
      <c r="AP246" t="n">
        <v>0.010301844442899973</v>
      </c>
      <c r="AQ246" t="n">
        <v>245.0</v>
      </c>
      <c r="AR246" t="n">
        <v>23001.429143616322</v>
      </c>
      <c r="AS246" t="n">
        <v>245.0</v>
      </c>
      <c r="AT246" t="n">
        <v>1.9359111481160223</v>
      </c>
      <c r="AU246" t="n">
        <v>245.0</v>
      </c>
      <c r="AV246" t="n">
        <v>0.637804044045445</v>
      </c>
      <c r="AW246" t="n">
        <v>245.0</v>
      </c>
      <c r="AX246" t="n">
        <v>1.460842832618285</v>
      </c>
    </row>
    <row r="247" spans="1:50" x14ac:dyDescent="0.2">
      <c r="A247" t="n">
        <v>246.0</v>
      </c>
      <c r="B247" t="n">
        <v>41828.0</v>
      </c>
      <c r="C247" t="n">
        <v>246.0</v>
      </c>
      <c r="D247" t="n">
        <v>24438.49923177796</v>
      </c>
      <c r="E247" t="n">
        <v>246.0</v>
      </c>
      <c r="F247" t="n">
        <v>77108.9614076918</v>
      </c>
      <c r="G247" t="n">
        <v>246.0</v>
      </c>
      <c r="H247" t="n">
        <v>548285.5169462848</v>
      </c>
      <c r="I247" t="n">
        <v>246.0</v>
      </c>
      <c r="J247" t="n">
        <v>161064.7365358517</v>
      </c>
      <c r="K247" t="n">
        <v>246.0</v>
      </c>
      <c r="L247" t="n">
        <v>685596.3547903853</v>
      </c>
      <c r="M247" t="n">
        <v>246.0</v>
      </c>
      <c r="N247" t="n">
        <v>1.1199467974102482E7</v>
      </c>
      <c r="O247" t="n">
        <v>246.0</v>
      </c>
      <c r="P247" t="n">
        <v>3114388.899330556</v>
      </c>
      <c r="Q247" t="n">
        <v>246.0</v>
      </c>
      <c r="R247" t="n">
        <v>2929370.59621321</v>
      </c>
      <c r="S247" t="n">
        <v>246.0</v>
      </c>
      <c r="T247" t="n">
        <v>7122174.791322372</v>
      </c>
      <c r="U247" t="n">
        <v>246.0</v>
      </c>
      <c r="V247" t="n">
        <v>6674133.0078672</v>
      </c>
      <c r="W247" t="n">
        <v>246.0</v>
      </c>
      <c r="X247" t="n">
        <v>1131436.2972856993</v>
      </c>
      <c r="Y247" t="n">
        <v>246.0</v>
      </c>
      <c r="Z247" t="n">
        <v>1002484.0</v>
      </c>
      <c r="AA247" t="n">
        <v>246.0</v>
      </c>
      <c r="AB247" t="n">
        <v>29188.612783100936</v>
      </c>
      <c r="AC247" t="n">
        <v>246.0</v>
      </c>
      <c r="AD247" t="n">
        <v>22388.0</v>
      </c>
      <c r="AE247" t="n">
        <v>246.0</v>
      </c>
      <c r="AF247" t="n">
        <v>1.1199467974102482E7</v>
      </c>
      <c r="AG247" t="n">
        <v>246.0</v>
      </c>
      <c r="AH247" t="n">
        <v>1.025966648703559E7</v>
      </c>
      <c r="AI247" t="n">
        <v>246.0</v>
      </c>
      <c r="AJ247" t="n">
        <v>6003.8496719372015</v>
      </c>
      <c r="AK247" t="n">
        <v>246.0</v>
      </c>
      <c r="AL247" t="n">
        <v>56.272867793</v>
      </c>
      <c r="AM247" t="n">
        <v>246.0</v>
      </c>
      <c r="AN247" t="n">
        <v>0.03421505177744612</v>
      </c>
      <c r="AO247" t="n">
        <v>246.0</v>
      </c>
      <c r="AP247" t="n">
        <v>0.010413663980392314</v>
      </c>
      <c r="AQ247" t="n">
        <v>246.0</v>
      </c>
      <c r="AR247" t="n">
        <v>23102.796382662593</v>
      </c>
      <c r="AS247" t="n">
        <v>246.0</v>
      </c>
      <c r="AT247" t="n">
        <v>1.927904837792764</v>
      </c>
      <c r="AU247" t="n">
        <v>246.0</v>
      </c>
      <c r="AV247" t="n">
        <v>0.63780999192018</v>
      </c>
      <c r="AW247" t="n">
        <v>246.0</v>
      </c>
      <c r="AX247" t="n">
        <v>1.4536228450381354</v>
      </c>
    </row>
    <row r="248" spans="1:50" x14ac:dyDescent="0.2">
      <c r="A248" t="n">
        <v>247.0</v>
      </c>
      <c r="B248" t="n">
        <v>41828.0</v>
      </c>
      <c r="C248" t="n">
        <v>247.0</v>
      </c>
      <c r="D248" t="n">
        <v>24551.947015847312</v>
      </c>
      <c r="E248" t="n">
        <v>247.0</v>
      </c>
      <c r="F248" t="n">
        <v>77298.17358342142</v>
      </c>
      <c r="G248" t="n">
        <v>247.0</v>
      </c>
      <c r="H248" t="n">
        <v>547812.4592339756</v>
      </c>
      <c r="I248" t="n">
        <v>247.0</v>
      </c>
      <c r="J248" t="n">
        <v>161267.84581149233</v>
      </c>
      <c r="K248" t="n">
        <v>247.0</v>
      </c>
      <c r="L248" t="n">
        <v>686456.1927334571</v>
      </c>
      <c r="M248" t="n">
        <v>247.0</v>
      </c>
      <c r="N248" t="n">
        <v>1.1216925997988477E7</v>
      </c>
      <c r="O248" t="n">
        <v>247.0</v>
      </c>
      <c r="P248" t="n">
        <v>3117919.761368458</v>
      </c>
      <c r="Q248" t="n">
        <v>247.0</v>
      </c>
      <c r="R248" t="n">
        <v>2929370.59621321</v>
      </c>
      <c r="S248" t="n">
        <v>247.0</v>
      </c>
      <c r="T248" t="n">
        <v>7135788.893372608</v>
      </c>
      <c r="U248" t="n">
        <v>247.0</v>
      </c>
      <c r="V248" t="n">
        <v>6674133.0078672</v>
      </c>
      <c r="W248" t="n">
        <v>247.0</v>
      </c>
      <c r="X248" t="n">
        <v>1138376.1781883654</v>
      </c>
      <c r="Y248" t="n">
        <v>247.0</v>
      </c>
      <c r="Z248" t="n">
        <v>1002484.0</v>
      </c>
      <c r="AA248" t="n">
        <v>247.0</v>
      </c>
      <c r="AB248" t="n">
        <v>29320.822494817745</v>
      </c>
      <c r="AC248" t="n">
        <v>247.0</v>
      </c>
      <c r="AD248" t="n">
        <v>22388.0</v>
      </c>
      <c r="AE248" t="n">
        <v>247.0</v>
      </c>
      <c r="AF248" t="n">
        <v>1.1216925997988477E7</v>
      </c>
      <c r="AG248" t="n">
        <v>247.0</v>
      </c>
      <c r="AH248" t="n">
        <v>1.0276913778622787E7</v>
      </c>
      <c r="AI248" t="n">
        <v>247.0</v>
      </c>
      <c r="AJ248" t="n">
        <v>6013.905369349599</v>
      </c>
      <c r="AK248" t="n">
        <v>247.0</v>
      </c>
      <c r="AL248" t="n">
        <v>56.293959959333336</v>
      </c>
      <c r="AM248" t="n">
        <v>247.0</v>
      </c>
      <c r="AN248" t="n">
        <v>0.034188092840511226</v>
      </c>
      <c r="AO248" t="n">
        <v>247.0</v>
      </c>
      <c r="AP248" t="n">
        <v>0.01052733061598102</v>
      </c>
      <c r="AQ248" t="n">
        <v>247.0</v>
      </c>
      <c r="AR248" t="n">
        <v>23205.123881719086</v>
      </c>
      <c r="AS248" t="n">
        <v>247.0</v>
      </c>
      <c r="AT248" t="n">
        <v>1.9199311332171158</v>
      </c>
      <c r="AU248" t="n">
        <v>247.0</v>
      </c>
      <c r="AV248" t="n">
        <v>0.637815939806197</v>
      </c>
      <c r="AW248" t="n">
        <v>247.0</v>
      </c>
      <c r="AX248" t="n">
        <v>1.446442340840665</v>
      </c>
    </row>
    <row r="249" spans="1:50" x14ac:dyDescent="0.2">
      <c r="A249" t="n">
        <v>248.0</v>
      </c>
      <c r="B249" t="n">
        <v>41828.0</v>
      </c>
      <c r="C249" t="n">
        <v>248.0</v>
      </c>
      <c r="D249" t="n">
        <v>24665.426090837413</v>
      </c>
      <c r="E249" t="n">
        <v>248.0</v>
      </c>
      <c r="F249" t="n">
        <v>77488.3208478762</v>
      </c>
      <c r="G249" t="n">
        <v>248.0</v>
      </c>
      <c r="H249" t="n">
        <v>547299.0911798608</v>
      </c>
      <c r="I249" t="n">
        <v>248.0</v>
      </c>
      <c r="J249" t="n">
        <v>161472.71091665895</v>
      </c>
      <c r="K249" t="n">
        <v>248.0</v>
      </c>
      <c r="L249" t="n">
        <v>687259.7133626229</v>
      </c>
      <c r="M249" t="n">
        <v>248.0</v>
      </c>
      <c r="N249" t="n">
        <v>1.123438402187447E7</v>
      </c>
      <c r="O249" t="n">
        <v>248.0</v>
      </c>
      <c r="P249" t="n">
        <v>3121475.374074895</v>
      </c>
      <c r="Q249" t="n">
        <v>248.0</v>
      </c>
      <c r="R249" t="n">
        <v>2929370.59621321</v>
      </c>
      <c r="S249" t="n">
        <v>248.0</v>
      </c>
      <c r="T249" t="n">
        <v>7149470.938467142</v>
      </c>
      <c r="U249" t="n">
        <v>248.0</v>
      </c>
      <c r="V249" t="n">
        <v>6674133.0078672</v>
      </c>
      <c r="W249" t="n">
        <v>248.0</v>
      </c>
      <c r="X249" t="n">
        <v>1145346.6401536325</v>
      </c>
      <c r="Y249" t="n">
        <v>248.0</v>
      </c>
      <c r="Z249" t="n">
        <v>1002484.0</v>
      </c>
      <c r="AA249" t="n">
        <v>248.0</v>
      </c>
      <c r="AB249" t="n">
        <v>29453.626160174856</v>
      </c>
      <c r="AC249" t="n">
        <v>248.0</v>
      </c>
      <c r="AD249" t="n">
        <v>22388.0</v>
      </c>
      <c r="AE249" t="n">
        <v>248.0</v>
      </c>
      <c r="AF249" t="n">
        <v>1.123438402187447E7</v>
      </c>
      <c r="AG249" t="n">
        <v>248.0</v>
      </c>
      <c r="AH249" t="n">
        <v>1.02942546511156E7</v>
      </c>
      <c r="AI249" t="n">
        <v>248.0</v>
      </c>
      <c r="AJ249" t="n">
        <v>6024.015432575974</v>
      </c>
      <c r="AK249" t="n">
        <v>248.0</v>
      </c>
      <c r="AL249" t="n">
        <v>56.31505212566667</v>
      </c>
      <c r="AM249" t="n">
        <v>248.0</v>
      </c>
      <c r="AN249" t="n">
        <v>0.034161409806540165</v>
      </c>
      <c r="AO249" t="n">
        <v>248.0</v>
      </c>
      <c r="AP249" t="n">
        <v>0.010642861936287691</v>
      </c>
      <c r="AQ249" t="n">
        <v>248.0</v>
      </c>
      <c r="AR249" t="n">
        <v>23308.338573564208</v>
      </c>
      <c r="AS249" t="n">
        <v>248.0</v>
      </c>
      <c r="AT249" t="n">
        <v>1.9119904564352748</v>
      </c>
      <c r="AU249" t="n">
        <v>248.0</v>
      </c>
      <c r="AV249" t="n">
        <v>0.6378218877034965</v>
      </c>
      <c r="AW249" t="n">
        <v>248.0</v>
      </c>
      <c r="AX249" t="n">
        <v>1.4393014369812198</v>
      </c>
    </row>
    <row r="250" spans="1:50" x14ac:dyDescent="0.2">
      <c r="A250" t="n">
        <v>249.0</v>
      </c>
      <c r="B250" t="n">
        <v>41828.0</v>
      </c>
      <c r="C250" t="n">
        <v>249.0</v>
      </c>
      <c r="D250" t="n">
        <v>24778.92690558048</v>
      </c>
      <c r="E250" t="n">
        <v>249.0</v>
      </c>
      <c r="F250" t="n">
        <v>77679.38083098273</v>
      </c>
      <c r="G250" t="n">
        <v>249.0</v>
      </c>
      <c r="H250" t="n">
        <v>546745.1857379932</v>
      </c>
      <c r="I250" t="n">
        <v>249.0</v>
      </c>
      <c r="J250" t="n">
        <v>161679.31291802018</v>
      </c>
      <c r="K250" t="n">
        <v>249.0</v>
      </c>
      <c r="L250" t="n">
        <v>688006.3829154148</v>
      </c>
      <c r="M250" t="n">
        <v>249.0</v>
      </c>
      <c r="N250" t="n">
        <v>1.1251842045760468E7</v>
      </c>
      <c r="O250" t="n">
        <v>249.0</v>
      </c>
      <c r="P250" t="n">
        <v>3125056.2193297795</v>
      </c>
      <c r="Q250" t="n">
        <v>249.0</v>
      </c>
      <c r="R250" t="n">
        <v>2929370.59621321</v>
      </c>
      <c r="S250" t="n">
        <v>249.0</v>
      </c>
      <c r="T250" t="n">
        <v>7163221.242929397</v>
      </c>
      <c r="U250" t="n">
        <v>249.0</v>
      </c>
      <c r="V250" t="n">
        <v>6674133.0078672</v>
      </c>
      <c r="W250" t="n">
        <v>249.0</v>
      </c>
      <c r="X250" t="n">
        <v>1152347.4342742132</v>
      </c>
      <c r="Y250" t="n">
        <v>249.0</v>
      </c>
      <c r="Z250" t="n">
        <v>1002484.0</v>
      </c>
      <c r="AA250" t="n">
        <v>249.0</v>
      </c>
      <c r="AB250" t="n">
        <v>29587.01784343187</v>
      </c>
      <c r="AC250" t="n">
        <v>249.0</v>
      </c>
      <c r="AD250" t="n">
        <v>22388.0</v>
      </c>
      <c r="AE250" t="n">
        <v>249.0</v>
      </c>
      <c r="AF250" t="n">
        <v>1.1251842045760468E7</v>
      </c>
      <c r="AG250" t="n">
        <v>249.0</v>
      </c>
      <c r="AH250" t="n">
        <v>1.0311689834683945E7</v>
      </c>
      <c r="AI250" t="n">
        <v>249.0</v>
      </c>
      <c r="AJ250" t="n">
        <v>6034.180329770778</v>
      </c>
      <c r="AK250" t="n">
        <v>249.0</v>
      </c>
      <c r="AL250" t="n">
        <v>56.336144292</v>
      </c>
      <c r="AM250" t="n">
        <v>249.0</v>
      </c>
      <c r="AN250" t="n">
        <v>0.03413500231082364</v>
      </c>
      <c r="AO250" t="n">
        <v>249.0</v>
      </c>
      <c r="AP250" t="n">
        <v>0.010760275232167134</v>
      </c>
      <c r="AQ250" t="n">
        <v>249.0</v>
      </c>
      <c r="AR250" t="n">
        <v>23412.37242476896</v>
      </c>
      <c r="AS250" t="n">
        <v>249.0</v>
      </c>
      <c r="AT250" t="n">
        <v>1.90408322292293</v>
      </c>
      <c r="AU250" t="n">
        <v>249.0</v>
      </c>
      <c r="AV250" t="n">
        <v>0.6378278356120779</v>
      </c>
      <c r="AW250" t="n">
        <v>249.0</v>
      </c>
      <c r="AX250" t="n">
        <v>1.4322002470133506</v>
      </c>
    </row>
    <row r="251" spans="1:50" x14ac:dyDescent="0.2">
      <c r="A251" t="n">
        <v>250.0</v>
      </c>
      <c r="B251" t="n">
        <v>41828.0</v>
      </c>
      <c r="C251" t="n">
        <v>250.0</v>
      </c>
      <c r="D251" t="n">
        <v>24892.440019929756</v>
      </c>
      <c r="E251" t="n">
        <v>250.0</v>
      </c>
      <c r="F251" t="n">
        <v>77871.33257008754</v>
      </c>
      <c r="G251" t="n">
        <v>250.0</v>
      </c>
      <c r="H251" t="n">
        <v>546150.5474727341</v>
      </c>
      <c r="I251" t="n">
        <v>250.0</v>
      </c>
      <c r="J251" t="n">
        <v>161887.63384417025</v>
      </c>
      <c r="K251" t="n">
        <v>250.0</v>
      </c>
      <c r="L251" t="n">
        <v>688695.7047740773</v>
      </c>
      <c r="M251" t="n">
        <v>250.0</v>
      </c>
      <c r="N251" t="n">
        <v>1.1269300069646461E7</v>
      </c>
      <c r="O251" t="n">
        <v>250.0</v>
      </c>
      <c r="P251" t="n">
        <v>3128662.7372587617</v>
      </c>
      <c r="Q251" t="n">
        <v>250.0</v>
      </c>
      <c r="R251" t="n">
        <v>2929370.59621321</v>
      </c>
      <c r="S251" t="n">
        <v>250.0</v>
      </c>
      <c r="T251" t="n">
        <v>7177040.0987133905</v>
      </c>
      <c r="U251" t="n">
        <v>250.0</v>
      </c>
      <c r="V251" t="n">
        <v>6674133.0078672</v>
      </c>
      <c r="W251" t="n">
        <v>250.0</v>
      </c>
      <c r="X251" t="n">
        <v>1159378.3028875536</v>
      </c>
      <c r="Y251" t="n">
        <v>250.0</v>
      </c>
      <c r="Z251" t="n">
        <v>1002484.0</v>
      </c>
      <c r="AA251" t="n">
        <v>250.0</v>
      </c>
      <c r="AB251" t="n">
        <v>29720.991435830492</v>
      </c>
      <c r="AC251" t="n">
        <v>250.0</v>
      </c>
      <c r="AD251" t="n">
        <v>22388.0</v>
      </c>
      <c r="AE251" t="n">
        <v>250.0</v>
      </c>
      <c r="AF251" t="n">
        <v>1.1269300069646461E7</v>
      </c>
      <c r="AG251" t="n">
        <v>250.0</v>
      </c>
      <c r="AH251" t="n">
        <v>1.0329219998034194E7</v>
      </c>
      <c r="AI251" t="n">
        <v>250.0</v>
      </c>
      <c r="AJ251" t="n">
        <v>6044.400490306248</v>
      </c>
      <c r="AK251" t="n">
        <v>250.0</v>
      </c>
      <c r="AL251" t="n">
        <v>56.35723645833333</v>
      </c>
      <c r="AM251" t="n">
        <v>250.0</v>
      </c>
      <c r="AN251" t="n">
        <v>0.03410886997625107</v>
      </c>
      <c r="AO251" t="n">
        <v>250.0</v>
      </c>
      <c r="AP251" t="n">
        <v>0.010879587482029636</v>
      </c>
      <c r="AQ251" t="n">
        <v>250.0</v>
      </c>
      <c r="AR251" t="n">
        <v>23517.162062041458</v>
      </c>
      <c r="AS251" t="n">
        <v>250.0</v>
      </c>
      <c r="AT251" t="n">
        <v>1.8962098414520319</v>
      </c>
      <c r="AU251" t="n">
        <v>250.0</v>
      </c>
      <c r="AV251" t="n">
        <v>0.637833783531942</v>
      </c>
      <c r="AW251" t="n">
        <v>250.0</v>
      </c>
      <c r="AX251" t="n">
        <v>1.4251388810460373</v>
      </c>
    </row>
    <row r="252" spans="1:50" x14ac:dyDescent="0.2">
      <c r="A252" t="n">
        <v>251.0</v>
      </c>
      <c r="B252" t="n">
        <v>41828.0</v>
      </c>
      <c r="C252" t="n">
        <v>251.0</v>
      </c>
      <c r="D252" t="n">
        <v>25005.95609290227</v>
      </c>
      <c r="E252" t="n">
        <v>251.0</v>
      </c>
      <c r="F252" t="n">
        <v>78064.15639965454</v>
      </c>
      <c r="G252" t="n">
        <v>251.0</v>
      </c>
      <c r="H252" t="n">
        <v>545515.0102813146</v>
      </c>
      <c r="I252" t="n">
        <v>251.0</v>
      </c>
      <c r="J252" t="n">
        <v>162097.65660027828</v>
      </c>
      <c r="K252" t="n">
        <v>251.0</v>
      </c>
      <c r="L252" t="n">
        <v>689327.2171521077</v>
      </c>
      <c r="M252" t="n">
        <v>251.0</v>
      </c>
      <c r="N252" t="n">
        <v>1.1286758093532456E7</v>
      </c>
      <c r="O252" t="n">
        <v>251.0</v>
      </c>
      <c r="P252" t="n">
        <v>3132295.3291888447</v>
      </c>
      <c r="Q252" t="n">
        <v>251.0</v>
      </c>
      <c r="R252" t="n">
        <v>2929370.59621321</v>
      </c>
      <c r="S252" t="n">
        <v>251.0</v>
      </c>
      <c r="T252" t="n">
        <v>7190927.7749658935</v>
      </c>
      <c r="U252" t="n">
        <v>251.0</v>
      </c>
      <c r="V252" t="n">
        <v>6674133.0078672</v>
      </c>
      <c r="W252" t="n">
        <v>251.0</v>
      </c>
      <c r="X252" t="n">
        <v>1166438.9795240962</v>
      </c>
      <c r="Y252" t="n">
        <v>251.0</v>
      </c>
      <c r="Z252" t="n">
        <v>1002484.0</v>
      </c>
      <c r="AA252" t="n">
        <v>251.0</v>
      </c>
      <c r="AB252" t="n">
        <v>29855.54065583599</v>
      </c>
      <c r="AC252" t="n">
        <v>251.0</v>
      </c>
      <c r="AD252" t="n">
        <v>22388.0</v>
      </c>
      <c r="AE252" t="n">
        <v>251.0</v>
      </c>
      <c r="AF252" t="n">
        <v>1.1286758093532456E7</v>
      </c>
      <c r="AG252" t="n">
        <v>251.0</v>
      </c>
      <c r="AH252" t="n">
        <v>1.0346845752570512E7</v>
      </c>
      <c r="AI252" t="n">
        <v>251.0</v>
      </c>
      <c r="AJ252" t="n">
        <v>6054.676307422134</v>
      </c>
      <c r="AK252" t="n">
        <v>251.0</v>
      </c>
      <c r="AL252" t="n">
        <v>56.378328624666665</v>
      </c>
      <c r="AM252" t="n">
        <v>251.0</v>
      </c>
      <c r="AN252" t="n">
        <v>0.034083012413276936</v>
      </c>
      <c r="AO252" t="n">
        <v>251.0</v>
      </c>
      <c r="AP252" t="n">
        <v>0.011000815334715005</v>
      </c>
      <c r="AQ252" t="n">
        <v>251.0</v>
      </c>
      <c r="AR252" t="n">
        <v>23622.6484157748</v>
      </c>
      <c r="AS252" t="n">
        <v>251.0</v>
      </c>
      <c r="AT252" t="n">
        <v>1.888370713984915</v>
      </c>
      <c r="AU252" t="n">
        <v>251.0</v>
      </c>
      <c r="AV252" t="n">
        <v>0.6378397314630885</v>
      </c>
      <c r="AW252" t="n">
        <v>251.0</v>
      </c>
      <c r="AX252" t="n">
        <v>1.4181174457131192</v>
      </c>
    </row>
    <row r="253" spans="1:50" x14ac:dyDescent="0.2">
      <c r="A253" t="n">
        <v>252.0</v>
      </c>
      <c r="B253" t="n">
        <v>41828.0</v>
      </c>
      <c r="C253" t="n">
        <v>252.0</v>
      </c>
      <c r="D253" t="n">
        <v>25119.46587169777</v>
      </c>
      <c r="E253" t="n">
        <v>252.0</v>
      </c>
      <c r="F253" t="n">
        <v>78257.83384757666</v>
      </c>
      <c r="G253" t="n">
        <v>252.0</v>
      </c>
      <c r="H253" t="n">
        <v>544838.4352946037</v>
      </c>
      <c r="I253" t="n">
        <v>252.0</v>
      </c>
      <c r="J253" t="n">
        <v>162309.36488700463</v>
      </c>
      <c r="K253" t="n">
        <v>252.0</v>
      </c>
      <c r="L253" t="n">
        <v>689900.4909581414</v>
      </c>
      <c r="M253" t="n">
        <v>252.0</v>
      </c>
      <c r="N253" t="n">
        <v>1.1304216117418451E7</v>
      </c>
      <c r="O253" t="n">
        <v>252.0</v>
      </c>
      <c r="P253" t="n">
        <v>3135954.3603768065</v>
      </c>
      <c r="Q253" t="n">
        <v>252.0</v>
      </c>
      <c r="R253" t="n">
        <v>2929370.59621321</v>
      </c>
      <c r="S253" t="n">
        <v>252.0</v>
      </c>
      <c r="T253" t="n">
        <v>7204884.519468041</v>
      </c>
      <c r="U253" t="n">
        <v>252.0</v>
      </c>
      <c r="V253" t="n">
        <v>6674133.0078672</v>
      </c>
      <c r="W253" t="n">
        <v>252.0</v>
      </c>
      <c r="X253" t="n">
        <v>1173529.1888485088</v>
      </c>
      <c r="Y253" t="n">
        <v>252.0</v>
      </c>
      <c r="Z253" t="n">
        <v>1002484.0</v>
      </c>
      <c r="AA253" t="n">
        <v>252.0</v>
      </c>
      <c r="AB253" t="n">
        <v>29990.659049138758</v>
      </c>
      <c r="AC253" t="n">
        <v>252.0</v>
      </c>
      <c r="AD253" t="n">
        <v>22388.0</v>
      </c>
      <c r="AE253" t="n">
        <v>252.0</v>
      </c>
      <c r="AF253" t="n">
        <v>1.1304216117418451E7</v>
      </c>
      <c r="AG253" t="n">
        <v>252.0</v>
      </c>
      <c r="AH253" t="n">
        <v>1.0364567656231688E7</v>
      </c>
      <c r="AI253" t="n">
        <v>252.0</v>
      </c>
      <c r="AJ253" t="n">
        <v>6065.008140671464</v>
      </c>
      <c r="AK253" t="n">
        <v>252.0</v>
      </c>
      <c r="AL253" t="n">
        <v>56.399420791000004</v>
      </c>
      <c r="AM253" t="n">
        <v>252.0</v>
      </c>
      <c r="AN253" t="n">
        <v>0.034057429219955374</v>
      </c>
      <c r="AO253" t="n">
        <v>252.0</v>
      </c>
      <c r="AP253" t="n">
        <v>0.01112397509192817</v>
      </c>
      <c r="AQ253" t="n">
        <v>252.0</v>
      </c>
      <c r="AR253" t="n">
        <v>23728.776386840644</v>
      </c>
      <c r="AS253" t="n">
        <v>252.0</v>
      </c>
      <c r="AT253" t="n">
        <v>1.8805662355932664</v>
      </c>
      <c r="AU253" t="n">
        <v>252.0</v>
      </c>
      <c r="AV253" t="n">
        <v>0.637845679405518</v>
      </c>
      <c r="AW253" t="n">
        <v>252.0</v>
      </c>
      <c r="AX253" t="n">
        <v>1.411136044153775</v>
      </c>
    </row>
    <row r="254" spans="1:50" x14ac:dyDescent="0.2">
      <c r="A254" t="n">
        <v>253.0</v>
      </c>
      <c r="B254" t="n">
        <v>41828.0</v>
      </c>
      <c r="C254" t="n">
        <v>253.0</v>
      </c>
      <c r="D254" t="n">
        <v>25233.32457656312</v>
      </c>
      <c r="E254" t="n">
        <v>253.0</v>
      </c>
      <c r="F254" t="n">
        <v>78452.34915745088</v>
      </c>
      <c r="G254" t="n">
        <v>253.0</v>
      </c>
      <c r="H254" t="n">
        <v>544120.7084702537</v>
      </c>
      <c r="I254" t="n">
        <v>253.0</v>
      </c>
      <c r="J254" t="n">
        <v>162522.74544996285</v>
      </c>
      <c r="K254" t="n">
        <v>253.0</v>
      </c>
      <c r="L254" t="n">
        <v>690415.1272633496</v>
      </c>
      <c r="M254" t="n">
        <v>253.0</v>
      </c>
      <c r="N254" t="n">
        <v>1.1321674141304445E7</v>
      </c>
      <c r="O254" t="n">
        <v>253.0</v>
      </c>
      <c r="P254" t="n">
        <v>3139640.163127645</v>
      </c>
      <c r="Q254" t="n">
        <v>253.0</v>
      </c>
      <c r="R254" t="n">
        <v>2929370.59621321</v>
      </c>
      <c r="S254" t="n">
        <v>253.0</v>
      </c>
      <c r="T254" t="n">
        <v>7218910.560387195</v>
      </c>
      <c r="U254" t="n">
        <v>253.0</v>
      </c>
      <c r="V254" t="n">
        <v>6674133.0078672</v>
      </c>
      <c r="W254" t="n">
        <v>253.0</v>
      </c>
      <c r="X254" t="n">
        <v>1180648.6465739028</v>
      </c>
      <c r="Y254" t="n">
        <v>253.0</v>
      </c>
      <c r="Z254" t="n">
        <v>1002484.0</v>
      </c>
      <c r="AA254" t="n">
        <v>253.0</v>
      </c>
      <c r="AB254" t="n">
        <v>30126.339988067346</v>
      </c>
      <c r="AC254" t="n">
        <v>253.0</v>
      </c>
      <c r="AD254" t="n">
        <v>22388.0</v>
      </c>
      <c r="AE254" t="n">
        <v>253.0</v>
      </c>
      <c r="AF254" t="n">
        <v>1.1321674141304445E7</v>
      </c>
      <c r="AG254" t="n">
        <v>253.0</v>
      </c>
      <c r="AH254" t="n">
        <v>1.0382386221962646E7</v>
      </c>
      <c r="AI254" t="n">
        <v>253.0</v>
      </c>
      <c r="AJ254" t="n">
        <v>6075.396318777032</v>
      </c>
      <c r="AK254" t="n">
        <v>253.0</v>
      </c>
      <c r="AL254" t="n">
        <v>56.42051295733334</v>
      </c>
      <c r="AM254" t="n">
        <v>253.0</v>
      </c>
      <c r="AN254" t="n">
        <v>0.03403211998216014</v>
      </c>
      <c r="AO254" t="n">
        <v>253.0</v>
      </c>
      <c r="AP254" t="n">
        <v>0.011249082689875263</v>
      </c>
      <c r="AQ254" t="n">
        <v>253.0</v>
      </c>
      <c r="AR254" t="n">
        <v>23835.49844780486</v>
      </c>
      <c r="AS254" t="n">
        <v>253.0</v>
      </c>
      <c r="AT254" t="n">
        <v>1.8727967944224482</v>
      </c>
      <c r="AU254" t="n">
        <v>253.0</v>
      </c>
      <c r="AV254" t="n">
        <v>0.63785162735923</v>
      </c>
      <c r="AW254" t="n">
        <v>253.0</v>
      </c>
      <c r="AX254" t="n">
        <v>1.4041947760222369</v>
      </c>
    </row>
    <row r="255" spans="1:50" x14ac:dyDescent="0.2">
      <c r="A255" t="n">
        <v>254.0</v>
      </c>
      <c r="B255" t="n">
        <v>41828.0</v>
      </c>
      <c r="C255" t="n">
        <v>254.0</v>
      </c>
      <c r="D255" t="n">
        <v>25347.161276295745</v>
      </c>
      <c r="E255" t="n">
        <v>254.0</v>
      </c>
      <c r="F255" t="n">
        <v>78647.69154818456</v>
      </c>
      <c r="G255" t="n">
        <v>254.0</v>
      </c>
      <c r="H255" t="n">
        <v>543361.7348537627</v>
      </c>
      <c r="I255" t="n">
        <v>254.0</v>
      </c>
      <c r="J255" t="n">
        <v>162737.79148629692</v>
      </c>
      <c r="K255" t="n">
        <v>254.0</v>
      </c>
      <c r="L255" t="n">
        <v>690870.7507686493</v>
      </c>
      <c r="M255" t="n">
        <v>254.0</v>
      </c>
      <c r="N255" t="n">
        <v>1.133913216519044E7</v>
      </c>
      <c r="O255" t="n">
        <v>254.0</v>
      </c>
      <c r="P255" t="n">
        <v>3143353.0441446262</v>
      </c>
      <c r="Q255" t="n">
        <v>254.0</v>
      </c>
      <c r="R255" t="n">
        <v>2929370.59621321</v>
      </c>
      <c r="S255" t="n">
        <v>254.0</v>
      </c>
      <c r="T255" t="n">
        <v>7233006.111057768</v>
      </c>
      <c r="U255" t="n">
        <v>254.0</v>
      </c>
      <c r="V255" t="n">
        <v>6674133.0078672</v>
      </c>
      <c r="W255" t="n">
        <v>254.0</v>
      </c>
      <c r="X255" t="n">
        <v>1187797.0592065388</v>
      </c>
      <c r="Y255" t="n">
        <v>254.0</v>
      </c>
      <c r="Z255" t="n">
        <v>1002484.0</v>
      </c>
      <c r="AA255" t="n">
        <v>254.0</v>
      </c>
      <c r="AB255" t="n">
        <v>30262.576667800076</v>
      </c>
      <c r="AC255" t="n">
        <v>254.0</v>
      </c>
      <c r="AD255" t="n">
        <v>22388.0</v>
      </c>
      <c r="AE255" t="n">
        <v>254.0</v>
      </c>
      <c r="AF255" t="n">
        <v>1.133913216519044E7</v>
      </c>
      <c r="AG255" t="n">
        <v>254.0</v>
      </c>
      <c r="AH255" t="n">
        <v>1.0400301935104163E7</v>
      </c>
      <c r="AI255" t="n">
        <v>254.0</v>
      </c>
      <c r="AJ255" t="n">
        <v>6085.841146746272</v>
      </c>
      <c r="AK255" t="n">
        <v>254.0</v>
      </c>
      <c r="AL255" t="n">
        <v>56.44160512366667</v>
      </c>
      <c r="AM255" t="n">
        <v>254.0</v>
      </c>
      <c r="AN255" t="n">
        <v>0.034007084274831546</v>
      </c>
      <c r="AO255" t="n">
        <v>254.0</v>
      </c>
      <c r="AP255" t="n">
        <v>0.011376153677398944</v>
      </c>
      <c r="AQ255" t="n">
        <v>254.0</v>
      </c>
      <c r="AR255" t="n">
        <v>23942.779901768783</v>
      </c>
      <c r="AS255" t="n">
        <v>254.0</v>
      </c>
      <c r="AT255" t="n">
        <v>1.8650627718597916</v>
      </c>
      <c r="AU255" t="n">
        <v>254.0</v>
      </c>
      <c r="AV255" t="n">
        <v>0.6378575753242254</v>
      </c>
      <c r="AW255" t="n">
        <v>254.0</v>
      </c>
      <c r="AX255" t="n">
        <v>1.3972937376574117</v>
      </c>
    </row>
    <row r="256" spans="1:50" x14ac:dyDescent="0.2">
      <c r="A256" t="n">
        <v>255.0</v>
      </c>
      <c r="B256" t="n">
        <v>41828.0</v>
      </c>
      <c r="C256" t="n">
        <v>255.0</v>
      </c>
      <c r="D256" t="n">
        <v>25460.96683146778</v>
      </c>
      <c r="E256" t="n">
        <v>255.0</v>
      </c>
      <c r="F256" t="n">
        <v>78843.84823059941</v>
      </c>
      <c r="G256" t="n">
        <v>255.0</v>
      </c>
      <c r="H256" t="n">
        <v>542561.4366330407</v>
      </c>
      <c r="I256" t="n">
        <v>255.0</v>
      </c>
      <c r="J256" t="n">
        <v>162954.49274392752</v>
      </c>
      <c r="K256" t="n">
        <v>255.0</v>
      </c>
      <c r="L256" t="n">
        <v>691267.0077205942</v>
      </c>
      <c r="M256" t="n">
        <v>255.0</v>
      </c>
      <c r="N256" t="n">
        <v>1.1356590189076435E7</v>
      </c>
      <c r="O256" t="n">
        <v>255.0</v>
      </c>
      <c r="P256" t="n">
        <v>3147093.287046791</v>
      </c>
      <c r="Q256" t="n">
        <v>255.0</v>
      </c>
      <c r="R256" t="n">
        <v>2929370.59621321</v>
      </c>
      <c r="S256" t="n">
        <v>255.0</v>
      </c>
      <c r="T256" t="n">
        <v>7247171.371450901</v>
      </c>
      <c r="U256" t="n">
        <v>255.0</v>
      </c>
      <c r="V256" t="n">
        <v>6674133.0078672</v>
      </c>
      <c r="W256" t="n">
        <v>255.0</v>
      </c>
      <c r="X256" t="n">
        <v>1194974.1239099137</v>
      </c>
      <c r="Y256" t="n">
        <v>255.0</v>
      </c>
      <c r="Z256" t="n">
        <v>1002484.0</v>
      </c>
      <c r="AA256" t="n">
        <v>255.0</v>
      </c>
      <c r="AB256" t="n">
        <v>30399.362104401815</v>
      </c>
      <c r="AC256" t="n">
        <v>255.0</v>
      </c>
      <c r="AD256" t="n">
        <v>22388.0</v>
      </c>
      <c r="AE256" t="n">
        <v>255.0</v>
      </c>
      <c r="AF256" t="n">
        <v>1.1356590189076435E7</v>
      </c>
      <c r="AG256" t="n">
        <v>255.0</v>
      </c>
      <c r="AH256" t="n">
        <v>1.0418315240357788E7</v>
      </c>
      <c r="AI256" t="n">
        <v>255.0</v>
      </c>
      <c r="AJ256" t="n">
        <v>6096.34290820979</v>
      </c>
      <c r="AK256" t="n">
        <v>255.0</v>
      </c>
      <c r="AL256" t="n">
        <v>56.46269729</v>
      </c>
      <c r="AM256" t="n">
        <v>255.0</v>
      </c>
      <c r="AN256" t="n">
        <v>0.033982321662456336</v>
      </c>
      <c r="AO256" t="n">
        <v>255.0</v>
      </c>
      <c r="AP256" t="n">
        <v>0.011505203195541021</v>
      </c>
      <c r="AQ256" t="n">
        <v>255.0</v>
      </c>
      <c r="AR256" t="n">
        <v>24050.581860096565</v>
      </c>
      <c r="AS256" t="n">
        <v>255.0</v>
      </c>
      <c r="AT256" t="n">
        <v>1.8573645425876957</v>
      </c>
      <c r="AU256" t="n">
        <v>255.0</v>
      </c>
      <c r="AV256" t="n">
        <v>0.6378635233005036</v>
      </c>
      <c r="AW256" t="n">
        <v>255.0</v>
      </c>
      <c r="AX256" t="n">
        <v>1.390433022135651</v>
      </c>
    </row>
    <row r="257" spans="1:50" x14ac:dyDescent="0.2">
      <c r="A257" t="n">
        <v>256.0</v>
      </c>
      <c r="B257" t="n">
        <v>41828.0</v>
      </c>
      <c r="C257" t="n">
        <v>256.0</v>
      </c>
      <c r="D257" t="n">
        <v>25574.73213393943</v>
      </c>
      <c r="E257" t="n">
        <v>256.0</v>
      </c>
      <c r="F257" t="n">
        <v>79040.80520979212</v>
      </c>
      <c r="G257" t="n">
        <v>256.0</v>
      </c>
      <c r="H257" t="n">
        <v>541719.5822299487</v>
      </c>
      <c r="I257" t="n">
        <v>256.0</v>
      </c>
      <c r="J257" t="n">
        <v>163172.8365816318</v>
      </c>
      <c r="K257" t="n">
        <v>256.0</v>
      </c>
      <c r="L257" t="n">
        <v>691603.0817689049</v>
      </c>
      <c r="M257" t="n">
        <v>256.0</v>
      </c>
      <c r="N257" t="n">
        <v>1.137404821296243E7</v>
      </c>
      <c r="O257" t="n">
        <v>256.0</v>
      </c>
      <c r="P257" t="n">
        <v>3150861.1500632297</v>
      </c>
      <c r="Q257" t="n">
        <v>256.0</v>
      </c>
      <c r="R257" t="n">
        <v>2929370.59621321</v>
      </c>
      <c r="S257" t="n">
        <v>256.0</v>
      </c>
      <c r="T257" t="n">
        <v>7261406.52626064</v>
      </c>
      <c r="U257" t="n">
        <v>256.0</v>
      </c>
      <c r="V257" t="n">
        <v>6674133.0078672</v>
      </c>
      <c r="W257" t="n">
        <v>256.0</v>
      </c>
      <c r="X257" t="n">
        <v>1202179.527938666</v>
      </c>
      <c r="Y257" t="n">
        <v>256.0</v>
      </c>
      <c r="Z257" t="n">
        <v>1002484.0</v>
      </c>
      <c r="AA257" t="n">
        <v>256.0</v>
      </c>
      <c r="AB257" t="n">
        <v>30536.68910251026</v>
      </c>
      <c r="AC257" t="n">
        <v>256.0</v>
      </c>
      <c r="AD257" t="n">
        <v>22388.0</v>
      </c>
      <c r="AE257" t="n">
        <v>256.0</v>
      </c>
      <c r="AF257" t="n">
        <v>1.137404821296243E7</v>
      </c>
      <c r="AG257" t="n">
        <v>256.0</v>
      </c>
      <c r="AH257" t="n">
        <v>1.0436426539559959E7</v>
      </c>
      <c r="AI257" t="n">
        <v>256.0</v>
      </c>
      <c r="AJ257" t="n">
        <v>6106.901862946552</v>
      </c>
      <c r="AK257" t="n">
        <v>256.0</v>
      </c>
      <c r="AL257" t="n">
        <v>56.48289103066667</v>
      </c>
      <c r="AM257" t="n">
        <v>256.0</v>
      </c>
      <c r="AN257" t="n">
        <v>0.03395783170206404</v>
      </c>
      <c r="AO257" t="n">
        <v>256.0</v>
      </c>
      <c r="AP257" t="n">
        <v>0.011636752402759605</v>
      </c>
      <c r="AQ257" t="n">
        <v>256.0</v>
      </c>
      <c r="AR257" t="n">
        <v>24158.863236090405</v>
      </c>
      <c r="AS257" t="n">
        <v>256.0</v>
      </c>
      <c r="AT257" t="n">
        <v>1.8496730552895309</v>
      </c>
      <c r="AU257" t="n">
        <v>256.0</v>
      </c>
      <c r="AV257" t="n">
        <v>0.6378694712880655</v>
      </c>
      <c r="AW257" t="n">
        <v>256.0</v>
      </c>
      <c r="AX257" t="n">
        <v>1.3835907121060425</v>
      </c>
    </row>
    <row r="258" spans="1:50" x14ac:dyDescent="0.2">
      <c r="A258" t="n">
        <v>257.0</v>
      </c>
      <c r="B258" t="n">
        <v>41828.0</v>
      </c>
      <c r="C258" t="n">
        <v>257.0</v>
      </c>
      <c r="D258" t="n">
        <v>25688.44811729208</v>
      </c>
      <c r="E258" t="n">
        <v>257.0</v>
      </c>
      <c r="F258" t="n">
        <v>79238.5485379538</v>
      </c>
      <c r="G258" t="n">
        <v>257.0</v>
      </c>
      <c r="H258" t="n">
        <v>540836.3033903537</v>
      </c>
      <c r="I258" t="n">
        <v>257.0</v>
      </c>
      <c r="J258" t="n">
        <v>163392.80978275562</v>
      </c>
      <c r="K258" t="n">
        <v>257.0</v>
      </c>
      <c r="L258" t="n">
        <v>691879.140543781</v>
      </c>
      <c r="M258" t="n">
        <v>257.0</v>
      </c>
      <c r="N258" t="n">
        <v>1.1391506236848423E7</v>
      </c>
      <c r="O258" t="n">
        <v>257.0</v>
      </c>
      <c r="P258" t="n">
        <v>3154656.865989133</v>
      </c>
      <c r="Q258" t="n">
        <v>257.0</v>
      </c>
      <c r="R258" t="n">
        <v>2929370.59621321</v>
      </c>
      <c r="S258" t="n">
        <v>257.0</v>
      </c>
      <c r="T258" t="n">
        <v>7275711.744578081</v>
      </c>
      <c r="U258" t="n">
        <v>257.0</v>
      </c>
      <c r="V258" t="n">
        <v>6674133.0078672</v>
      </c>
      <c r="W258" t="n">
        <v>257.0</v>
      </c>
      <c r="X258" t="n">
        <v>1209412.9491768838</v>
      </c>
      <c r="Y258" t="n">
        <v>257.0</v>
      </c>
      <c r="Z258" t="n">
        <v>1002484.0</v>
      </c>
      <c r="AA258" t="n">
        <v>257.0</v>
      </c>
      <c r="AB258" t="n">
        <v>30674.550286764905</v>
      </c>
      <c r="AC258" t="n">
        <v>257.0</v>
      </c>
      <c r="AD258" t="n">
        <v>22388.0</v>
      </c>
      <c r="AE258" t="n">
        <v>257.0</v>
      </c>
      <c r="AF258" t="n">
        <v>1.1391506236848423E7</v>
      </c>
      <c r="AG258" t="n">
        <v>257.0</v>
      </c>
      <c r="AH258" t="n">
        <v>1.045463619438365E7</v>
      </c>
      <c r="AI258" t="n">
        <v>257.0</v>
      </c>
      <c r="AJ258" t="n">
        <v>6117.518246666988</v>
      </c>
      <c r="AK258" t="n">
        <v>257.0</v>
      </c>
      <c r="AL258" t="n">
        <v>56.503084771333334</v>
      </c>
      <c r="AM258" t="n">
        <v>257.0</v>
      </c>
      <c r="AN258" t="n">
        <v>0.03393361393963648</v>
      </c>
      <c r="AO258" t="n">
        <v>257.0</v>
      </c>
      <c r="AP258" t="n">
        <v>0.011770324871916179</v>
      </c>
      <c r="AQ258" t="n">
        <v>257.0</v>
      </c>
      <c r="AR258" t="n">
        <v>24267.583816435417</v>
      </c>
      <c r="AS258" t="n">
        <v>257.0</v>
      </c>
      <c r="AT258" t="n">
        <v>1.84201835864282</v>
      </c>
      <c r="AU258" t="n">
        <v>257.0</v>
      </c>
      <c r="AV258" t="n">
        <v>0.6378754192869105</v>
      </c>
      <c r="AW258" t="n">
        <v>257.0</v>
      </c>
      <c r="AX258" t="n">
        <v>1.376789134070721</v>
      </c>
    </row>
    <row r="259" spans="1:50" x14ac:dyDescent="0.2">
      <c r="A259" t="n">
        <v>258.0</v>
      </c>
      <c r="B259" t="n">
        <v>41828.0</v>
      </c>
      <c r="C259" t="n">
        <v>258.0</v>
      </c>
      <c r="D259" t="n">
        <v>25802.111688843957</v>
      </c>
      <c r="E259" t="n">
        <v>258.0</v>
      </c>
      <c r="F259" t="n">
        <v>79437.06524975767</v>
      </c>
      <c r="G259" t="n">
        <v>258.0</v>
      </c>
      <c r="H259" t="n">
        <v>540088.8298321295</v>
      </c>
      <c r="I259" t="n">
        <v>258.0</v>
      </c>
      <c r="J259" t="n">
        <v>163614.39870040314</v>
      </c>
      <c r="K259" t="n">
        <v>258.0</v>
      </c>
      <c r="L259" t="n">
        <v>692311.2069369513</v>
      </c>
      <c r="M259" t="n">
        <v>258.0</v>
      </c>
      <c r="N259" t="n">
        <v>1.1409340854630988E7</v>
      </c>
      <c r="O259" t="n">
        <v>258.0</v>
      </c>
      <c r="P259" t="n">
        <v>3158480.643090295</v>
      </c>
      <c r="Q259" t="n">
        <v>258.0</v>
      </c>
      <c r="R259" t="n">
        <v>2929370.59621321</v>
      </c>
      <c r="S259" t="n">
        <v>258.0</v>
      </c>
      <c r="T259" t="n">
        <v>7290087.180486831</v>
      </c>
      <c r="U259" t="n">
        <v>258.0</v>
      </c>
      <c r="V259" t="n">
        <v>6674133.0078672</v>
      </c>
      <c r="W259" t="n">
        <v>258.0</v>
      </c>
      <c r="X259" t="n">
        <v>1216674.6789407248</v>
      </c>
      <c r="Y259" t="n">
        <v>258.0</v>
      </c>
      <c r="Z259" t="n">
        <v>1002484.0</v>
      </c>
      <c r="AA259" t="n">
        <v>258.0</v>
      </c>
      <c r="AB259" t="n">
        <v>30812.953141502803</v>
      </c>
      <c r="AC259" t="n">
        <v>258.0</v>
      </c>
      <c r="AD259" t="n">
        <v>22388.0</v>
      </c>
      <c r="AE259" t="n">
        <v>258.0</v>
      </c>
      <c r="AF259" t="n">
        <v>1.1409340854630988E7</v>
      </c>
      <c r="AG259" t="n">
        <v>258.0</v>
      </c>
      <c r="AH259" t="n">
        <v>1.0472944528868716E7</v>
      </c>
      <c r="AI259" t="n">
        <v>258.0</v>
      </c>
      <c r="AJ259" t="n">
        <v>6128.192271892743</v>
      </c>
      <c r="AK259" t="n">
        <v>258.0</v>
      </c>
      <c r="AL259" t="n">
        <v>56.523278512000005</v>
      </c>
      <c r="AM259" t="n">
        <v>258.0</v>
      </c>
      <c r="AN259" t="n">
        <v>0.03390966433409324</v>
      </c>
      <c r="AO259" t="n">
        <v>258.0</v>
      </c>
      <c r="AP259" t="n">
        <v>0.01190560427763346</v>
      </c>
      <c r="AQ259" t="n">
        <v>258.0</v>
      </c>
      <c r="AR259" t="n">
        <v>24376.705291589125</v>
      </c>
      <c r="AS259" t="n">
        <v>258.0</v>
      </c>
      <c r="AT259" t="n">
        <v>1.834399911375819</v>
      </c>
      <c r="AU259" t="n">
        <v>258.0</v>
      </c>
      <c r="AV259" t="n">
        <v>0.6378770252328353</v>
      </c>
      <c r="AW259" t="n">
        <v>258.0</v>
      </c>
      <c r="AX259" t="n">
        <v>1.3700278124155365</v>
      </c>
    </row>
    <row r="260" spans="1:50" x14ac:dyDescent="0.2">
      <c r="A260" t="n">
        <v>259.0</v>
      </c>
      <c r="B260" t="n">
        <v>41828.0</v>
      </c>
      <c r="C260" t="n">
        <v>259.0</v>
      </c>
      <c r="D260" t="n">
        <v>25915.719914628804</v>
      </c>
      <c r="E260" t="n">
        <v>259.0</v>
      </c>
      <c r="F260" t="n">
        <v>79636.34312219822</v>
      </c>
      <c r="G260" t="n">
        <v>259.0</v>
      </c>
      <c r="H260" t="n">
        <v>539299.5381592691</v>
      </c>
      <c r="I260" t="n">
        <v>259.0</v>
      </c>
      <c r="J260" t="n">
        <v>163837.59008103397</v>
      </c>
      <c r="K260" t="n">
        <v>259.0</v>
      </c>
      <c r="L260" t="n">
        <v>692682.8748087361</v>
      </c>
      <c r="M260" t="n">
        <v>259.0</v>
      </c>
      <c r="N260" t="n">
        <v>1.142717547241355E7</v>
      </c>
      <c r="O260" t="n">
        <v>259.0</v>
      </c>
      <c r="P260" t="n">
        <v>3162332.6660555834</v>
      </c>
      <c r="Q260" t="n">
        <v>259.0</v>
      </c>
      <c r="R260" t="n">
        <v>2929370.59621321</v>
      </c>
      <c r="S260" t="n">
        <v>259.0</v>
      </c>
      <c r="T260" t="n">
        <v>7304532.97431676</v>
      </c>
      <c r="U260" t="n">
        <v>259.0</v>
      </c>
      <c r="V260" t="n">
        <v>6674133.0078672</v>
      </c>
      <c r="W260" t="n">
        <v>259.0</v>
      </c>
      <c r="X260" t="n">
        <v>1223965.0161045333</v>
      </c>
      <c r="Y260" t="n">
        <v>259.0</v>
      </c>
      <c r="Z260" t="n">
        <v>1002484.0</v>
      </c>
      <c r="AA260" t="n">
        <v>259.0</v>
      </c>
      <c r="AB260" t="n">
        <v>30951.90527041861</v>
      </c>
      <c r="AC260" t="n">
        <v>259.0</v>
      </c>
      <c r="AD260" t="n">
        <v>22388.0</v>
      </c>
      <c r="AE260" t="n">
        <v>259.0</v>
      </c>
      <c r="AF260" t="n">
        <v>1.142717547241355E7</v>
      </c>
      <c r="AG260" t="n">
        <v>259.0</v>
      </c>
      <c r="AH260" t="n">
        <v>1.049135183215349E7</v>
      </c>
      <c r="AI260" t="n">
        <v>259.0</v>
      </c>
      <c r="AJ260" t="n">
        <v>6138.924129250641</v>
      </c>
      <c r="AK260" t="n">
        <v>259.0</v>
      </c>
      <c r="AL260" t="n">
        <v>56.54347225266667</v>
      </c>
      <c r="AM260" t="n">
        <v>259.0</v>
      </c>
      <c r="AN260" t="n">
        <v>0.033885978894078135</v>
      </c>
      <c r="AO260" t="n">
        <v>259.0</v>
      </c>
      <c r="AP260" t="n">
        <v>0.012042958575069125</v>
      </c>
      <c r="AQ260" t="n">
        <v>259.0</v>
      </c>
      <c r="AR260" t="n">
        <v>24486.191781146663</v>
      </c>
      <c r="AS260" t="n">
        <v>259.0</v>
      </c>
      <c r="AT260" t="n">
        <v>1.8268171784147471</v>
      </c>
      <c r="AU260" t="n">
        <v>259.0</v>
      </c>
      <c r="AV260" t="n">
        <v>0.6378786311795828</v>
      </c>
      <c r="AW260" t="n">
        <v>259.0</v>
      </c>
      <c r="AX260" t="n">
        <v>1.3633062746556384</v>
      </c>
    </row>
    <row r="261" spans="1:50" x14ac:dyDescent="0.2">
      <c r="A261" t="n">
        <v>260.0</v>
      </c>
      <c r="B261" t="n">
        <v>41828.0</v>
      </c>
      <c r="C261" t="n">
        <v>260.0</v>
      </c>
      <c r="D261" t="n">
        <v>26029.264005525485</v>
      </c>
      <c r="E261" t="n">
        <v>260.0</v>
      </c>
      <c r="F261" t="n">
        <v>79836.37017185579</v>
      </c>
      <c r="G261" t="n">
        <v>260.0</v>
      </c>
      <c r="H261" t="n">
        <v>538468.4392519987</v>
      </c>
      <c r="I261" t="n">
        <v>260.0</v>
      </c>
      <c r="J261" t="n">
        <v>164062.37168064844</v>
      </c>
      <c r="K261" t="n">
        <v>260.0</v>
      </c>
      <c r="L261" t="n">
        <v>692993.9024882338</v>
      </c>
      <c r="M261" t="n">
        <v>260.0</v>
      </c>
      <c r="N261" t="n">
        <v>1.1445010090196114E7</v>
      </c>
      <c r="O261" t="n">
        <v>260.0</v>
      </c>
      <c r="P261" t="n">
        <v>3166213.098124748</v>
      </c>
      <c r="Q261" t="n">
        <v>260.0</v>
      </c>
      <c r="R261" t="n">
        <v>2929370.59621321</v>
      </c>
      <c r="S261" t="n">
        <v>260.0</v>
      </c>
      <c r="T261" t="n">
        <v>7319049.253029786</v>
      </c>
      <c r="U261" t="n">
        <v>260.0</v>
      </c>
      <c r="V261" t="n">
        <v>6674133.0078672</v>
      </c>
      <c r="W261" t="n">
        <v>260.0</v>
      </c>
      <c r="X261" t="n">
        <v>1231283.6347122448</v>
      </c>
      <c r="Y261" t="n">
        <v>260.0</v>
      </c>
      <c r="Z261" t="n">
        <v>1002484.0</v>
      </c>
      <c r="AA261" t="n">
        <v>260.0</v>
      </c>
      <c r="AB261" t="n">
        <v>31091.399202398905</v>
      </c>
      <c r="AC261" t="n">
        <v>260.0</v>
      </c>
      <c r="AD261" t="n">
        <v>22388.0</v>
      </c>
      <c r="AE261" t="n">
        <v>260.0</v>
      </c>
      <c r="AF261" t="n">
        <v>1.1445010090196114E7</v>
      </c>
      <c r="AG261" t="n">
        <v>260.0</v>
      </c>
      <c r="AH261" t="n">
        <v>1.050985836099222E7</v>
      </c>
      <c r="AI261" t="n">
        <v>260.0</v>
      </c>
      <c r="AJ261" t="n">
        <v>6149.713988946941</v>
      </c>
      <c r="AK261" t="n">
        <v>260.0</v>
      </c>
      <c r="AL261" t="n">
        <v>56.56366599333334</v>
      </c>
      <c r="AM261" t="n">
        <v>260.0</v>
      </c>
      <c r="AN261" t="n">
        <v>0.033862557229304716</v>
      </c>
      <c r="AO261" t="n">
        <v>260.0</v>
      </c>
      <c r="AP261" t="n">
        <v>0.01218240230516224</v>
      </c>
      <c r="AQ261" t="n">
        <v>260.0</v>
      </c>
      <c r="AR261" t="n">
        <v>24596.009837685262</v>
      </c>
      <c r="AS261" t="n">
        <v>260.0</v>
      </c>
      <c r="AT261" t="n">
        <v>1.8192705199632533</v>
      </c>
      <c r="AU261" t="n">
        <v>260.0</v>
      </c>
      <c r="AV261" t="n">
        <v>0.6378802371271527</v>
      </c>
      <c r="AW261" t="n">
        <v>260.0</v>
      </c>
      <c r="AX261" t="n">
        <v>1.3566246060187759</v>
      </c>
    </row>
    <row r="262" spans="1:50" x14ac:dyDescent="0.2">
      <c r="A262" t="n">
        <v>261.0</v>
      </c>
      <c r="B262" t="n">
        <v>41828.0</v>
      </c>
      <c r="C262" t="n">
        <v>261.0</v>
      </c>
      <c r="D262" t="n">
        <v>26142.735195628306</v>
      </c>
      <c r="E262" t="n">
        <v>261.0</v>
      </c>
      <c r="F262" t="n">
        <v>80037.13503011593</v>
      </c>
      <c r="G262" t="n">
        <v>261.0</v>
      </c>
      <c r="H262" t="n">
        <v>537595.5587391212</v>
      </c>
      <c r="I262" t="n">
        <v>261.0</v>
      </c>
      <c r="J262" t="n">
        <v>164288.7316317248</v>
      </c>
      <c r="K262" t="n">
        <v>261.0</v>
      </c>
      <c r="L262" t="n">
        <v>693244.0682523686</v>
      </c>
      <c r="M262" t="n">
        <v>261.0</v>
      </c>
      <c r="N262" t="n">
        <v>1.1462844707978677E7</v>
      </c>
      <c r="O262" t="n">
        <v>261.0</v>
      </c>
      <c r="P262" t="n">
        <v>3170122.082739357</v>
      </c>
      <c r="Q262" t="n">
        <v>261.0</v>
      </c>
      <c r="R262" t="n">
        <v>2929370.59621321</v>
      </c>
      <c r="S262" t="n">
        <v>261.0</v>
      </c>
      <c r="T262" t="n">
        <v>7333636.130845098</v>
      </c>
      <c r="U262" t="n">
        <v>261.0</v>
      </c>
      <c r="V262" t="n">
        <v>6674133.0078672</v>
      </c>
      <c r="W262" t="n">
        <v>261.0</v>
      </c>
      <c r="X262" t="n">
        <v>1238630.1995849235</v>
      </c>
      <c r="Y262" t="n">
        <v>261.0</v>
      </c>
      <c r="Z262" t="n">
        <v>1002484.0</v>
      </c>
      <c r="AA262" t="n">
        <v>261.0</v>
      </c>
      <c r="AB262" t="n">
        <v>31231.427293976474</v>
      </c>
      <c r="AC262" t="n">
        <v>261.0</v>
      </c>
      <c r="AD262" t="n">
        <v>22388.0</v>
      </c>
      <c r="AE262" t="n">
        <v>261.0</v>
      </c>
      <c r="AF262" t="n">
        <v>1.1462844707978677E7</v>
      </c>
      <c r="AG262" t="n">
        <v>261.0</v>
      </c>
      <c r="AH262" t="n">
        <v>1.052846434168562E7</v>
      </c>
      <c r="AI262" t="n">
        <v>261.0</v>
      </c>
      <c r="AJ262" t="n">
        <v>6160.56200210232</v>
      </c>
      <c r="AK262" t="n">
        <v>261.0</v>
      </c>
      <c r="AL262" t="n">
        <v>56.583859734</v>
      </c>
      <c r="AM262" t="n">
        <v>261.0</v>
      </c>
      <c r="AN262" t="n">
        <v>0.033839398936598264</v>
      </c>
      <c r="AO262" t="n">
        <v>261.0</v>
      </c>
      <c r="AP262" t="n">
        <v>0.012323949529673724</v>
      </c>
      <c r="AQ262" t="n">
        <v>261.0</v>
      </c>
      <c r="AR262" t="n">
        <v>24706.12810116372</v>
      </c>
      <c r="AS262" t="n">
        <v>261.0</v>
      </c>
      <c r="AT262" t="n">
        <v>1.8117602888073316</v>
      </c>
      <c r="AU262" t="n">
        <v>261.0</v>
      </c>
      <c r="AV262" t="n">
        <v>0.6378818430755452</v>
      </c>
      <c r="AW262" t="n">
        <v>261.0</v>
      </c>
      <c r="AX262" t="n">
        <v>1.3499828881369695</v>
      </c>
    </row>
    <row r="263" spans="1:50" x14ac:dyDescent="0.2">
      <c r="A263" t="n">
        <v>262.0</v>
      </c>
      <c r="B263" t="n">
        <v>41828.0</v>
      </c>
      <c r="C263" t="n">
        <v>262.0</v>
      </c>
      <c r="D263" t="n">
        <v>26256.124736873673</v>
      </c>
      <c r="E263" t="n">
        <v>262.0</v>
      </c>
      <c r="F263" t="n">
        <v>80238.62685976311</v>
      </c>
      <c r="G263" t="n">
        <v>262.0</v>
      </c>
      <c r="H263" t="n">
        <v>536680.9360157546</v>
      </c>
      <c r="I263" t="n">
        <v>262.0</v>
      </c>
      <c r="J263" t="n">
        <v>164516.6583583532</v>
      </c>
      <c r="K263" t="n">
        <v>262.0</v>
      </c>
      <c r="L263" t="n">
        <v>693433.1693121116</v>
      </c>
      <c r="M263" t="n">
        <v>262.0</v>
      </c>
      <c r="N263" t="n">
        <v>1.148067932576124E7</v>
      </c>
      <c r="O263" t="n">
        <v>262.0</v>
      </c>
      <c r="P263" t="n">
        <v>3174059.744840777</v>
      </c>
      <c r="Q263" t="n">
        <v>262.0</v>
      </c>
      <c r="R263" t="n">
        <v>2929370.59621321</v>
      </c>
      <c r="S263" t="n">
        <v>262.0</v>
      </c>
      <c r="T263" t="n">
        <v>7348293.70991963</v>
      </c>
      <c r="U263" t="n">
        <v>262.0</v>
      </c>
      <c r="V263" t="n">
        <v>6674133.0078672</v>
      </c>
      <c r="W263" t="n">
        <v>262.0</v>
      </c>
      <c r="X263" t="n">
        <v>1246004.3662171771</v>
      </c>
      <c r="Y263" t="n">
        <v>262.0</v>
      </c>
      <c r="Z263" t="n">
        <v>1002484.0</v>
      </c>
      <c r="AA263" t="n">
        <v>262.0</v>
      </c>
      <c r="AB263" t="n">
        <v>31371.981727803046</v>
      </c>
      <c r="AC263" t="n">
        <v>262.0</v>
      </c>
      <c r="AD263" t="n">
        <v>22388.0</v>
      </c>
      <c r="AE263" t="n">
        <v>262.0</v>
      </c>
      <c r="AF263" t="n">
        <v>1.148067932576124E7</v>
      </c>
      <c r="AG263" t="n">
        <v>262.0</v>
      </c>
      <c r="AH263" t="n">
        <v>1.0547169971820487E7</v>
      </c>
      <c r="AI263" t="n">
        <v>262.0</v>
      </c>
      <c r="AJ263" t="n">
        <v>6171.468301912262</v>
      </c>
      <c r="AK263" t="n">
        <v>262.0</v>
      </c>
      <c r="AL263" t="n">
        <v>56.60405347466667</v>
      </c>
      <c r="AM263" t="n">
        <v>262.0</v>
      </c>
      <c r="AN263" t="n">
        <v>0.033816503600340726</v>
      </c>
      <c r="AO263" t="n">
        <v>262.0</v>
      </c>
      <c r="AP263" t="n">
        <v>0.012467613810199814</v>
      </c>
      <c r="AQ263" t="n">
        <v>262.0</v>
      </c>
      <c r="AR263" t="n">
        <v>24816.51706008054</v>
      </c>
      <c r="AS263" t="n">
        <v>262.0</v>
      </c>
      <c r="AT263" t="n">
        <v>1.8042868303885948</v>
      </c>
      <c r="AU263" t="n">
        <v>262.0</v>
      </c>
      <c r="AV263" t="n">
        <v>0.6378834490247604</v>
      </c>
      <c r="AW263" t="n">
        <v>262.0</v>
      </c>
      <c r="AX263" t="n">
        <v>1.3433811990951448</v>
      </c>
    </row>
    <row r="264" spans="1:50" x14ac:dyDescent="0.2">
      <c r="A264" t="n">
        <v>263.0</v>
      </c>
      <c r="B264" t="n">
        <v>41828.0</v>
      </c>
      <c r="C264" t="n">
        <v>263.0</v>
      </c>
      <c r="D264" t="n">
        <v>26369.423894279185</v>
      </c>
      <c r="E264" t="n">
        <v>263.0</v>
      </c>
      <c r="F264" t="n">
        <v>80440.83529702542</v>
      </c>
      <c r="G264" t="n">
        <v>263.0</v>
      </c>
      <c r="H264" t="n">
        <v>535724.6233601576</v>
      </c>
      <c r="I264" t="n">
        <v>263.0</v>
      </c>
      <c r="J264" t="n">
        <v>164746.14052435974</v>
      </c>
      <c r="K264" t="n">
        <v>263.0</v>
      </c>
      <c r="L264" t="n">
        <v>693561.0209051425</v>
      </c>
      <c r="M264" t="n">
        <v>263.0</v>
      </c>
      <c r="N264" t="n">
        <v>1.1498513943543805E7</v>
      </c>
      <c r="O264" t="n">
        <v>263.0</v>
      </c>
      <c r="P264" t="n">
        <v>3178026.1920400676</v>
      </c>
      <c r="Q264" t="n">
        <v>263.0</v>
      </c>
      <c r="R264" t="n">
        <v>2929370.59621321</v>
      </c>
      <c r="S264" t="n">
        <v>263.0</v>
      </c>
      <c r="T264" t="n">
        <v>7363022.08095406</v>
      </c>
      <c r="U264" t="n">
        <v>263.0</v>
      </c>
      <c r="V264" t="n">
        <v>6674133.0078672</v>
      </c>
      <c r="W264" t="n">
        <v>263.0</v>
      </c>
      <c r="X264" t="n">
        <v>1253405.7806708221</v>
      </c>
      <c r="Y264" t="n">
        <v>263.0</v>
      </c>
      <c r="Z264" t="n">
        <v>1002484.0</v>
      </c>
      <c r="AA264" t="n">
        <v>263.0</v>
      </c>
      <c r="AB264" t="n">
        <v>31513.05451102719</v>
      </c>
      <c r="AC264" t="n">
        <v>263.0</v>
      </c>
      <c r="AD264" t="n">
        <v>22388.0</v>
      </c>
      <c r="AE264" t="n">
        <v>263.0</v>
      </c>
      <c r="AF264" t="n">
        <v>1.1498513943543805E7</v>
      </c>
      <c r="AG264" t="n">
        <v>263.0</v>
      </c>
      <c r="AH264" t="n">
        <v>1.0565975421872225E7</v>
      </c>
      <c r="AI264" t="n">
        <v>263.0</v>
      </c>
      <c r="AJ264" t="n">
        <v>6182.433004688638</v>
      </c>
      <c r="AK264" t="n">
        <v>263.0</v>
      </c>
      <c r="AL264" t="n">
        <v>56.624247215333334</v>
      </c>
      <c r="AM264" t="n">
        <v>263.0</v>
      </c>
      <c r="AN264" t="n">
        <v>0.03379387079292909</v>
      </c>
      <c r="AO264" t="n">
        <v>263.0</v>
      </c>
      <c r="AP264" t="n">
        <v>0.012613408186839621</v>
      </c>
      <c r="AQ264" t="n">
        <v>263.0</v>
      </c>
      <c r="AR264" t="n">
        <v>24927.14887809797</v>
      </c>
      <c r="AS264" t="n">
        <v>263.0</v>
      </c>
      <c r="AT264" t="n">
        <v>1.7968504828854064</v>
      </c>
      <c r="AU264" t="n">
        <v>263.0</v>
      </c>
      <c r="AV264" t="n">
        <v>0.637885054974798</v>
      </c>
      <c r="AW264" t="n">
        <v>263.0</v>
      </c>
      <c r="AX264" t="n">
        <v>1.3368196134829264</v>
      </c>
    </row>
    <row r="265" spans="1:50" x14ac:dyDescent="0.2">
      <c r="A265" t="n">
        <v>264.0</v>
      </c>
      <c r="B265" t="n">
        <v>41828.0</v>
      </c>
      <c r="C265" t="n">
        <v>264.0</v>
      </c>
      <c r="D265" t="n">
        <v>26482.623941634105</v>
      </c>
      <c r="E265" t="n">
        <v>264.0</v>
      </c>
      <c r="F265" t="n">
        <v>80643.75040503392</v>
      </c>
      <c r="G265" t="n">
        <v>264.0</v>
      </c>
      <c r="H265" t="n">
        <v>534726.6851282637</v>
      </c>
      <c r="I265" t="n">
        <v>264.0</v>
      </c>
      <c r="J265" t="n">
        <v>164977.16699518234</v>
      </c>
      <c r="K265" t="n">
        <v>264.0</v>
      </c>
      <c r="L265" t="n">
        <v>693627.4554705153</v>
      </c>
      <c r="M265" t="n">
        <v>264.0</v>
      </c>
      <c r="N265" t="n">
        <v>1.1516348561326366E7</v>
      </c>
      <c r="O265" t="n">
        <v>264.0</v>
      </c>
      <c r="P265" t="n">
        <v>3182021.5156871807</v>
      </c>
      <c r="Q265" t="n">
        <v>264.0</v>
      </c>
      <c r="R265" t="n">
        <v>2929370.59621321</v>
      </c>
      <c r="S265" t="n">
        <v>264.0</v>
      </c>
      <c r="T265" t="n">
        <v>7377821.323742098</v>
      </c>
      <c r="U265" t="n">
        <v>264.0</v>
      </c>
      <c r="V265" t="n">
        <v>6674133.0078672</v>
      </c>
      <c r="W265" t="n">
        <v>264.0</v>
      </c>
      <c r="X265" t="n">
        <v>1260834.0794654242</v>
      </c>
      <c r="Y265" t="n">
        <v>264.0</v>
      </c>
      <c r="Z265" t="n">
        <v>1002484.0</v>
      </c>
      <c r="AA265" t="n">
        <v>264.0</v>
      </c>
      <c r="AB265" t="n">
        <v>31654.637473576888</v>
      </c>
      <c r="AC265" t="n">
        <v>264.0</v>
      </c>
      <c r="AD265" t="n">
        <v>22388.0</v>
      </c>
      <c r="AE265" t="n">
        <v>264.0</v>
      </c>
      <c r="AF265" t="n">
        <v>1.1516348561326366E7</v>
      </c>
      <c r="AG265" t="n">
        <v>264.0</v>
      </c>
      <c r="AH265" t="n">
        <v>1.0584880836680617E7</v>
      </c>
      <c r="AI265" t="n">
        <v>264.0</v>
      </c>
      <c r="AJ265" t="n">
        <v>6193.456210808961</v>
      </c>
      <c r="AK265" t="n">
        <v>264.0</v>
      </c>
      <c r="AL265" t="n">
        <v>56.644440956000004</v>
      </c>
      <c r="AM265" t="n">
        <v>264.0</v>
      </c>
      <c r="AN265" t="n">
        <v>0.03377150007524774</v>
      </c>
      <c r="AO265" t="n">
        <v>264.0</v>
      </c>
      <c r="AP265" t="n">
        <v>0.012761345156519251</v>
      </c>
      <c r="AQ265" t="n">
        <v>264.0</v>
      </c>
      <c r="AR265" t="n">
        <v>25037.997251339726</v>
      </c>
      <c r="AS265" t="n">
        <v>264.0</v>
      </c>
      <c r="AT265" t="n">
        <v>1.7894515773015214</v>
      </c>
      <c r="AU265" t="n">
        <v>264.0</v>
      </c>
      <c r="AV265" t="n">
        <v>0.6378866609256582</v>
      </c>
      <c r="AW265" t="n">
        <v>264.0</v>
      </c>
      <c r="AX265" t="n">
        <v>1.3302982024497676</v>
      </c>
    </row>
    <row r="266" spans="1:50" x14ac:dyDescent="0.2">
      <c r="A266" t="n">
        <v>265.0</v>
      </c>
      <c r="B266" t="n">
        <v>41828.0</v>
      </c>
      <c r="C266" t="n">
        <v>265.0</v>
      </c>
      <c r="D266" t="n">
        <v>26596.100231606</v>
      </c>
      <c r="E266" t="n">
        <v>265.0</v>
      </c>
      <c r="F266" t="n">
        <v>80847.36435719114</v>
      </c>
      <c r="G266" t="n">
        <v>265.0</v>
      </c>
      <c r="H266" t="n">
        <v>533687.1965247383</v>
      </c>
      <c r="I266" t="n">
        <v>265.0</v>
      </c>
      <c r="J266" t="n">
        <v>165209.72923961648</v>
      </c>
      <c r="K266" t="n">
        <v>265.0</v>
      </c>
      <c r="L266" t="n">
        <v>693632.3212956331</v>
      </c>
      <c r="M266" t="n">
        <v>265.0</v>
      </c>
      <c r="N266" t="n">
        <v>1.153418317910893E7</v>
      </c>
      <c r="O266" t="n">
        <v>265.0</v>
      </c>
      <c r="P266" t="n">
        <v>3186045.7924828404</v>
      </c>
      <c r="Q266" t="n">
        <v>265.0</v>
      </c>
      <c r="R266" t="n">
        <v>2929370.59621321</v>
      </c>
      <c r="S266" t="n">
        <v>265.0</v>
      </c>
      <c r="T266" t="n">
        <v>7392691.508121755</v>
      </c>
      <c r="U266" t="n">
        <v>265.0</v>
      </c>
      <c r="V266" t="n">
        <v>6674133.0078672</v>
      </c>
      <c r="W266" t="n">
        <v>265.0</v>
      </c>
      <c r="X266" t="n">
        <v>1268288.8894428515</v>
      </c>
      <c r="Y266" t="n">
        <v>265.0</v>
      </c>
      <c r="Z266" t="n">
        <v>1002484.0</v>
      </c>
      <c r="AA266" t="n">
        <v>265.0</v>
      </c>
      <c r="AB266" t="n">
        <v>31796.722265950008</v>
      </c>
      <c r="AC266" t="n">
        <v>265.0</v>
      </c>
      <c r="AD266" t="n">
        <v>22388.0</v>
      </c>
      <c r="AE266" t="n">
        <v>265.0</v>
      </c>
      <c r="AF266" t="n">
        <v>1.153418317910893E7</v>
      </c>
      <c r="AG266" t="n">
        <v>265.0</v>
      </c>
      <c r="AH266" t="n">
        <v>1.060388634200958E7</v>
      </c>
      <c r="AI266" t="n">
        <v>265.0</v>
      </c>
      <c r="AJ266" t="n">
        <v>6204.538006219704</v>
      </c>
      <c r="AK266" t="n">
        <v>265.0</v>
      </c>
      <c r="AL266" t="n">
        <v>56.66463469666667</v>
      </c>
      <c r="AM266" t="n">
        <v>265.0</v>
      </c>
      <c r="AN266" t="n">
        <v>0.03374939099727578</v>
      </c>
      <c r="AO266" t="n">
        <v>265.0</v>
      </c>
      <c r="AP266" t="n">
        <v>0.012911436650515225</v>
      </c>
      <c r="AQ266" t="n">
        <v>265.0</v>
      </c>
      <c r="AR266" t="n">
        <v>25149.041404984302</v>
      </c>
      <c r="AS266" t="n">
        <v>265.0</v>
      </c>
      <c r="AT266" t="n">
        <v>1.7820904375840914</v>
      </c>
      <c r="AU266" t="n">
        <v>265.0</v>
      </c>
      <c r="AV266" t="n">
        <v>0.6378882668773411</v>
      </c>
      <c r="AW266" t="n">
        <v>265.0</v>
      </c>
      <c r="AX266" t="n">
        <v>1.3238170337823132</v>
      </c>
    </row>
    <row r="267" spans="1:50" x14ac:dyDescent="0.2">
      <c r="A267" t="n">
        <v>266.0</v>
      </c>
      <c r="B267" t="n">
        <v>41828.0</v>
      </c>
      <c r="C267" t="n">
        <v>266.0</v>
      </c>
      <c r="D267" t="n">
        <v>26709.462485306954</v>
      </c>
      <c r="E267" t="n">
        <v>266.0</v>
      </c>
      <c r="F267" t="n">
        <v>81051.67389968366</v>
      </c>
      <c r="G267" t="n">
        <v>266.0</v>
      </c>
      <c r="H267" t="n">
        <v>532606.2388222851</v>
      </c>
      <c r="I267" t="n">
        <v>266.0</v>
      </c>
      <c r="J267" t="n">
        <v>165443.82493867681</v>
      </c>
      <c r="K267" t="n">
        <v>266.0</v>
      </c>
      <c r="L267" t="n">
        <v>693575.4768096696</v>
      </c>
      <c r="M267" t="n">
        <v>266.0</v>
      </c>
      <c r="N267" t="n">
        <v>1.1552017796891494E7</v>
      </c>
      <c r="O267" t="n">
        <v>266.0</v>
      </c>
      <c r="P267" t="n">
        <v>3190099.090645287</v>
      </c>
      <c r="Q267" t="n">
        <v>266.0</v>
      </c>
      <c r="R267" t="n">
        <v>2929370.59621321</v>
      </c>
      <c r="S267" t="n">
        <v>266.0</v>
      </c>
      <c r="T267" t="n">
        <v>7407632.698220027</v>
      </c>
      <c r="U267" t="n">
        <v>266.0</v>
      </c>
      <c r="V267" t="n">
        <v>6674133.0078672</v>
      </c>
      <c r="W267" t="n">
        <v>266.0</v>
      </c>
      <c r="X267" t="n">
        <v>1275769.8274470833</v>
      </c>
      <c r="Y267" t="n">
        <v>266.0</v>
      </c>
      <c r="Z267" t="n">
        <v>1002484.0</v>
      </c>
      <c r="AA267" t="n">
        <v>266.0</v>
      </c>
      <c r="AB267" t="n">
        <v>31939.300353652012</v>
      </c>
      <c r="AC267" t="n">
        <v>266.0</v>
      </c>
      <c r="AD267" t="n">
        <v>22388.0</v>
      </c>
      <c r="AE267" t="n">
        <v>266.0</v>
      </c>
      <c r="AF267" t="n">
        <v>1.1552017796891494E7</v>
      </c>
      <c r="AG267" t="n">
        <v>266.0</v>
      </c>
      <c r="AH267" t="n">
        <v>1.0622992060686242E7</v>
      </c>
      <c r="AI267" t="n">
        <v>266.0</v>
      </c>
      <c r="AJ267" t="n">
        <v>6215.6784685427065</v>
      </c>
      <c r="AK267" t="n">
        <v>266.0</v>
      </c>
      <c r="AL267" t="n">
        <v>56.68482843733334</v>
      </c>
      <c r="AM267" t="n">
        <v>266.0</v>
      </c>
      <c r="AN267" t="n">
        <v>0.03372754309965331</v>
      </c>
      <c r="AO267" t="n">
        <v>266.0</v>
      </c>
      <c r="AP267" t="n">
        <v>0.01306369400781174</v>
      </c>
      <c r="AQ267" t="n">
        <v>266.0</v>
      </c>
      <c r="AR267" t="n">
        <v>25260.271820929232</v>
      </c>
      <c r="AS267" t="n">
        <v>266.0</v>
      </c>
      <c r="AT267" t="n">
        <v>1.7747673809283009</v>
      </c>
      <c r="AU267" t="n">
        <v>266.0</v>
      </c>
      <c r="AV267" t="n">
        <v>0.6378898728298465</v>
      </c>
      <c r="AW267" t="n">
        <v>266.0</v>
      </c>
      <c r="AX267" t="n">
        <v>1.3173761721338888</v>
      </c>
    </row>
    <row r="268" spans="1:50" x14ac:dyDescent="0.2">
      <c r="A268" t="n">
        <v>267.0</v>
      </c>
      <c r="B268" t="n">
        <v>41828.0</v>
      </c>
      <c r="C268" t="n">
        <v>267.0</v>
      </c>
      <c r="D268" t="n">
        <v>26822.701874612954</v>
      </c>
      <c r="E268" t="n">
        <v>267.0</v>
      </c>
      <c r="F268" t="n">
        <v>81256.67296783572</v>
      </c>
      <c r="G268" t="n">
        <v>267.0</v>
      </c>
      <c r="H268" t="n">
        <v>531483.8984219186</v>
      </c>
      <c r="I268" t="n">
        <v>267.0</v>
      </c>
      <c r="J268" t="n">
        <v>165679.44766500167</v>
      </c>
      <c r="K268" t="n">
        <v>267.0</v>
      </c>
      <c r="L268" t="n">
        <v>693456.7895183561</v>
      </c>
      <c r="M268" t="n">
        <v>267.0</v>
      </c>
      <c r="N268" t="n">
        <v>1.1569852414674055E7</v>
      </c>
      <c r="O268" t="n">
        <v>267.0</v>
      </c>
      <c r="P268" t="n">
        <v>3194181.471135512</v>
      </c>
      <c r="Q268" t="n">
        <v>267.0</v>
      </c>
      <c r="R268" t="n">
        <v>2929370.59621321</v>
      </c>
      <c r="S268" t="n">
        <v>267.0</v>
      </c>
      <c r="T268" t="n">
        <v>7422644.953232283</v>
      </c>
      <c r="U268" t="n">
        <v>267.0</v>
      </c>
      <c r="V268" t="n">
        <v>6674133.0078672</v>
      </c>
      <c r="W268" t="n">
        <v>267.0</v>
      </c>
      <c r="X268" t="n">
        <v>1283276.5001395617</v>
      </c>
      <c r="Y268" t="n">
        <v>267.0</v>
      </c>
      <c r="Z268" t="n">
        <v>1002484.0</v>
      </c>
      <c r="AA268" t="n">
        <v>267.0</v>
      </c>
      <c r="AB268" t="n">
        <v>32082.363013726666</v>
      </c>
      <c r="AC268" t="n">
        <v>267.0</v>
      </c>
      <c r="AD268" t="n">
        <v>22388.0</v>
      </c>
      <c r="AE268" t="n">
        <v>267.0</v>
      </c>
      <c r="AF268" t="n">
        <v>1.1569852414674055E7</v>
      </c>
      <c r="AG268" t="n">
        <v>267.0</v>
      </c>
      <c r="AH268" t="n">
        <v>1.0642198096833587E7</v>
      </c>
      <c r="AI268" t="n">
        <v>267.0</v>
      </c>
      <c r="AJ268" t="n">
        <v>6226.877668250907</v>
      </c>
      <c r="AK268" t="n">
        <v>267.0</v>
      </c>
      <c r="AL268" t="n">
        <v>56.705022178</v>
      </c>
      <c r="AM268" t="n">
        <v>267.0</v>
      </c>
      <c r="AN268" t="n">
        <v>0.033705955914468164</v>
      </c>
      <c r="AO268" t="n">
        <v>267.0</v>
      </c>
      <c r="AP268" t="n">
        <v>0.013218127950418464</v>
      </c>
      <c r="AQ268" t="n">
        <v>267.0</v>
      </c>
      <c r="AR268" t="n">
        <v>25371.67246579277</v>
      </c>
      <c r="AS268" t="n">
        <v>267.0</v>
      </c>
      <c r="AT268" t="n">
        <v>1.7674827179574757</v>
      </c>
      <c r="AU268" t="n">
        <v>267.0</v>
      </c>
      <c r="AV268" t="n">
        <v>0.637891478783175</v>
      </c>
      <c r="AW268" t="n">
        <v>267.0</v>
      </c>
      <c r="AX268" t="n">
        <v>1.310975679133473</v>
      </c>
    </row>
    <row r="269" spans="1:50" x14ac:dyDescent="0.2">
      <c r="A269" t="n">
        <v>268.0</v>
      </c>
      <c r="B269" t="n">
        <v>41828.0</v>
      </c>
      <c r="C269" t="n">
        <v>268.0</v>
      </c>
      <c r="D269" t="n">
        <v>26935.80954995331</v>
      </c>
      <c r="E269" t="n">
        <v>268.0</v>
      </c>
      <c r="F269" t="n">
        <v>81462.353580845</v>
      </c>
      <c r="G269" t="n">
        <v>268.0</v>
      </c>
      <c r="H269" t="n">
        <v>530320.2697571648</v>
      </c>
      <c r="I269" t="n">
        <v>268.0</v>
      </c>
      <c r="J269" t="n">
        <v>165916.58804658666</v>
      </c>
      <c r="K269" t="n">
        <v>268.0</v>
      </c>
      <c r="L269" t="n">
        <v>693276.1396367511</v>
      </c>
      <c r="M269" t="n">
        <v>268.0</v>
      </c>
      <c r="N269" t="n">
        <v>1.158768703245662E7</v>
      </c>
      <c r="O269" t="n">
        <v>268.0</v>
      </c>
      <c r="P269" t="n">
        <v>3198292.983948999</v>
      </c>
      <c r="Q269" t="n">
        <v>268.0</v>
      </c>
      <c r="R269" t="n">
        <v>2929370.59621321</v>
      </c>
      <c r="S269" t="n">
        <v>268.0</v>
      </c>
      <c r="T269" t="n">
        <v>7437728.324654749</v>
      </c>
      <c r="U269" t="n">
        <v>268.0</v>
      </c>
      <c r="V269" t="n">
        <v>6674133.0078672</v>
      </c>
      <c r="W269" t="n">
        <v>268.0</v>
      </c>
      <c r="X269" t="n">
        <v>1290808.50400263</v>
      </c>
      <c r="Y269" t="n">
        <v>268.0</v>
      </c>
      <c r="Z269" t="n">
        <v>1002484.0</v>
      </c>
      <c r="AA269" t="n">
        <v>268.0</v>
      </c>
      <c r="AB269" t="n">
        <v>32225.90133464721</v>
      </c>
      <c r="AC269" t="n">
        <v>268.0</v>
      </c>
      <c r="AD269" t="n">
        <v>22388.0</v>
      </c>
      <c r="AE269" t="n">
        <v>268.0</v>
      </c>
      <c r="AF269" t="n">
        <v>1.158768703245662E7</v>
      </c>
      <c r="AG269" t="n">
        <v>268.0</v>
      </c>
      <c r="AH269" t="n">
        <v>1.0661504531661607E7</v>
      </c>
      <c r="AI269" t="n">
        <v>268.0</v>
      </c>
      <c r="AJ269" t="n">
        <v>6238.135664870233</v>
      </c>
      <c r="AK269" t="n">
        <v>268.0</v>
      </c>
      <c r="AL269" t="n">
        <v>56.72521591866667</v>
      </c>
      <c r="AM269" t="n">
        <v>268.0</v>
      </c>
      <c r="AN269" t="n">
        <v>0.033684628965049035</v>
      </c>
      <c r="AO269" t="n">
        <v>268.0</v>
      </c>
      <c r="AP269" t="n">
        <v>0.013374748562351798</v>
      </c>
      <c r="AQ269" t="n">
        <v>268.0</v>
      </c>
      <c r="AR269" t="n">
        <v>25483.223057858788</v>
      </c>
      <c r="AS269" t="n">
        <v>268.0</v>
      </c>
      <c r="AT269" t="n">
        <v>1.7602367527166534</v>
      </c>
      <c r="AU269" t="n">
        <v>268.0</v>
      </c>
      <c r="AV269" t="n">
        <v>0.6378930847373251</v>
      </c>
      <c r="AW269" t="n">
        <v>268.0</v>
      </c>
      <c r="AX269" t="n">
        <v>1.304615613339387</v>
      </c>
    </row>
    <row r="270" spans="1:50" x14ac:dyDescent="0.2">
      <c r="A270" t="n">
        <v>269.0</v>
      </c>
      <c r="B270" t="n">
        <v>41828.0</v>
      </c>
      <c r="C270" t="n">
        <v>269.0</v>
      </c>
      <c r="D270" t="n">
        <v>27048.77665117969</v>
      </c>
      <c r="E270" t="n">
        <v>269.0</v>
      </c>
      <c r="F270" t="n">
        <v>81668.70723659366</v>
      </c>
      <c r="G270" t="n">
        <v>269.0</v>
      </c>
      <c r="H270" t="n">
        <v>529115.4562720327</v>
      </c>
      <c r="I270" t="n">
        <v>269.0</v>
      </c>
      <c r="J270" t="n">
        <v>166155.23569103173</v>
      </c>
      <c r="K270" t="n">
        <v>269.0</v>
      </c>
      <c r="L270" t="n">
        <v>693033.4213907267</v>
      </c>
      <c r="M270" t="n">
        <v>269.0</v>
      </c>
      <c r="N270" t="n">
        <v>1.1605521650239183E7</v>
      </c>
      <c r="O270" t="n">
        <v>269.0</v>
      </c>
      <c r="P270" t="n">
        <v>3202433.6668860116</v>
      </c>
      <c r="Q270" t="n">
        <v>269.0</v>
      </c>
      <c r="R270" t="n">
        <v>2929370.59621321</v>
      </c>
      <c r="S270" t="n">
        <v>269.0</v>
      </c>
      <c r="T270" t="n">
        <v>7452882.855256174</v>
      </c>
      <c r="U270" t="n">
        <v>269.0</v>
      </c>
      <c r="V270" t="n">
        <v>6674133.0078672</v>
      </c>
      <c r="W270" t="n">
        <v>269.0</v>
      </c>
      <c r="X270" t="n">
        <v>1298365.42527465</v>
      </c>
      <c r="Y270" t="n">
        <v>269.0</v>
      </c>
      <c r="Z270" t="n">
        <v>1002484.0</v>
      </c>
      <c r="AA270" t="n">
        <v>269.0</v>
      </c>
      <c r="AB270" t="n">
        <v>32369.90621516736</v>
      </c>
      <c r="AC270" t="n">
        <v>269.0</v>
      </c>
      <c r="AD270" t="n">
        <v>22388.0</v>
      </c>
      <c r="AE270" t="n">
        <v>269.0</v>
      </c>
      <c r="AF270" t="n">
        <v>1.1605521650239183E7</v>
      </c>
      <c r="AG270" t="n">
        <v>269.0</v>
      </c>
      <c r="AH270" t="n">
        <v>1.0680911424598375E7</v>
      </c>
      <c r="AI270" t="n">
        <v>269.0</v>
      </c>
      <c r="AJ270" t="n">
        <v>6249.45250565524</v>
      </c>
      <c r="AK270" t="n">
        <v>269.0</v>
      </c>
      <c r="AL270" t="n">
        <v>56.74540965933333</v>
      </c>
      <c r="AM270" t="n">
        <v>269.0</v>
      </c>
      <c r="AN270" t="n">
        <v>0.03366356176614457</v>
      </c>
      <c r="AO270" t="n">
        <v>269.0</v>
      </c>
      <c r="AP270" t="n">
        <v>0.013533565267293409</v>
      </c>
      <c r="AQ270" t="n">
        <v>269.0</v>
      </c>
      <c r="AR270" t="n">
        <v>25594.90245619004</v>
      </c>
      <c r="AS270" t="n">
        <v>269.0</v>
      </c>
      <c r="AT270" t="n">
        <v>1.753029782729012</v>
      </c>
      <c r="AU270" t="n">
        <v>269.0</v>
      </c>
      <c r="AV270" t="n">
        <v>0.6378946906922983</v>
      </c>
      <c r="AW270" t="n">
        <v>269.0</v>
      </c>
      <c r="AX270" t="n">
        <v>1.2982960302541242</v>
      </c>
    </row>
    <row r="271" spans="1:50" x14ac:dyDescent="0.2">
      <c r="A271" t="n">
        <v>270.0</v>
      </c>
      <c r="B271" t="n">
        <v>41828.0</v>
      </c>
      <c r="C271" t="n">
        <v>270.0</v>
      </c>
      <c r="D271" t="n">
        <v>27161.594309731183</v>
      </c>
      <c r="E271" t="n">
        <v>270.0</v>
      </c>
      <c r="F271" t="n">
        <v>81875.72547182928</v>
      </c>
      <c r="G271" t="n">
        <v>270.0</v>
      </c>
      <c r="H271" t="n">
        <v>527869.5679474976</v>
      </c>
      <c r="I271" t="n">
        <v>270.0</v>
      </c>
      <c r="J271" t="n">
        <v>166395.37981282076</v>
      </c>
      <c r="K271" t="n">
        <v>270.0</v>
      </c>
      <c r="L271" t="n">
        <v>692727.1944775372</v>
      </c>
      <c r="M271" t="n">
        <v>270.0</v>
      </c>
      <c r="N271" t="n">
        <v>1.1623356268021746E7</v>
      </c>
      <c r="O271" t="n">
        <v>270.0</v>
      </c>
      <c r="P271" t="n">
        <v>3206603.545534277</v>
      </c>
      <c r="Q271" t="n">
        <v>270.0</v>
      </c>
      <c r="R271" t="n">
        <v>2929370.59621321</v>
      </c>
      <c r="S271" t="n">
        <v>270.0</v>
      </c>
      <c r="T271" t="n">
        <v>7468108.578947173</v>
      </c>
      <c r="U271" t="n">
        <v>270.0</v>
      </c>
      <c r="V271" t="n">
        <v>6674133.0078672</v>
      </c>
      <c r="W271" t="n">
        <v>270.0</v>
      </c>
      <c r="X271" t="n">
        <v>1305946.8398385844</v>
      </c>
      <c r="Y271" t="n">
        <v>270.0</v>
      </c>
      <c r="Z271" t="n">
        <v>1002484.0</v>
      </c>
      <c r="AA271" t="n">
        <v>270.0</v>
      </c>
      <c r="AB271" t="n">
        <v>32514.36826421193</v>
      </c>
      <c r="AC271" t="n">
        <v>270.0</v>
      </c>
      <c r="AD271" t="n">
        <v>22388.0</v>
      </c>
      <c r="AE271" t="n">
        <v>270.0</v>
      </c>
      <c r="AF271" t="n">
        <v>1.1623356268021746E7</v>
      </c>
      <c r="AG271" t="n">
        <v>270.0</v>
      </c>
      <c r="AH271" t="n">
        <v>1.0700418814331494E7</v>
      </c>
      <c r="AI271" t="n">
        <v>270.0</v>
      </c>
      <c r="AJ271" t="n">
        <v>6260.828225502317</v>
      </c>
      <c r="AK271" t="n">
        <v>270.0</v>
      </c>
      <c r="AL271" t="n">
        <v>56.7656034</v>
      </c>
      <c r="AM271" t="n">
        <v>270.0</v>
      </c>
      <c r="AN271" t="n">
        <v>0.033642753824350856</v>
      </c>
      <c r="AO271" t="n">
        <v>270.0</v>
      </c>
      <c r="AP271" t="n">
        <v>0.013696010804225141</v>
      </c>
      <c r="AQ271" t="n">
        <v>270.0</v>
      </c>
      <c r="AR271" t="n">
        <v>25706.689850043098</v>
      </c>
      <c r="AS271" t="n">
        <v>270.0</v>
      </c>
      <c r="AT271" t="n">
        <v>1.7458621043694407</v>
      </c>
      <c r="AU271" t="n">
        <v>270.0</v>
      </c>
      <c r="AV271" t="n">
        <v>0.6379116157917453</v>
      </c>
      <c r="AW271" t="n">
        <v>270.0</v>
      </c>
      <c r="AX271" t="n">
        <v>1.2920169823791003</v>
      </c>
    </row>
    <row r="272" spans="1:50" x14ac:dyDescent="0.2">
      <c r="A272" t="n">
        <v>271.0</v>
      </c>
      <c r="B272" t="n">
        <v>41828.0</v>
      </c>
      <c r="C272" t="n">
        <v>271.0</v>
      </c>
      <c r="D272" t="n">
        <v>27274.25364762341</v>
      </c>
      <c r="E272" t="n">
        <v>271.0</v>
      </c>
      <c r="F272" t="n">
        <v>82083.39996418075</v>
      </c>
      <c r="G272" t="n">
        <v>271.0</v>
      </c>
      <c r="H272" t="n">
        <v>526582.7234680636</v>
      </c>
      <c r="I272" t="n">
        <v>271.0</v>
      </c>
      <c r="J272" t="n">
        <v>166637.0095361844</v>
      </c>
      <c r="K272" t="n">
        <v>271.0</v>
      </c>
      <c r="L272" t="n">
        <v>692358.7056158046</v>
      </c>
      <c r="M272" t="n">
        <v>271.0</v>
      </c>
      <c r="N272" t="n">
        <v>1.164119088580431E7</v>
      </c>
      <c r="O272" t="n">
        <v>271.0</v>
      </c>
      <c r="P272" t="n">
        <v>3210802.6336257327</v>
      </c>
      <c r="Q272" t="n">
        <v>271.0</v>
      </c>
      <c r="R272" t="n">
        <v>2929370.59621321</v>
      </c>
      <c r="S272" t="n">
        <v>271.0</v>
      </c>
      <c r="T272" t="n">
        <v>7483405.520996231</v>
      </c>
      <c r="U272" t="n">
        <v>271.0</v>
      </c>
      <c r="V272" t="n">
        <v>6674133.0078672</v>
      </c>
      <c r="W272" t="n">
        <v>271.0</v>
      </c>
      <c r="X272" t="n">
        <v>1313552.3130788596</v>
      </c>
      <c r="Y272" t="n">
        <v>271.0</v>
      </c>
      <c r="Z272" t="n">
        <v>1002484.0</v>
      </c>
      <c r="AA272" t="n">
        <v>271.0</v>
      </c>
      <c r="AB272" t="n">
        <v>32659.27789273735</v>
      </c>
      <c r="AC272" t="n">
        <v>271.0</v>
      </c>
      <c r="AD272" t="n">
        <v>22388.0</v>
      </c>
      <c r="AE272" t="n">
        <v>271.0</v>
      </c>
      <c r="AF272" t="n">
        <v>1.164119088580431E7</v>
      </c>
      <c r="AG272" t="n">
        <v>271.0</v>
      </c>
      <c r="AH272" t="n">
        <v>1.0720026719766073E7</v>
      </c>
      <c r="AI272" t="n">
        <v>271.0</v>
      </c>
      <c r="AJ272" t="n">
        <v>6272.2628472856095</v>
      </c>
      <c r="AK272" t="n">
        <v>271.0</v>
      </c>
      <c r="AL272" t="n">
        <v>56.785797140666666</v>
      </c>
      <c r="AM272" t="n">
        <v>271.0</v>
      </c>
      <c r="AN272" t="n">
        <v>0.033622204638695155</v>
      </c>
      <c r="AO272" t="n">
        <v>271.0</v>
      </c>
      <c r="AP272" t="n">
        <v>0.01386070440696033</v>
      </c>
      <c r="AQ272" t="n">
        <v>271.0</v>
      </c>
      <c r="AR272" t="n">
        <v>25818.565144109893</v>
      </c>
      <c r="AS272" t="n">
        <v>271.0</v>
      </c>
      <c r="AT272" t="n">
        <v>1.7387340077501985</v>
      </c>
      <c r="AU272" t="n">
        <v>271.0</v>
      </c>
      <c r="AV272" t="n">
        <v>0.6379285409825606</v>
      </c>
      <c r="AW272" t="n">
        <v>271.0</v>
      </c>
      <c r="AX272" t="n">
        <v>1.2857785192950812</v>
      </c>
    </row>
    <row r="273" spans="1:50" x14ac:dyDescent="0.2">
      <c r="A273" t="n">
        <v>272.0</v>
      </c>
      <c r="B273" t="n">
        <v>41828.0</v>
      </c>
      <c r="C273" t="n">
        <v>272.0</v>
      </c>
      <c r="D273" t="n">
        <v>27386.745775875883</v>
      </c>
      <c r="E273" t="n">
        <v>272.0</v>
      </c>
      <c r="F273" t="n">
        <v>82291.72251085988</v>
      </c>
      <c r="G273" t="n">
        <v>272.0</v>
      </c>
      <c r="H273" t="n">
        <v>525255.0523323395</v>
      </c>
      <c r="I273" t="n">
        <v>272.0</v>
      </c>
      <c r="J273" t="n">
        <v>166880.11404196208</v>
      </c>
      <c r="K273" t="n">
        <v>272.0</v>
      </c>
      <c r="L273" t="n">
        <v>691927.8908259596</v>
      </c>
      <c r="M273" t="n">
        <v>272.0</v>
      </c>
      <c r="N273" t="n">
        <v>1.1659025503586872E7</v>
      </c>
      <c r="O273" t="n">
        <v>272.0</v>
      </c>
      <c r="P273" t="n">
        <v>3215030.9336444023</v>
      </c>
      <c r="Q273" t="n">
        <v>272.0</v>
      </c>
      <c r="R273" t="n">
        <v>2929370.59621321</v>
      </c>
      <c r="S273" t="n">
        <v>272.0</v>
      </c>
      <c r="T273" t="n">
        <v>7498773.698209711</v>
      </c>
      <c r="U273" t="n">
        <v>272.0</v>
      </c>
      <c r="V273" t="n">
        <v>6674133.0078672</v>
      </c>
      <c r="W273" t="n">
        <v>272.0</v>
      </c>
      <c r="X273" t="n">
        <v>1321181.3997751144</v>
      </c>
      <c r="Y273" t="n">
        <v>272.0</v>
      </c>
      <c r="Z273" t="n">
        <v>1002484.0</v>
      </c>
      <c r="AA273" t="n">
        <v>272.0</v>
      </c>
      <c r="AB273" t="n">
        <v>32804.625412278285</v>
      </c>
      <c r="AC273" t="n">
        <v>272.0</v>
      </c>
      <c r="AD273" t="n">
        <v>22388.0</v>
      </c>
      <c r="AE273" t="n">
        <v>272.0</v>
      </c>
      <c r="AF273" t="n">
        <v>1.1659025503586872E7</v>
      </c>
      <c r="AG273" t="n">
        <v>272.0</v>
      </c>
      <c r="AH273" t="n">
        <v>1.07397351409063E7</v>
      </c>
      <c r="AI273" t="n">
        <v>272.0</v>
      </c>
      <c r="AJ273" t="n">
        <v>6283.756382319128</v>
      </c>
      <c r="AK273" t="n">
        <v>272.0</v>
      </c>
      <c r="AL273" t="n">
        <v>56.80599088133334</v>
      </c>
      <c r="AM273" t="n">
        <v>272.0</v>
      </c>
      <c r="AN273" t="n">
        <v>0.03360191370102658</v>
      </c>
      <c r="AO273" t="n">
        <v>272.0</v>
      </c>
      <c r="AP273" t="n">
        <v>0.014027653724593333</v>
      </c>
      <c r="AQ273" t="n">
        <v>272.0</v>
      </c>
      <c r="AR273" t="n">
        <v>25930.509052187554</v>
      </c>
      <c r="AS273" t="n">
        <v>272.0</v>
      </c>
      <c r="AT273" t="n">
        <v>1.7316457715158575</v>
      </c>
      <c r="AU273" t="n">
        <v>272.0</v>
      </c>
      <c r="AV273" t="n">
        <v>0.6379454662647474</v>
      </c>
      <c r="AW273" t="n">
        <v>272.0</v>
      </c>
      <c r="AX273" t="n">
        <v>1.2795806877130533</v>
      </c>
    </row>
    <row r="274" spans="1:50" x14ac:dyDescent="0.2">
      <c r="A274" t="n">
        <v>273.0</v>
      </c>
      <c r="B274" t="n">
        <v>41828.0</v>
      </c>
      <c r="C274" t="n">
        <v>273.0</v>
      </c>
      <c r="D274" t="n">
        <v>27499.061792578905</v>
      </c>
      <c r="E274" t="n">
        <v>273.0</v>
      </c>
      <c r="F274" t="n">
        <v>82500.6850953066</v>
      </c>
      <c r="G274" t="n">
        <v>273.0</v>
      </c>
      <c r="H274" t="n">
        <v>523886.6919505177</v>
      </c>
      <c r="I274" t="n">
        <v>273.0</v>
      </c>
      <c r="J274" t="n">
        <v>167124.68252218422</v>
      </c>
      <c r="K274" t="n">
        <v>273.0</v>
      </c>
      <c r="L274" t="n">
        <v>691434.6992238803</v>
      </c>
      <c r="M274" t="n">
        <v>273.0</v>
      </c>
      <c r="N274" t="n">
        <v>1.1676860121369436E7</v>
      </c>
      <c r="O274" t="n">
        <v>273.0</v>
      </c>
      <c r="P274" t="n">
        <v>3219288.4374066475</v>
      </c>
      <c r="Q274" t="n">
        <v>273.0</v>
      </c>
      <c r="R274" t="n">
        <v>2929370.59621321</v>
      </c>
      <c r="S274" t="n">
        <v>273.0</v>
      </c>
      <c r="T274" t="n">
        <v>7514213.119171766</v>
      </c>
      <c r="U274" t="n">
        <v>273.0</v>
      </c>
      <c r="V274" t="n">
        <v>6674133.0078672</v>
      </c>
      <c r="W274" t="n">
        <v>273.0</v>
      </c>
      <c r="X274" t="n">
        <v>1328833.6439774148</v>
      </c>
      <c r="Y274" t="n">
        <v>273.0</v>
      </c>
      <c r="Z274" t="n">
        <v>1002484.0</v>
      </c>
      <c r="AA274" t="n">
        <v>273.0</v>
      </c>
      <c r="AB274" t="n">
        <v>32950.40093621249</v>
      </c>
      <c r="AC274" t="n">
        <v>273.0</v>
      </c>
      <c r="AD274" t="n">
        <v>22388.0</v>
      </c>
      <c r="AE274" t="n">
        <v>273.0</v>
      </c>
      <c r="AF274" t="n">
        <v>1.1676860121369436E7</v>
      </c>
      <c r="AG274" t="n">
        <v>273.0</v>
      </c>
      <c r="AH274" t="n">
        <v>1.0759544059665807E7</v>
      </c>
      <c r="AI274" t="n">
        <v>273.0</v>
      </c>
      <c r="AJ274" t="n">
        <v>6295.308830837779</v>
      </c>
      <c r="AK274" t="n">
        <v>273.0</v>
      </c>
      <c r="AL274" t="n">
        <v>56.826184622</v>
      </c>
      <c r="AM274" t="n">
        <v>273.0</v>
      </c>
      <c r="AN274" t="n">
        <v>0.03358188049649748</v>
      </c>
      <c r="AO274" t="n">
        <v>273.0</v>
      </c>
      <c r="AP274" t="n">
        <v>0.01419686564177078</v>
      </c>
      <c r="AQ274" t="n">
        <v>273.0</v>
      </c>
      <c r="AR274" t="n">
        <v>26042.503087393714</v>
      </c>
      <c r="AS274" t="n">
        <v>273.0</v>
      </c>
      <c r="AT274" t="n">
        <v>1.724597668234987</v>
      </c>
      <c r="AU274" t="n">
        <v>273.0</v>
      </c>
      <c r="AV274" t="n">
        <v>0.6379623916383095</v>
      </c>
      <c r="AW274" t="n">
        <v>273.0</v>
      </c>
      <c r="AX274" t="n">
        <v>1.2734235315403815</v>
      </c>
    </row>
    <row r="275" spans="1:50" x14ac:dyDescent="0.2">
      <c r="A275" t="n">
        <v>274.0</v>
      </c>
      <c r="B275" t="n">
        <v>41828.0</v>
      </c>
      <c r="C275" t="n">
        <v>274.0</v>
      </c>
      <c r="D275" t="n">
        <v>27611.192780927773</v>
      </c>
      <c r="E275" t="n">
        <v>274.0</v>
      </c>
      <c r="F275" t="n">
        <v>82710.27987466057</v>
      </c>
      <c r="G275" t="n">
        <v>274.0</v>
      </c>
      <c r="H275" t="n">
        <v>522477.7872474683</v>
      </c>
      <c r="I275" t="n">
        <v>274.0</v>
      </c>
      <c r="J275" t="n">
        <v>167370.70417715568</v>
      </c>
      <c r="K275" t="n">
        <v>274.0</v>
      </c>
      <c r="L275" t="n">
        <v>690879.092621716</v>
      </c>
      <c r="M275" t="n">
        <v>274.0</v>
      </c>
      <c r="N275" t="n">
        <v>1.1694694739152E7</v>
      </c>
      <c r="O275" t="n">
        <v>274.0</v>
      </c>
      <c r="P275" t="n">
        <v>3223575.126597827</v>
      </c>
      <c r="Q275" t="n">
        <v>274.0</v>
      </c>
      <c r="R275" t="n">
        <v>2929370.59621321</v>
      </c>
      <c r="S275" t="n">
        <v>274.0</v>
      </c>
      <c r="T275" t="n">
        <v>7529723.784497191</v>
      </c>
      <c r="U275" t="n">
        <v>274.0</v>
      </c>
      <c r="V275" t="n">
        <v>6674133.0078672</v>
      </c>
      <c r="W275" t="n">
        <v>274.0</v>
      </c>
      <c r="X275" t="n">
        <v>1336508.5788708054</v>
      </c>
      <c r="Y275" t="n">
        <v>274.0</v>
      </c>
      <c r="Z275" t="n">
        <v>1002484.0</v>
      </c>
      <c r="AA275" t="n">
        <v>274.0</v>
      </c>
      <c r="AB275" t="n">
        <v>33096.5943773945</v>
      </c>
      <c r="AC275" t="n">
        <v>274.0</v>
      </c>
      <c r="AD275" t="n">
        <v>22388.0</v>
      </c>
      <c r="AE275" t="n">
        <v>274.0</v>
      </c>
      <c r="AF275" t="n">
        <v>1.1694694739152E7</v>
      </c>
      <c r="AG275" t="n">
        <v>274.0</v>
      </c>
      <c r="AH275" t="n">
        <v>1.0779453440612799E7</v>
      </c>
      <c r="AI275" t="n">
        <v>274.0</v>
      </c>
      <c r="AJ275" t="n">
        <v>6306.9201824604215</v>
      </c>
      <c r="AK275" t="n">
        <v>274.0</v>
      </c>
      <c r="AL275" t="n">
        <v>56.84637836266667</v>
      </c>
      <c r="AM275" t="n">
        <v>274.0</v>
      </c>
      <c r="AN275" t="n">
        <v>0.03356210450409141</v>
      </c>
      <c r="AO275" t="n">
        <v>274.0</v>
      </c>
      <c r="AP275" t="n">
        <v>0.014368346253654492</v>
      </c>
      <c r="AQ275" t="n">
        <v>274.0</v>
      </c>
      <c r="AR275" t="n">
        <v>26154.52951778167</v>
      </c>
      <c r="AS275" t="n">
        <v>274.0</v>
      </c>
      <c r="AT275" t="n">
        <v>1.7175899645280015</v>
      </c>
      <c r="AU275" t="n">
        <v>274.0</v>
      </c>
      <c r="AV275" t="n">
        <v>0.63797931710325</v>
      </c>
      <c r="AW275" t="n">
        <v>274.0</v>
      </c>
      <c r="AX275" t="n">
        <v>1.2673070919552576</v>
      </c>
    </row>
    <row r="276" spans="1:50" x14ac:dyDescent="0.2">
      <c r="A276" t="n">
        <v>275.0</v>
      </c>
      <c r="B276" t="n">
        <v>41828.0</v>
      </c>
      <c r="C276" t="n">
        <v>275.0</v>
      </c>
      <c r="D276" t="n">
        <v>27723.129807385234</v>
      </c>
      <c r="E276" t="n">
        <v>275.0</v>
      </c>
      <c r="F276" t="n">
        <v>82920.4991628051</v>
      </c>
      <c r="G276" t="n">
        <v>275.0</v>
      </c>
      <c r="H276" t="n">
        <v>521028.4902911235</v>
      </c>
      <c r="I276" t="n">
        <v>275.0</v>
      </c>
      <c r="J276" t="n">
        <v>167618.16820559092</v>
      </c>
      <c r="K276" t="n">
        <v>275.0</v>
      </c>
      <c r="L276" t="n">
        <v>690261.0451540188</v>
      </c>
      <c r="M276" t="n">
        <v>275.0</v>
      </c>
      <c r="N276" t="n">
        <v>1.1712529356934562E7</v>
      </c>
      <c r="O276" t="n">
        <v>275.0</v>
      </c>
      <c r="P276" t="n">
        <v>3227890.973275533</v>
      </c>
      <c r="Q276" t="n">
        <v>275.0</v>
      </c>
      <c r="R276" t="n">
        <v>2929370.59621321</v>
      </c>
      <c r="S276" t="n">
        <v>275.0</v>
      </c>
      <c r="T276" t="n">
        <v>7545305.687066811</v>
      </c>
      <c r="U276" t="n">
        <v>275.0</v>
      </c>
      <c r="V276" t="n">
        <v>6674133.0078672</v>
      </c>
      <c r="W276" t="n">
        <v>275.0</v>
      </c>
      <c r="X276" t="n">
        <v>1344205.7266371942</v>
      </c>
      <c r="Y276" t="n">
        <v>275.0</v>
      </c>
      <c r="Z276" t="n">
        <v>1002484.0</v>
      </c>
      <c r="AA276" t="n">
        <v>275.0</v>
      </c>
      <c r="AB276" t="n">
        <v>33243.195445727746</v>
      </c>
      <c r="AC276" t="n">
        <v>275.0</v>
      </c>
      <c r="AD276" t="n">
        <v>22388.0</v>
      </c>
      <c r="AE276" t="n">
        <v>275.0</v>
      </c>
      <c r="AF276" t="n">
        <v>1.1712529356934562E7</v>
      </c>
      <c r="AG276" t="n">
        <v>275.0</v>
      </c>
      <c r="AH276" t="n">
        <v>1.0799463231654739E7</v>
      </c>
      <c r="AI276" t="n">
        <v>275.0</v>
      </c>
      <c r="AJ276" t="n">
        <v>6318.590416623076</v>
      </c>
      <c r="AK276" t="n">
        <v>275.0</v>
      </c>
      <c r="AL276" t="n">
        <v>56.86657210333333</v>
      </c>
      <c r="AM276" t="n">
        <v>275.0</v>
      </c>
      <c r="AN276" t="n">
        <v>0.03354258519715573</v>
      </c>
      <c r="AO276" t="n">
        <v>275.0</v>
      </c>
      <c r="AP276" t="n">
        <v>0.014542100840639257</v>
      </c>
      <c r="AQ276" t="n">
        <v>275.0</v>
      </c>
      <c r="AR276" t="n">
        <v>26266.571312395965</v>
      </c>
      <c r="AS276" t="n">
        <v>275.0</v>
      </c>
      <c r="AT276" t="n">
        <v>1.7106229211981951</v>
      </c>
      <c r="AU276" t="n">
        <v>275.0</v>
      </c>
      <c r="AV276" t="n">
        <v>0.6379962426595723</v>
      </c>
      <c r="AW276" t="n">
        <v>275.0</v>
      </c>
      <c r="AX276" t="n">
        <v>1.261231407482852</v>
      </c>
    </row>
    <row r="277" spans="1:50" x14ac:dyDescent="0.2">
      <c r="A277" t="n">
        <v>276.0</v>
      </c>
      <c r="B277" t="n">
        <v>41828.0</v>
      </c>
      <c r="C277" t="n">
        <v>276.0</v>
      </c>
      <c r="D277" t="n">
        <v>27834.863919994437</v>
      </c>
      <c r="E277" t="n">
        <v>276.0</v>
      </c>
      <c r="F277" t="n">
        <v>83131.33541270136</v>
      </c>
      <c r="G277" t="n">
        <v>276.0</v>
      </c>
      <c r="H277" t="n">
        <v>519538.95994778426</v>
      </c>
      <c r="I277" t="n">
        <v>276.0</v>
      </c>
      <c r="J277" t="n">
        <v>167867.06379292044</v>
      </c>
      <c r="K277" t="n">
        <v>276.0</v>
      </c>
      <c r="L277" t="n">
        <v>689580.5429314172</v>
      </c>
      <c r="M277" t="n">
        <v>276.0</v>
      </c>
      <c r="N277" t="n">
        <v>1.1730363974717125E7</v>
      </c>
      <c r="O277" t="n">
        <v>276.0</v>
      </c>
      <c r="P277" t="n">
        <v>3232235.9403372784</v>
      </c>
      <c r="Q277" t="n">
        <v>276.0</v>
      </c>
      <c r="R277" t="n">
        <v>2929370.59621321</v>
      </c>
      <c r="S277" t="n">
        <v>276.0</v>
      </c>
      <c r="T277" t="n">
        <v>7560958.812243455</v>
      </c>
      <c r="U277" t="n">
        <v>276.0</v>
      </c>
      <c r="V277" t="n">
        <v>6674133.0078672</v>
      </c>
      <c r="W277" t="n">
        <v>276.0</v>
      </c>
      <c r="X277" t="n">
        <v>1351924.5983146436</v>
      </c>
      <c r="Y277" t="n">
        <v>276.0</v>
      </c>
      <c r="Z277" t="n">
        <v>1002484.0</v>
      </c>
      <c r="AA277" t="n">
        <v>276.0</v>
      </c>
      <c r="AB277" t="n">
        <v>33390.19364568018</v>
      </c>
      <c r="AC277" t="n">
        <v>276.0</v>
      </c>
      <c r="AD277" t="n">
        <v>22388.0</v>
      </c>
      <c r="AE277" t="n">
        <v>276.0</v>
      </c>
      <c r="AF277" t="n">
        <v>1.1730363974717125E7</v>
      </c>
      <c r="AG277" t="n">
        <v>276.0</v>
      </c>
      <c r="AH277" t="n">
        <v>1.0819573364667462E7</v>
      </c>
      <c r="AI277" t="n">
        <v>276.0</v>
      </c>
      <c r="AJ277" t="n">
        <v>6330.319502979903</v>
      </c>
      <c r="AK277" t="n">
        <v>276.0</v>
      </c>
      <c r="AL277" t="n">
        <v>56.886765844</v>
      </c>
      <c r="AM277" t="n">
        <v>276.0</v>
      </c>
      <c r="AN277" t="n">
        <v>0.03352332204393806</v>
      </c>
      <c r="AO277" t="n">
        <v>276.0</v>
      </c>
      <c r="AP277" t="n">
        <v>0.01471813384284046</v>
      </c>
      <c r="AQ277" t="n">
        <v>276.0</v>
      </c>
      <c r="AR277" t="n">
        <v>26378.612086729085</v>
      </c>
      <c r="AS277" t="n">
        <v>276.0</v>
      </c>
      <c r="AT277" t="n">
        <v>1.7036967933655476</v>
      </c>
      <c r="AU277" t="n">
        <v>276.0</v>
      </c>
      <c r="AV277" t="n">
        <v>0.6380131683072799</v>
      </c>
      <c r="AW277" t="n">
        <v>276.0</v>
      </c>
      <c r="AX277" t="n">
        <v>1.2551965140730303</v>
      </c>
    </row>
    <row r="278" spans="1:50" x14ac:dyDescent="0.2">
      <c r="A278" t="n">
        <v>277.0</v>
      </c>
      <c r="B278" t="n">
        <v>41828.0</v>
      </c>
      <c r="C278" t="n">
        <v>277.0</v>
      </c>
      <c r="D278" t="n">
        <v>27932.593510196562</v>
      </c>
      <c r="E278" t="n">
        <v>277.0</v>
      </c>
      <c r="F278" t="n">
        <v>83342.71870878823</v>
      </c>
      <c r="G278" t="n">
        <v>277.0</v>
      </c>
      <c r="H278" t="n">
        <v>518009.3788772361</v>
      </c>
      <c r="I278" t="n">
        <v>277.0</v>
      </c>
      <c r="J278" t="n">
        <v>168117.29329691478</v>
      </c>
      <c r="K278" t="n">
        <v>277.0</v>
      </c>
      <c r="L278" t="n">
        <v>688837.6053376348</v>
      </c>
      <c r="M278" t="n">
        <v>277.0</v>
      </c>
      <c r="N278" t="n">
        <v>1.1748198592499688E7</v>
      </c>
      <c r="O278" t="n">
        <v>277.0</v>
      </c>
      <c r="P278" t="n">
        <v>3236609.959515669</v>
      </c>
      <c r="Q278" t="n">
        <v>277.0</v>
      </c>
      <c r="R278" t="n">
        <v>2929370.59621321</v>
      </c>
      <c r="S278" t="n">
        <v>277.0</v>
      </c>
      <c r="T278" t="n">
        <v>7576683.121754066</v>
      </c>
      <c r="U278" t="n">
        <v>277.0</v>
      </c>
      <c r="V278" t="n">
        <v>6674133.0078672</v>
      </c>
      <c r="W278" t="n">
        <v>277.0</v>
      </c>
      <c r="X278" t="n">
        <v>1359664.6945158555</v>
      </c>
      <c r="Y278" t="n">
        <v>277.0</v>
      </c>
      <c r="Z278" t="n">
        <v>1002484.0</v>
      </c>
      <c r="AA278" t="n">
        <v>277.0</v>
      </c>
      <c r="AB278" t="n">
        <v>33537.57828853759</v>
      </c>
      <c r="AC278" t="n">
        <v>277.0</v>
      </c>
      <c r="AD278" t="n">
        <v>22388.0</v>
      </c>
      <c r="AE278" t="n">
        <v>277.0</v>
      </c>
      <c r="AF278" t="n">
        <v>1.1748198592499688E7</v>
      </c>
      <c r="AG278" t="n">
        <v>277.0</v>
      </c>
      <c r="AH278" t="n">
        <v>1.0839783569285037E7</v>
      </c>
      <c r="AI278" t="n">
        <v>277.0</v>
      </c>
      <c r="AJ278" t="n">
        <v>6342.107379043833</v>
      </c>
      <c r="AK278" t="n">
        <v>277.0</v>
      </c>
      <c r="AL278" t="n">
        <v>56.906959584666666</v>
      </c>
      <c r="AM278" t="n">
        <v>277.0</v>
      </c>
      <c r="AN278" t="n">
        <v>0.033504314504097465</v>
      </c>
      <c r="AO278" t="n">
        <v>277.0</v>
      </c>
      <c r="AP278" t="n">
        <v>0.014896448853740614</v>
      </c>
      <c r="AQ278" t="n">
        <v>277.0</v>
      </c>
      <c r="AR278" t="n">
        <v>26490.48801530234</v>
      </c>
      <c r="AS278" t="n">
        <v>277.0</v>
      </c>
      <c r="AT278" t="n">
        <v>1.6968118298546386</v>
      </c>
      <c r="AU278" t="n">
        <v>277.0</v>
      </c>
      <c r="AV278" t="n">
        <v>0.6380300940463765</v>
      </c>
      <c r="AW278" t="n">
        <v>277.0</v>
      </c>
      <c r="AX278" t="n">
        <v>1.249202444537978</v>
      </c>
    </row>
    <row r="279" spans="1:50" x14ac:dyDescent="0.2">
      <c r="A279" t="n">
        <v>278.0</v>
      </c>
      <c r="B279" t="n">
        <v>41828.0</v>
      </c>
      <c r="C279" t="n">
        <v>278.0</v>
      </c>
      <c r="D279" t="n">
        <v>28030.016471370905</v>
      </c>
      <c r="E279" t="n">
        <v>278.0</v>
      </c>
      <c r="F279" t="n">
        <v>83554.42623011878</v>
      </c>
      <c r="G279" t="n">
        <v>278.0</v>
      </c>
      <c r="H279" t="n">
        <v>516440.098138513</v>
      </c>
      <c r="I279" t="n">
        <v>278.0</v>
      </c>
      <c r="J279" t="n">
        <v>168368.5425450612</v>
      </c>
      <c r="K279" t="n">
        <v>278.0</v>
      </c>
      <c r="L279" t="n">
        <v>688032.4660646998</v>
      </c>
      <c r="M279" t="n">
        <v>278.0</v>
      </c>
      <c r="N279" t="n">
        <v>1.1766033210282253E7</v>
      </c>
      <c r="O279" t="n">
        <v>278.0</v>
      </c>
      <c r="P279" t="n">
        <v>3241012.7441121885</v>
      </c>
      <c r="Q279" t="n">
        <v>278.0</v>
      </c>
      <c r="R279" t="n">
        <v>2929370.59621321</v>
      </c>
      <c r="S279" t="n">
        <v>278.0</v>
      </c>
      <c r="T279" t="n">
        <v>7592478.416648998</v>
      </c>
      <c r="U279" t="n">
        <v>278.0</v>
      </c>
      <c r="V279" t="n">
        <v>6674133.0078672</v>
      </c>
      <c r="W279" t="n">
        <v>278.0</v>
      </c>
      <c r="X279" t="n">
        <v>1367425.5130112995</v>
      </c>
      <c r="Y279" t="n">
        <v>278.0</v>
      </c>
      <c r="Z279" t="n">
        <v>1002484.0</v>
      </c>
      <c r="AA279" t="n">
        <v>278.0</v>
      </c>
      <c r="AB279" t="n">
        <v>33685.338625911085</v>
      </c>
      <c r="AC279" t="n">
        <v>278.0</v>
      </c>
      <c r="AD279" t="n">
        <v>22388.0</v>
      </c>
      <c r="AE279" t="n">
        <v>278.0</v>
      </c>
      <c r="AF279" t="n">
        <v>1.1766033210282253E7</v>
      </c>
      <c r="AG279" t="n">
        <v>278.0</v>
      </c>
      <c r="AH279" t="n">
        <v>1.0860092838858683E7</v>
      </c>
      <c r="AI279" t="n">
        <v>278.0</v>
      </c>
      <c r="AJ279" t="n">
        <v>6353.953759977236</v>
      </c>
      <c r="AK279" t="n">
        <v>278.0</v>
      </c>
      <c r="AL279" t="n">
        <v>56.927153325333336</v>
      </c>
      <c r="AM279" t="n">
        <v>278.0</v>
      </c>
      <c r="AN279" t="n">
        <v>0.033485561993702534</v>
      </c>
      <c r="AO279" t="n">
        <v>278.0</v>
      </c>
      <c r="AP279" t="n">
        <v>0.015077048775399478</v>
      </c>
      <c r="AQ279" t="n">
        <v>278.0</v>
      </c>
      <c r="AR279" t="n">
        <v>26601.678097495584</v>
      </c>
      <c r="AS279" t="n">
        <v>278.0</v>
      </c>
      <c r="AT279" t="n">
        <v>1.6899682665367188</v>
      </c>
      <c r="AU279" t="n">
        <v>278.0</v>
      </c>
      <c r="AV279" t="n">
        <v>0.6380470198768649</v>
      </c>
      <c r="AW279" t="n">
        <v>278.0</v>
      </c>
      <c r="AX279" t="n">
        <v>1.24324922296341</v>
      </c>
    </row>
    <row r="280" spans="1:50" x14ac:dyDescent="0.2">
      <c r="A280" t="n">
        <v>279.0</v>
      </c>
      <c r="B280" t="n">
        <v>41828.0</v>
      </c>
      <c r="C280" t="n">
        <v>279.0</v>
      </c>
      <c r="D280" t="n">
        <v>28127.12784030078</v>
      </c>
      <c r="E280" t="n">
        <v>279.0</v>
      </c>
      <c r="F280" t="n">
        <v>83766.34874142942</v>
      </c>
      <c r="G280" t="n">
        <v>279.0</v>
      </c>
      <c r="H280" t="n">
        <v>514831.6479868455</v>
      </c>
      <c r="I280" t="n">
        <v>279.0</v>
      </c>
      <c r="J280" t="n">
        <v>168620.6481282925</v>
      </c>
      <c r="K280" t="n">
        <v>279.0</v>
      </c>
      <c r="L280" t="n">
        <v>687165.5881473377</v>
      </c>
      <c r="M280" t="n">
        <v>279.0</v>
      </c>
      <c r="N280" t="n">
        <v>1.1783867828064816E7</v>
      </c>
      <c r="O280" t="n">
        <v>279.0</v>
      </c>
      <c r="P280" t="n">
        <v>3245443.775514327</v>
      </c>
      <c r="Q280" t="n">
        <v>279.0</v>
      </c>
      <c r="R280" t="n">
        <v>2929370.59621321</v>
      </c>
      <c r="S280" t="n">
        <v>279.0</v>
      </c>
      <c r="T280" t="n">
        <v>7608344.324540439</v>
      </c>
      <c r="U280" t="n">
        <v>279.0</v>
      </c>
      <c r="V280" t="n">
        <v>6674133.0078672</v>
      </c>
      <c r="W280" t="n">
        <v>279.0</v>
      </c>
      <c r="X280" t="n">
        <v>1375206.5511134602</v>
      </c>
      <c r="Y280" t="n">
        <v>279.0</v>
      </c>
      <c r="Z280" t="n">
        <v>1002484.0</v>
      </c>
      <c r="AA280" t="n">
        <v>279.0</v>
      </c>
      <c r="AB280" t="n">
        <v>33833.463903576434</v>
      </c>
      <c r="AC280" t="n">
        <v>279.0</v>
      </c>
      <c r="AD280" t="n">
        <v>22388.0</v>
      </c>
      <c r="AE280" t="n">
        <v>279.0</v>
      </c>
      <c r="AF280" t="n">
        <v>1.1783867828064816E7</v>
      </c>
      <c r="AG280" t="n">
        <v>279.0</v>
      </c>
      <c r="AH280" t="n">
        <v>1.0880500038777603E7</v>
      </c>
      <c r="AI280" t="n">
        <v>279.0</v>
      </c>
      <c r="AJ280" t="n">
        <v>6365.858123199277</v>
      </c>
      <c r="AK280" t="n">
        <v>279.0</v>
      </c>
      <c r="AL280" t="n">
        <v>56.947347066</v>
      </c>
      <c r="AM280" t="n">
        <v>279.0</v>
      </c>
      <c r="AN280" t="n">
        <v>0.033467063876246435</v>
      </c>
      <c r="AO280" t="n">
        <v>279.0</v>
      </c>
      <c r="AP280" t="n">
        <v>0.015259935878128269</v>
      </c>
      <c r="AQ280" t="n">
        <v>279.0</v>
      </c>
      <c r="AR280" t="n">
        <v>26711.938722835224</v>
      </c>
      <c r="AS280" t="n">
        <v>279.0</v>
      </c>
      <c r="AT280" t="n">
        <v>1.683166323977258</v>
      </c>
      <c r="AU280" t="n">
        <v>279.0</v>
      </c>
      <c r="AV280" t="n">
        <v>0.6380639457987489</v>
      </c>
      <c r="AW280" t="n">
        <v>279.0</v>
      </c>
      <c r="AX280" t="n">
        <v>1.2373368632377197</v>
      </c>
    </row>
    <row r="281" spans="1:50" x14ac:dyDescent="0.2">
      <c r="A281" t="n">
        <v>280.0</v>
      </c>
      <c r="B281" t="n">
        <v>41828.0</v>
      </c>
      <c r="C281" t="n">
        <v>280.0</v>
      </c>
      <c r="D281" t="n">
        <v>28223.923233777987</v>
      </c>
      <c r="E281" t="n">
        <v>280.0</v>
      </c>
      <c r="F281" t="n">
        <v>83978.45695532573</v>
      </c>
      <c r="G281" t="n">
        <v>280.0</v>
      </c>
      <c r="H281" t="n">
        <v>513184.61461587204</v>
      </c>
      <c r="I281" t="n">
        <v>280.0</v>
      </c>
      <c r="J281" t="n">
        <v>168873.5550296204</v>
      </c>
      <c r="K281" t="n">
        <v>280.0</v>
      </c>
      <c r="L281" t="n">
        <v>686237.5109667339</v>
      </c>
      <c r="M281" t="n">
        <v>280.0</v>
      </c>
      <c r="N281" t="n">
        <v>1.1801702445847377E7</v>
      </c>
      <c r="O281" t="n">
        <v>280.0</v>
      </c>
      <c r="P281" t="n">
        <v>3249902.463366904</v>
      </c>
      <c r="Q281" t="n">
        <v>280.0</v>
      </c>
      <c r="R281" t="n">
        <v>2929370.59621321</v>
      </c>
      <c r="S281" t="n">
        <v>280.0</v>
      </c>
      <c r="T281" t="n">
        <v>7624280.414085994</v>
      </c>
      <c r="U281" t="n">
        <v>280.0</v>
      </c>
      <c r="V281" t="n">
        <v>6674133.0078672</v>
      </c>
      <c r="W281" t="n">
        <v>280.0</v>
      </c>
      <c r="X281" t="n">
        <v>1383007.3008481576</v>
      </c>
      <c r="Y281" t="n">
        <v>280.0</v>
      </c>
      <c r="Z281" t="n">
        <v>1002484.0</v>
      </c>
      <c r="AA281" t="n">
        <v>280.0</v>
      </c>
      <c r="AB281" t="n">
        <v>33981.94328776234</v>
      </c>
      <c r="AC281" t="n">
        <v>280.0</v>
      </c>
      <c r="AD281" t="n">
        <v>22388.0</v>
      </c>
      <c r="AE281" t="n">
        <v>280.0</v>
      </c>
      <c r="AF281" t="n">
        <v>1.1801702445847377E7</v>
      </c>
      <c r="AG281" t="n">
        <v>280.0</v>
      </c>
      <c r="AH281" t="n">
        <v>1.0901004096152114E7</v>
      </c>
      <c r="AI281" t="n">
        <v>280.0</v>
      </c>
      <c r="AJ281" t="n">
        <v>6377.81986947384</v>
      </c>
      <c r="AK281" t="n">
        <v>280.0</v>
      </c>
      <c r="AL281" t="n">
        <v>56.96754080666667</v>
      </c>
      <c r="AM281" t="n">
        <v>280.0</v>
      </c>
      <c r="AN281" t="n">
        <v>0.033448819486967464</v>
      </c>
      <c r="AO281" t="n">
        <v>280.0</v>
      </c>
      <c r="AP281" t="n">
        <v>0.015445111692490162</v>
      </c>
      <c r="AQ281" t="n">
        <v>280.0</v>
      </c>
      <c r="AR281" t="n">
        <v>26821.21869921765</v>
      </c>
      <c r="AS281" t="n">
        <v>280.0</v>
      </c>
      <c r="AT281" t="n">
        <v>1.676406211506508</v>
      </c>
      <c r="AU281" t="n">
        <v>280.0</v>
      </c>
      <c r="AV281" t="n">
        <v>0.638080871812032</v>
      </c>
      <c r="AW281" t="n">
        <v>280.0</v>
      </c>
      <c r="AX281" t="n">
        <v>1.231465372893904</v>
      </c>
    </row>
    <row r="282" spans="1:50" x14ac:dyDescent="0.2">
      <c r="A282" t="n">
        <v>281.0</v>
      </c>
      <c r="B282" t="n">
        <v>41828.0</v>
      </c>
      <c r="C282" t="n">
        <v>281.0</v>
      </c>
      <c r="D282" t="n">
        <v>28320.39833453489</v>
      </c>
      <c r="E282" t="n">
        <v>281.0</v>
      </c>
      <c r="F282" t="n">
        <v>84190.74989144811</v>
      </c>
      <c r="G282" t="n">
        <v>281.0</v>
      </c>
      <c r="H282" t="n">
        <v>511499.586601234</v>
      </c>
      <c r="I282" t="n">
        <v>281.0</v>
      </c>
      <c r="J282" t="n">
        <v>169127.2472034482</v>
      </c>
      <c r="K282" t="n">
        <v>281.0</v>
      </c>
      <c r="L282" t="n">
        <v>685248.7834433465</v>
      </c>
      <c r="M282" t="n">
        <v>281.0</v>
      </c>
      <c r="N282" t="n">
        <v>1.1819537063629942E7</v>
      </c>
      <c r="O282" t="n">
        <v>281.0</v>
      </c>
      <c r="P282" t="n">
        <v>3254388.2151500927</v>
      </c>
      <c r="Q282" t="n">
        <v>281.0</v>
      </c>
      <c r="R282" t="n">
        <v>2929370.59621321</v>
      </c>
      <c r="S282" t="n">
        <v>281.0</v>
      </c>
      <c r="T282" t="n">
        <v>7640286.245161452</v>
      </c>
      <c r="U282" t="n">
        <v>281.0</v>
      </c>
      <c r="V282" t="n">
        <v>6674133.0078672</v>
      </c>
      <c r="W282" t="n">
        <v>281.0</v>
      </c>
      <c r="X282" t="n">
        <v>1390827.2465786492</v>
      </c>
      <c r="Y282" t="n">
        <v>281.0</v>
      </c>
      <c r="Z282" t="n">
        <v>1002484.0</v>
      </c>
      <c r="AA282" t="n">
        <v>281.0</v>
      </c>
      <c r="AB282" t="n">
        <v>34130.76582664387</v>
      </c>
      <c r="AC282" t="n">
        <v>281.0</v>
      </c>
      <c r="AD282" t="n">
        <v>22388.0</v>
      </c>
      <c r="AE282" t="n">
        <v>281.0</v>
      </c>
      <c r="AF282" t="n">
        <v>1.1819537063629942E7</v>
      </c>
      <c r="AG282" t="n">
        <v>281.0</v>
      </c>
      <c r="AH282" t="n">
        <v>1.0921603994605925E7</v>
      </c>
      <c r="AI282" t="n">
        <v>281.0</v>
      </c>
      <c r="AJ282" t="n">
        <v>6389.838393144601</v>
      </c>
      <c r="AK282" t="n">
        <v>281.0</v>
      </c>
      <c r="AL282" t="n">
        <v>56.98773454733333</v>
      </c>
      <c r="AM282" t="n">
        <v>281.0</v>
      </c>
      <c r="AN282" t="n">
        <v>0.03343082814473972</v>
      </c>
      <c r="AO282" t="n">
        <v>281.0</v>
      </c>
      <c r="AP282" t="n">
        <v>0.015632576943548776</v>
      </c>
      <c r="AQ282" t="n">
        <v>281.0</v>
      </c>
      <c r="AR282" t="n">
        <v>26929.534294379595</v>
      </c>
      <c r="AS282" t="n">
        <v>281.0</v>
      </c>
      <c r="AT282" t="n">
        <v>1.669688129378169</v>
      </c>
      <c r="AU282" t="n">
        <v>281.0</v>
      </c>
      <c r="AV282" t="n">
        <v>0.6380977979167173</v>
      </c>
      <c r="AW282" t="n">
        <v>281.0</v>
      </c>
      <c r="AX282" t="n">
        <v>1.2256347549890982</v>
      </c>
    </row>
    <row r="283" spans="1:50" x14ac:dyDescent="0.2">
      <c r="A283" t="n">
        <v>282.0</v>
      </c>
      <c r="B283" t="n">
        <v>41828.0</v>
      </c>
      <c r="C283" t="n">
        <v>282.0</v>
      </c>
      <c r="D283" t="n">
        <v>28416.548711514464</v>
      </c>
      <c r="E283" t="n">
        <v>282.0</v>
      </c>
      <c r="F283" t="n">
        <v>84403.23622048607</v>
      </c>
      <c r="G283" t="n">
        <v>282.0</v>
      </c>
      <c r="H283" t="n">
        <v>509777.1275849192</v>
      </c>
      <c r="I283" t="n">
        <v>282.0</v>
      </c>
      <c r="J283" t="n">
        <v>169381.72187036066</v>
      </c>
      <c r="K283" t="n">
        <v>282.0</v>
      </c>
      <c r="L283" t="n">
        <v>684194.8228880016</v>
      </c>
      <c r="M283" t="n">
        <v>282.0</v>
      </c>
      <c r="N283" t="n">
        <v>1.1837371681412505E7</v>
      </c>
      <c r="O283" t="n">
        <v>282.0</v>
      </c>
      <c r="P283" t="n">
        <v>3258900.459663975</v>
      </c>
      <c r="Q283" t="n">
        <v>282.0</v>
      </c>
      <c r="R283" t="n">
        <v>2929370.59621321</v>
      </c>
      <c r="S283" t="n">
        <v>282.0</v>
      </c>
      <c r="T283" t="n">
        <v>7656361.386232145</v>
      </c>
      <c r="U283" t="n">
        <v>282.0</v>
      </c>
      <c r="V283" t="n">
        <v>6674133.0078672</v>
      </c>
      <c r="W283" t="n">
        <v>282.0</v>
      </c>
      <c r="X283" t="n">
        <v>1398665.8639640524</v>
      </c>
      <c r="Y283" t="n">
        <v>282.0</v>
      </c>
      <c r="Z283" t="n">
        <v>1002484.0</v>
      </c>
      <c r="AA283" t="n">
        <v>282.0</v>
      </c>
      <c r="AB283" t="n">
        <v>34279.9200340761</v>
      </c>
      <c r="AC283" t="n">
        <v>282.0</v>
      </c>
      <c r="AD283" t="n">
        <v>22388.0</v>
      </c>
      <c r="AE283" t="n">
        <v>282.0</v>
      </c>
      <c r="AF283" t="n">
        <v>1.1837371681412505E7</v>
      </c>
      <c r="AG283" t="n">
        <v>282.0</v>
      </c>
      <c r="AH283" t="n">
        <v>1.0942298769451834E7</v>
      </c>
      <c r="AI283" t="n">
        <v>282.0</v>
      </c>
      <c r="AJ283" t="n">
        <v>6401.913106097431</v>
      </c>
      <c r="AK283" t="n">
        <v>282.0</v>
      </c>
      <c r="AL283" t="n">
        <v>57.007928288</v>
      </c>
      <c r="AM283" t="n">
        <v>282.0</v>
      </c>
      <c r="AN283" t="n">
        <v>0.03341308915735788</v>
      </c>
      <c r="AO283" t="n">
        <v>282.0</v>
      </c>
      <c r="AP283" t="n">
        <v>0.015827890902099157</v>
      </c>
      <c r="AQ283" t="n">
        <v>282.0</v>
      </c>
      <c r="AR283" t="n">
        <v>27036.923555713416</v>
      </c>
      <c r="AS283" t="n">
        <v>282.0</v>
      </c>
      <c r="AT283" t="n">
        <v>1.6630122891573558</v>
      </c>
      <c r="AU283" t="n">
        <v>282.0</v>
      </c>
      <c r="AV283" t="n">
        <v>0.6381664916065217</v>
      </c>
      <c r="AW283" t="n">
        <v>282.0</v>
      </c>
      <c r="AX283" t="n">
        <v>1.2198450089391046</v>
      </c>
    </row>
    <row r="284" spans="1:50" x14ac:dyDescent="0.2">
      <c r="A284" t="n">
        <v>283.0</v>
      </c>
      <c r="B284" t="n">
        <v>41828.0</v>
      </c>
      <c r="C284" t="n">
        <v>283.0</v>
      </c>
      <c r="D284" t="n">
        <v>28512.369762247632</v>
      </c>
      <c r="E284" t="n">
        <v>283.0</v>
      </c>
      <c r="F284" t="n">
        <v>84615.9271285345</v>
      </c>
      <c r="G284" t="n">
        <v>283.0</v>
      </c>
      <c r="H284" t="n">
        <v>508017.7801331161</v>
      </c>
      <c r="I284" t="n">
        <v>283.0</v>
      </c>
      <c r="J284" t="n">
        <v>169636.98046677248</v>
      </c>
      <c r="K284" t="n">
        <v>283.0</v>
      </c>
      <c r="L284" t="n">
        <v>683081.1918434523</v>
      </c>
      <c r="M284" t="n">
        <v>283.0</v>
      </c>
      <c r="N284" t="n">
        <v>1.1855206299195068E7</v>
      </c>
      <c r="O284" t="n">
        <v>283.0</v>
      </c>
      <c r="P284" t="n">
        <v>3263438.653590916</v>
      </c>
      <c r="Q284" t="n">
        <v>283.0</v>
      </c>
      <c r="R284" t="n">
        <v>2929370.59621321</v>
      </c>
      <c r="S284" t="n">
        <v>283.0</v>
      </c>
      <c r="T284" t="n">
        <v>7672505.419888906</v>
      </c>
      <c r="U284" t="n">
        <v>283.0</v>
      </c>
      <c r="V284" t="n">
        <v>6674133.0078672</v>
      </c>
      <c r="W284" t="n">
        <v>283.0</v>
      </c>
      <c r="X284" t="n">
        <v>1406522.619361278</v>
      </c>
      <c r="Y284" t="n">
        <v>283.0</v>
      </c>
      <c r="Z284" t="n">
        <v>1002484.0</v>
      </c>
      <c r="AA284" t="n">
        <v>283.0</v>
      </c>
      <c r="AB284" t="n">
        <v>34429.39426125075</v>
      </c>
      <c r="AC284" t="n">
        <v>283.0</v>
      </c>
      <c r="AD284" t="n">
        <v>22388.0</v>
      </c>
      <c r="AE284" t="n">
        <v>283.0</v>
      </c>
      <c r="AF284" t="n">
        <v>1.1855206299195068E7</v>
      </c>
      <c r="AG284" t="n">
        <v>283.0</v>
      </c>
      <c r="AH284" t="n">
        <v>1.0963087503229842E7</v>
      </c>
      <c r="AI284" t="n">
        <v>283.0</v>
      </c>
      <c r="AJ284" t="n">
        <v>6414.0434448562</v>
      </c>
      <c r="AK284" t="n">
        <v>283.0</v>
      </c>
      <c r="AL284" t="n">
        <v>57.028122028666665</v>
      </c>
      <c r="AM284" t="n">
        <v>283.0</v>
      </c>
      <c r="AN284" t="n">
        <v>0.03339560182458592</v>
      </c>
      <c r="AO284" t="n">
        <v>283.0</v>
      </c>
      <c r="AP284" t="n">
        <v>0.016025622658322386</v>
      </c>
      <c r="AQ284" t="n">
        <v>283.0</v>
      </c>
      <c r="AR284" t="n">
        <v>27143.42975002028</v>
      </c>
      <c r="AS284" t="n">
        <v>283.0</v>
      </c>
      <c r="AT284" t="n">
        <v>1.6563788951945082</v>
      </c>
      <c r="AU284" t="n">
        <v>283.0</v>
      </c>
      <c r="AV284" t="n">
        <v>0.6382351868020566</v>
      </c>
      <c r="AW284" t="n">
        <v>283.0</v>
      </c>
      <c r="AX284" t="n">
        <v>1.2140961310003435</v>
      </c>
    </row>
    <row r="285" spans="1:50" x14ac:dyDescent="0.2">
      <c r="A285" t="n">
        <v>284.0</v>
      </c>
      <c r="B285" t="n">
        <v>41828.0</v>
      </c>
      <c r="C285" t="n">
        <v>284.0</v>
      </c>
      <c r="D285" t="n">
        <v>28607.856701469034</v>
      </c>
      <c r="E285" t="n">
        <v>284.0</v>
      </c>
      <c r="F285" t="n">
        <v>84828.83358948414</v>
      </c>
      <c r="G285" t="n">
        <v>284.0</v>
      </c>
      <c r="H285" t="n">
        <v>506222.07426099473</v>
      </c>
      <c r="I285" t="n">
        <v>284.0</v>
      </c>
      <c r="J285" t="n">
        <v>169893.0255568963</v>
      </c>
      <c r="K285" t="n">
        <v>284.0</v>
      </c>
      <c r="L285" t="n">
        <v>681908.3864389948</v>
      </c>
      <c r="M285" t="n">
        <v>284.0</v>
      </c>
      <c r="N285" t="n">
        <v>1.187304091697763E7</v>
      </c>
      <c r="O285" t="n">
        <v>284.0</v>
      </c>
      <c r="P285" t="n">
        <v>3268002.282563701</v>
      </c>
      <c r="Q285" t="n">
        <v>284.0</v>
      </c>
      <c r="R285" t="n">
        <v>2929370.59621321</v>
      </c>
      <c r="S285" t="n">
        <v>284.0</v>
      </c>
      <c r="T285" t="n">
        <v>7688717.943530985</v>
      </c>
      <c r="U285" t="n">
        <v>284.0</v>
      </c>
      <c r="V285" t="n">
        <v>6674133.0078672</v>
      </c>
      <c r="W285" t="n">
        <v>284.0</v>
      </c>
      <c r="X285" t="n">
        <v>1414396.9695991657</v>
      </c>
      <c r="Y285" t="n">
        <v>284.0</v>
      </c>
      <c r="Z285" t="n">
        <v>1002484.0</v>
      </c>
      <c r="AA285" t="n">
        <v>284.0</v>
      </c>
      <c r="AB285" t="n">
        <v>34579.17709744501</v>
      </c>
      <c r="AC285" t="n">
        <v>284.0</v>
      </c>
      <c r="AD285" t="n">
        <v>22388.0</v>
      </c>
      <c r="AE285" t="n">
        <v>284.0</v>
      </c>
      <c r="AF285" t="n">
        <v>1.187304091697763E7</v>
      </c>
      <c r="AG285" t="n">
        <v>284.0</v>
      </c>
      <c r="AH285" t="n">
        <v>1.0983969321583455E7</v>
      </c>
      <c r="AI285" t="n">
        <v>284.0</v>
      </c>
      <c r="AJ285" t="n">
        <v>6426.228871609786</v>
      </c>
      <c r="AK285" t="n">
        <v>284.0</v>
      </c>
      <c r="AL285" t="n">
        <v>57.048315769333335</v>
      </c>
      <c r="AM285" t="n">
        <v>284.0</v>
      </c>
      <c r="AN285" t="n">
        <v>0.03337836543943292</v>
      </c>
      <c r="AO285" t="n">
        <v>284.0</v>
      </c>
      <c r="AP285" t="n">
        <v>0.016225771203217304</v>
      </c>
      <c r="AQ285" t="n">
        <v>284.0</v>
      </c>
      <c r="AR285" t="n">
        <v>27249.09548877056</v>
      </c>
      <c r="AS285" t="n">
        <v>284.0</v>
      </c>
      <c r="AT285" t="n">
        <v>1.6497881256274465</v>
      </c>
      <c r="AU285" t="n">
        <v>284.0</v>
      </c>
      <c r="AV285" t="n">
        <v>0.6383038835035498</v>
      </c>
      <c r="AW285" t="n">
        <v>284.0</v>
      </c>
      <c r="AX285" t="n">
        <v>1.2083881144708566</v>
      </c>
    </row>
    <row r="286" spans="1:50" x14ac:dyDescent="0.2">
      <c r="A286" t="n">
        <v>285.0</v>
      </c>
      <c r="B286" t="n">
        <v>41828.0</v>
      </c>
      <c r="C286" t="n">
        <v>285.0</v>
      </c>
      <c r="D286" t="n">
        <v>28703.004565014435</v>
      </c>
      <c r="E286" t="n">
        <v>285.0</v>
      </c>
      <c r="F286" t="n">
        <v>85041.96577834032</v>
      </c>
      <c r="G286" t="n">
        <v>285.0</v>
      </c>
      <c r="H286" t="n">
        <v>504390.5191855087</v>
      </c>
      <c r="I286" t="n">
        <v>285.0</v>
      </c>
      <c r="J286" t="n">
        <v>170149.85939151098</v>
      </c>
      <c r="K286" t="n">
        <v>285.0</v>
      </c>
      <c r="L286" t="n">
        <v>680676.882673314</v>
      </c>
      <c r="M286" t="n">
        <v>285.0</v>
      </c>
      <c r="N286" t="n">
        <v>1.1890875534760194E7</v>
      </c>
      <c r="O286" t="n">
        <v>285.0</v>
      </c>
      <c r="P286" t="n">
        <v>3272590.8599878754</v>
      </c>
      <c r="Q286" t="n">
        <v>285.0</v>
      </c>
      <c r="R286" t="n">
        <v>2929370.59621321</v>
      </c>
      <c r="S286" t="n">
        <v>285.0</v>
      </c>
      <c r="T286" t="n">
        <v>7704998.568696708</v>
      </c>
      <c r="U286" t="n">
        <v>285.0</v>
      </c>
      <c r="V286" t="n">
        <v>6674133.0078672</v>
      </c>
      <c r="W286" t="n">
        <v>285.0</v>
      </c>
      <c r="X286" t="n">
        <v>1422288.3617676261</v>
      </c>
      <c r="Y286" t="n">
        <v>285.0</v>
      </c>
      <c r="Z286" t="n">
        <v>1002484.0</v>
      </c>
      <c r="AA286" t="n">
        <v>285.0</v>
      </c>
      <c r="AB286" t="n">
        <v>34729.25697288867</v>
      </c>
      <c r="AC286" t="n">
        <v>285.0</v>
      </c>
      <c r="AD286" t="n">
        <v>22388.0</v>
      </c>
      <c r="AE286" t="n">
        <v>285.0</v>
      </c>
      <c r="AF286" t="n">
        <v>1.1890875534760194E7</v>
      </c>
      <c r="AG286" t="n">
        <v>285.0</v>
      </c>
      <c r="AH286" t="n">
        <v>1.1004943389449237E7</v>
      </c>
      <c r="AI286" t="n">
        <v>285.0</v>
      </c>
      <c r="AJ286" t="n">
        <v>6438.468873128788</v>
      </c>
      <c r="AK286" t="n">
        <v>285.0</v>
      </c>
      <c r="AL286" t="n">
        <v>57.06850951</v>
      </c>
      <c r="AM286" t="n">
        <v>285.0</v>
      </c>
      <c r="AN286" t="n">
        <v>0.03336137928931516</v>
      </c>
      <c r="AO286" t="n">
        <v>285.0</v>
      </c>
      <c r="AP286" t="n">
        <v>0.016428334559132868</v>
      </c>
      <c r="AQ286" t="n">
        <v>285.0</v>
      </c>
      <c r="AR286" t="n">
        <v>27353.960764651638</v>
      </c>
      <c r="AS286" t="n">
        <v>285.0</v>
      </c>
      <c r="AT286" t="n">
        <v>1.6432401520870552</v>
      </c>
      <c r="AU286" t="n">
        <v>285.0</v>
      </c>
      <c r="AV286" t="n">
        <v>0.6383725817112297</v>
      </c>
      <c r="AW286" t="n">
        <v>285.0</v>
      </c>
      <c r="AX286" t="n">
        <v>1.2027209498747107</v>
      </c>
    </row>
    <row r="287" spans="1:50" x14ac:dyDescent="0.2">
      <c r="A287" t="n">
        <v>286.0</v>
      </c>
      <c r="B287" t="n">
        <v>41828.0</v>
      </c>
      <c r="C287" t="n">
        <v>286.0</v>
      </c>
      <c r="D287" t="n">
        <v>28797.808218699174</v>
      </c>
      <c r="E287" t="n">
        <v>286.0</v>
      </c>
      <c r="F287" t="n">
        <v>85255.33281950353</v>
      </c>
      <c r="G287" t="n">
        <v>286.0</v>
      </c>
      <c r="H287" t="n">
        <v>502523.6047456738</v>
      </c>
      <c r="I287" t="n">
        <v>286.0</v>
      </c>
      <c r="J287" t="n">
        <v>170407.48351463402</v>
      </c>
      <c r="K287" t="n">
        <v>286.0</v>
      </c>
      <c r="L287" t="n">
        <v>679387.1380211877</v>
      </c>
      <c r="M287" t="n">
        <v>286.0</v>
      </c>
      <c r="N287" t="n">
        <v>1.1908710152542759E7</v>
      </c>
      <c r="O287" t="n">
        <v>286.0</v>
      </c>
      <c r="P287" t="n">
        <v>3277203.925136176</v>
      </c>
      <c r="Q287" t="n">
        <v>286.0</v>
      </c>
      <c r="R287" t="n">
        <v>2929370.59621321</v>
      </c>
      <c r="S287" t="n">
        <v>286.0</v>
      </c>
      <c r="T287" t="n">
        <v>7721346.919989479</v>
      </c>
      <c r="U287" t="n">
        <v>286.0</v>
      </c>
      <c r="V287" t="n">
        <v>6674133.0078672</v>
      </c>
      <c r="W287" t="n">
        <v>286.0</v>
      </c>
      <c r="X287" t="n">
        <v>1430196.2330061928</v>
      </c>
      <c r="Y287" t="n">
        <v>286.0</v>
      </c>
      <c r="Z287" t="n">
        <v>1002484.0</v>
      </c>
      <c r="AA287" t="n">
        <v>286.0</v>
      </c>
      <c r="AB287" t="n">
        <v>34879.62215353672</v>
      </c>
      <c r="AC287" t="n">
        <v>286.0</v>
      </c>
      <c r="AD287" t="n">
        <v>22388.0</v>
      </c>
      <c r="AE287" t="n">
        <v>286.0</v>
      </c>
      <c r="AF287" t="n">
        <v>1.1908710152542759E7</v>
      </c>
      <c r="AG287" t="n">
        <v>286.0</v>
      </c>
      <c r="AH287" t="n">
        <v>1.1026008907536404E7</v>
      </c>
      <c r="AI287" t="n">
        <v>286.0</v>
      </c>
      <c r="AJ287" t="n">
        <v>6450.762959017979</v>
      </c>
      <c r="AK287" t="n">
        <v>286.0</v>
      </c>
      <c r="AL287" t="n">
        <v>57.08870325066667</v>
      </c>
      <c r="AM287" t="n">
        <v>286.0</v>
      </c>
      <c r="AN287" t="n">
        <v>0.03334464265717795</v>
      </c>
      <c r="AO287" t="n">
        <v>286.0</v>
      </c>
      <c r="AP287" t="n">
        <v>0.016633309753686737</v>
      </c>
      <c r="AQ287" t="n">
        <v>286.0</v>
      </c>
      <c r="AR287" t="n">
        <v>27458.06241074976</v>
      </c>
      <c r="AS287" t="n">
        <v>286.0</v>
      </c>
      <c r="AT287" t="n">
        <v>1.636735140058792</v>
      </c>
      <c r="AU287" t="n">
        <v>286.0</v>
      </c>
      <c r="AV287" t="n">
        <v>0.6384412814253249</v>
      </c>
      <c r="AW287" t="n">
        <v>286.0</v>
      </c>
      <c r="AX287" t="n">
        <v>1.1970946251413772</v>
      </c>
    </row>
    <row r="288" spans="1:50" x14ac:dyDescent="0.2">
      <c r="A288" t="n">
        <v>287.0</v>
      </c>
      <c r="B288" t="n">
        <v>41828.0</v>
      </c>
      <c r="C288" t="n">
        <v>287.0</v>
      </c>
      <c r="D288" t="n">
        <v>28892.262368603086</v>
      </c>
      <c r="E288" t="n">
        <v>287.0</v>
      </c>
      <c r="F288" t="n">
        <v>85468.94274814162</v>
      </c>
      <c r="G288" t="n">
        <v>287.0</v>
      </c>
      <c r="H288" t="n">
        <v>500621.80291989766</v>
      </c>
      <c r="I288" t="n">
        <v>287.0</v>
      </c>
      <c r="J288" t="n">
        <v>170665.898658972</v>
      </c>
      <c r="K288" t="n">
        <v>287.0</v>
      </c>
      <c r="L288" t="n">
        <v>678039.5931796452</v>
      </c>
      <c r="M288" t="n">
        <v>287.0</v>
      </c>
      <c r="N288" t="n">
        <v>1.1926544770325322E7</v>
      </c>
      <c r="O288" t="n">
        <v>287.0</v>
      </c>
      <c r="P288" t="n">
        <v>3281841.0411186814</v>
      </c>
      <c r="Q288" t="n">
        <v>287.0</v>
      </c>
      <c r="R288" t="n">
        <v>2929370.59621321</v>
      </c>
      <c r="S288" t="n">
        <v>287.0</v>
      </c>
      <c r="T288" t="n">
        <v>7737762.633886629</v>
      </c>
      <c r="U288" t="n">
        <v>287.0</v>
      </c>
      <c r="V288" t="n">
        <v>6674133.0078672</v>
      </c>
      <c r="W288" t="n">
        <v>287.0</v>
      </c>
      <c r="X288" t="n">
        <v>1438120.01030584</v>
      </c>
      <c r="Y288" t="n">
        <v>287.0</v>
      </c>
      <c r="Z288" t="n">
        <v>1002484.0</v>
      </c>
      <c r="AA288" t="n">
        <v>287.0</v>
      </c>
      <c r="AB288" t="n">
        <v>35030.260736165605</v>
      </c>
      <c r="AC288" t="n">
        <v>287.0</v>
      </c>
      <c r="AD288" t="n">
        <v>22388.0</v>
      </c>
      <c r="AE288" t="n">
        <v>287.0</v>
      </c>
      <c r="AF288" t="n">
        <v>1.1926544770325322E7</v>
      </c>
      <c r="AG288" t="n">
        <v>287.0</v>
      </c>
      <c r="AH288" t="n">
        <v>1.10471651090741E7</v>
      </c>
      <c r="AI288" t="n">
        <v>287.0</v>
      </c>
      <c r="AJ288" t="n">
        <v>6463.110659827162</v>
      </c>
      <c r="AK288" t="n">
        <v>287.0</v>
      </c>
      <c r="AL288" t="n">
        <v>57.10889699133334</v>
      </c>
      <c r="AM288" t="n">
        <v>287.0</v>
      </c>
      <c r="AN288" t="n">
        <v>0.03332815482252042</v>
      </c>
      <c r="AO288" t="n">
        <v>287.0</v>
      </c>
      <c r="AP288" t="n">
        <v>0.016840692793950368</v>
      </c>
      <c r="AQ288" t="n">
        <v>287.0</v>
      </c>
      <c r="AR288" t="n">
        <v>27561.43406879098</v>
      </c>
      <c r="AS288" t="n">
        <v>287.0</v>
      </c>
      <c r="AT288" t="n">
        <v>1.6302732492188825</v>
      </c>
      <c r="AU288" t="n">
        <v>287.0</v>
      </c>
      <c r="AV288" t="n">
        <v>0.6385099826460624</v>
      </c>
      <c r="AW288" t="n">
        <v>287.0</v>
      </c>
      <c r="AX288" t="n">
        <v>1.1915091257708805</v>
      </c>
    </row>
    <row r="289" spans="1:50" x14ac:dyDescent="0.2">
      <c r="A289" t="n">
        <v>288.0</v>
      </c>
      <c r="B289" t="n">
        <v>41828.0</v>
      </c>
      <c r="C289" t="n">
        <v>288.0</v>
      </c>
      <c r="D289" t="n">
        <v>28986.361571378617</v>
      </c>
      <c r="E289" t="n">
        <v>288.0</v>
      </c>
      <c r="F289" t="n">
        <v>85682.80254585555</v>
      </c>
      <c r="G289" t="n">
        <v>288.0</v>
      </c>
      <c r="H289" t="n">
        <v>498685.56930105714</v>
      </c>
      <c r="I289" t="n">
        <v>288.0</v>
      </c>
      <c r="J289" t="n">
        <v>170925.10474441687</v>
      </c>
      <c r="K289" t="n">
        <v>288.0</v>
      </c>
      <c r="L289" t="n">
        <v>676634.6737771275</v>
      </c>
      <c r="M289" t="n">
        <v>288.0</v>
      </c>
      <c r="N289" t="n">
        <v>1.1944379388107885E7</v>
      </c>
      <c r="O289" t="n">
        <v>288.0</v>
      </c>
      <c r="P289" t="n">
        <v>3286501.792910421</v>
      </c>
      <c r="Q289" t="n">
        <v>288.0</v>
      </c>
      <c r="R289" t="n">
        <v>2929370.59621321</v>
      </c>
      <c r="S289" t="n">
        <v>288.0</v>
      </c>
      <c r="T289" t="n">
        <v>7754245.357564041</v>
      </c>
      <c r="U289" t="n">
        <v>288.0</v>
      </c>
      <c r="V289" t="n">
        <v>6674133.0078672</v>
      </c>
      <c r="W289" t="n">
        <v>288.0</v>
      </c>
      <c r="X289" t="n">
        <v>1446059.110317847</v>
      </c>
      <c r="Y289" t="n">
        <v>288.0</v>
      </c>
      <c r="Z289" t="n">
        <v>1002484.0</v>
      </c>
      <c r="AA289" t="n">
        <v>288.0</v>
      </c>
      <c r="AB289" t="n">
        <v>35181.16064369312</v>
      </c>
      <c r="AC289" t="n">
        <v>288.0</v>
      </c>
      <c r="AD289" t="n">
        <v>22388.0</v>
      </c>
      <c r="AE289" t="n">
        <v>288.0</v>
      </c>
      <c r="AF289" t="n">
        <v>1.1944379388107885E7</v>
      </c>
      <c r="AG289" t="n">
        <v>288.0</v>
      </c>
      <c r="AH289" t="n">
        <v>1.106841125680618E7</v>
      </c>
      <c r="AI289" t="n">
        <v>288.0</v>
      </c>
      <c r="AJ289" t="n">
        <v>6475.511525204963</v>
      </c>
      <c r="AK289" t="n">
        <v>288.0</v>
      </c>
      <c r="AL289" t="n">
        <v>57.129090732</v>
      </c>
      <c r="AM289" t="n">
        <v>288.0</v>
      </c>
      <c r="AN289" t="n">
        <v>0.03331191506235477</v>
      </c>
      <c r="AO289" t="n">
        <v>288.0</v>
      </c>
      <c r="AP289" t="n">
        <v>0.017050478640798866</v>
      </c>
      <c r="AQ289" t="n">
        <v>288.0</v>
      </c>
      <c r="AR289" t="n">
        <v>27664.106331717692</v>
      </c>
      <c r="AS289" t="n">
        <v>288.0</v>
      </c>
      <c r="AT289" t="n">
        <v>1.6238546337510176</v>
      </c>
      <c r="AU289" t="n">
        <v>288.0</v>
      </c>
      <c r="AV289" t="n">
        <v>0.6385786853736714</v>
      </c>
      <c r="AW289" t="n">
        <v>288.0</v>
      </c>
      <c r="AX289" t="n">
        <v>1.1859644349896798</v>
      </c>
    </row>
    <row r="290" spans="1:50" x14ac:dyDescent="0.2">
      <c r="A290" t="n">
        <v>289.0</v>
      </c>
      <c r="B290" t="n">
        <v>41828.0</v>
      </c>
      <c r="C290" t="n">
        <v>289.0</v>
      </c>
      <c r="D290" t="n">
        <v>29095.101873726537</v>
      </c>
      <c r="E290" t="n">
        <v>289.0</v>
      </c>
      <c r="F290" t="n">
        <v>85896.98676140209</v>
      </c>
      <c r="G290" t="n">
        <v>289.0</v>
      </c>
      <c r="H290" t="n">
        <v>496715.32594246505</v>
      </c>
      <c r="I290" t="n">
        <v>289.0</v>
      </c>
      <c r="J290" t="n">
        <v>171185.19474471605</v>
      </c>
      <c r="K290" t="n">
        <v>289.0</v>
      </c>
      <c r="L290" t="n">
        <v>675172.768329345</v>
      </c>
      <c r="M290" t="n">
        <v>289.0</v>
      </c>
      <c r="N290" t="n">
        <v>1.1962214005890448E7</v>
      </c>
      <c r="O290" t="n">
        <v>289.0</v>
      </c>
      <c r="P290" t="n">
        <v>3291185.8097510817</v>
      </c>
      <c r="Q290" t="n">
        <v>289.0</v>
      </c>
      <c r="R290" t="n">
        <v>2929370.59621321</v>
      </c>
      <c r="S290" t="n">
        <v>289.0</v>
      </c>
      <c r="T290" t="n">
        <v>7770794.765681148</v>
      </c>
      <c r="U290" t="n">
        <v>289.0</v>
      </c>
      <c r="V290" t="n">
        <v>6674133.0078672</v>
      </c>
      <c r="W290" t="n">
        <v>289.0</v>
      </c>
      <c r="X290" t="n">
        <v>1454012.938184771</v>
      </c>
      <c r="Y290" t="n">
        <v>289.0</v>
      </c>
      <c r="Z290" t="n">
        <v>1002484.0</v>
      </c>
      <c r="AA290" t="n">
        <v>289.0</v>
      </c>
      <c r="AB290" t="n">
        <v>35332.30960409121</v>
      </c>
      <c r="AC290" t="n">
        <v>289.0</v>
      </c>
      <c r="AD290" t="n">
        <v>22388.0</v>
      </c>
      <c r="AE290" t="n">
        <v>289.0</v>
      </c>
      <c r="AF290" t="n">
        <v>1.1962214005890448E7</v>
      </c>
      <c r="AG290" t="n">
        <v>289.0</v>
      </c>
      <c r="AH290" t="n">
        <v>1.1089746843403451E7</v>
      </c>
      <c r="AI290" t="n">
        <v>289.0</v>
      </c>
      <c r="AJ290" t="n">
        <v>6487.965146881073</v>
      </c>
      <c r="AK290" t="n">
        <v>289.0</v>
      </c>
      <c r="AL290" t="n">
        <v>57.14928447266667</v>
      </c>
      <c r="AM290" t="n">
        <v>289.0</v>
      </c>
      <c r="AN290" t="n">
        <v>0.033295922656173114</v>
      </c>
      <c r="AO290" t="n">
        <v>289.0</v>
      </c>
      <c r="AP290" t="n">
        <v>0.017262661158847697</v>
      </c>
      <c r="AQ290" t="n">
        <v>289.0</v>
      </c>
      <c r="AR290" t="n">
        <v>27766.26797122118</v>
      </c>
      <c r="AS290" t="n">
        <v>289.0</v>
      </c>
      <c r="AT290" t="n">
        <v>1.6174794434057949</v>
      </c>
      <c r="AU290" t="n">
        <v>289.0</v>
      </c>
      <c r="AV290" t="n">
        <v>0.6386473896083796</v>
      </c>
      <c r="AW290" t="n">
        <v>289.0</v>
      </c>
      <c r="AX290" t="n">
        <v>1.1804605345531347</v>
      </c>
    </row>
    <row r="291" spans="1:50" x14ac:dyDescent="0.2">
      <c r="A291" t="n">
        <v>290.0</v>
      </c>
      <c r="B291" t="n">
        <v>41828.0</v>
      </c>
      <c r="C291" t="n">
        <v>290.0</v>
      </c>
      <c r="D291" t="n">
        <v>29203.560767650313</v>
      </c>
      <c r="E291" t="n">
        <v>290.0</v>
      </c>
      <c r="F291" t="n">
        <v>86111.73678627808</v>
      </c>
      <c r="G291" t="n">
        <v>290.0</v>
      </c>
      <c r="H291" t="n">
        <v>494711.307491801</v>
      </c>
      <c r="I291" t="n">
        <v>290.0</v>
      </c>
      <c r="J291" t="n">
        <v>171446.4948478078</v>
      </c>
      <c r="K291" t="n">
        <v>290.0</v>
      </c>
      <c r="L291" t="n">
        <v>673654.03135537</v>
      </c>
      <c r="M291" t="n">
        <v>290.0</v>
      </c>
      <c r="N291" t="n">
        <v>1.198004862367301E7</v>
      </c>
      <c r="O291" t="n">
        <v>290.0</v>
      </c>
      <c r="P291" t="n">
        <v>3295892.966258591</v>
      </c>
      <c r="Q291" t="n">
        <v>290.0</v>
      </c>
      <c r="R291" t="n">
        <v>2929370.59621321</v>
      </c>
      <c r="S291" t="n">
        <v>290.0</v>
      </c>
      <c r="T291" t="n">
        <v>7787410.709851388</v>
      </c>
      <c r="U291" t="n">
        <v>290.0</v>
      </c>
      <c r="V291" t="n">
        <v>6674133.0078672</v>
      </c>
      <c r="W291" t="n">
        <v>290.0</v>
      </c>
      <c r="X291" t="n">
        <v>1461980.8785259207</v>
      </c>
      <c r="Y291" t="n">
        <v>290.0</v>
      </c>
      <c r="Z291" t="n">
        <v>1002484.0</v>
      </c>
      <c r="AA291" t="n">
        <v>290.0</v>
      </c>
      <c r="AB291" t="n">
        <v>35483.69499296844</v>
      </c>
      <c r="AC291" t="n">
        <v>290.0</v>
      </c>
      <c r="AD291" t="n">
        <v>22388.0</v>
      </c>
      <c r="AE291" t="n">
        <v>290.0</v>
      </c>
      <c r="AF291" t="n">
        <v>1.198004862367301E7</v>
      </c>
      <c r="AG291" t="n">
        <v>290.0</v>
      </c>
      <c r="AH291" t="n">
        <v>1.1111172170182373E7</v>
      </c>
      <c r="AI291" t="n">
        <v>290.0</v>
      </c>
      <c r="AJ291" t="n">
        <v>6500.471364287378</v>
      </c>
      <c r="AK291" t="n">
        <v>290.0</v>
      </c>
      <c r="AL291" t="n">
        <v>57.169478213333335</v>
      </c>
      <c r="AM291" t="n">
        <v>290.0</v>
      </c>
      <c r="AN291" t="n">
        <v>0.03328017692272712</v>
      </c>
      <c r="AO291" t="n">
        <v>290.0</v>
      </c>
      <c r="AP291" t="n">
        <v>0.017477232861099562</v>
      </c>
      <c r="AQ291" t="n">
        <v>290.0</v>
      </c>
      <c r="AR291" t="n">
        <v>27868.494072394747</v>
      </c>
      <c r="AS291" t="n">
        <v>290.0</v>
      </c>
      <c r="AT291" t="n">
        <v>1.6111478307054048</v>
      </c>
      <c r="AU291" t="n">
        <v>290.0</v>
      </c>
      <c r="AV291" t="n">
        <v>0.6387160953504155</v>
      </c>
      <c r="AW291" t="n">
        <v>290.0</v>
      </c>
      <c r="AX291" t="n">
        <v>1.174997410680879</v>
      </c>
    </row>
    <row r="292" spans="1:50" x14ac:dyDescent="0.2">
      <c r="A292" t="n">
        <v>291.0</v>
      </c>
      <c r="B292" t="n">
        <v>41828.0</v>
      </c>
      <c r="C292" t="n">
        <v>291.0</v>
      </c>
      <c r="D292" t="n">
        <v>29311.727793252197</v>
      </c>
      <c r="E292" t="n">
        <v>291.0</v>
      </c>
      <c r="F292" t="n">
        <v>86327.1684475661</v>
      </c>
      <c r="G292" t="n">
        <v>291.0</v>
      </c>
      <c r="H292" t="n">
        <v>492673.5506195796</v>
      </c>
      <c r="I292" t="n">
        <v>291.0</v>
      </c>
      <c r="J292" t="n">
        <v>171709.16738119267</v>
      </c>
      <c r="K292" t="n">
        <v>291.0</v>
      </c>
      <c r="L292" t="n">
        <v>672078.3682814194</v>
      </c>
      <c r="M292" t="n">
        <v>291.0</v>
      </c>
      <c r="N292" t="n">
        <v>1.1997883241455574E7</v>
      </c>
      <c r="O292" t="n">
        <v>291.0</v>
      </c>
      <c r="P292" t="n">
        <v>3300623.3956825635</v>
      </c>
      <c r="Q292" t="n">
        <v>291.0</v>
      </c>
      <c r="R292" t="n">
        <v>2929370.59621321</v>
      </c>
      <c r="S292" t="n">
        <v>291.0</v>
      </c>
      <c r="T292" t="n">
        <v>7804093.231687936</v>
      </c>
      <c r="U292" t="n">
        <v>291.0</v>
      </c>
      <c r="V292" t="n">
        <v>6674133.0078672</v>
      </c>
      <c r="W292" t="n">
        <v>291.0</v>
      </c>
      <c r="X292" t="n">
        <v>1469962.292296934</v>
      </c>
      <c r="Y292" t="n">
        <v>291.0</v>
      </c>
      <c r="Z292" t="n">
        <v>1002484.0</v>
      </c>
      <c r="AA292" t="n">
        <v>291.0</v>
      </c>
      <c r="AB292" t="n">
        <v>35635.30376410535</v>
      </c>
      <c r="AC292" t="n">
        <v>291.0</v>
      </c>
      <c r="AD292" t="n">
        <v>22388.0</v>
      </c>
      <c r="AE292" t="n">
        <v>291.0</v>
      </c>
      <c r="AF292" t="n">
        <v>1.1997883241455574E7</v>
      </c>
      <c r="AG292" t="n">
        <v>291.0</v>
      </c>
      <c r="AH292" t="n">
        <v>1.1132687683151064E7</v>
      </c>
      <c r="AI292" t="n">
        <v>291.0</v>
      </c>
      <c r="AJ292" t="n">
        <v>6513.030279982698</v>
      </c>
      <c r="AK292" t="n">
        <v>291.0</v>
      </c>
      <c r="AL292" t="n">
        <v>57.189671954000005</v>
      </c>
      <c r="AM292" t="n">
        <v>291.0</v>
      </c>
      <c r="AN292" t="n">
        <v>0.03326467723084428</v>
      </c>
      <c r="AO292" t="n">
        <v>291.0</v>
      </c>
      <c r="AP292" t="n">
        <v>0.01769418477280152</v>
      </c>
      <c r="AQ292" t="n">
        <v>291.0</v>
      </c>
      <c r="AR292" t="n">
        <v>27971.055780564464</v>
      </c>
      <c r="AS292" t="n">
        <v>291.0</v>
      </c>
      <c r="AT292" t="n">
        <v>1.6048599538417823</v>
      </c>
      <c r="AU292" t="n">
        <v>291.0</v>
      </c>
      <c r="AV292" t="n">
        <v>0.6387848026000075</v>
      </c>
      <c r="AW292" t="n">
        <v>291.0</v>
      </c>
      <c r="AX292" t="n">
        <v>1.1695750558333156</v>
      </c>
    </row>
    <row r="293" spans="1:50" x14ac:dyDescent="0.2">
      <c r="A293" t="n">
        <v>292.0</v>
      </c>
      <c r="B293" t="n">
        <v>41828.0</v>
      </c>
      <c r="C293" t="n">
        <v>292.0</v>
      </c>
      <c r="D293" t="n">
        <v>29419.591694874365</v>
      </c>
      <c r="E293" t="n">
        <v>292.0</v>
      </c>
      <c r="F293" t="n">
        <v>86543.30906946996</v>
      </c>
      <c r="G293" t="n">
        <v>292.0</v>
      </c>
      <c r="H293" t="n">
        <v>490602.0269234392</v>
      </c>
      <c r="I293" t="n">
        <v>292.0</v>
      </c>
      <c r="J293" t="n">
        <v>171973.25672470767</v>
      </c>
      <c r="K293" t="n">
        <v>292.0</v>
      </c>
      <c r="L293" t="n">
        <v>670445.6040772568</v>
      </c>
      <c r="M293" t="n">
        <v>292.0</v>
      </c>
      <c r="N293" t="n">
        <v>1.2015717859238137E7</v>
      </c>
      <c r="O293" t="n">
        <v>292.0</v>
      </c>
      <c r="P293" t="n">
        <v>3305377.3155575586</v>
      </c>
      <c r="Q293" t="n">
        <v>292.0</v>
      </c>
      <c r="R293" t="n">
        <v>2929370.59621321</v>
      </c>
      <c r="S293" t="n">
        <v>292.0</v>
      </c>
      <c r="T293" t="n">
        <v>7820842.436338819</v>
      </c>
      <c r="U293" t="n">
        <v>292.0</v>
      </c>
      <c r="V293" t="n">
        <v>6674133.0078672</v>
      </c>
      <c r="W293" t="n">
        <v>292.0</v>
      </c>
      <c r="X293" t="n">
        <v>1477956.5218865352</v>
      </c>
      <c r="Y293" t="n">
        <v>292.0</v>
      </c>
      <c r="Z293" t="n">
        <v>1002484.0</v>
      </c>
      <c r="AA293" t="n">
        <v>292.0</v>
      </c>
      <c r="AB293" t="n">
        <v>35787.122523436774</v>
      </c>
      <c r="AC293" t="n">
        <v>292.0</v>
      </c>
      <c r="AD293" t="n">
        <v>22388.0</v>
      </c>
      <c r="AE293" t="n">
        <v>292.0</v>
      </c>
      <c r="AF293" t="n">
        <v>1.2015717859238137E7</v>
      </c>
      <c r="AG293" t="n">
        <v>292.0</v>
      </c>
      <c r="AH293" t="n">
        <v>1.1154293764943188E7</v>
      </c>
      <c r="AI293" t="n">
        <v>292.0</v>
      </c>
      <c r="AJ293" t="n">
        <v>6525.642083223682</v>
      </c>
      <c r="AK293" t="n">
        <v>292.0</v>
      </c>
      <c r="AL293" t="n">
        <v>57.20986569466667</v>
      </c>
      <c r="AM293" t="n">
        <v>292.0</v>
      </c>
      <c r="AN293" t="n">
        <v>0.03324942297656712</v>
      </c>
      <c r="AO293" t="n">
        <v>292.0</v>
      </c>
      <c r="AP293" t="n">
        <v>0.017913506507999416</v>
      </c>
      <c r="AQ293" t="n">
        <v>292.0</v>
      </c>
      <c r="AR293" t="n">
        <v>28074.013046809563</v>
      </c>
      <c r="AS293" t="n">
        <v>292.0</v>
      </c>
      <c r="AT293" t="n">
        <v>1.5986159730277354</v>
      </c>
      <c r="AU293" t="n">
        <v>292.0</v>
      </c>
      <c r="AV293" t="n">
        <v>0.6388535113573839</v>
      </c>
      <c r="AW293" t="n">
        <v>292.0</v>
      </c>
      <c r="AX293" t="n">
        <v>1.1641934650576327</v>
      </c>
    </row>
    <row r="294" spans="1:50" x14ac:dyDescent="0.2">
      <c r="A294" t="n">
        <v>293.0</v>
      </c>
      <c r="B294" t="n">
        <v>41828.0</v>
      </c>
      <c r="C294" t="n">
        <v>293.0</v>
      </c>
      <c r="D294" t="n">
        <v>29527.1410087387</v>
      </c>
      <c r="E294" t="n">
        <v>293.0</v>
      </c>
      <c r="F294" t="n">
        <v>86760.15422651997</v>
      </c>
      <c r="G294" t="n">
        <v>293.0</v>
      </c>
      <c r="H294" t="n">
        <v>488496.70107734646</v>
      </c>
      <c r="I294" t="n">
        <v>293.0</v>
      </c>
      <c r="J294" t="n">
        <v>172238.76442808018</v>
      </c>
      <c r="K294" t="n">
        <v>293.0</v>
      </c>
      <c r="L294" t="n">
        <v>668755.5573455542</v>
      </c>
      <c r="M294" t="n">
        <v>293.0</v>
      </c>
      <c r="N294" t="n">
        <v>1.2033552477020701E7</v>
      </c>
      <c r="O294" t="n">
        <v>293.0</v>
      </c>
      <c r="P294" t="n">
        <v>3310154.9514401588</v>
      </c>
      <c r="Q294" t="n">
        <v>293.0</v>
      </c>
      <c r="R294" t="n">
        <v>2929370.59621321</v>
      </c>
      <c r="S294" t="n">
        <v>293.0</v>
      </c>
      <c r="T294" t="n">
        <v>7837658.4367180485</v>
      </c>
      <c r="U294" t="n">
        <v>293.0</v>
      </c>
      <c r="V294" t="n">
        <v>6674133.0078672</v>
      </c>
      <c r="W294" t="n">
        <v>293.0</v>
      </c>
      <c r="X294" t="n">
        <v>1485962.8934491694</v>
      </c>
      <c r="Y294" t="n">
        <v>293.0</v>
      </c>
      <c r="Z294" t="n">
        <v>1002484.0</v>
      </c>
      <c r="AA294" t="n">
        <v>293.0</v>
      </c>
      <c r="AB294" t="n">
        <v>35939.137564532786</v>
      </c>
      <c r="AC294" t="n">
        <v>293.0</v>
      </c>
      <c r="AD294" t="n">
        <v>22388.0</v>
      </c>
      <c r="AE294" t="n">
        <v>293.0</v>
      </c>
      <c r="AF294" t="n">
        <v>1.2033552477020701E7</v>
      </c>
      <c r="AG294" t="n">
        <v>293.0</v>
      </c>
      <c r="AH294" t="n">
        <v>1.1175990738934817E7</v>
      </c>
      <c r="AI294" t="n">
        <v>293.0</v>
      </c>
      <c r="AJ294" t="n">
        <v>6538.306972526808</v>
      </c>
      <c r="AK294" t="n">
        <v>293.0</v>
      </c>
      <c r="AL294" t="n">
        <v>57.23005943533334</v>
      </c>
      <c r="AM294" t="n">
        <v>293.0</v>
      </c>
      <c r="AN294" t="n">
        <v>0.03323441357260057</v>
      </c>
      <c r="AO294" t="n">
        <v>293.0</v>
      </c>
      <c r="AP294" t="n">
        <v>0.018135186293615907</v>
      </c>
      <c r="AQ294" t="n">
        <v>293.0</v>
      </c>
      <c r="AR294" t="n">
        <v>28177.35077660845</v>
      </c>
      <c r="AS294" t="n">
        <v>293.0</v>
      </c>
      <c r="AT294" t="n">
        <v>1.5924160487315615</v>
      </c>
      <c r="AU294" t="n">
        <v>293.0</v>
      </c>
      <c r="AV294" t="n">
        <v>0.6389222216227731</v>
      </c>
      <c r="AW294" t="n">
        <v>293.0</v>
      </c>
      <c r="AX294" t="n">
        <v>1.1588526343034737</v>
      </c>
    </row>
    <row r="295" spans="1:50" x14ac:dyDescent="0.2">
      <c r="A295" t="n">
        <v>294.0</v>
      </c>
      <c r="B295" t="n">
        <v>41828.0</v>
      </c>
      <c r="C295" t="n">
        <v>294.0</v>
      </c>
      <c r="D295" t="n">
        <v>29634.364272041512</v>
      </c>
      <c r="E295" t="n">
        <v>294.0</v>
      </c>
      <c r="F295" t="n">
        <v>86977.68852517061</v>
      </c>
      <c r="G295" t="n">
        <v>294.0</v>
      </c>
      <c r="H295" t="n">
        <v>486357.5518727334</v>
      </c>
      <c r="I295" t="n">
        <v>294.0</v>
      </c>
      <c r="J295" t="n">
        <v>172505.676787389</v>
      </c>
      <c r="K295" t="n">
        <v>294.0</v>
      </c>
      <c r="L295" t="n">
        <v>667008.5727755064</v>
      </c>
      <c r="M295" t="n">
        <v>294.0</v>
      </c>
      <c r="N295" t="n">
        <v>1.2051387094803264E7</v>
      </c>
      <c r="O295" t="n">
        <v>294.0</v>
      </c>
      <c r="P295" t="n">
        <v>3314956.51049746</v>
      </c>
      <c r="Q295" t="n">
        <v>294.0</v>
      </c>
      <c r="R295" t="n">
        <v>2929370.59621321</v>
      </c>
      <c r="S295" t="n">
        <v>294.0</v>
      </c>
      <c r="T295" t="n">
        <v>7854541.333888756</v>
      </c>
      <c r="U295" t="n">
        <v>294.0</v>
      </c>
      <c r="V295" t="n">
        <v>6674133.0078672</v>
      </c>
      <c r="W295" t="n">
        <v>294.0</v>
      </c>
      <c r="X295" t="n">
        <v>1493980.7176982355</v>
      </c>
      <c r="Y295" t="n">
        <v>294.0</v>
      </c>
      <c r="Z295" t="n">
        <v>1002484.0</v>
      </c>
      <c r="AA295" t="n">
        <v>294.0</v>
      </c>
      <c r="AB295" t="n">
        <v>36091.334923936585</v>
      </c>
      <c r="AC295" t="n">
        <v>294.0</v>
      </c>
      <c r="AD295" t="n">
        <v>22388.0</v>
      </c>
      <c r="AE295" t="n">
        <v>294.0</v>
      </c>
      <c r="AF295" t="n">
        <v>1.2051387094803264E7</v>
      </c>
      <c r="AG295" t="n">
        <v>294.0</v>
      </c>
      <c r="AH295" t="n">
        <v>1.1197778873058163E7</v>
      </c>
      <c r="AI295" t="n">
        <v>294.0</v>
      </c>
      <c r="AJ295" t="n">
        <v>6551.025128672268</v>
      </c>
      <c r="AK295" t="n">
        <v>294.0</v>
      </c>
      <c r="AL295" t="n">
        <v>57.250253176</v>
      </c>
      <c r="AM295" t="n">
        <v>294.0</v>
      </c>
      <c r="AN295" t="n">
        <v>0.03321964844443504</v>
      </c>
      <c r="AO295" t="n">
        <v>294.0</v>
      </c>
      <c r="AP295" t="n">
        <v>0.01835863564900156</v>
      </c>
      <c r="AQ295" t="n">
        <v>294.0</v>
      </c>
      <c r="AR295" t="n">
        <v>28281.028671946977</v>
      </c>
      <c r="AS295" t="n">
        <v>294.0</v>
      </c>
      <c r="AT295" t="n">
        <v>1.586260339127283</v>
      </c>
      <c r="AU295" t="n">
        <v>294.0</v>
      </c>
      <c r="AV295" t="n">
        <v>0.6389862581397587</v>
      </c>
      <c r="AW295" t="n">
        <v>294.0</v>
      </c>
      <c r="AX295" t="n">
        <v>1.1535525598094025</v>
      </c>
    </row>
    <row r="296" spans="1:50" x14ac:dyDescent="0.2">
      <c r="A296" t="n">
        <v>295.0</v>
      </c>
      <c r="B296" t="n">
        <v>41828.0</v>
      </c>
      <c r="C296" t="n">
        <v>295.0</v>
      </c>
      <c r="D296" t="n">
        <v>29741.250093020797</v>
      </c>
      <c r="E296" t="n">
        <v>295.0</v>
      </c>
      <c r="F296" t="n">
        <v>87195.8932233611</v>
      </c>
      <c r="G296" t="n">
        <v>295.0</v>
      </c>
      <c r="H296" t="n">
        <v>484184.57764955383</v>
      </c>
      <c r="I296" t="n">
        <v>295.0</v>
      </c>
      <c r="J296" t="n">
        <v>172773.97489748057</v>
      </c>
      <c r="K296" t="n">
        <v>295.0</v>
      </c>
      <c r="L296" t="n">
        <v>665204.0143900906</v>
      </c>
      <c r="M296" t="n">
        <v>295.0</v>
      </c>
      <c r="N296" t="n">
        <v>1.2069221712585827E7</v>
      </c>
      <c r="O296" t="n">
        <v>295.0</v>
      </c>
      <c r="P296" t="n">
        <v>3319782.1733018453</v>
      </c>
      <c r="Q296" t="n">
        <v>295.0</v>
      </c>
      <c r="R296" t="n">
        <v>2929370.59621321</v>
      </c>
      <c r="S296" t="n">
        <v>295.0</v>
      </c>
      <c r="T296" t="n">
        <v>7871491.210657524</v>
      </c>
      <c r="U296" t="n">
        <v>295.0</v>
      </c>
      <c r="V296" t="n">
        <v>6674133.0078672</v>
      </c>
      <c r="W296" t="n">
        <v>295.0</v>
      </c>
      <c r="X296" t="n">
        <v>1502009.290132633</v>
      </c>
      <c r="Y296" t="n">
        <v>295.0</v>
      </c>
      <c r="Z296" t="n">
        <v>1002484.0</v>
      </c>
      <c r="AA296" t="n">
        <v>295.0</v>
      </c>
      <c r="AB296" t="n">
        <v>36243.70034440389</v>
      </c>
      <c r="AC296" t="n">
        <v>295.0</v>
      </c>
      <c r="AD296" t="n">
        <v>22388.0</v>
      </c>
      <c r="AE296" t="n">
        <v>295.0</v>
      </c>
      <c r="AF296" t="n">
        <v>1.2069221712585827E7</v>
      </c>
      <c r="AG296" t="n">
        <v>295.0</v>
      </c>
      <c r="AH296" t="n">
        <v>1.1219658383326307E7</v>
      </c>
      <c r="AI296" t="n">
        <v>295.0</v>
      </c>
      <c r="AJ296" t="n">
        <v>6563.796706134528</v>
      </c>
      <c r="AK296" t="n">
        <v>295.0</v>
      </c>
      <c r="AL296" t="n">
        <v>57.27044691666667</v>
      </c>
      <c r="AM296" t="n">
        <v>295.0</v>
      </c>
      <c r="AN296" t="n">
        <v>0.03320512702891475</v>
      </c>
      <c r="AO296" t="n">
        <v>295.0</v>
      </c>
      <c r="AP296" t="n">
        <v>0.018584402943894657</v>
      </c>
      <c r="AQ296" t="n">
        <v>295.0</v>
      </c>
      <c r="AR296" t="n">
        <v>28384.999366936718</v>
      </c>
      <c r="AS296" t="n">
        <v>295.0</v>
      </c>
      <c r="AT296" t="n">
        <v>1.5801490016873885</v>
      </c>
      <c r="AU296" t="n">
        <v>295.0</v>
      </c>
      <c r="AV296" t="n">
        <v>0.6390502959669088</v>
      </c>
      <c r="AW296" t="n">
        <v>295.0</v>
      </c>
      <c r="AX296" t="n">
        <v>1.148293237881906</v>
      </c>
    </row>
    <row r="297" spans="1:50" x14ac:dyDescent="0.2">
      <c r="A297" t="n">
        <v>296.0</v>
      </c>
      <c r="B297" t="n">
        <v>41828.0</v>
      </c>
      <c r="C297" t="n">
        <v>296.0</v>
      </c>
      <c r="D297" t="n">
        <v>29847.787170068976</v>
      </c>
      <c r="E297" t="n">
        <v>296.0</v>
      </c>
      <c r="F297" t="n">
        <v>87414.74899493903</v>
      </c>
      <c r="G297" t="n">
        <v>296.0</v>
      </c>
      <c r="H297" t="n">
        <v>481977.79673246574</v>
      </c>
      <c r="I297" t="n">
        <v>296.0</v>
      </c>
      <c r="J297" t="n">
        <v>173043.63828619005</v>
      </c>
      <c r="K297" t="n">
        <v>296.0</v>
      </c>
      <c r="L297" t="n">
        <v>663341.7773515086</v>
      </c>
      <c r="M297" t="n">
        <v>296.0</v>
      </c>
      <c r="N297" t="n">
        <v>1.208705633036839E7</v>
      </c>
      <c r="O297" t="n">
        <v>296.0</v>
      </c>
      <c r="P297" t="n">
        <v>3324632.092140662</v>
      </c>
      <c r="Q297" t="n">
        <v>296.0</v>
      </c>
      <c r="R297" t="n">
        <v>2929370.59621321</v>
      </c>
      <c r="S297" t="n">
        <v>296.0</v>
      </c>
      <c r="T297" t="n">
        <v>7888508.130023389</v>
      </c>
      <c r="U297" t="n">
        <v>296.0</v>
      </c>
      <c r="V297" t="n">
        <v>6674133.0078672</v>
      </c>
      <c r="W297" t="n">
        <v>296.0</v>
      </c>
      <c r="X297" t="n">
        <v>1510047.8910277097</v>
      </c>
      <c r="Y297" t="n">
        <v>296.0</v>
      </c>
      <c r="Z297" t="n">
        <v>1002484.0</v>
      </c>
      <c r="AA297" t="n">
        <v>296.0</v>
      </c>
      <c r="AB297" t="n">
        <v>36396.21923229774</v>
      </c>
      <c r="AC297" t="n">
        <v>296.0</v>
      </c>
      <c r="AD297" t="n">
        <v>22388.0</v>
      </c>
      <c r="AE297" t="n">
        <v>296.0</v>
      </c>
      <c r="AF297" t="n">
        <v>1.208705633036839E7</v>
      </c>
      <c r="AG297" t="n">
        <v>296.0</v>
      </c>
      <c r="AH297" t="n">
        <v>1.1241629437087953E7</v>
      </c>
      <c r="AI297" t="n">
        <v>296.0</v>
      </c>
      <c r="AJ297" t="n">
        <v>6576.621831181262</v>
      </c>
      <c r="AK297" t="n">
        <v>296.0</v>
      </c>
      <c r="AL297" t="n">
        <v>57.290640657333334</v>
      </c>
      <c r="AM297" t="n">
        <v>296.0</v>
      </c>
      <c r="AN297" t="n">
        <v>0.03319084877381404</v>
      </c>
      <c r="AO297" t="n">
        <v>296.0</v>
      </c>
      <c r="AP297" t="n">
        <v>0.018812472111930628</v>
      </c>
      <c r="AQ297" t="n">
        <v>296.0</v>
      </c>
      <c r="AR297" t="n">
        <v>28489.214923901072</v>
      </c>
      <c r="AS297" t="n">
        <v>296.0</v>
      </c>
      <c r="AT297" t="n">
        <v>1.5740821949576025</v>
      </c>
      <c r="AU297" t="n">
        <v>296.0</v>
      </c>
      <c r="AV297" t="n">
        <v>0.6391143351044076</v>
      </c>
      <c r="AW297" t="n">
        <v>296.0</v>
      </c>
      <c r="AX297" t="n">
        <v>1.1430746648363583</v>
      </c>
    </row>
    <row r="298" spans="1:50" x14ac:dyDescent="0.2">
      <c r="A298" t="n">
        <v>297.0</v>
      </c>
      <c r="B298" t="n">
        <v>41828.0</v>
      </c>
      <c r="C298" t="n">
        <v>297.0</v>
      </c>
      <c r="D298" t="n">
        <v>29953.964292660865</v>
      </c>
      <c r="E298" t="n">
        <v>297.0</v>
      </c>
      <c r="F298" t="n">
        <v>87634.23685761905</v>
      </c>
      <c r="G298" t="n">
        <v>297.0</v>
      </c>
      <c r="H298" t="n">
        <v>479737.247868013</v>
      </c>
      <c r="I298" t="n">
        <v>297.0</v>
      </c>
      <c r="J298" t="n">
        <v>173314.6462503915</v>
      </c>
      <c r="K298" t="n">
        <v>297.0</v>
      </c>
      <c r="L298" t="n">
        <v>661421.7859779275</v>
      </c>
      <c r="M298" t="n">
        <v>297.0</v>
      </c>
      <c r="N298" t="n">
        <v>1.2104890948150953E7</v>
      </c>
      <c r="O298" t="n">
        <v>297.0</v>
      </c>
      <c r="P298" t="n">
        <v>3329506.3916532095</v>
      </c>
      <c r="Q298" t="n">
        <v>297.0</v>
      </c>
      <c r="R298" t="n">
        <v>2929370.59621321</v>
      </c>
      <c r="S298" t="n">
        <v>297.0</v>
      </c>
      <c r="T298" t="n">
        <v>7905592.135314341</v>
      </c>
      <c r="U298" t="n">
        <v>297.0</v>
      </c>
      <c r="V298" t="n">
        <v>6674133.0078672</v>
      </c>
      <c r="W298" t="n">
        <v>297.0</v>
      </c>
      <c r="X298" t="n">
        <v>1518095.7853484033</v>
      </c>
      <c r="Y298" t="n">
        <v>297.0</v>
      </c>
      <c r="Z298" t="n">
        <v>1002484.0</v>
      </c>
      <c r="AA298" t="n">
        <v>297.0</v>
      </c>
      <c r="AB298" t="n">
        <v>36548.8766991034</v>
      </c>
      <c r="AC298" t="n">
        <v>297.0</v>
      </c>
      <c r="AD298" t="n">
        <v>22388.0</v>
      </c>
      <c r="AE298" t="n">
        <v>297.0</v>
      </c>
      <c r="AF298" t="n">
        <v>1.2104890948150953E7</v>
      </c>
      <c r="AG298" t="n">
        <v>297.0</v>
      </c>
      <c r="AH298" t="n">
        <v>1.1263692156031948E7</v>
      </c>
      <c r="AI298" t="n">
        <v>297.0</v>
      </c>
      <c r="AJ298" t="n">
        <v>6589.500602327009</v>
      </c>
      <c r="AK298" t="n">
        <v>297.0</v>
      </c>
      <c r="AL298" t="n">
        <v>57.310834398000004</v>
      </c>
      <c r="AM298" t="n">
        <v>297.0</v>
      </c>
      <c r="AN298" t="n">
        <v>0.033176813137753364</v>
      </c>
      <c r="AO298" t="n">
        <v>297.0</v>
      </c>
      <c r="AP298" t="n">
        <v>0.019042825626772814</v>
      </c>
      <c r="AQ298" t="n">
        <v>297.0</v>
      </c>
      <c r="AR298" t="n">
        <v>28593.62906439724</v>
      </c>
      <c r="AS298" t="n">
        <v>297.0</v>
      </c>
      <c r="AT298" t="n">
        <v>1.568060076642682</v>
      </c>
      <c r="AU298" t="n">
        <v>297.0</v>
      </c>
      <c r="AV298" t="n">
        <v>0.6391783755524414</v>
      </c>
      <c r="AW298" t="n">
        <v>297.0</v>
      </c>
      <c r="AX298" t="n">
        <v>1.1378968369925775</v>
      </c>
    </row>
    <row r="299" spans="1:50" x14ac:dyDescent="0.2">
      <c r="A299" t="n">
        <v>298.0</v>
      </c>
      <c r="B299" t="n">
        <v>41828.0</v>
      </c>
      <c r="C299" t="n">
        <v>298.0</v>
      </c>
      <c r="D299" t="n">
        <v>30059.770336038076</v>
      </c>
      <c r="E299" t="n">
        <v>298.0</v>
      </c>
      <c r="F299" t="n">
        <v>87854.33847634023</v>
      </c>
      <c r="G299" t="n">
        <v>298.0</v>
      </c>
      <c r="H299" t="n">
        <v>477462.9892069547</v>
      </c>
      <c r="I299" t="n">
        <v>298.0</v>
      </c>
      <c r="J299" t="n">
        <v>173586.97830380406</v>
      </c>
      <c r="K299" t="n">
        <v>298.0</v>
      </c>
      <c r="L299" t="n">
        <v>659443.99257764</v>
      </c>
      <c r="M299" t="n">
        <v>298.0</v>
      </c>
      <c r="N299" t="n">
        <v>1.2122725565933516E7</v>
      </c>
      <c r="O299" t="n">
        <v>298.0</v>
      </c>
      <c r="P299" t="n">
        <v>3334405.1702291016</v>
      </c>
      <c r="Q299" t="n">
        <v>298.0</v>
      </c>
      <c r="R299" t="n">
        <v>2929370.59621321</v>
      </c>
      <c r="S299" t="n">
        <v>298.0</v>
      </c>
      <c r="T299" t="n">
        <v>7922743.250886118</v>
      </c>
      <c r="U299" t="n">
        <v>298.0</v>
      </c>
      <c r="V299" t="n">
        <v>6674133.0078672</v>
      </c>
      <c r="W299" t="n">
        <v>298.0</v>
      </c>
      <c r="X299" t="n">
        <v>1526152.2226303178</v>
      </c>
      <c r="Y299" t="n">
        <v>298.0</v>
      </c>
      <c r="Z299" t="n">
        <v>1002484.0</v>
      </c>
      <c r="AA299" t="n">
        <v>298.0</v>
      </c>
      <c r="AB299" t="n">
        <v>36701.65756040658</v>
      </c>
      <c r="AC299" t="n">
        <v>298.0</v>
      </c>
      <c r="AD299" t="n">
        <v>22388.0</v>
      </c>
      <c r="AE299" t="n">
        <v>298.0</v>
      </c>
      <c r="AF299" t="n">
        <v>1.2122725565933516E7</v>
      </c>
      <c r="AG299" t="n">
        <v>298.0</v>
      </c>
      <c r="AH299" t="n">
        <v>1.1285846618959857E7</v>
      </c>
      <c r="AI299" t="n">
        <v>298.0</v>
      </c>
      <c r="AJ299" t="n">
        <v>6602.433091563179</v>
      </c>
      <c r="AK299" t="n">
        <v>298.0</v>
      </c>
      <c r="AL299" t="n">
        <v>57.33102813866667</v>
      </c>
      <c r="AM299" t="n">
        <v>298.0</v>
      </c>
      <c r="AN299" t="n">
        <v>0.03316301959026043</v>
      </c>
      <c r="AO299" t="n">
        <v>298.0</v>
      </c>
      <c r="AP299" t="n">
        <v>0.019275444475806508</v>
      </c>
      <c r="AQ299" t="n">
        <v>298.0</v>
      </c>
      <c r="AR299" t="n">
        <v>28698.197844638205</v>
      </c>
      <c r="AS299" t="n">
        <v>298.0</v>
      </c>
      <c r="AT299" t="n">
        <v>1.562082803598355</v>
      </c>
      <c r="AU299" t="n">
        <v>298.0</v>
      </c>
      <c r="AV299" t="n">
        <v>0.6392424173111939</v>
      </c>
      <c r="AW299" t="n">
        <v>298.0</v>
      </c>
      <c r="AX299" t="n">
        <v>1.132759750693712</v>
      </c>
    </row>
    <row r="300" spans="1:50" x14ac:dyDescent="0.2">
      <c r="A300" t="n">
        <v>299.0</v>
      </c>
      <c r="B300" t="n">
        <v>41828.0</v>
      </c>
      <c r="C300" t="n">
        <v>299.0</v>
      </c>
      <c r="D300" t="n">
        <v>30165.19425399953</v>
      </c>
      <c r="E300" t="n">
        <v>299.0</v>
      </c>
      <c r="F300" t="n">
        <v>88075.03623059193</v>
      </c>
      <c r="G300" t="n">
        <v>299.0</v>
      </c>
      <c r="H300" t="n">
        <v>475155.0971420514</v>
      </c>
      <c r="I300" t="n">
        <v>299.0</v>
      </c>
      <c r="J300" t="n">
        <v>173860.61431089806</v>
      </c>
      <c r="K300" t="n">
        <v>299.0</v>
      </c>
      <c r="L300" t="n">
        <v>657408.3760811465</v>
      </c>
      <c r="M300" t="n">
        <v>299.0</v>
      </c>
      <c r="N300" t="n">
        <v>1.214056018371608E7</v>
      </c>
      <c r="O300" t="n">
        <v>299.0</v>
      </c>
      <c r="P300" t="n">
        <v>3339328.5015949053</v>
      </c>
      <c r="Q300" t="n">
        <v>299.0</v>
      </c>
      <c r="R300" t="n">
        <v>2929370.59621321</v>
      </c>
      <c r="S300" t="n">
        <v>299.0</v>
      </c>
      <c r="T300" t="n">
        <v>7939961.482979637</v>
      </c>
      <c r="U300" t="n">
        <v>299.0</v>
      </c>
      <c r="V300" t="n">
        <v>6674133.0078672</v>
      </c>
      <c r="W300" t="n">
        <v>299.0</v>
      </c>
      <c r="X300" t="n">
        <v>1534216.4368436562</v>
      </c>
      <c r="Y300" t="n">
        <v>299.0</v>
      </c>
      <c r="Z300" t="n">
        <v>1002484.0</v>
      </c>
      <c r="AA300" t="n">
        <v>299.0</v>
      </c>
      <c r="AB300" t="n">
        <v>36854.546334521016</v>
      </c>
      <c r="AC300" t="n">
        <v>299.0</v>
      </c>
      <c r="AD300" t="n">
        <v>22388.0</v>
      </c>
      <c r="AE300" t="n">
        <v>299.0</v>
      </c>
      <c r="AF300" t="n">
        <v>1.214056018371608E7</v>
      </c>
      <c r="AG300" t="n">
        <v>299.0</v>
      </c>
      <c r="AH300" t="n">
        <v>1.1308092864344789E7</v>
      </c>
      <c r="AI300" t="n">
        <v>299.0</v>
      </c>
      <c r="AJ300" t="n">
        <v>6615.41934579152</v>
      </c>
      <c r="AK300" t="n">
        <v>299.0</v>
      </c>
      <c r="AL300" t="n">
        <v>57.35122187933334</v>
      </c>
      <c r="AM300" t="n">
        <v>299.0</v>
      </c>
      <c r="AN300" t="n">
        <v>0.033149467611911995</v>
      </c>
      <c r="AO300" t="n">
        <v>299.0</v>
      </c>
      <c r="AP300" t="n">
        <v>0.01951030813362456</v>
      </c>
      <c r="AQ300" t="n">
        <v>299.0</v>
      </c>
      <c r="AR300" t="n">
        <v>28802.879770247775</v>
      </c>
      <c r="AS300" t="n">
        <v>299.0</v>
      </c>
      <c r="AT300" t="n">
        <v>1.5561505318439761</v>
      </c>
      <c r="AU300" t="n">
        <v>299.0</v>
      </c>
      <c r="AV300" t="n">
        <v>0.6393064603808514</v>
      </c>
      <c r="AW300" t="n">
        <v>299.0</v>
      </c>
      <c r="AX300" t="n">
        <v>1.1276634023381027</v>
      </c>
    </row>
    <row r="301" spans="1:50" x14ac:dyDescent="0.2">
      <c r="A301" t="n">
        <v>300.0</v>
      </c>
      <c r="B301" t="n">
        <v>41828.0</v>
      </c>
      <c r="C301" t="n">
        <v>300.0</v>
      </c>
      <c r="D301" t="n">
        <v>30270.225071383185</v>
      </c>
      <c r="E301" t="n">
        <v>300.0</v>
      </c>
      <c r="F301" t="n">
        <v>88296.31319823922</v>
      </c>
      <c r="G301" t="n">
        <v>300.0</v>
      </c>
      <c r="H301" t="n">
        <v>472813.66515404836</v>
      </c>
      <c r="I301" t="n">
        <v>300.0</v>
      </c>
      <c r="J301" t="n">
        <v>174135.53450792548</v>
      </c>
      <c r="K301" t="n">
        <v>300.0</v>
      </c>
      <c r="L301" t="n">
        <v>655314.9406674844</v>
      </c>
      <c r="M301" t="n">
        <v>300.0</v>
      </c>
      <c r="N301" t="n">
        <v>1.2158394801498642E7</v>
      </c>
      <c r="O301" t="n">
        <v>300.0</v>
      </c>
      <c r="P301" t="n">
        <v>3344276.4363881843</v>
      </c>
      <c r="Q301" t="n">
        <v>300.0</v>
      </c>
      <c r="R301" t="n">
        <v>2929370.59621321</v>
      </c>
      <c r="S301" t="n">
        <v>300.0</v>
      </c>
      <c r="T301" t="n">
        <v>7957246.820588876</v>
      </c>
      <c r="U301" t="n">
        <v>300.0</v>
      </c>
      <c r="V301" t="n">
        <v>6674133.0078672</v>
      </c>
      <c r="W301" t="n">
        <v>300.0</v>
      </c>
      <c r="X301" t="n">
        <v>1542287.6462467208</v>
      </c>
      <c r="Y301" t="n">
        <v>300.0</v>
      </c>
      <c r="Z301" t="n">
        <v>1002484.0</v>
      </c>
      <c r="AA301" t="n">
        <v>300.0</v>
      </c>
      <c r="AB301" t="n">
        <v>37007.527240876916</v>
      </c>
      <c r="AC301" t="n">
        <v>300.0</v>
      </c>
      <c r="AD301" t="n">
        <v>22388.0</v>
      </c>
      <c r="AE301" t="n">
        <v>300.0</v>
      </c>
      <c r="AF301" t="n">
        <v>1.2158394801498642E7</v>
      </c>
      <c r="AG301" t="n">
        <v>300.0</v>
      </c>
      <c r="AH301" t="n">
        <v>1.133043089269224E7</v>
      </c>
      <c r="AI301" t="n">
        <v>300.0</v>
      </c>
      <c r="AJ301" t="n">
        <v>6628.45938825634</v>
      </c>
      <c r="AK301" t="n">
        <v>300.0</v>
      </c>
      <c r="AL301" t="n">
        <v>57.37141562</v>
      </c>
      <c r="AM301" t="n">
        <v>300.0</v>
      </c>
      <c r="AN301" t="n">
        <v>0.033136156694526867</v>
      </c>
      <c r="AO301" t="n">
        <v>300.0</v>
      </c>
      <c r="AP301" t="n">
        <v>0.019747394535475554</v>
      </c>
      <c r="AQ301" t="n">
        <v>300.0</v>
      </c>
      <c r="AR301" t="n">
        <v>28907.635715181506</v>
      </c>
      <c r="AS301" t="n">
        <v>300.0</v>
      </c>
      <c r="AT301" t="n">
        <v>1.550263416590288</v>
      </c>
      <c r="AU301" t="n">
        <v>300.0</v>
      </c>
      <c r="AV301" t="n">
        <v>0.639370504761598</v>
      </c>
      <c r="AW301" t="n">
        <v>300.0</v>
      </c>
      <c r="AX301" t="n">
        <v>1.122607788419393</v>
      </c>
    </row>
    <row r="302" spans="1:50" x14ac:dyDescent="0.2">
      <c r="A302" t="n">
        <v>301.0</v>
      </c>
      <c r="B302" t="n">
        <v>41828.0</v>
      </c>
      <c r="C302" t="n">
        <v>301.0</v>
      </c>
      <c r="D302" t="n">
        <v>30375.29052602893</v>
      </c>
      <c r="E302" t="n">
        <v>301.0</v>
      </c>
      <c r="F302" t="n">
        <v>88518.15513254414</v>
      </c>
      <c r="G302" t="n">
        <v>301.0</v>
      </c>
      <c r="H302" t="n">
        <v>470438.8021824597</v>
      </c>
      <c r="I302" t="n">
        <v>301.0</v>
      </c>
      <c r="J302" t="n">
        <v>174411.72221301481</v>
      </c>
      <c r="K302" t="n">
        <v>301.0</v>
      </c>
      <c r="L302" t="n">
        <v>653163.7137560968</v>
      </c>
      <c r="M302" t="n">
        <v>301.0</v>
      </c>
      <c r="N302" t="n">
        <v>1.2176229419281207E7</v>
      </c>
      <c r="O302" t="n">
        <v>301.0</v>
      </c>
      <c r="P302" t="n">
        <v>3349249.0043571247</v>
      </c>
      <c r="Q302" t="n">
        <v>301.0</v>
      </c>
      <c r="R302" t="n">
        <v>2929370.59621321</v>
      </c>
      <c r="S302" t="n">
        <v>301.0</v>
      </c>
      <c r="T302" t="n">
        <v>7974599.236816348</v>
      </c>
      <c r="U302" t="n">
        <v>301.0</v>
      </c>
      <c r="V302" t="n">
        <v>6674133.0078672</v>
      </c>
      <c r="W302" t="n">
        <v>301.0</v>
      </c>
      <c r="X302" t="n">
        <v>1550365.0532016852</v>
      </c>
      <c r="Y302" t="n">
        <v>301.0</v>
      </c>
      <c r="Z302" t="n">
        <v>1002484.0</v>
      </c>
      <c r="AA302" t="n">
        <v>301.0</v>
      </c>
      <c r="AB302" t="n">
        <v>37160.58419771118</v>
      </c>
      <c r="AC302" t="n">
        <v>301.0</v>
      </c>
      <c r="AD302" t="n">
        <v>22388.0</v>
      </c>
      <c r="AE302" t="n">
        <v>301.0</v>
      </c>
      <c r="AF302" t="n">
        <v>1.2176229419281207E7</v>
      </c>
      <c r="AG302" t="n">
        <v>301.0</v>
      </c>
      <c r="AH302" t="n">
        <v>1.1352860674661038E7</v>
      </c>
      <c r="AI302" t="n">
        <v>301.0</v>
      </c>
      <c r="AJ302" t="n">
        <v>6641.553220629603</v>
      </c>
      <c r="AK302" t="n">
        <v>301.0</v>
      </c>
      <c r="AL302" t="n">
        <v>57.39160936066667</v>
      </c>
      <c r="AM302" t="n">
        <v>301.0</v>
      </c>
      <c r="AN302" t="n">
        <v>0.03312308634150772</v>
      </c>
      <c r="AO302" t="n">
        <v>301.0</v>
      </c>
      <c r="AP302" t="n">
        <v>0.019986680049914746</v>
      </c>
      <c r="AQ302" t="n">
        <v>301.0</v>
      </c>
      <c r="AR302" t="n">
        <v>29012.43348756651</v>
      </c>
      <c r="AS302" t="n">
        <v>301.0</v>
      </c>
      <c r="AT302" t="n">
        <v>1.5444216123007446</v>
      </c>
      <c r="AU302" t="n">
        <v>301.0</v>
      </c>
      <c r="AV302" t="n">
        <v>0.6394345504536187</v>
      </c>
      <c r="AW302" t="n">
        <v>301.0</v>
      </c>
      <c r="AX302" t="n">
        <v>1.1175929055908043</v>
      </c>
    </row>
    <row r="303" spans="1:50" x14ac:dyDescent="0.2">
      <c r="A303" t="n">
        <v>302.0</v>
      </c>
      <c r="B303" t="n">
        <v>41828.0</v>
      </c>
      <c r="C303" t="n">
        <v>302.0</v>
      </c>
      <c r="D303" t="n">
        <v>30479.943262730696</v>
      </c>
      <c r="E303" t="n">
        <v>302.0</v>
      </c>
      <c r="F303" t="n">
        <v>88740.55333152761</v>
      </c>
      <c r="G303" t="n">
        <v>302.0</v>
      </c>
      <c r="H303" t="n">
        <v>468030.6271352825</v>
      </c>
      <c r="I303" t="n">
        <v>302.0</v>
      </c>
      <c r="J303" t="n">
        <v>174689.167866415</v>
      </c>
      <c r="K303" t="n">
        <v>302.0</v>
      </c>
      <c r="L303" t="n">
        <v>650954.738946381</v>
      </c>
      <c r="M303" t="n">
        <v>302.0</v>
      </c>
      <c r="N303" t="n">
        <v>1.219406403706377E7</v>
      </c>
      <c r="O303" t="n">
        <v>302.0</v>
      </c>
      <c r="P303" t="n">
        <v>3354246.2216526074</v>
      </c>
      <c r="Q303" t="n">
        <v>302.0</v>
      </c>
      <c r="R303" t="n">
        <v>2929370.59621321</v>
      </c>
      <c r="S303" t="n">
        <v>302.0</v>
      </c>
      <c r="T303" t="n">
        <v>7992018.6940803</v>
      </c>
      <c r="U303" t="n">
        <v>302.0</v>
      </c>
      <c r="V303" t="n">
        <v>6674133.0078672</v>
      </c>
      <c r="W303" t="n">
        <v>302.0</v>
      </c>
      <c r="X303" t="n">
        <v>1558447.8437429233</v>
      </c>
      <c r="Y303" t="n">
        <v>302.0</v>
      </c>
      <c r="Z303" t="n">
        <v>1002484.0</v>
      </c>
      <c r="AA303" t="n">
        <v>302.0</v>
      </c>
      <c r="AB303" t="n">
        <v>37313.7008154536</v>
      </c>
      <c r="AC303" t="n">
        <v>302.0</v>
      </c>
      <c r="AD303" t="n">
        <v>22388.0</v>
      </c>
      <c r="AE303" t="n">
        <v>302.0</v>
      </c>
      <c r="AF303" t="n">
        <v>1.219406403706377E7</v>
      </c>
      <c r="AG303" t="n">
        <v>302.0</v>
      </c>
      <c r="AH303" t="n">
        <v>1.1375382170064216E7</v>
      </c>
      <c r="AI303" t="n">
        <v>302.0</v>
      </c>
      <c r="AJ303" t="n">
        <v>6654.700830341881</v>
      </c>
      <c r="AK303" t="n">
        <v>302.0</v>
      </c>
      <c r="AL303" t="n">
        <v>57.411803101333334</v>
      </c>
      <c r="AM303" t="n">
        <v>302.0</v>
      </c>
      <c r="AN303" t="n">
        <v>0.03311025606908539</v>
      </c>
      <c r="AO303" t="n">
        <v>302.0</v>
      </c>
      <c r="AP303" t="n">
        <v>0.02022813944458543</v>
      </c>
      <c r="AQ303" t="n">
        <v>302.0</v>
      </c>
      <c r="AR303" t="n">
        <v>29117.25433130975</v>
      </c>
      <c r="AS303" t="n">
        <v>302.0</v>
      </c>
      <c r="AT303" t="n">
        <v>1.5386252729334216</v>
      </c>
      <c r="AU303" t="n">
        <v>302.0</v>
      </c>
      <c r="AV303" t="n">
        <v>0.6394985974570986</v>
      </c>
      <c r="AW303" t="n">
        <v>302.0</v>
      </c>
      <c r="AX303" t="n">
        <v>1.1126187508762821</v>
      </c>
    </row>
    <row r="304" spans="1:50" x14ac:dyDescent="0.2">
      <c r="A304" t="n">
        <v>303.0</v>
      </c>
      <c r="B304" t="n">
        <v>41828.0</v>
      </c>
      <c r="C304" t="n">
        <v>303.0</v>
      </c>
      <c r="D304" t="n">
        <v>30584.17233175104</v>
      </c>
      <c r="E304" t="n">
        <v>303.0</v>
      </c>
      <c r="F304" t="n">
        <v>88963.49596355288</v>
      </c>
      <c r="G304" t="n">
        <v>303.0</v>
      </c>
      <c r="H304" t="n">
        <v>465589.26760720013</v>
      </c>
      <c r="I304" t="n">
        <v>303.0</v>
      </c>
      <c r="J304" t="n">
        <v>174967.85744810358</v>
      </c>
      <c r="K304" t="n">
        <v>303.0</v>
      </c>
      <c r="L304" t="n">
        <v>648688.0743925014</v>
      </c>
      <c r="M304" t="n">
        <v>303.0</v>
      </c>
      <c r="N304" t="n">
        <v>1.2211898654846333E7</v>
      </c>
      <c r="O304" t="n">
        <v>303.0</v>
      </c>
      <c r="P304" t="n">
        <v>3359268.09255019</v>
      </c>
      <c r="Q304" t="n">
        <v>303.0</v>
      </c>
      <c r="R304" t="n">
        <v>2929370.59621321</v>
      </c>
      <c r="S304" t="n">
        <v>303.0</v>
      </c>
      <c r="T304" t="n">
        <v>8009505.145235989</v>
      </c>
      <c r="U304" t="n">
        <v>303.0</v>
      </c>
      <c r="V304" t="n">
        <v>6674133.0078672</v>
      </c>
      <c r="W304" t="n">
        <v>303.0</v>
      </c>
      <c r="X304" t="n">
        <v>1566535.1873163702</v>
      </c>
      <c r="Y304" t="n">
        <v>303.0</v>
      </c>
      <c r="Z304" t="n">
        <v>1002484.0</v>
      </c>
      <c r="AA304" t="n">
        <v>303.0</v>
      </c>
      <c r="AB304" t="n">
        <v>37466.86039253736</v>
      </c>
      <c r="AC304" t="n">
        <v>303.0</v>
      </c>
      <c r="AD304" t="n">
        <v>22388.0</v>
      </c>
      <c r="AE304" t="n">
        <v>303.0</v>
      </c>
      <c r="AF304" t="n">
        <v>1.2211898654846333E7</v>
      </c>
      <c r="AG304" t="n">
        <v>303.0</v>
      </c>
      <c r="AH304" t="n">
        <v>1.1397995310360026E7</v>
      </c>
      <c r="AI304" t="n">
        <v>303.0</v>
      </c>
      <c r="AJ304" t="n">
        <v>6667.902192249959</v>
      </c>
      <c r="AK304" t="n">
        <v>303.0</v>
      </c>
      <c r="AL304" t="n">
        <v>57.431996842000004</v>
      </c>
      <c r="AM304" t="n">
        <v>303.0</v>
      </c>
      <c r="AN304" t="n">
        <v>0.03309766540689906</v>
      </c>
      <c r="AO304" t="n">
        <v>303.0</v>
      </c>
      <c r="AP304" t="n">
        <v>0.020471745856050744</v>
      </c>
      <c r="AQ304" t="n">
        <v>303.0</v>
      </c>
      <c r="AR304" t="n">
        <v>29222.072573847036</v>
      </c>
      <c r="AS304" t="n">
        <v>303.0</v>
      </c>
      <c r="AT304" t="n">
        <v>1.5328745520785427</v>
      </c>
      <c r="AU304" t="n">
        <v>303.0</v>
      </c>
      <c r="AV304" t="n">
        <v>0.6395626457722233</v>
      </c>
      <c r="AW304" t="n">
        <v>303.0</v>
      </c>
      <c r="AX304" t="n">
        <v>1.1076853217741525</v>
      </c>
    </row>
    <row r="305" spans="1:50" x14ac:dyDescent="0.2">
      <c r="A305" t="n">
        <v>304.0</v>
      </c>
      <c r="B305" t="n">
        <v>41828.0</v>
      </c>
      <c r="C305" t="n">
        <v>304.0</v>
      </c>
      <c r="D305" t="n">
        <v>30687.966807045097</v>
      </c>
      <c r="E305" t="n">
        <v>304.0</v>
      </c>
      <c r="F305" t="n">
        <v>89186.96911303283</v>
      </c>
      <c r="G305" t="n">
        <v>304.0</v>
      </c>
      <c r="H305" t="n">
        <v>463114.8628044539</v>
      </c>
      <c r="I305" t="n">
        <v>304.0</v>
      </c>
      <c r="J305" t="n">
        <v>175247.77378231238</v>
      </c>
      <c r="K305" t="n">
        <v>304.0</v>
      </c>
      <c r="L305" t="n">
        <v>646363.7966583497</v>
      </c>
      <c r="M305" t="n">
        <v>304.0</v>
      </c>
      <c r="N305" t="n">
        <v>1.2229733272628896E7</v>
      </c>
      <c r="O305" t="n">
        <v>304.0</v>
      </c>
      <c r="P305" t="n">
        <v>3364314.605618966</v>
      </c>
      <c r="Q305" t="n">
        <v>304.0</v>
      </c>
      <c r="R305" t="n">
        <v>2929370.59621321</v>
      </c>
      <c r="S305" t="n">
        <v>304.0</v>
      </c>
      <c r="T305" t="n">
        <v>8027058.53052812</v>
      </c>
      <c r="U305" t="n">
        <v>304.0</v>
      </c>
      <c r="V305" t="n">
        <v>6674133.0078672</v>
      </c>
      <c r="W305" t="n">
        <v>304.0</v>
      </c>
      <c r="X305" t="n">
        <v>1574626.236765125</v>
      </c>
      <c r="Y305" t="n">
        <v>304.0</v>
      </c>
      <c r="Z305" t="n">
        <v>1002484.0</v>
      </c>
      <c r="AA305" t="n">
        <v>304.0</v>
      </c>
      <c r="AB305" t="n">
        <v>37620.04591538414</v>
      </c>
      <c r="AC305" t="n">
        <v>304.0</v>
      </c>
      <c r="AD305" t="n">
        <v>22388.0</v>
      </c>
      <c r="AE305" t="n">
        <v>304.0</v>
      </c>
      <c r="AF305" t="n">
        <v>1.2229733272628896E7</v>
      </c>
      <c r="AG305" t="n">
        <v>304.0</v>
      </c>
      <c r="AH305" t="n">
        <v>1.1420699994340414E7</v>
      </c>
      <c r="AI305" t="n">
        <v>304.0</v>
      </c>
      <c r="AJ305" t="n">
        <v>6681.157264602396</v>
      </c>
      <c r="AK305" t="n">
        <v>304.0</v>
      </c>
      <c r="AL305" t="n">
        <v>57.45219058266667</v>
      </c>
      <c r="AM305" t="n">
        <v>304.0</v>
      </c>
      <c r="AN305" t="n">
        <v>0.033085313897687485</v>
      </c>
      <c r="AO305" t="n">
        <v>304.0</v>
      </c>
      <c r="AP305" t="n">
        <v>0.020717470766931062</v>
      </c>
      <c r="AQ305" t="n">
        <v>304.0</v>
      </c>
      <c r="AR305" t="n">
        <v>29326.858193329263</v>
      </c>
      <c r="AS305" t="n">
        <v>304.0</v>
      </c>
      <c r="AT305" t="n">
        <v>1.527169602926308</v>
      </c>
      <c r="AU305" t="n">
        <v>304.0</v>
      </c>
      <c r="AV305" t="n">
        <v>0.639626695399177</v>
      </c>
      <c r="AW305" t="n">
        <v>304.0</v>
      </c>
      <c r="AX305" t="n">
        <v>1.1027926162160973</v>
      </c>
    </row>
    <row r="306" spans="1:50" x14ac:dyDescent="0.2">
      <c r="A306" t="n">
        <v>305.0</v>
      </c>
      <c r="B306" t="n">
        <v>41828.0</v>
      </c>
      <c r="C306" t="n">
        <v>305.0</v>
      </c>
      <c r="D306" t="n">
        <v>30791.31579849972</v>
      </c>
      <c r="E306" t="n">
        <v>305.0</v>
      </c>
      <c r="F306" t="n">
        <v>89410.95840778267</v>
      </c>
      <c r="G306" t="n">
        <v>305.0</v>
      </c>
      <c r="H306" t="n">
        <v>460607.5643834886</v>
      </c>
      <c r="I306" t="n">
        <v>305.0</v>
      </c>
      <c r="J306" t="n">
        <v>175528.8986918198</v>
      </c>
      <c r="K306" t="n">
        <v>305.0</v>
      </c>
      <c r="L306" t="n">
        <v>643982.0018670191</v>
      </c>
      <c r="M306" t="n">
        <v>305.0</v>
      </c>
      <c r="N306" t="n">
        <v>1.2247567890411459E7</v>
      </c>
      <c r="O306" t="n">
        <v>305.0</v>
      </c>
      <c r="P306" t="n">
        <v>3369385.7326520355</v>
      </c>
      <c r="Q306" t="n">
        <v>305.0</v>
      </c>
      <c r="R306" t="n">
        <v>2929370.59621321</v>
      </c>
      <c r="S306" t="n">
        <v>305.0</v>
      </c>
      <c r="T306" t="n">
        <v>8044678.776575231</v>
      </c>
      <c r="U306" t="n">
        <v>305.0</v>
      </c>
      <c r="V306" t="n">
        <v>6674133.0078672</v>
      </c>
      <c r="W306" t="n">
        <v>305.0</v>
      </c>
      <c r="X306" t="n">
        <v>1582720.1282259703</v>
      </c>
      <c r="Y306" t="n">
        <v>305.0</v>
      </c>
      <c r="Z306" t="n">
        <v>1002484.0</v>
      </c>
      <c r="AA306" t="n">
        <v>305.0</v>
      </c>
      <c r="AB306" t="n">
        <v>37773.24005711274</v>
      </c>
      <c r="AC306" t="n">
        <v>305.0</v>
      </c>
      <c r="AD306" t="n">
        <v>22388.0</v>
      </c>
      <c r="AE306" t="n">
        <v>305.0</v>
      </c>
      <c r="AF306" t="n">
        <v>1.2247567890411459E7</v>
      </c>
      <c r="AG306" t="n">
        <v>305.0</v>
      </c>
      <c r="AH306" t="n">
        <v>1.1443496089889474E7</v>
      </c>
      <c r="AI306" t="n">
        <v>305.0</v>
      </c>
      <c r="AJ306" t="n">
        <v>6694.4659878165785</v>
      </c>
      <c r="AK306" t="n">
        <v>305.0</v>
      </c>
      <c r="AL306" t="n">
        <v>57.47238432333334</v>
      </c>
      <c r="AM306" t="n">
        <v>305.0</v>
      </c>
      <c r="AN306" t="n">
        <v>0.03307320109733556</v>
      </c>
      <c r="AO306" t="n">
        <v>305.0</v>
      </c>
      <c r="AP306" t="n">
        <v>0.020965283981452004</v>
      </c>
      <c r="AQ306" t="n">
        <v>305.0</v>
      </c>
      <c r="AR306" t="n">
        <v>29431.580662207085</v>
      </c>
      <c r="AS306" t="n">
        <v>305.0</v>
      </c>
      <c r="AT306" t="n">
        <v>1.521510578293938</v>
      </c>
      <c r="AU306" t="n">
        <v>305.0</v>
      </c>
      <c r="AV306" t="n">
        <v>0.639690746338146</v>
      </c>
      <c r="AW306" t="n">
        <v>305.0</v>
      </c>
      <c r="AX306" t="n">
        <v>1.0979406325835996</v>
      </c>
    </row>
    <row r="307" spans="1:50" x14ac:dyDescent="0.2">
      <c r="A307" t="n">
        <v>306.0</v>
      </c>
      <c r="B307" t="n">
        <v>41828.0</v>
      </c>
      <c r="C307" t="n">
        <v>306.0</v>
      </c>
      <c r="D307" t="n">
        <v>30894.208453041934</v>
      </c>
      <c r="E307" t="n">
        <v>306.0</v>
      </c>
      <c r="F307" t="n">
        <v>89635.4495552585</v>
      </c>
      <c r="G307" t="n">
        <v>306.0</v>
      </c>
      <c r="H307" t="n">
        <v>458067.5372372222</v>
      </c>
      <c r="I307" t="n">
        <v>306.0</v>
      </c>
      <c r="J307" t="n">
        <v>175811.21380453388</v>
      </c>
      <c r="K307" t="n">
        <v>306.0</v>
      </c>
      <c r="L307" t="n">
        <v>641543.3908548318</v>
      </c>
      <c r="M307" t="n">
        <v>306.0</v>
      </c>
      <c r="N307" t="n">
        <v>1.2265402508194024E7</v>
      </c>
      <c r="O307" t="n">
        <v>306.0</v>
      </c>
      <c r="P307" t="n">
        <v>3374481.4289721823</v>
      </c>
      <c r="Q307" t="n">
        <v>306.0</v>
      </c>
      <c r="R307" t="n">
        <v>2929370.59621321</v>
      </c>
      <c r="S307" t="n">
        <v>306.0</v>
      </c>
      <c r="T307" t="n">
        <v>8062365.796358921</v>
      </c>
      <c r="U307" t="n">
        <v>306.0</v>
      </c>
      <c r="V307" t="n">
        <v>6674133.0078672</v>
      </c>
      <c r="W307" t="n">
        <v>306.0</v>
      </c>
      <c r="X307" t="n">
        <v>1590815.9809776575</v>
      </c>
      <c r="Y307" t="n">
        <v>306.0</v>
      </c>
      <c r="Z307" t="n">
        <v>1002484.0</v>
      </c>
      <c r="AA307" t="n">
        <v>306.0</v>
      </c>
      <c r="AB307" t="n">
        <v>37926.42522924246</v>
      </c>
      <c r="AC307" t="n">
        <v>306.0</v>
      </c>
      <c r="AD307" t="n">
        <v>22388.0</v>
      </c>
      <c r="AE307" t="n">
        <v>306.0</v>
      </c>
      <c r="AF307" t="n">
        <v>1.2265402508194024E7</v>
      </c>
      <c r="AG307" t="n">
        <v>306.0</v>
      </c>
      <c r="AH307" t="n">
        <v>1.1466383435605962E7</v>
      </c>
      <c r="AI307" t="n">
        <v>306.0</v>
      </c>
      <c r="AJ307" t="n">
        <v>6707.828284651673</v>
      </c>
      <c r="AK307" t="n">
        <v>306.0</v>
      </c>
      <c r="AL307" t="n">
        <v>57.492578064</v>
      </c>
      <c r="AM307" t="n">
        <v>306.0</v>
      </c>
      <c r="AN307" t="n">
        <v>0.03306132657511127</v>
      </c>
      <c r="AO307" t="n">
        <v>306.0</v>
      </c>
      <c r="AP307" t="n">
        <v>0.021214446083137745</v>
      </c>
      <c r="AQ307" t="n">
        <v>306.0</v>
      </c>
      <c r="AR307" t="n">
        <v>29536.21027485892</v>
      </c>
      <c r="AS307" t="n">
        <v>306.0</v>
      </c>
      <c r="AT307" t="n">
        <v>1.515897628539782</v>
      </c>
      <c r="AU307" t="n">
        <v>306.0</v>
      </c>
      <c r="AV307" t="n">
        <v>0.6397497168930592</v>
      </c>
      <c r="AW307" t="n">
        <v>306.0</v>
      </c>
      <c r="AX307" t="n">
        <v>1.0931293697552338</v>
      </c>
    </row>
    <row r="308" spans="1:50" x14ac:dyDescent="0.2">
      <c r="A308" t="n">
        <v>307.0</v>
      </c>
      <c r="B308" t="n">
        <v>41828.0</v>
      </c>
      <c r="C308" t="n">
        <v>307.0</v>
      </c>
      <c r="D308" t="n">
        <v>30996.633951948166</v>
      </c>
      <c r="E308" t="n">
        <v>307.0</v>
      </c>
      <c r="F308" t="n">
        <v>89860.42855867877</v>
      </c>
      <c r="G308" t="n">
        <v>307.0</v>
      </c>
      <c r="H308" t="n">
        <v>455494.9579686629</v>
      </c>
      <c r="I308" t="n">
        <v>307.0</v>
      </c>
      <c r="J308" t="n">
        <v>176094.7007882616</v>
      </c>
      <c r="K308" t="n">
        <v>307.0</v>
      </c>
      <c r="L308" t="n">
        <v>639047.5148592753</v>
      </c>
      <c r="M308" t="n">
        <v>307.0</v>
      </c>
      <c r="N308" t="n">
        <v>1.2283237125976585E7</v>
      </c>
      <c r="O308" t="n">
        <v>307.0</v>
      </c>
      <c r="P308" t="n">
        <v>3379601.6342095495</v>
      </c>
      <c r="Q308" t="n">
        <v>307.0</v>
      </c>
      <c r="R308" t="n">
        <v>2929370.59621321</v>
      </c>
      <c r="S308" t="n">
        <v>307.0</v>
      </c>
      <c r="T308" t="n">
        <v>8080119.489533378</v>
      </c>
      <c r="U308" t="n">
        <v>307.0</v>
      </c>
      <c r="V308" t="n">
        <v>6674133.0078672</v>
      </c>
      <c r="W308" t="n">
        <v>307.0</v>
      </c>
      <c r="X308" t="n">
        <v>1598912.8972746443</v>
      </c>
      <c r="Y308" t="n">
        <v>307.0</v>
      </c>
      <c r="Z308" t="n">
        <v>1002484.0</v>
      </c>
      <c r="AA308" t="n">
        <v>307.0</v>
      </c>
      <c r="AB308" t="n">
        <v>38079.58352718869</v>
      </c>
      <c r="AC308" t="n">
        <v>307.0</v>
      </c>
      <c r="AD308" t="n">
        <v>22388.0</v>
      </c>
      <c r="AE308" t="n">
        <v>307.0</v>
      </c>
      <c r="AF308" t="n">
        <v>1.2283237125976585E7</v>
      </c>
      <c r="AG308" t="n">
        <v>307.0</v>
      </c>
      <c r="AH308" t="n">
        <v>1.1489361842299946E7</v>
      </c>
      <c r="AI308" t="n">
        <v>307.0</v>
      </c>
      <c r="AJ308" t="n">
        <v>6721.244060846291</v>
      </c>
      <c r="AK308" t="n">
        <v>307.0</v>
      </c>
      <c r="AL308" t="n">
        <v>57.51277180466667</v>
      </c>
      <c r="AM308" t="n">
        <v>307.0</v>
      </c>
      <c r="AN308" t="n">
        <v>0.03304968991396495</v>
      </c>
      <c r="AO308" t="n">
        <v>307.0</v>
      </c>
      <c r="AP308" t="n">
        <v>0.02146561731348226</v>
      </c>
      <c r="AQ308" t="n">
        <v>307.0</v>
      </c>
      <c r="AR308" t="n">
        <v>29640.718557018077</v>
      </c>
      <c r="AS308" t="n">
        <v>307.0</v>
      </c>
      <c r="AT308" t="n">
        <v>1.5103309037926518</v>
      </c>
      <c r="AU308" t="n">
        <v>307.0</v>
      </c>
      <c r="AV308" t="n">
        <v>0.6398086885603664</v>
      </c>
      <c r="AW308" t="n">
        <v>307.0</v>
      </c>
      <c r="AX308" t="n">
        <v>1.0883588271640043</v>
      </c>
    </row>
    <row r="309" spans="1:50" x14ac:dyDescent="0.2">
      <c r="A309" t="n">
        <v>308.0</v>
      </c>
      <c r="B309" t="n">
        <v>41828.0</v>
      </c>
      <c r="C309" t="n">
        <v>308.0</v>
      </c>
      <c r="D309" t="n">
        <v>31098.581506733142</v>
      </c>
      <c r="E309" t="n">
        <v>308.0</v>
      </c>
      <c r="F309" t="n">
        <v>90085.88179404373</v>
      </c>
      <c r="G309" t="n">
        <v>308.0</v>
      </c>
      <c r="H309" t="n">
        <v>452890.01329426334</v>
      </c>
      <c r="I309" t="n">
        <v>308.0</v>
      </c>
      <c r="J309" t="n">
        <v>176379.34139701174</v>
      </c>
      <c r="K309" t="n">
        <v>308.0</v>
      </c>
      <c r="L309" t="n">
        <v>636494.525637472</v>
      </c>
      <c r="M309" t="n">
        <v>308.0</v>
      </c>
      <c r="N309" t="n">
        <v>1.2301071743759148E7</v>
      </c>
      <c r="O309" t="n">
        <v>308.0</v>
      </c>
      <c r="P309" t="n">
        <v>3384746.2731297133</v>
      </c>
      <c r="Q309" t="n">
        <v>308.0</v>
      </c>
      <c r="R309" t="n">
        <v>2929370.59621321</v>
      </c>
      <c r="S309" t="n">
        <v>308.0</v>
      </c>
      <c r="T309" t="n">
        <v>8097939.7428997075</v>
      </c>
      <c r="U309" t="n">
        <v>308.0</v>
      </c>
      <c r="V309" t="n">
        <v>6674133.0078672</v>
      </c>
      <c r="W309" t="n">
        <v>308.0</v>
      </c>
      <c r="X309" t="n">
        <v>1607009.9621436915</v>
      </c>
      <c r="Y309" t="n">
        <v>308.0</v>
      </c>
      <c r="Z309" t="n">
        <v>1002484.0</v>
      </c>
      <c r="AA309" t="n">
        <v>308.0</v>
      </c>
      <c r="AB309" t="n">
        <v>38232.69667264012</v>
      </c>
      <c r="AC309" t="n">
        <v>308.0</v>
      </c>
      <c r="AD309" t="n">
        <v>22388.0</v>
      </c>
      <c r="AE309" t="n">
        <v>308.0</v>
      </c>
      <c r="AF309" t="n">
        <v>1.2301071743759148E7</v>
      </c>
      <c r="AG309" t="n">
        <v>308.0</v>
      </c>
      <c r="AH309" t="n">
        <v>1.1512431094373161E7</v>
      </c>
      <c r="AI309" t="n">
        <v>308.0</v>
      </c>
      <c r="AJ309" t="n">
        <v>6734.713205882359</v>
      </c>
      <c r="AK309" t="n">
        <v>308.0</v>
      </c>
      <c r="AL309" t="n">
        <v>57.53296554533333</v>
      </c>
      <c r="AM309" t="n">
        <v>308.0</v>
      </c>
      <c r="AN309" t="n">
        <v>0.0330382907109653</v>
      </c>
      <c r="AO309" t="n">
        <v>308.0</v>
      </c>
      <c r="AP309" t="n">
        <v>0.02171876228840583</v>
      </c>
      <c r="AQ309" t="n">
        <v>308.0</v>
      </c>
      <c r="AR309" t="n">
        <v>29745.078343738904</v>
      </c>
      <c r="AS309" t="n">
        <v>308.0</v>
      </c>
      <c r="AT309" t="n">
        <v>1.5048105562092031</v>
      </c>
      <c r="AU309" t="n">
        <v>308.0</v>
      </c>
      <c r="AV309" t="n">
        <v>0.6398676613402127</v>
      </c>
      <c r="AW309" t="n">
        <v>308.0</v>
      </c>
      <c r="AX309" t="n">
        <v>1.08362900487695</v>
      </c>
    </row>
    <row r="310" spans="1:50" x14ac:dyDescent="0.2">
      <c r="A310" t="n">
        <v>309.0</v>
      </c>
      <c r="B310" t="n">
        <v>41828.0</v>
      </c>
      <c r="C310" t="n">
        <v>309.0</v>
      </c>
      <c r="D310" t="n">
        <v>31200.040354873036</v>
      </c>
      <c r="E310" t="n">
        <v>309.0</v>
      </c>
      <c r="F310" t="n">
        <v>90311.79596978721</v>
      </c>
      <c r="G310" t="n">
        <v>309.0</v>
      </c>
      <c r="H310" t="n">
        <v>450252.9004109446</v>
      </c>
      <c r="I310" t="n">
        <v>309.0</v>
      </c>
      <c r="J310" t="n">
        <v>176665.11751934985</v>
      </c>
      <c r="K310" t="n">
        <v>309.0</v>
      </c>
      <c r="L310" t="n">
        <v>633884.59208643</v>
      </c>
      <c r="M310" t="n">
        <v>309.0</v>
      </c>
      <c r="N310" t="n">
        <v>1.2318906361541713E7</v>
      </c>
      <c r="O310" t="n">
        <v>309.0</v>
      </c>
      <c r="P310" t="n">
        <v>3389915.2564830603</v>
      </c>
      <c r="Q310" t="n">
        <v>309.0</v>
      </c>
      <c r="R310" t="n">
        <v>2929370.59621321</v>
      </c>
      <c r="S310" t="n">
        <v>309.0</v>
      </c>
      <c r="T310" t="n">
        <v>8115826.43086788</v>
      </c>
      <c r="U310" t="n">
        <v>309.0</v>
      </c>
      <c r="V310" t="n">
        <v>6674133.0078672</v>
      </c>
      <c r="W310" t="n">
        <v>309.0</v>
      </c>
      <c r="X310" t="n">
        <v>1615106.243180236</v>
      </c>
      <c r="Y310" t="n">
        <v>309.0</v>
      </c>
      <c r="Z310" t="n">
        <v>1002484.0</v>
      </c>
      <c r="AA310" t="n">
        <v>309.0</v>
      </c>
      <c r="AB310" t="n">
        <v>38385.74606371047</v>
      </c>
      <c r="AC310" t="n">
        <v>309.0</v>
      </c>
      <c r="AD310" t="n">
        <v>22388.0</v>
      </c>
      <c r="AE310" t="n">
        <v>309.0</v>
      </c>
      <c r="AF310" t="n">
        <v>1.2318906361541713E7</v>
      </c>
      <c r="AG310" t="n">
        <v>309.0</v>
      </c>
      <c r="AH310" t="n">
        <v>1.1535590951092025E7</v>
      </c>
      <c r="AI310" t="n">
        <v>309.0</v>
      </c>
      <c r="AJ310" t="n">
        <v>6748.235593754216</v>
      </c>
      <c r="AK310" t="n">
        <v>309.0</v>
      </c>
      <c r="AL310" t="n">
        <v>57.553159286</v>
      </c>
      <c r="AM310" t="n">
        <v>309.0</v>
      </c>
      <c r="AN310" t="n">
        <v>0.033027128577738644</v>
      </c>
      <c r="AO310" t="n">
        <v>309.0</v>
      </c>
      <c r="AP310" t="n">
        <v>0.021973843849403846</v>
      </c>
      <c r="AQ310" t="n">
        <v>309.0</v>
      </c>
      <c r="AR310" t="n">
        <v>29849.263741085077</v>
      </c>
      <c r="AS310" t="n">
        <v>309.0</v>
      </c>
      <c r="AT310" t="n">
        <v>1.4993367379254934</v>
      </c>
      <c r="AU310" t="n">
        <v>309.0</v>
      </c>
      <c r="AV310" t="n">
        <v>0.6399266352327421</v>
      </c>
      <c r="AW310" t="n">
        <v>309.0</v>
      </c>
      <c r="AX310" t="n">
        <v>1.078939903675246</v>
      </c>
    </row>
    <row r="311" spans="1:50" x14ac:dyDescent="0.2">
      <c r="A311" t="n">
        <v>310.0</v>
      </c>
      <c r="B311" t="n">
        <v>41828.0</v>
      </c>
      <c r="C311" t="n">
        <v>310.0</v>
      </c>
      <c r="D311" t="n">
        <v>31300.99975566621</v>
      </c>
      <c r="E311" t="n">
        <v>310.0</v>
      </c>
      <c r="F311" t="n">
        <v>90538.15810321622</v>
      </c>
      <c r="G311" t="n">
        <v>310.0</v>
      </c>
      <c r="H311" t="n">
        <v>447583.8264043265</v>
      </c>
      <c r="I311" t="n">
        <v>310.0</v>
      </c>
      <c r="J311" t="n">
        <v>176952.01117060217</v>
      </c>
      <c r="K311" t="n">
        <v>310.0</v>
      </c>
      <c r="L311" t="n">
        <v>631217.8994868692</v>
      </c>
      <c r="M311" t="n">
        <v>310.0</v>
      </c>
      <c r="N311" t="n">
        <v>1.2336740979324276E7</v>
      </c>
      <c r="O311" t="n">
        <v>310.0</v>
      </c>
      <c r="P311" t="n">
        <v>3395108.4818245242</v>
      </c>
      <c r="Q311" t="n">
        <v>310.0</v>
      </c>
      <c r="R311" t="n">
        <v>2929370.59621321</v>
      </c>
      <c r="S311" t="n">
        <v>310.0</v>
      </c>
      <c r="T311" t="n">
        <v>8133779.415886693</v>
      </c>
      <c r="U311" t="n">
        <v>310.0</v>
      </c>
      <c r="V311" t="n">
        <v>6674133.0078672</v>
      </c>
      <c r="W311" t="n">
        <v>310.0</v>
      </c>
      <c r="X311" t="n">
        <v>1623200.790342009</v>
      </c>
      <c r="Y311" t="n">
        <v>310.0</v>
      </c>
      <c r="Z311" t="n">
        <v>1002484.0</v>
      </c>
      <c r="AA311" t="n">
        <v>310.0</v>
      </c>
      <c r="AB311" t="n">
        <v>38538.71277187217</v>
      </c>
      <c r="AC311" t="n">
        <v>310.0</v>
      </c>
      <c r="AD311" t="n">
        <v>22388.0</v>
      </c>
      <c r="AE311" t="n">
        <v>310.0</v>
      </c>
      <c r="AF311" t="n">
        <v>1.2336740979324276E7</v>
      </c>
      <c r="AG311" t="n">
        <v>310.0</v>
      </c>
      <c r="AH311" t="n">
        <v>1.1558841147761421E7</v>
      </c>
      <c r="AI311" t="n">
        <v>310.0</v>
      </c>
      <c r="AJ311" t="n">
        <v>6761.811083701594</v>
      </c>
      <c r="AK311" t="n">
        <v>310.0</v>
      </c>
      <c r="AL311" t="n">
        <v>57.573353026666666</v>
      </c>
      <c r="AM311" t="n">
        <v>310.0</v>
      </c>
      <c r="AN311" t="n">
        <v>0.033016203140920554</v>
      </c>
      <c r="AO311" t="n">
        <v>310.0</v>
      </c>
      <c r="AP311" t="n">
        <v>0.022230823038435127</v>
      </c>
      <c r="AQ311" t="n">
        <v>310.0</v>
      </c>
      <c r="AR311" t="n">
        <v>29953.250050203096</v>
      </c>
      <c r="AS311" t="n">
        <v>310.0</v>
      </c>
      <c r="AT311" t="n">
        <v>1.4939096011708803</v>
      </c>
      <c r="AU311" t="n">
        <v>310.0</v>
      </c>
      <c r="AV311" t="n">
        <v>0.6399856102380995</v>
      </c>
      <c r="AW311" t="n">
        <v>310.0</v>
      </c>
      <c r="AX311" t="n">
        <v>1.0742915251362857</v>
      </c>
    </row>
    <row r="312" spans="1:50" x14ac:dyDescent="0.2">
      <c r="A312" t="n">
        <v>311.0</v>
      </c>
      <c r="B312" t="n">
        <v>41828.0</v>
      </c>
      <c r="C312" t="n">
        <v>311.0</v>
      </c>
      <c r="D312" t="n">
        <v>31401.448986304993</v>
      </c>
      <c r="E312" t="n">
        <v>311.0</v>
      </c>
      <c r="F312" t="n">
        <v>90764.95549237434</v>
      </c>
      <c r="G312" t="n">
        <v>311.0</v>
      </c>
      <c r="H312" t="n">
        <v>444883.00769572356</v>
      </c>
      <c r="I312" t="n">
        <v>311.0</v>
      </c>
      <c r="J312" t="n">
        <v>177240.00447767493</v>
      </c>
      <c r="K312" t="n">
        <v>311.0</v>
      </c>
      <c r="L312" t="n">
        <v>628494.648788824</v>
      </c>
      <c r="M312" t="n">
        <v>311.0</v>
      </c>
      <c r="N312" t="n">
        <v>1.2354575597106839E7</v>
      </c>
      <c r="O312" t="n">
        <v>311.0</v>
      </c>
      <c r="P312" t="n">
        <v>3400325.8342810166</v>
      </c>
      <c r="Q312" t="n">
        <v>311.0</v>
      </c>
      <c r="R312" t="n">
        <v>2929370.59621321</v>
      </c>
      <c r="S312" t="n">
        <v>311.0</v>
      </c>
      <c r="T312" t="n">
        <v>8151798.548843586</v>
      </c>
      <c r="U312" t="n">
        <v>311.0</v>
      </c>
      <c r="V312" t="n">
        <v>6674133.0078672</v>
      </c>
      <c r="W312" t="n">
        <v>311.0</v>
      </c>
      <c r="X312" t="n">
        <v>1631292.6357363737</v>
      </c>
      <c r="Y312" t="n">
        <v>311.0</v>
      </c>
      <c r="Z312" t="n">
        <v>1002484.0</v>
      </c>
      <c r="AA312" t="n">
        <v>311.0</v>
      </c>
      <c r="AB312" t="n">
        <v>38691.57753875056</v>
      </c>
      <c r="AC312" t="n">
        <v>311.0</v>
      </c>
      <c r="AD312" t="n">
        <v>22388.0</v>
      </c>
      <c r="AE312" t="n">
        <v>311.0</v>
      </c>
      <c r="AF312" t="n">
        <v>1.2354575597106839E7</v>
      </c>
      <c r="AG312" t="n">
        <v>311.0</v>
      </c>
      <c r="AH312" t="n">
        <v>1.1582181396806905E7</v>
      </c>
      <c r="AI312" t="n">
        <v>311.0</v>
      </c>
      <c r="AJ312" t="n">
        <v>6775.439520894195</v>
      </c>
      <c r="AK312" t="n">
        <v>311.0</v>
      </c>
      <c r="AL312" t="n">
        <v>57.593546767333336</v>
      </c>
      <c r="AM312" t="n">
        <v>311.0</v>
      </c>
      <c r="AN312" t="n">
        <v>0.033005514042631606</v>
      </c>
      <c r="AO312" t="n">
        <v>311.0</v>
      </c>
      <c r="AP312" t="n">
        <v>0.022489659073039764</v>
      </c>
      <c r="AQ312" t="n">
        <v>311.0</v>
      </c>
      <c r="AR312" t="n">
        <v>30057.013682301873</v>
      </c>
      <c r="AS312" t="n">
        <v>311.0</v>
      </c>
      <c r="AT312" t="n">
        <v>1.4885292983893457</v>
      </c>
      <c r="AU312" t="n">
        <v>311.0</v>
      </c>
      <c r="AV312" t="n">
        <v>0.6400445863564291</v>
      </c>
      <c r="AW312" t="n">
        <v>311.0</v>
      </c>
      <c r="AX312" t="n">
        <v>1.06968387171967</v>
      </c>
    </row>
    <row r="313" spans="1:50" x14ac:dyDescent="0.2">
      <c r="A313" t="n">
        <v>312.0</v>
      </c>
      <c r="B313" t="n">
        <v>41828.0</v>
      </c>
      <c r="C313" t="n">
        <v>312.0</v>
      </c>
      <c r="D313" t="n">
        <v>31501.377338183047</v>
      </c>
      <c r="E313" t="n">
        <v>312.0</v>
      </c>
      <c r="F313" t="n">
        <v>90992.1756876469</v>
      </c>
      <c r="G313" t="n">
        <v>312.0</v>
      </c>
      <c r="H313" t="n">
        <v>442150.6695289609</v>
      </c>
      <c r="I313" t="n">
        <v>312.0</v>
      </c>
      <c r="J313" t="n">
        <v>177529.07966219593</v>
      </c>
      <c r="K313" t="n">
        <v>312.0</v>
      </c>
      <c r="L313" t="n">
        <v>625715.0559410265</v>
      </c>
      <c r="M313" t="n">
        <v>312.0</v>
      </c>
      <c r="N313" t="n">
        <v>1.2372410214889402E7</v>
      </c>
      <c r="O313" t="n">
        <v>312.0</v>
      </c>
      <c r="P313" t="n">
        <v>3405567.1872649575</v>
      </c>
      <c r="Q313" t="n">
        <v>312.0</v>
      </c>
      <c r="R313" t="n">
        <v>2929370.59621321</v>
      </c>
      <c r="S313" t="n">
        <v>312.0</v>
      </c>
      <c r="T313" t="n">
        <v>8169883.66943264</v>
      </c>
      <c r="U313" t="n">
        <v>312.0</v>
      </c>
      <c r="V313" t="n">
        <v>6674133.0078672</v>
      </c>
      <c r="W313" t="n">
        <v>312.0</v>
      </c>
      <c r="X313" t="n">
        <v>1639380.7934015272</v>
      </c>
      <c r="Y313" t="n">
        <v>312.0</v>
      </c>
      <c r="Z313" t="n">
        <v>1002484.0</v>
      </c>
      <c r="AA313" t="n">
        <v>312.0</v>
      </c>
      <c r="AB313" t="n">
        <v>38844.32077278077</v>
      </c>
      <c r="AC313" t="n">
        <v>312.0</v>
      </c>
      <c r="AD313" t="n">
        <v>22388.0</v>
      </c>
      <c r="AE313" t="n">
        <v>312.0</v>
      </c>
      <c r="AF313" t="n">
        <v>1.2372410214889402E7</v>
      </c>
      <c r="AG313" t="n">
        <v>312.0</v>
      </c>
      <c r="AH313" t="n">
        <v>1.1605611388772253E7</v>
      </c>
      <c r="AI313" t="n">
        <v>312.0</v>
      </c>
      <c r="AJ313" t="n">
        <v>6789.1207370660395</v>
      </c>
      <c r="AK313" t="n">
        <v>312.0</v>
      </c>
      <c r="AL313" t="n">
        <v>57.613740508</v>
      </c>
      <c r="AM313" t="n">
        <v>312.0</v>
      </c>
      <c r="AN313" t="n">
        <v>0.032995060940976415</v>
      </c>
      <c r="AO313" t="n">
        <v>312.0</v>
      </c>
      <c r="AP313" t="n">
        <v>0.022750309321701884</v>
      </c>
      <c r="AQ313" t="n">
        <v>312.0</v>
      </c>
      <c r="AR313" t="n">
        <v>30160.532074656276</v>
      </c>
      <c r="AS313" t="n">
        <v>312.0</v>
      </c>
      <c r="AT313" t="n">
        <v>1.4831959823679415</v>
      </c>
      <c r="AU313" t="n">
        <v>312.0</v>
      </c>
      <c r="AV313" t="n">
        <v>0.6401035635878758</v>
      </c>
      <c r="AW313" t="n">
        <v>312.0</v>
      </c>
      <c r="AX313" t="n">
        <v>1.0651169468569088</v>
      </c>
    </row>
    <row r="314" spans="1:50" x14ac:dyDescent="0.2">
      <c r="A314" t="n">
        <v>313.0</v>
      </c>
      <c r="B314" t="n">
        <v>41828.0</v>
      </c>
      <c r="C314" t="n">
        <v>313.0</v>
      </c>
      <c r="D314" t="n">
        <v>31601.2304659915</v>
      </c>
      <c r="E314" t="n">
        <v>313.0</v>
      </c>
      <c r="F314" t="n">
        <v>91219.80858227353</v>
      </c>
      <c r="G314" t="n">
        <v>313.0</v>
      </c>
      <c r="H314" t="n">
        <v>439387.04494761233</v>
      </c>
      <c r="I314" t="n">
        <v>313.0</v>
      </c>
      <c r="J314" t="n">
        <v>177819.22184765094</v>
      </c>
      <c r="K314" t="n">
        <v>313.0</v>
      </c>
      <c r="L314" t="n">
        <v>622879.3505360739</v>
      </c>
      <c r="M314" t="n">
        <v>313.0</v>
      </c>
      <c r="N314" t="n">
        <v>1.2390244832671965E7</v>
      </c>
      <c r="O314" t="n">
        <v>313.0</v>
      </c>
      <c r="P314" t="n">
        <v>3410832.40386638</v>
      </c>
      <c r="Q314" t="n">
        <v>313.0</v>
      </c>
      <c r="R314" t="n">
        <v>2929370.59621321</v>
      </c>
      <c r="S314" t="n">
        <v>313.0</v>
      </c>
      <c r="T314" t="n">
        <v>8188034.607044388</v>
      </c>
      <c r="U314" t="n">
        <v>313.0</v>
      </c>
      <c r="V314" t="n">
        <v>6674133.0078672</v>
      </c>
      <c r="W314" t="n">
        <v>313.0</v>
      </c>
      <c r="X314" t="n">
        <v>1647464.2590490056</v>
      </c>
      <c r="Y314" t="n">
        <v>313.0</v>
      </c>
      <c r="Z314" t="n">
        <v>1002484.0</v>
      </c>
      <c r="AA314" t="n">
        <v>313.0</v>
      </c>
      <c r="AB314" t="n">
        <v>38996.92254519861</v>
      </c>
      <c r="AC314" t="n">
        <v>313.0</v>
      </c>
      <c r="AD314" t="n">
        <v>22388.0</v>
      </c>
      <c r="AE314" t="n">
        <v>313.0</v>
      </c>
      <c r="AF314" t="n">
        <v>1.2390244832671965E7</v>
      </c>
      <c r="AG314" t="n">
        <v>313.0</v>
      </c>
      <c r="AH314" t="n">
        <v>1.1629130799422003E7</v>
      </c>
      <c r="AI314" t="n">
        <v>313.0</v>
      </c>
      <c r="AJ314" t="n">
        <v>6802.854551853823</v>
      </c>
      <c r="AK314" t="n">
        <v>313.0</v>
      </c>
      <c r="AL314" t="n">
        <v>57.63393424866667</v>
      </c>
      <c r="AM314" t="n">
        <v>313.0</v>
      </c>
      <c r="AN314" t="n">
        <v>0.03298484351067208</v>
      </c>
      <c r="AO314" t="n">
        <v>313.0</v>
      </c>
      <c r="AP314" t="n">
        <v>0.023012729278501315</v>
      </c>
      <c r="AQ314" t="n">
        <v>313.0</v>
      </c>
      <c r="AR314" t="n">
        <v>30263.78851123563</v>
      </c>
      <c r="AS314" t="n">
        <v>313.0</v>
      </c>
      <c r="AT314" t="n">
        <v>1.4779098063922147</v>
      </c>
      <c r="AU314" t="n">
        <v>313.0</v>
      </c>
      <c r="AV314" t="n">
        <v>0.6401625419325839</v>
      </c>
      <c r="AW314" t="n">
        <v>313.0</v>
      </c>
      <c r="AX314" t="n">
        <v>1.060590755062271</v>
      </c>
    </row>
    <row r="315" spans="1:50" x14ac:dyDescent="0.2">
      <c r="A315" t="n">
        <v>314.0</v>
      </c>
      <c r="B315" t="n">
        <v>41828.0</v>
      </c>
      <c r="C315" t="n">
        <v>314.0</v>
      </c>
      <c r="D315" t="n">
        <v>31700.543283072006</v>
      </c>
      <c r="E315" t="n">
        <v>314.0</v>
      </c>
      <c r="F315" t="n">
        <v>91447.84944403857</v>
      </c>
      <c r="G315" t="n">
        <v>314.0</v>
      </c>
      <c r="H315" t="n">
        <v>436592.36977354647</v>
      </c>
      <c r="I315" t="n">
        <v>314.0</v>
      </c>
      <c r="J315" t="n">
        <v>178110.4232543275</v>
      </c>
      <c r="K315" t="n">
        <v>314.0</v>
      </c>
      <c r="L315" t="n">
        <v>619987.7691350892</v>
      </c>
      <c r="M315" t="n">
        <v>314.0</v>
      </c>
      <c r="N315" t="n">
        <v>1.240807945045453E7</v>
      </c>
      <c r="O315" t="n">
        <v>314.0</v>
      </c>
      <c r="P315" t="n">
        <v>3416121.3435684415</v>
      </c>
      <c r="Q315" t="n">
        <v>314.0</v>
      </c>
      <c r="R315" t="n">
        <v>2929370.59621321</v>
      </c>
      <c r="S315" t="n">
        <v>314.0</v>
      </c>
      <c r="T315" t="n">
        <v>8206251.185720145</v>
      </c>
      <c r="U315" t="n">
        <v>314.0</v>
      </c>
      <c r="V315" t="n">
        <v>6674133.0078672</v>
      </c>
      <c r="W315" t="n">
        <v>314.0</v>
      </c>
      <c r="X315" t="n">
        <v>1655542.009538045</v>
      </c>
      <c r="Y315" t="n">
        <v>314.0</v>
      </c>
      <c r="Z315" t="n">
        <v>1002484.0</v>
      </c>
      <c r="AA315" t="n">
        <v>314.0</v>
      </c>
      <c r="AB315" t="n">
        <v>39149.36258145594</v>
      </c>
      <c r="AC315" t="n">
        <v>314.0</v>
      </c>
      <c r="AD315" t="n">
        <v>22388.0</v>
      </c>
      <c r="AE315" t="n">
        <v>314.0</v>
      </c>
      <c r="AF315" t="n">
        <v>1.240807945045453E7</v>
      </c>
      <c r="AG315" t="n">
        <v>314.0</v>
      </c>
      <c r="AH315" t="n">
        <v>1.1652739308260862E7</v>
      </c>
      <c r="AI315" t="n">
        <v>314.0</v>
      </c>
      <c r="AJ315" t="n">
        <v>6816.640779641399</v>
      </c>
      <c r="AK315" t="n">
        <v>314.0</v>
      </c>
      <c r="AL315" t="n">
        <v>57.65412798933333</v>
      </c>
      <c r="AM315" t="n">
        <v>314.0</v>
      </c>
      <c r="AN315" t="n">
        <v>0.03297486144454642</v>
      </c>
      <c r="AO315" t="n">
        <v>314.0</v>
      </c>
      <c r="AP315" t="n">
        <v>0.023276872529788134</v>
      </c>
      <c r="AQ315" t="n">
        <v>314.0</v>
      </c>
      <c r="AR315" t="n">
        <v>30366.77897227616</v>
      </c>
      <c r="AS315" t="n">
        <v>314.0</v>
      </c>
      <c r="AT315" t="n">
        <v>1.472670924574456</v>
      </c>
      <c r="AU315" t="n">
        <v>314.0</v>
      </c>
      <c r="AV315" t="n">
        <v>0.6402215213906981</v>
      </c>
      <c r="AW315" t="n">
        <v>314.0</v>
      </c>
      <c r="AX315" t="n">
        <v>1.0561053021860989</v>
      </c>
    </row>
    <row r="316" spans="1:50" x14ac:dyDescent="0.2">
      <c r="A316" t="n">
        <v>315.0</v>
      </c>
      <c r="B316" t="n">
        <v>41828.0</v>
      </c>
      <c r="C316" t="n">
        <v>315.0</v>
      </c>
      <c r="D316" t="n">
        <v>31799.304942442257</v>
      </c>
      <c r="E316" t="n">
        <v>315.0</v>
      </c>
      <c r="F316" t="n">
        <v>91676.28985266917</v>
      </c>
      <c r="G316" t="n">
        <v>315.0</v>
      </c>
      <c r="H316" t="n">
        <v>433766.881860446</v>
      </c>
      <c r="I316" t="n">
        <v>315.0</v>
      </c>
      <c r="J316" t="n">
        <v>178402.67122985778</v>
      </c>
      <c r="K316" t="n">
        <v>315.0</v>
      </c>
      <c r="L316" t="n">
        <v>617040.5542248817</v>
      </c>
      <c r="M316" t="n">
        <v>315.0</v>
      </c>
      <c r="N316" t="n">
        <v>1.242591406823709E7</v>
      </c>
      <c r="O316" t="n">
        <v>315.0</v>
      </c>
      <c r="P316" t="n">
        <v>3421433.8632539436</v>
      </c>
      <c r="Q316" t="n">
        <v>315.0</v>
      </c>
      <c r="R316" t="n">
        <v>2929370.59621321</v>
      </c>
      <c r="S316" t="n">
        <v>315.0</v>
      </c>
      <c r="T316" t="n">
        <v>8224533.224853939</v>
      </c>
      <c r="U316" t="n">
        <v>315.0</v>
      </c>
      <c r="V316" t="n">
        <v>6674133.0078672</v>
      </c>
      <c r="W316" t="n">
        <v>315.0</v>
      </c>
      <c r="X316" t="n">
        <v>1663613.0025323108</v>
      </c>
      <c r="Y316" t="n">
        <v>315.0</v>
      </c>
      <c r="Z316" t="n">
        <v>1002484.0</v>
      </c>
      <c r="AA316" t="n">
        <v>315.0</v>
      </c>
      <c r="AB316" t="n">
        <v>39301.62025519492</v>
      </c>
      <c r="AC316" t="n">
        <v>315.0</v>
      </c>
      <c r="AD316" t="n">
        <v>22388.0</v>
      </c>
      <c r="AE316" t="n">
        <v>315.0</v>
      </c>
      <c r="AF316" t="n">
        <v>1.242591406823709E7</v>
      </c>
      <c r="AG316" t="n">
        <v>315.0</v>
      </c>
      <c r="AH316" t="n">
        <v>1.167643657915393E7</v>
      </c>
      <c r="AI316" t="n">
        <v>315.0</v>
      </c>
      <c r="AJ316" t="n">
        <v>6830.479230561808</v>
      </c>
      <c r="AK316" t="n">
        <v>315.0</v>
      </c>
      <c r="AL316" t="n">
        <v>57.67432173</v>
      </c>
      <c r="AM316" t="n">
        <v>315.0</v>
      </c>
      <c r="AN316" t="n">
        <v>0.032965114454398904</v>
      </c>
      <c r="AO316" t="n">
        <v>315.0</v>
      </c>
      <c r="AP316" t="n">
        <v>0.023542690725726984</v>
      </c>
      <c r="AQ316" t="n">
        <v>315.0</v>
      </c>
      <c r="AR316" t="n">
        <v>30469.49104604695</v>
      </c>
      <c r="AS316" t="n">
        <v>315.0</v>
      </c>
      <c r="AT316" t="n">
        <v>1.4674794920796317</v>
      </c>
      <c r="AU316" t="n">
        <v>315.0</v>
      </c>
      <c r="AV316" t="n">
        <v>0.6402805019623632</v>
      </c>
      <c r="AW316" t="n">
        <v>315.0</v>
      </c>
      <c r="AX316" t="n">
        <v>1.0516605955640077</v>
      </c>
    </row>
    <row r="317" spans="1:50" x14ac:dyDescent="0.2">
      <c r="A317" t="n">
        <v>316.0</v>
      </c>
      <c r="B317" t="n">
        <v>41828.0</v>
      </c>
      <c r="C317" t="n">
        <v>316.0</v>
      </c>
      <c r="D317" t="n">
        <v>31897.504563601655</v>
      </c>
      <c r="E317" t="n">
        <v>316.0</v>
      </c>
      <c r="F317" t="n">
        <v>91905.1189007665</v>
      </c>
      <c r="G317" t="n">
        <v>316.0</v>
      </c>
      <c r="H317" t="n">
        <v>430910.58146390156</v>
      </c>
      <c r="I317" t="n">
        <v>316.0</v>
      </c>
      <c r="J317" t="n">
        <v>178695.94954853551</v>
      </c>
      <c r="K317" t="n">
        <v>316.0</v>
      </c>
      <c r="L317" t="n">
        <v>614036.436376392</v>
      </c>
      <c r="M317" t="n">
        <v>316.0</v>
      </c>
      <c r="N317" t="n">
        <v>1.2443748686019655E7</v>
      </c>
      <c r="O317" t="n">
        <v>316.0</v>
      </c>
      <c r="P317" t="n">
        <v>3426769.812499333</v>
      </c>
      <c r="Q317" t="n">
        <v>316.0</v>
      </c>
      <c r="R317" t="n">
        <v>2929370.59621321</v>
      </c>
      <c r="S317" t="n">
        <v>316.0</v>
      </c>
      <c r="T317" t="n">
        <v>8242880.535584955</v>
      </c>
      <c r="U317" t="n">
        <v>316.0</v>
      </c>
      <c r="V317" t="n">
        <v>6674133.0078672</v>
      </c>
      <c r="W317" t="n">
        <v>316.0</v>
      </c>
      <c r="X317" t="n">
        <v>1671676.1749568982</v>
      </c>
      <c r="Y317" t="n">
        <v>316.0</v>
      </c>
      <c r="Z317" t="n">
        <v>1002484.0</v>
      </c>
      <c r="AA317" t="n">
        <v>316.0</v>
      </c>
      <c r="AB317" t="n">
        <v>39453.674434681176</v>
      </c>
      <c r="AC317" t="n">
        <v>316.0</v>
      </c>
      <c r="AD317" t="n">
        <v>22388.0</v>
      </c>
      <c r="AE317" t="n">
        <v>316.0</v>
      </c>
      <c r="AF317" t="n">
        <v>1.2443748686019655E7</v>
      </c>
      <c r="AG317" t="n">
        <v>316.0</v>
      </c>
      <c r="AH317" t="n">
        <v>1.1700222254778748E7</v>
      </c>
      <c r="AI317" t="n">
        <v>316.0</v>
      </c>
      <c r="AJ317" t="n">
        <v>6844.369705621282</v>
      </c>
      <c r="AK317" t="n">
        <v>316.0</v>
      </c>
      <c r="AL317" t="n">
        <v>57.692980942333335</v>
      </c>
      <c r="AM317" t="n">
        <v>316.0</v>
      </c>
      <c r="AN317" t="n">
        <v>0.032955602275686044</v>
      </c>
      <c r="AO317" t="n">
        <v>316.0</v>
      </c>
      <c r="AP317" t="n">
        <v>0.023812102614742064</v>
      </c>
      <c r="AQ317" t="n">
        <v>316.0</v>
      </c>
      <c r="AR317" t="n">
        <v>30571.906694460708</v>
      </c>
      <c r="AS317" t="n">
        <v>316.0</v>
      </c>
      <c r="AT317" t="n">
        <v>1.4622967763838788</v>
      </c>
      <c r="AU317" t="n">
        <v>316.0</v>
      </c>
      <c r="AV317" t="n">
        <v>0.6403394836477236</v>
      </c>
      <c r="AW317" t="n">
        <v>316.0</v>
      </c>
      <c r="AX317" t="n">
        <v>1.0472287904127502</v>
      </c>
    </row>
    <row r="318" spans="1:50" x14ac:dyDescent="0.2">
      <c r="A318" t="n">
        <v>317.0</v>
      </c>
      <c r="B318" t="n">
        <v>41828.0</v>
      </c>
      <c r="C318" t="n">
        <v>317.0</v>
      </c>
      <c r="D318" t="n">
        <v>31995.13126117519</v>
      </c>
      <c r="E318" t="n">
        <v>317.0</v>
      </c>
      <c r="F318" t="n">
        <v>92134.32485760367</v>
      </c>
      <c r="G318" t="n">
        <v>317.0</v>
      </c>
      <c r="H318" t="n">
        <v>428023.9615417433</v>
      </c>
      <c r="I318" t="n">
        <v>317.0</v>
      </c>
      <c r="J318" t="n">
        <v>178990.24072876046</v>
      </c>
      <c r="K318" t="n">
        <v>317.0</v>
      </c>
      <c r="L318" t="n">
        <v>610977.1965542382</v>
      </c>
      <c r="M318" t="n">
        <v>317.0</v>
      </c>
      <c r="N318" t="n">
        <v>1.2461583303802218E7</v>
      </c>
      <c r="O318" t="n">
        <v>317.0</v>
      </c>
      <c r="P318" t="n">
        <v>3432129.0317345215</v>
      </c>
      <c r="Q318" t="n">
        <v>317.0</v>
      </c>
      <c r="R318" t="n">
        <v>2929370.59621321</v>
      </c>
      <c r="S318" t="n">
        <v>317.0</v>
      </c>
      <c r="T318" t="n">
        <v>8261292.919403057</v>
      </c>
      <c r="U318" t="n">
        <v>317.0</v>
      </c>
      <c r="V318" t="n">
        <v>6674133.0078672</v>
      </c>
      <c r="W318" t="n">
        <v>317.0</v>
      </c>
      <c r="X318" t="n">
        <v>1679730.4442285583</v>
      </c>
      <c r="Y318" t="n">
        <v>317.0</v>
      </c>
      <c r="Z318" t="n">
        <v>1002484.0</v>
      </c>
      <c r="AA318" t="n">
        <v>317.0</v>
      </c>
      <c r="AB318" t="n">
        <v>39605.5036265124</v>
      </c>
      <c r="AC318" t="n">
        <v>317.0</v>
      </c>
      <c r="AD318" t="n">
        <v>22388.0</v>
      </c>
      <c r="AE318" t="n">
        <v>317.0</v>
      </c>
      <c r="AF318" t="n">
        <v>1.2461583303802218E7</v>
      </c>
      <c r="AG318" t="n">
        <v>317.0</v>
      </c>
      <c r="AH318" t="n">
        <v>1.1724095957475524E7</v>
      </c>
      <c r="AI318" t="n">
        <v>317.0</v>
      </c>
      <c r="AJ318" t="n">
        <v>6858.3119948020985</v>
      </c>
      <c r="AK318" t="n">
        <v>317.0</v>
      </c>
      <c r="AL318" t="n">
        <v>57.71164015466667</v>
      </c>
      <c r="AM318" t="n">
        <v>317.0</v>
      </c>
      <c r="AN318" t="n">
        <v>0.032946324663198266</v>
      </c>
      <c r="AO318" t="n">
        <v>317.0</v>
      </c>
      <c r="AP318" t="n">
        <v>0.0240831307962788</v>
      </c>
      <c r="AQ318" t="n">
        <v>317.0</v>
      </c>
      <c r="AR318" t="n">
        <v>30674.006337945924</v>
      </c>
      <c r="AS318" t="n">
        <v>317.0</v>
      </c>
      <c r="AT318" t="n">
        <v>1.4571621332958837</v>
      </c>
      <c r="AU318" t="n">
        <v>317.0</v>
      </c>
      <c r="AV318" t="n">
        <v>0.6403984664469242</v>
      </c>
      <c r="AW318" t="n">
        <v>317.0</v>
      </c>
      <c r="AX318" t="n">
        <v>1.0428380037819789</v>
      </c>
    </row>
    <row r="319" spans="1:50" x14ac:dyDescent="0.2">
      <c r="A319" t="n">
        <v>318.0</v>
      </c>
      <c r="B319" t="n">
        <v>41828.0</v>
      </c>
      <c r="C319" t="n">
        <v>318.0</v>
      </c>
      <c r="D319" t="n">
        <v>32092.176623206844</v>
      </c>
      <c r="E319" t="n">
        <v>318.0</v>
      </c>
      <c r="F319" t="n">
        <v>92363.89579123625</v>
      </c>
      <c r="G319" t="n">
        <v>318.0</v>
      </c>
      <c r="H319" t="n">
        <v>425153.94071985217</v>
      </c>
      <c r="I319" t="n">
        <v>318.0</v>
      </c>
      <c r="J319" t="n">
        <v>179285.5268683072</v>
      </c>
      <c r="K319" t="n">
        <v>318.0</v>
      </c>
      <c r="L319" t="n">
        <v>607928.7486228804</v>
      </c>
      <c r="M319" t="n">
        <v>318.0</v>
      </c>
      <c r="N319" t="n">
        <v>1.2479525000485945E7</v>
      </c>
      <c r="O319" t="n">
        <v>318.0</v>
      </c>
      <c r="P319" t="n">
        <v>3437511.351989913</v>
      </c>
      <c r="Q319" t="n">
        <v>318.0</v>
      </c>
      <c r="R319" t="n">
        <v>2929370.59621321</v>
      </c>
      <c r="S319" t="n">
        <v>318.0</v>
      </c>
      <c r="T319" t="n">
        <v>8279770.167728258</v>
      </c>
      <c r="U319" t="n">
        <v>318.0</v>
      </c>
      <c r="V319" t="n">
        <v>6674133.0078672</v>
      </c>
      <c r="W319" t="n">
        <v>318.0</v>
      </c>
      <c r="X319" t="n">
        <v>1687774.9976547332</v>
      </c>
      <c r="Y319" t="n">
        <v>318.0</v>
      </c>
      <c r="Z319" t="n">
        <v>1002484.0</v>
      </c>
      <c r="AA319" t="n">
        <v>318.0</v>
      </c>
      <c r="AB319" t="n">
        <v>39757.09280586644</v>
      </c>
      <c r="AC319" t="n">
        <v>318.0</v>
      </c>
      <c r="AD319" t="n">
        <v>22388.0</v>
      </c>
      <c r="AE319" t="n">
        <v>318.0</v>
      </c>
      <c r="AF319" t="n">
        <v>1.2479525000485945E7</v>
      </c>
      <c r="AG319" t="n">
        <v>318.0</v>
      </c>
      <c r="AH319" t="n">
        <v>1.174805729004715E7</v>
      </c>
      <c r="AI319" t="n">
        <v>318.0</v>
      </c>
      <c r="AJ319" t="n">
        <v>6872.305876667549</v>
      </c>
      <c r="AK319" t="n">
        <v>318.0</v>
      </c>
      <c r="AL319" t="n">
        <v>57.730299367</v>
      </c>
      <c r="AM319" t="n">
        <v>318.0</v>
      </c>
      <c r="AN319" t="n">
        <v>0.032937280480934764</v>
      </c>
      <c r="AO319" t="n">
        <v>318.0</v>
      </c>
      <c r="AP319" t="n">
        <v>0.024352441296901978</v>
      </c>
      <c r="AQ319" t="n">
        <v>318.0</v>
      </c>
      <c r="AR319" t="n">
        <v>30775.770328979008</v>
      </c>
      <c r="AS319" t="n">
        <v>318.0</v>
      </c>
      <c r="AT319" t="n">
        <v>1.452075473649358</v>
      </c>
      <c r="AU319" t="n">
        <v>318.0</v>
      </c>
      <c r="AV319" t="n">
        <v>0.6404362813909327</v>
      </c>
      <c r="AW319" t="n">
        <v>318.0</v>
      </c>
      <c r="AX319" t="n">
        <v>1.0384880954733127</v>
      </c>
    </row>
    <row r="320" spans="1:50" x14ac:dyDescent="0.2">
      <c r="A320" t="n">
        <v>319.0</v>
      </c>
      <c r="B320" t="n">
        <v>41828.0</v>
      </c>
      <c r="C320" t="n">
        <v>319.0</v>
      </c>
      <c r="D320" t="n">
        <v>32188.632310724824</v>
      </c>
      <c r="E320" t="n">
        <v>319.0</v>
      </c>
      <c r="F320" t="n">
        <v>92593.81985203811</v>
      </c>
      <c r="G320" t="n">
        <v>319.0</v>
      </c>
      <c r="H320" t="n">
        <v>422254.039726039</v>
      </c>
      <c r="I320" t="n">
        <v>319.0</v>
      </c>
      <c r="J320" t="n">
        <v>179581.78998644516</v>
      </c>
      <c r="K320" t="n">
        <v>319.0</v>
      </c>
      <c r="L320" t="n">
        <v>604825.7385614114</v>
      </c>
      <c r="M320" t="n">
        <v>319.0</v>
      </c>
      <c r="N320" t="n">
        <v>1.2497466697169675E7</v>
      </c>
      <c r="O320" t="n">
        <v>319.0</v>
      </c>
      <c r="P320" t="n">
        <v>3442916.595094509</v>
      </c>
      <c r="Q320" t="n">
        <v>319.0</v>
      </c>
      <c r="R320" t="n">
        <v>2929370.59621321</v>
      </c>
      <c r="S320" t="n">
        <v>319.0</v>
      </c>
      <c r="T320" t="n">
        <v>8298312.062001476</v>
      </c>
      <c r="U320" t="n">
        <v>319.0</v>
      </c>
      <c r="V320" t="n">
        <v>6674133.0078672</v>
      </c>
      <c r="W320" t="n">
        <v>319.0</v>
      </c>
      <c r="X320" t="n">
        <v>1695809.013304946</v>
      </c>
      <c r="Y320" t="n">
        <v>319.0</v>
      </c>
      <c r="Z320" t="n">
        <v>1002484.0</v>
      </c>
      <c r="AA320" t="n">
        <v>319.0</v>
      </c>
      <c r="AB320" t="n">
        <v>39908.42678988107</v>
      </c>
      <c r="AC320" t="n">
        <v>319.0</v>
      </c>
      <c r="AD320" t="n">
        <v>22388.0</v>
      </c>
      <c r="AE320" t="n">
        <v>319.0</v>
      </c>
      <c r="AF320" t="n">
        <v>1.2497466697169675E7</v>
      </c>
      <c r="AG320" t="n">
        <v>319.0</v>
      </c>
      <c r="AH320" t="n">
        <v>1.1772105836663064E7</v>
      </c>
      <c r="AI320" t="n">
        <v>319.0</v>
      </c>
      <c r="AJ320" t="n">
        <v>6886.351118531369</v>
      </c>
      <c r="AK320" t="n">
        <v>319.0</v>
      </c>
      <c r="AL320" t="n">
        <v>57.74895857933333</v>
      </c>
      <c r="AM320" t="n">
        <v>319.0</v>
      </c>
      <c r="AN320" t="n">
        <v>0.03292846861115432</v>
      </c>
      <c r="AO320" t="n">
        <v>319.0</v>
      </c>
      <c r="AP320" t="n">
        <v>0.024623226692776307</v>
      </c>
      <c r="AQ320" t="n">
        <v>319.0</v>
      </c>
      <c r="AR320" t="n">
        <v>30877.17956707888</v>
      </c>
      <c r="AS320" t="n">
        <v>319.0</v>
      </c>
      <c r="AT320" t="n">
        <v>1.447036709399324</v>
      </c>
      <c r="AU320" t="n">
        <v>319.0</v>
      </c>
      <c r="AV320" t="n">
        <v>0.6404740967928486</v>
      </c>
      <c r="AW320" t="n">
        <v>319.0</v>
      </c>
      <c r="AX320" t="n">
        <v>1.0341789264384262</v>
      </c>
    </row>
    <row r="321" spans="1:50" x14ac:dyDescent="0.2">
      <c r="A321" t="n">
        <v>320.0</v>
      </c>
      <c r="B321" t="n">
        <v>41828.0</v>
      </c>
      <c r="C321" t="n">
        <v>320.0</v>
      </c>
      <c r="D321" t="n">
        <v>32284.487551208033</v>
      </c>
      <c r="E321" t="n">
        <v>320.0</v>
      </c>
      <c r="F321" t="n">
        <v>92824.08527334972</v>
      </c>
      <c r="G321" t="n">
        <v>320.0</v>
      </c>
      <c r="H321" t="n">
        <v>419324.52920991235</v>
      </c>
      <c r="I321" t="n">
        <v>320.0</v>
      </c>
      <c r="J321" t="n">
        <v>179879.01220998302</v>
      </c>
      <c r="K321" t="n">
        <v>320.0</v>
      </c>
      <c r="L321" t="n">
        <v>601668.4675027741</v>
      </c>
      <c r="M321" t="n">
        <v>320.0</v>
      </c>
      <c r="N321" t="n">
        <v>1.2515408393853404E7</v>
      </c>
      <c r="O321" t="n">
        <v>320.0</v>
      </c>
      <c r="P321" t="n">
        <v>3448344.5741950436</v>
      </c>
      <c r="Q321" t="n">
        <v>320.0</v>
      </c>
      <c r="R321" t="n">
        <v>2929370.59621321</v>
      </c>
      <c r="S321" t="n">
        <v>320.0</v>
      </c>
      <c r="T321" t="n">
        <v>8316918.37384007</v>
      </c>
      <c r="U321" t="n">
        <v>320.0</v>
      </c>
      <c r="V321" t="n">
        <v>6674133.0078672</v>
      </c>
      <c r="W321" t="n">
        <v>320.0</v>
      </c>
      <c r="X321" t="n">
        <v>1703831.3656963306</v>
      </c>
      <c r="Y321" t="n">
        <v>320.0</v>
      </c>
      <c r="Z321" t="n">
        <v>1002484.0</v>
      </c>
      <c r="AA321" t="n">
        <v>320.0</v>
      </c>
      <c r="AB321" t="n">
        <v>40059.48343710101</v>
      </c>
      <c r="AC321" t="n">
        <v>320.0</v>
      </c>
      <c r="AD321" t="n">
        <v>22388.0</v>
      </c>
      <c r="AE321" t="n">
        <v>320.0</v>
      </c>
      <c r="AF321" t="n">
        <v>1.2515408393853404E7</v>
      </c>
      <c r="AG321" t="n">
        <v>320.0</v>
      </c>
      <c r="AH321" t="n">
        <v>1.1796241163693361E7</v>
      </c>
      <c r="AI321" t="n">
        <v>320.0</v>
      </c>
      <c r="AJ321" t="n">
        <v>6900.447476853439</v>
      </c>
      <c r="AK321" t="n">
        <v>320.0</v>
      </c>
      <c r="AL321" t="n">
        <v>57.767617791666666</v>
      </c>
      <c r="AM321" t="n">
        <v>320.0</v>
      </c>
      <c r="AN321" t="n">
        <v>0.03291988886402617</v>
      </c>
      <c r="AO321" t="n">
        <v>320.0</v>
      </c>
      <c r="AP321" t="n">
        <v>0.02489543004103853</v>
      </c>
      <c r="AQ321" t="n">
        <v>320.0</v>
      </c>
      <c r="AR321" t="n">
        <v>30978.21565824666</v>
      </c>
      <c r="AS321" t="n">
        <v>320.0</v>
      </c>
      <c r="AT321" t="n">
        <v>1.4420459984804823</v>
      </c>
      <c r="AU321" t="n">
        <v>320.0</v>
      </c>
      <c r="AV321" t="n">
        <v>0.6405119126527115</v>
      </c>
      <c r="AW321" t="n">
        <v>320.0</v>
      </c>
      <c r="AX321" t="n">
        <v>1.0299105082618585</v>
      </c>
    </row>
    <row r="322" spans="1:50" x14ac:dyDescent="0.2">
      <c r="A322" t="n">
        <v>321.0</v>
      </c>
      <c r="B322" t="n">
        <v>41828.0</v>
      </c>
      <c r="C322" t="n">
        <v>321.0</v>
      </c>
      <c r="D322" t="n">
        <v>32379.731568042087</v>
      </c>
      <c r="E322" t="n">
        <v>321.0</v>
      </c>
      <c r="F322" t="n">
        <v>93054.68040473029</v>
      </c>
      <c r="G322" t="n">
        <v>321.0</v>
      </c>
      <c r="H322" t="n">
        <v>416365.6861549268</v>
      </c>
      <c r="I322" t="n">
        <v>321.0</v>
      </c>
      <c r="J322" t="n">
        <v>180177.1756909863</v>
      </c>
      <c r="K322" t="n">
        <v>321.0</v>
      </c>
      <c r="L322" t="n">
        <v>598457.2480228851</v>
      </c>
      <c r="M322" t="n">
        <v>321.0</v>
      </c>
      <c r="N322" t="n">
        <v>1.2533350090537133E7</v>
      </c>
      <c r="O322" t="n">
        <v>321.0</v>
      </c>
      <c r="P322" t="n">
        <v>3453795.094240861</v>
      </c>
      <c r="Q322" t="n">
        <v>321.0</v>
      </c>
      <c r="R322" t="n">
        <v>2929370.59621321</v>
      </c>
      <c r="S322" t="n">
        <v>321.0</v>
      </c>
      <c r="T322" t="n">
        <v>8335588.865235325</v>
      </c>
      <c r="U322" t="n">
        <v>321.0</v>
      </c>
      <c r="V322" t="n">
        <v>6674133.0078672</v>
      </c>
      <c r="W322" t="n">
        <v>321.0</v>
      </c>
      <c r="X322" t="n">
        <v>1711840.9092508662</v>
      </c>
      <c r="Y322" t="n">
        <v>321.0</v>
      </c>
      <c r="Z322" t="n">
        <v>1002484.0</v>
      </c>
      <c r="AA322" t="n">
        <v>321.0</v>
      </c>
      <c r="AB322" t="n">
        <v>40210.24024041975</v>
      </c>
      <c r="AC322" t="n">
        <v>321.0</v>
      </c>
      <c r="AD322" t="n">
        <v>22388.0</v>
      </c>
      <c r="AE322" t="n">
        <v>321.0</v>
      </c>
      <c r="AF322" t="n">
        <v>1.2533350090537133E7</v>
      </c>
      <c r="AG322" t="n">
        <v>321.0</v>
      </c>
      <c r="AH322" t="n">
        <v>1.1820462820316233E7</v>
      </c>
      <c r="AI322" t="n">
        <v>321.0</v>
      </c>
      <c r="AJ322" t="n">
        <v>6914.594697639992</v>
      </c>
      <c r="AK322" t="n">
        <v>321.0</v>
      </c>
      <c r="AL322" t="n">
        <v>57.786277004</v>
      </c>
      <c r="AM322" t="n">
        <v>321.0</v>
      </c>
      <c r="AN322" t="n">
        <v>0.03291154107051782</v>
      </c>
      <c r="AO322" t="n">
        <v>321.0</v>
      </c>
      <c r="AP322" t="n">
        <v>0.025168992363569426</v>
      </c>
      <c r="AQ322" t="n">
        <v>321.0</v>
      </c>
      <c r="AR322" t="n">
        <v>31078.860840045865</v>
      </c>
      <c r="AS322" t="n">
        <v>321.0</v>
      </c>
      <c r="AT322" t="n">
        <v>1.4371035004638604</v>
      </c>
      <c r="AU322" t="n">
        <v>321.0</v>
      </c>
      <c r="AV322" t="n">
        <v>0.6405497289705574</v>
      </c>
      <c r="AW322" t="n">
        <v>321.0</v>
      </c>
      <c r="AX322" t="n">
        <v>1.0256828543828675</v>
      </c>
    </row>
    <row r="323" spans="1:50" x14ac:dyDescent="0.2">
      <c r="A323" t="n">
        <v>322.0</v>
      </c>
      <c r="B323" t="n">
        <v>41828.0</v>
      </c>
      <c r="C323" t="n">
        <v>322.0</v>
      </c>
      <c r="D323" t="n">
        <v>32474.35357793472</v>
      </c>
      <c r="E323" t="n">
        <v>322.0</v>
      </c>
      <c r="F323" t="n">
        <v>93285.59368782805</v>
      </c>
      <c r="G323" t="n">
        <v>322.0</v>
      </c>
      <c r="H323" t="n">
        <v>413377.79358438984</v>
      </c>
      <c r="I323" t="n">
        <v>322.0</v>
      </c>
      <c r="J323" t="n">
        <v>180476.26258869434</v>
      </c>
      <c r="K323" t="n">
        <v>322.0</v>
      </c>
      <c r="L323" t="n">
        <v>595192.4037005962</v>
      </c>
      <c r="M323" t="n">
        <v>322.0</v>
      </c>
      <c r="N323" t="n">
        <v>1.255129178722086E7</v>
      </c>
      <c r="O323" t="n">
        <v>322.0</v>
      </c>
      <c r="P323" t="n">
        <v>3459267.952403271</v>
      </c>
      <c r="Q323" t="n">
        <v>322.0</v>
      </c>
      <c r="R323" t="n">
        <v>2929370.59621321</v>
      </c>
      <c r="S323" t="n">
        <v>322.0</v>
      </c>
      <c r="T323" t="n">
        <v>8354323.28874101</v>
      </c>
      <c r="U323" t="n">
        <v>322.0</v>
      </c>
      <c r="V323" t="n">
        <v>6674133.0078672</v>
      </c>
      <c r="W323" t="n">
        <v>322.0</v>
      </c>
      <c r="X323" t="n">
        <v>1719836.4780192915</v>
      </c>
      <c r="Y323" t="n">
        <v>322.0</v>
      </c>
      <c r="Z323" t="n">
        <v>1002484.0</v>
      </c>
      <c r="AA323" t="n">
        <v>322.0</v>
      </c>
      <c r="AB323" t="n">
        <v>40360.67432259566</v>
      </c>
      <c r="AC323" t="n">
        <v>322.0</v>
      </c>
      <c r="AD323" t="n">
        <v>22388.0</v>
      </c>
      <c r="AE323" t="n">
        <v>322.0</v>
      </c>
      <c r="AF323" t="n">
        <v>1.255129178722086E7</v>
      </c>
      <c r="AG323" t="n">
        <v>322.0</v>
      </c>
      <c r="AH323" t="n">
        <v>1.1844770339061132E7</v>
      </c>
      <c r="AI323" t="n">
        <v>322.0</v>
      </c>
      <c r="AJ323" t="n">
        <v>6928.792516800165</v>
      </c>
      <c r="AK323" t="n">
        <v>322.0</v>
      </c>
      <c r="AL323" t="n">
        <v>57.80493621633334</v>
      </c>
      <c r="AM323" t="n">
        <v>322.0</v>
      </c>
      <c r="AN323" t="n">
        <v>0.032903425083093386</v>
      </c>
      <c r="AO323" t="n">
        <v>322.0</v>
      </c>
      <c r="AP323" t="n">
        <v>0.02544385262535967</v>
      </c>
      <c r="AQ323" t="n">
        <v>322.0</v>
      </c>
      <c r="AR323" t="n">
        <v>31179.097916850435</v>
      </c>
      <c r="AS323" t="n">
        <v>322.0</v>
      </c>
      <c r="AT323" t="n">
        <v>1.4322093767390704</v>
      </c>
      <c r="AU323" t="n">
        <v>322.0</v>
      </c>
      <c r="AV323" t="n">
        <v>0.6405875457464263</v>
      </c>
      <c r="AW323" t="n">
        <v>322.0</v>
      </c>
      <c r="AX323" t="n">
        <v>1.0214959802157566</v>
      </c>
    </row>
    <row r="324" spans="1:50" x14ac:dyDescent="0.2">
      <c r="A324" t="n">
        <v>323.0</v>
      </c>
      <c r="B324" t="n">
        <v>41828.0</v>
      </c>
      <c r="C324" t="n">
        <v>323.0</v>
      </c>
      <c r="D324" t="n">
        <v>32568.34278848091</v>
      </c>
      <c r="E324" t="n">
        <v>323.0</v>
      </c>
      <c r="F324" t="n">
        <v>93516.81363775203</v>
      </c>
      <c r="G324" t="n">
        <v>323.0</v>
      </c>
      <c r="H324" t="n">
        <v>410361.1402932626</v>
      </c>
      <c r="I324" t="n">
        <v>323.0</v>
      </c>
      <c r="J324" t="n">
        <v>180776.25505785138</v>
      </c>
      <c r="K324" t="n">
        <v>323.0</v>
      </c>
      <c r="L324" t="n">
        <v>591874.2687065268</v>
      </c>
      <c r="M324" t="n">
        <v>323.0</v>
      </c>
      <c r="N324" t="n">
        <v>1.2569233483904589E7</v>
      </c>
      <c r="O324" t="n">
        <v>323.0</v>
      </c>
      <c r="P324" t="n">
        <v>3464762.938460167</v>
      </c>
      <c r="Q324" t="n">
        <v>323.0</v>
      </c>
      <c r="R324" t="n">
        <v>2929370.59621321</v>
      </c>
      <c r="S324" t="n">
        <v>323.0</v>
      </c>
      <c r="T324" t="n">
        <v>8373121.387639242</v>
      </c>
      <c r="U324" t="n">
        <v>323.0</v>
      </c>
      <c r="V324" t="n">
        <v>6674133.0078672</v>
      </c>
      <c r="W324" t="n">
        <v>323.0</v>
      </c>
      <c r="X324" t="n">
        <v>1727816.8853975502</v>
      </c>
      <c r="Y324" t="n">
        <v>323.0</v>
      </c>
      <c r="Z324" t="n">
        <v>1002484.0</v>
      </c>
      <c r="AA324" t="n">
        <v>323.0</v>
      </c>
      <c r="AB324" t="n">
        <v>40510.76243162111</v>
      </c>
      <c r="AC324" t="n">
        <v>323.0</v>
      </c>
      <c r="AD324" t="n">
        <v>22388.0</v>
      </c>
      <c r="AE324" t="n">
        <v>323.0</v>
      </c>
      <c r="AF324" t="n">
        <v>1.2569233483904589E7</v>
      </c>
      <c r="AG324" t="n">
        <v>323.0</v>
      </c>
      <c r="AH324" t="n">
        <v>1.1869163236308344E7</v>
      </c>
      <c r="AI324" t="n">
        <v>323.0</v>
      </c>
      <c r="AJ324" t="n">
        <v>6943.0406604688615</v>
      </c>
      <c r="AK324" t="n">
        <v>323.0</v>
      </c>
      <c r="AL324" t="n">
        <v>57.82359542866667</v>
      </c>
      <c r="AM324" t="n">
        <v>323.0</v>
      </c>
      <c r="AN324" t="n">
        <v>0.03289554077643699</v>
      </c>
      <c r="AO324" t="n">
        <v>323.0</v>
      </c>
      <c r="AP324" t="n">
        <v>0.02571994771323824</v>
      </c>
      <c r="AQ324" t="n">
        <v>323.0</v>
      </c>
      <c r="AR324" t="n">
        <v>31278.91020893468</v>
      </c>
      <c r="AS324" t="n">
        <v>323.0</v>
      </c>
      <c r="AT324" t="n">
        <v>1.4273637907029824</v>
      </c>
      <c r="AU324" t="n">
        <v>323.0</v>
      </c>
      <c r="AV324" t="n">
        <v>0.6406253629803554</v>
      </c>
      <c r="AW324" t="n">
        <v>323.0</v>
      </c>
      <c r="AX324" t="n">
        <v>1.0173499032740154</v>
      </c>
    </row>
    <row r="325" spans="1:50" x14ac:dyDescent="0.2">
      <c r="A325" t="n">
        <v>324.0</v>
      </c>
      <c r="B325" t="n">
        <v>41828.0</v>
      </c>
      <c r="C325" t="n">
        <v>324.0</v>
      </c>
      <c r="D325" t="n">
        <v>32661.68839583061</v>
      </c>
      <c r="E325" t="n">
        <v>324.0</v>
      </c>
      <c r="F325" t="n">
        <v>93748.32882712907</v>
      </c>
      <c r="G325" t="n">
        <v>324.0</v>
      </c>
      <c r="H325" t="n">
        <v>407316.0206012714</v>
      </c>
      <c r="I325" t="n">
        <v>324.0</v>
      </c>
      <c r="J325" t="n">
        <v>181077.13523989313</v>
      </c>
      <c r="K325" t="n">
        <v>324.0</v>
      </c>
      <c r="L325" t="n">
        <v>588503.1874150384</v>
      </c>
      <c r="M325" t="n">
        <v>324.0</v>
      </c>
      <c r="N325" t="n">
        <v>1.2587175180588318E7</v>
      </c>
      <c r="O325" t="n">
        <v>324.0</v>
      </c>
      <c r="P325" t="n">
        <v>3470279.8351518735</v>
      </c>
      <c r="Q325" t="n">
        <v>324.0</v>
      </c>
      <c r="R325" t="n">
        <v>2929370.59621321</v>
      </c>
      <c r="S325" t="n">
        <v>324.0</v>
      </c>
      <c r="T325" t="n">
        <v>8391982.896087868</v>
      </c>
      <c r="U325" t="n">
        <v>324.0</v>
      </c>
      <c r="V325" t="n">
        <v>6674133.0078672</v>
      </c>
      <c r="W325" t="n">
        <v>324.0</v>
      </c>
      <c r="X325" t="n">
        <v>1735780.923835429</v>
      </c>
      <c r="Y325" t="n">
        <v>324.0</v>
      </c>
      <c r="Z325" t="n">
        <v>1002484.0</v>
      </c>
      <c r="AA325" t="n">
        <v>324.0</v>
      </c>
      <c r="AB325" t="n">
        <v>40660.48093594121</v>
      </c>
      <c r="AC325" t="n">
        <v>324.0</v>
      </c>
      <c r="AD325" t="n">
        <v>22388.0</v>
      </c>
      <c r="AE325" t="n">
        <v>324.0</v>
      </c>
      <c r="AF325" t="n">
        <v>1.2587175180588318E7</v>
      </c>
      <c r="AG325" t="n">
        <v>324.0</v>
      </c>
      <c r="AH325" t="n">
        <v>1.1893641012748439E7</v>
      </c>
      <c r="AI325" t="n">
        <v>324.0</v>
      </c>
      <c r="AJ325" t="n">
        <v>6957.3388453019015</v>
      </c>
      <c r="AK325" t="n">
        <v>324.0</v>
      </c>
      <c r="AL325" t="n">
        <v>57.842254641000004</v>
      </c>
      <c r="AM325" t="n">
        <v>324.0</v>
      </c>
      <c r="AN325" t="n">
        <v>0.03288788804820211</v>
      </c>
      <c r="AO325" t="n">
        <v>324.0</v>
      </c>
      <c r="AP325" t="n">
        <v>0.025997212414973075</v>
      </c>
      <c r="AQ325" t="n">
        <v>324.0</v>
      </c>
      <c r="AR325" t="n">
        <v>31378.281508696313</v>
      </c>
      <c r="AS325" t="n">
        <v>324.0</v>
      </c>
      <c r="AT325" t="n">
        <v>1.4225669079548744</v>
      </c>
      <c r="AU325" t="n">
        <v>324.0</v>
      </c>
      <c r="AV325" t="n">
        <v>0.6406631806723833</v>
      </c>
      <c r="AW325" t="n">
        <v>324.0</v>
      </c>
      <c r="AX325" t="n">
        <v>1.0132446432984177</v>
      </c>
    </row>
    <row r="326" spans="1:50" x14ac:dyDescent="0.2">
      <c r="A326" t="n">
        <v>325.0</v>
      </c>
      <c r="B326" t="n">
        <v>41828.0</v>
      </c>
      <c r="C326" t="n">
        <v>325.0</v>
      </c>
      <c r="D326" t="n">
        <v>32769.41587303033</v>
      </c>
      <c r="E326" t="n">
        <v>325.0</v>
      </c>
      <c r="F326" t="n">
        <v>93980.19805999921</v>
      </c>
      <c r="G326" t="n">
        <v>325.0</v>
      </c>
      <c r="H326" t="n">
        <v>404242.71633808233</v>
      </c>
      <c r="I326" t="n">
        <v>325.0</v>
      </c>
      <c r="J326" t="n">
        <v>181378.97778899618</v>
      </c>
      <c r="K326" t="n">
        <v>325.0</v>
      </c>
      <c r="L326" t="n">
        <v>585079.4900476582</v>
      </c>
      <c r="M326" t="n">
        <v>325.0</v>
      </c>
      <c r="N326" t="n">
        <v>1.2605116877272047E7</v>
      </c>
      <c r="O326" t="n">
        <v>325.0</v>
      </c>
      <c r="P326" t="n">
        <v>3475818.442430043</v>
      </c>
      <c r="Q326" t="n">
        <v>325.0</v>
      </c>
      <c r="R326" t="n">
        <v>2929370.59621321</v>
      </c>
      <c r="S326" t="n">
        <v>325.0</v>
      </c>
      <c r="T326" t="n">
        <v>8410907.557576446</v>
      </c>
      <c r="U326" t="n">
        <v>325.0</v>
      </c>
      <c r="V326" t="n">
        <v>6674133.0078672</v>
      </c>
      <c r="W326" t="n">
        <v>325.0</v>
      </c>
      <c r="X326" t="n">
        <v>1743727.3634244977</v>
      </c>
      <c r="Y326" t="n">
        <v>325.0</v>
      </c>
      <c r="Z326" t="n">
        <v>1002484.0</v>
      </c>
      <c r="AA326" t="n">
        <v>325.0</v>
      </c>
      <c r="AB326" t="n">
        <v>40809.80580147075</v>
      </c>
      <c r="AC326" t="n">
        <v>325.0</v>
      </c>
      <c r="AD326" t="n">
        <v>22388.0</v>
      </c>
      <c r="AE326" t="n">
        <v>325.0</v>
      </c>
      <c r="AF326" t="n">
        <v>1.2605116877272047E7</v>
      </c>
      <c r="AG326" t="n">
        <v>325.0</v>
      </c>
      <c r="AH326" t="n">
        <v>1.1918203357420845E7</v>
      </c>
      <c r="AI326" t="n">
        <v>325.0</v>
      </c>
      <c r="AJ326" t="n">
        <v>6971.686803522867</v>
      </c>
      <c r="AK326" t="n">
        <v>325.0</v>
      </c>
      <c r="AL326" t="n">
        <v>57.86091385333334</v>
      </c>
      <c r="AM326" t="n">
        <v>325.0</v>
      </c>
      <c r="AN326" t="n">
        <v>0.03288046682308475</v>
      </c>
      <c r="AO326" t="n">
        <v>325.0</v>
      </c>
      <c r="AP326" t="n">
        <v>0.026275579362555174</v>
      </c>
      <c r="AQ326" t="n">
        <v>325.0</v>
      </c>
      <c r="AR326" t="n">
        <v>31477.35741435619</v>
      </c>
      <c r="AS326" t="n">
        <v>325.0</v>
      </c>
      <c r="AT326" t="n">
        <v>1.417818897125163</v>
      </c>
      <c r="AU326" t="n">
        <v>325.0</v>
      </c>
      <c r="AV326" t="n">
        <v>0.6407009988225472</v>
      </c>
      <c r="AW326" t="n">
        <v>325.0</v>
      </c>
      <c r="AX326" t="n">
        <v>1.009180222931907</v>
      </c>
    </row>
    <row r="327" spans="1:50" x14ac:dyDescent="0.2">
      <c r="A327" t="n">
        <v>326.0</v>
      </c>
      <c r="B327" t="n">
        <v>41828.0</v>
      </c>
      <c r="C327" t="n">
        <v>326.0</v>
      </c>
      <c r="D327" t="n">
        <v>32876.57558215143</v>
      </c>
      <c r="E327" t="n">
        <v>326.0</v>
      </c>
      <c r="F327" t="n">
        <v>94212.65193647674</v>
      </c>
      <c r="G327" t="n">
        <v>326.0</v>
      </c>
      <c r="H327" t="n">
        <v>401141.3477360428</v>
      </c>
      <c r="I327" t="n">
        <v>326.0</v>
      </c>
      <c r="J327" t="n">
        <v>181682.088234213</v>
      </c>
      <c r="K327" t="n">
        <v>326.0</v>
      </c>
      <c r="L327" t="n">
        <v>581603.2911685025</v>
      </c>
      <c r="M327" t="n">
        <v>326.0</v>
      </c>
      <c r="N327" t="n">
        <v>1.2623058573955774E7</v>
      </c>
      <c r="O327" t="n">
        <v>326.0</v>
      </c>
      <c r="P327" t="n">
        <v>3481378.7778618843</v>
      </c>
      <c r="Q327" t="n">
        <v>326.0</v>
      </c>
      <c r="R327" t="n">
        <v>2929370.59621321</v>
      </c>
      <c r="S327" t="n">
        <v>326.0</v>
      </c>
      <c r="T327" t="n">
        <v>8429895.279131167</v>
      </c>
      <c r="U327" t="n">
        <v>326.0</v>
      </c>
      <c r="V327" t="n">
        <v>6674133.0078672</v>
      </c>
      <c r="W327" t="n">
        <v>326.0</v>
      </c>
      <c r="X327" t="n">
        <v>1751654.9414594925</v>
      </c>
      <c r="Y327" t="n">
        <v>326.0</v>
      </c>
      <c r="Z327" t="n">
        <v>1002484.0</v>
      </c>
      <c r="AA327" t="n">
        <v>326.0</v>
      </c>
      <c r="AB327" t="n">
        <v>40958.7124170131</v>
      </c>
      <c r="AC327" t="n">
        <v>326.0</v>
      </c>
      <c r="AD327" t="n">
        <v>22388.0</v>
      </c>
      <c r="AE327" t="n">
        <v>326.0</v>
      </c>
      <c r="AF327" t="n">
        <v>1.2623058573955774E7</v>
      </c>
      <c r="AG327" t="n">
        <v>326.0</v>
      </c>
      <c r="AH327" t="n">
        <v>1.1942850730944553E7</v>
      </c>
      <c r="AI327" t="n">
        <v>326.0</v>
      </c>
      <c r="AJ327" t="n">
        <v>6986.084490905016</v>
      </c>
      <c r="AK327" t="n">
        <v>326.0</v>
      </c>
      <c r="AL327" t="n">
        <v>57.87957306566667</v>
      </c>
      <c r="AM327" t="n">
        <v>326.0</v>
      </c>
      <c r="AN327" t="n">
        <v>0.03287327708326893</v>
      </c>
      <c r="AO327" t="n">
        <v>326.0</v>
      </c>
      <c r="AP327" t="n">
        <v>0.026554978668526824</v>
      </c>
      <c r="AQ327" t="n">
        <v>326.0</v>
      </c>
      <c r="AR327" t="n">
        <v>31576.673951502446</v>
      </c>
      <c r="AS327" t="n">
        <v>326.0</v>
      </c>
      <c r="AT327" t="n">
        <v>1.413119935909536</v>
      </c>
      <c r="AU327" t="n">
        <v>326.0</v>
      </c>
      <c r="AV327" t="n">
        <v>0.6407388174308865</v>
      </c>
      <c r="AW327" t="n">
        <v>326.0</v>
      </c>
      <c r="AX327" t="n">
        <v>1.0051566727375154</v>
      </c>
    </row>
    <row r="328" spans="1:50" x14ac:dyDescent="0.2">
      <c r="A328" t="n">
        <v>327.0</v>
      </c>
      <c r="B328" t="n">
        <v>41828.0</v>
      </c>
      <c r="C328" t="n">
        <v>327.0</v>
      </c>
      <c r="D328" t="n">
        <v>32983.151928824176</v>
      </c>
      <c r="E328" t="n">
        <v>327.0</v>
      </c>
      <c r="F328" t="n">
        <v>94445.79345300795</v>
      </c>
      <c r="G328" t="n">
        <v>327.0</v>
      </c>
      <c r="H328" t="n">
        <v>398011.8617346333</v>
      </c>
      <c r="I328" t="n">
        <v>327.0</v>
      </c>
      <c r="J328" t="n">
        <v>181986.6114920844</v>
      </c>
      <c r="K328" t="n">
        <v>327.0</v>
      </c>
      <c r="L328" t="n">
        <v>578074.4726300935</v>
      </c>
      <c r="M328" t="n">
        <v>327.0</v>
      </c>
      <c r="N328" t="n">
        <v>1.2641000270639503E7</v>
      </c>
      <c r="O328" t="n">
        <v>327.0</v>
      </c>
      <c r="P328" t="n">
        <v>3486961.0918560317</v>
      </c>
      <c r="Q328" t="n">
        <v>327.0</v>
      </c>
      <c r="R328" t="n">
        <v>2929370.59621321</v>
      </c>
      <c r="S328" t="n">
        <v>327.0</v>
      </c>
      <c r="T328" t="n">
        <v>8448946.145791095</v>
      </c>
      <c r="U328" t="n">
        <v>327.0</v>
      </c>
      <c r="V328" t="n">
        <v>6674133.0078672</v>
      </c>
      <c r="W328" t="n">
        <v>327.0</v>
      </c>
      <c r="X328" t="n">
        <v>1759562.358251567</v>
      </c>
      <c r="Y328" t="n">
        <v>327.0</v>
      </c>
      <c r="Z328" t="n">
        <v>1002484.0</v>
      </c>
      <c r="AA328" t="n">
        <v>327.0</v>
      </c>
      <c r="AB328" t="n">
        <v>41107.175506445514</v>
      </c>
      <c r="AC328" t="n">
        <v>327.0</v>
      </c>
      <c r="AD328" t="n">
        <v>22388.0</v>
      </c>
      <c r="AE328" t="n">
        <v>327.0</v>
      </c>
      <c r="AF328" t="n">
        <v>1.2641000270639503E7</v>
      </c>
      <c r="AG328" t="n">
        <v>327.0</v>
      </c>
      <c r="AH328" t="n">
        <v>1.1967583703451158E7</v>
      </c>
      <c r="AI328" t="n">
        <v>327.0</v>
      </c>
      <c r="AJ328" t="n">
        <v>7000.532104191862</v>
      </c>
      <c r="AK328" t="n">
        <v>327.0</v>
      </c>
      <c r="AL328" t="n">
        <v>57.898232278</v>
      </c>
      <c r="AM328" t="n">
        <v>327.0</v>
      </c>
      <c r="AN328" t="n">
        <v>0.03286631887920532</v>
      </c>
      <c r="AO328" t="n">
        <v>327.0</v>
      </c>
      <c r="AP328" t="n">
        <v>0.026835337725296865</v>
      </c>
      <c r="AQ328" t="n">
        <v>327.0</v>
      </c>
      <c r="AR328" t="n">
        <v>31676.465804031643</v>
      </c>
      <c r="AS328" t="n">
        <v>327.0</v>
      </c>
      <c r="AT328" t="n">
        <v>1.4084702138905576</v>
      </c>
      <c r="AU328" t="n">
        <v>327.0</v>
      </c>
      <c r="AV328" t="n">
        <v>0.6407766364974385</v>
      </c>
      <c r="AW328" t="n">
        <v>327.0</v>
      </c>
      <c r="AX328" t="n">
        <v>1.0011740329856096</v>
      </c>
    </row>
    <row r="329" spans="1:50" x14ac:dyDescent="0.2">
      <c r="A329" t="n">
        <v>328.0</v>
      </c>
      <c r="B329" t="n">
        <v>41828.0</v>
      </c>
      <c r="C329" t="n">
        <v>328.0</v>
      </c>
      <c r="D329" t="n">
        <v>33089.12851586214</v>
      </c>
      <c r="E329" t="n">
        <v>328.0</v>
      </c>
      <c r="F329" t="n">
        <v>94679.63586142081</v>
      </c>
      <c r="G329" t="n">
        <v>328.0</v>
      </c>
      <c r="H329" t="n">
        <v>394854.1581013283</v>
      </c>
      <c r="I329" t="n">
        <v>328.0</v>
      </c>
      <c r="J329" t="n">
        <v>182292.5768873784</v>
      </c>
      <c r="K329" t="n">
        <v>328.0</v>
      </c>
      <c r="L329" t="n">
        <v>574492.8529045463</v>
      </c>
      <c r="M329" t="n">
        <v>328.0</v>
      </c>
      <c r="N329" t="n">
        <v>1.2658941967323232E7</v>
      </c>
      <c r="O329" t="n">
        <v>328.0</v>
      </c>
      <c r="P329" t="n">
        <v>3492565.6976543167</v>
      </c>
      <c r="Q329" t="n">
        <v>328.0</v>
      </c>
      <c r="R329" t="n">
        <v>2929370.59621321</v>
      </c>
      <c r="S329" t="n">
        <v>328.0</v>
      </c>
      <c r="T329" t="n">
        <v>8468060.292185837</v>
      </c>
      <c r="U329" t="n">
        <v>328.0</v>
      </c>
      <c r="V329" t="n">
        <v>6674133.0078672</v>
      </c>
      <c r="W329" t="n">
        <v>328.0</v>
      </c>
      <c r="X329" t="n">
        <v>1767448.2823465616</v>
      </c>
      <c r="Y329" t="n">
        <v>328.0</v>
      </c>
      <c r="Z329" t="n">
        <v>1002484.0</v>
      </c>
      <c r="AA329" t="n">
        <v>328.0</v>
      </c>
      <c r="AB329" t="n">
        <v>41255.16919884556</v>
      </c>
      <c r="AC329" t="n">
        <v>328.0</v>
      </c>
      <c r="AD329" t="n">
        <v>22388.0</v>
      </c>
      <c r="AE329" t="n">
        <v>328.0</v>
      </c>
      <c r="AF329" t="n">
        <v>1.2658941967323232E7</v>
      </c>
      <c r="AG329" t="n">
        <v>328.0</v>
      </c>
      <c r="AH329" t="n">
        <v>1.1992402748604689E7</v>
      </c>
      <c r="AI329" t="n">
        <v>328.0</v>
      </c>
      <c r="AJ329" t="n">
        <v>7015.029906064607</v>
      </c>
      <c r="AK329" t="n">
        <v>328.0</v>
      </c>
      <c r="AL329" t="n">
        <v>57.916891490333335</v>
      </c>
      <c r="AM329" t="n">
        <v>328.0</v>
      </c>
      <c r="AN329" t="n">
        <v>0.03285959231271381</v>
      </c>
      <c r="AO329" t="n">
        <v>328.0</v>
      </c>
      <c r="AP329" t="n">
        <v>0.027116581321868755</v>
      </c>
      <c r="AQ329" t="n">
        <v>328.0</v>
      </c>
      <c r="AR329" t="n">
        <v>31776.758764534723</v>
      </c>
      <c r="AS329" t="n">
        <v>328.0</v>
      </c>
      <c r="AT329" t="n">
        <v>1.4038699298790907</v>
      </c>
      <c r="AU329" t="n">
        <v>328.0</v>
      </c>
      <c r="AV329" t="n">
        <v>0.640814456022242</v>
      </c>
      <c r="AW329" t="n">
        <v>328.0</v>
      </c>
      <c r="AX329" t="n">
        <v>0.9972323508827082</v>
      </c>
    </row>
    <row r="330" spans="1:50" x14ac:dyDescent="0.2">
      <c r="A330" t="n">
        <v>329.0</v>
      </c>
      <c r="B330" t="n">
        <v>41828.0</v>
      </c>
      <c r="C330" t="n">
        <v>329.0</v>
      </c>
      <c r="D330" t="n">
        <v>33194.48879944204</v>
      </c>
      <c r="E330" t="n">
        <v>329.0</v>
      </c>
      <c r="F330" t="n">
        <v>94914.16068485005</v>
      </c>
      <c r="G330" t="n">
        <v>329.0</v>
      </c>
      <c r="H330" t="n">
        <v>391668.1440584062</v>
      </c>
      <c r="I330" t="n">
        <v>329.0</v>
      </c>
      <c r="J330" t="n">
        <v>182599.97208239266</v>
      </c>
      <c r="K330" t="n">
        <v>329.0</v>
      </c>
      <c r="L330" t="n">
        <v>570858.2606533386</v>
      </c>
      <c r="M330" t="n">
        <v>329.0</v>
      </c>
      <c r="N330" t="n">
        <v>1.2676883664006962E7</v>
      </c>
      <c r="O330" t="n">
        <v>329.0</v>
      </c>
      <c r="P330" t="n">
        <v>3498192.897748289</v>
      </c>
      <c r="Q330" t="n">
        <v>329.0</v>
      </c>
      <c r="R330" t="n">
        <v>2929370.59621321</v>
      </c>
      <c r="S330" t="n">
        <v>329.0</v>
      </c>
      <c r="T330" t="n">
        <v>8487237.846392414</v>
      </c>
      <c r="U330" t="n">
        <v>329.0</v>
      </c>
      <c r="V330" t="n">
        <v>6674133.0078672</v>
      </c>
      <c r="W330" t="n">
        <v>329.0</v>
      </c>
      <c r="X330" t="n">
        <v>1775311.352835545</v>
      </c>
      <c r="Y330" t="n">
        <v>329.0</v>
      </c>
      <c r="Z330" t="n">
        <v>1002484.0</v>
      </c>
      <c r="AA330" t="n">
        <v>329.0</v>
      </c>
      <c r="AB330" t="n">
        <v>41402.66706173428</v>
      </c>
      <c r="AC330" t="n">
        <v>329.0</v>
      </c>
      <c r="AD330" t="n">
        <v>22388.0</v>
      </c>
      <c r="AE330" t="n">
        <v>329.0</v>
      </c>
      <c r="AF330" t="n">
        <v>1.2676883664006962E7</v>
      </c>
      <c r="AG330" t="n">
        <v>329.0</v>
      </c>
      <c r="AH330" t="n">
        <v>1.2017308249967262E7</v>
      </c>
      <c r="AI330" t="n">
        <v>329.0</v>
      </c>
      <c r="AJ330" t="n">
        <v>7029.578149056131</v>
      </c>
      <c r="AK330" t="n">
        <v>329.0</v>
      </c>
      <c r="AL330" t="n">
        <v>57.93555070266667</v>
      </c>
      <c r="AM330" t="n">
        <v>329.0</v>
      </c>
      <c r="AN330" t="n">
        <v>0.03285309752928432</v>
      </c>
      <c r="AO330" t="n">
        <v>329.0</v>
      </c>
      <c r="AP330" t="n">
        <v>0.027398631691865988</v>
      </c>
      <c r="AQ330" t="n">
        <v>329.0</v>
      </c>
      <c r="AR330" t="n">
        <v>31877.50582655813</v>
      </c>
      <c r="AS330" t="n">
        <v>329.0</v>
      </c>
      <c r="AT330" t="n">
        <v>1.3993192906215606</v>
      </c>
      <c r="AU330" t="n">
        <v>329.0</v>
      </c>
      <c r="AV330" t="n">
        <v>0.6408522760053342</v>
      </c>
      <c r="AW330" t="n">
        <v>329.0</v>
      </c>
      <c r="AX330" t="n">
        <v>0.993331679309275</v>
      </c>
    </row>
    <row r="331" spans="1:50" x14ac:dyDescent="0.2">
      <c r="A331" t="n">
        <v>330.0</v>
      </c>
      <c r="B331" t="n">
        <v>41828.0</v>
      </c>
      <c r="C331" t="n">
        <v>330.0</v>
      </c>
      <c r="D331" t="n">
        <v>33299.216315997204</v>
      </c>
      <c r="E331" t="n">
        <v>330.0</v>
      </c>
      <c r="F331" t="n">
        <v>95149.33876936135</v>
      </c>
      <c r="G331" t="n">
        <v>330.0</v>
      </c>
      <c r="H331" t="n">
        <v>388453.75659385294</v>
      </c>
      <c r="I331" t="n">
        <v>330.0</v>
      </c>
      <c r="J331" t="n">
        <v>182908.77034951045</v>
      </c>
      <c r="K331" t="n">
        <v>330.0</v>
      </c>
      <c r="L331" t="n">
        <v>567173.1321645431</v>
      </c>
      <c r="M331" t="n">
        <v>330.0</v>
      </c>
      <c r="N331" t="n">
        <v>1.2694825360690689E7</v>
      </c>
      <c r="O331" t="n">
        <v>330.0</v>
      </c>
      <c r="P331" t="n">
        <v>3503842.9593240083</v>
      </c>
      <c r="Q331" t="n">
        <v>330.0</v>
      </c>
      <c r="R331" t="n">
        <v>2929370.59621321</v>
      </c>
      <c r="S331" t="n">
        <v>330.0</v>
      </c>
      <c r="T331" t="n">
        <v>8506478.910665575</v>
      </c>
      <c r="U331" t="n">
        <v>330.0</v>
      </c>
      <c r="V331" t="n">
        <v>6674133.0078672</v>
      </c>
      <c r="W331" t="n">
        <v>330.0</v>
      </c>
      <c r="X331" t="n">
        <v>1783150.1800262118</v>
      </c>
      <c r="Y331" t="n">
        <v>330.0</v>
      </c>
      <c r="Z331" t="n">
        <v>1002484.0</v>
      </c>
      <c r="AA331" t="n">
        <v>330.0</v>
      </c>
      <c r="AB331" t="n">
        <v>41549.642404881095</v>
      </c>
      <c r="AC331" t="n">
        <v>330.0</v>
      </c>
      <c r="AD331" t="n">
        <v>22388.0</v>
      </c>
      <c r="AE331" t="n">
        <v>330.0</v>
      </c>
      <c r="AF331" t="n">
        <v>1.2694825360690689E7</v>
      </c>
      <c r="AG331" t="n">
        <v>330.0</v>
      </c>
      <c r="AH331" t="n">
        <v>1.2042300506886708E7</v>
      </c>
      <c r="AI331" t="n">
        <v>330.0</v>
      </c>
      <c r="AJ331" t="n">
        <v>7044.177049847263</v>
      </c>
      <c r="AK331" t="n">
        <v>330.0</v>
      </c>
      <c r="AL331" t="n">
        <v>57.954209915</v>
      </c>
      <c r="AM331" t="n">
        <v>330.0</v>
      </c>
      <c r="AN331" t="n">
        <v>0.032846834715459135</v>
      </c>
      <c r="AO331" t="n">
        <v>330.0</v>
      </c>
      <c r="AP331" t="n">
        <v>0.02767764493605787</v>
      </c>
      <c r="AQ331" t="n">
        <v>330.0</v>
      </c>
      <c r="AR331" t="n">
        <v>31978.63689712491</v>
      </c>
      <c r="AS331" t="n">
        <v>330.0</v>
      </c>
      <c r="AT331" t="n">
        <v>1.3948185004882678</v>
      </c>
      <c r="AU331" t="n">
        <v>330.0</v>
      </c>
      <c r="AV331" t="n">
        <v>0.640868136785125</v>
      </c>
      <c r="AW331" t="n">
        <v>330.0</v>
      </c>
      <c r="AX331" t="n">
        <v>0.9894720763915319</v>
      </c>
    </row>
    <row r="332" spans="1:50" x14ac:dyDescent="0.2">
      <c r="A332" t="n">
        <v>331.0</v>
      </c>
      <c r="B332" t="n">
        <v>41828.0</v>
      </c>
      <c r="C332" t="n">
        <v>331.0</v>
      </c>
      <c r="D332" t="n">
        <v>33403.29475207682</v>
      </c>
      <c r="E332" t="n">
        <v>331.0</v>
      </c>
      <c r="F332" t="n">
        <v>95385.13816974456</v>
      </c>
      <c r="G332" t="n">
        <v>331.0</v>
      </c>
      <c r="H332" t="n">
        <v>385210.96344219905</v>
      </c>
      <c r="I332" t="n">
        <v>331.0</v>
      </c>
      <c r="J332" t="n">
        <v>183218.9402933226</v>
      </c>
      <c r="K332" t="n">
        <v>331.0</v>
      </c>
      <c r="L332" t="n">
        <v>563434.7779958603</v>
      </c>
      <c r="M332" t="n">
        <v>331.0</v>
      </c>
      <c r="N332" t="n">
        <v>1.2712767057374418E7</v>
      </c>
      <c r="O332" t="n">
        <v>331.0</v>
      </c>
      <c r="P332" t="n">
        <v>3509516.1076327055</v>
      </c>
      <c r="Q332" t="n">
        <v>331.0</v>
      </c>
      <c r="R332" t="n">
        <v>2929370.59621321</v>
      </c>
      <c r="S332" t="n">
        <v>331.0</v>
      </c>
      <c r="T332" t="n">
        <v>8525783.555517687</v>
      </c>
      <c r="U332" t="n">
        <v>331.0</v>
      </c>
      <c r="V332" t="n">
        <v>6674133.0078672</v>
      </c>
      <c r="W332" t="n">
        <v>331.0</v>
      </c>
      <c r="X332" t="n">
        <v>1790963.3455332771</v>
      </c>
      <c r="Y332" t="n">
        <v>331.0</v>
      </c>
      <c r="Z332" t="n">
        <v>1002484.0</v>
      </c>
      <c r="AA332" t="n">
        <v>331.0</v>
      </c>
      <c r="AB332" t="n">
        <v>41696.06799481377</v>
      </c>
      <c r="AC332" t="n">
        <v>331.0</v>
      </c>
      <c r="AD332" t="n">
        <v>22388.0</v>
      </c>
      <c r="AE332" t="n">
        <v>331.0</v>
      </c>
      <c r="AF332" t="n">
        <v>1.2712767057374418E7</v>
      </c>
      <c r="AG332" t="n">
        <v>331.0</v>
      </c>
      <c r="AH332" t="n">
        <v>1.2067379739935843E7</v>
      </c>
      <c r="AI332" t="n">
        <v>331.0</v>
      </c>
      <c r="AJ332" t="n">
        <v>7058.826781906388</v>
      </c>
      <c r="AK332" t="n">
        <v>331.0</v>
      </c>
      <c r="AL332" t="n">
        <v>57.97286912733333</v>
      </c>
      <c r="AM332" t="n">
        <v>331.0</v>
      </c>
      <c r="AN332" t="n">
        <v>0.03284080409803238</v>
      </c>
      <c r="AO332" t="n">
        <v>331.0</v>
      </c>
      <c r="AP332" t="n">
        <v>0.027957246462864932</v>
      </c>
      <c r="AQ332" t="n">
        <v>331.0</v>
      </c>
      <c r="AR332" t="n">
        <v>32080.076785451172</v>
      </c>
      <c r="AS332" t="n">
        <v>331.0</v>
      </c>
      <c r="AT332" t="n">
        <v>1.3903677712379043</v>
      </c>
      <c r="AU332" t="n">
        <v>331.0</v>
      </c>
      <c r="AV332" t="n">
        <v>0.640883997645526</v>
      </c>
      <c r="AW332" t="n">
        <v>331.0</v>
      </c>
      <c r="AX332" t="n">
        <v>0.985653605370913</v>
      </c>
    </row>
    <row r="333" spans="1:50" x14ac:dyDescent="0.2">
      <c r="A333" t="n">
        <v>332.0</v>
      </c>
      <c r="B333" t="n">
        <v>41828.0</v>
      </c>
      <c r="C333" t="n">
        <v>332.0</v>
      </c>
      <c r="D333" t="n">
        <v>33506.70795589393</v>
      </c>
      <c r="E333" t="n">
        <v>332.0</v>
      </c>
      <c r="F333" t="n">
        <v>95621.5270746204</v>
      </c>
      <c r="G333" t="n">
        <v>332.0</v>
      </c>
      <c r="H333" t="n">
        <v>381939.7595567587</v>
      </c>
      <c r="I333" t="n">
        <v>332.0</v>
      </c>
      <c r="J333" t="n">
        <v>183530.44923971512</v>
      </c>
      <c r="K333" t="n">
        <v>332.0</v>
      </c>
      <c r="L333" t="n">
        <v>559643.1441738313</v>
      </c>
      <c r="M333" t="n">
        <v>332.0</v>
      </c>
      <c r="N333" t="n">
        <v>1.2730708754058147E7</v>
      </c>
      <c r="O333" t="n">
        <v>332.0</v>
      </c>
      <c r="P333" t="n">
        <v>3515212.5253794645</v>
      </c>
      <c r="Q333" t="n">
        <v>332.0</v>
      </c>
      <c r="R333" t="n">
        <v>2929370.59621321</v>
      </c>
      <c r="S333" t="n">
        <v>332.0</v>
      </c>
      <c r="T333" t="n">
        <v>8545151.819002086</v>
      </c>
      <c r="U333" t="n">
        <v>332.0</v>
      </c>
      <c r="V333" t="n">
        <v>6674133.0078672</v>
      </c>
      <c r="W333" t="n">
        <v>332.0</v>
      </c>
      <c r="X333" t="n">
        <v>1798749.4019875026</v>
      </c>
      <c r="Y333" t="n">
        <v>332.0</v>
      </c>
      <c r="Z333" t="n">
        <v>1002484.0</v>
      </c>
      <c r="AA333" t="n">
        <v>332.0</v>
      </c>
      <c r="AB333" t="n">
        <v>41841.915755038295</v>
      </c>
      <c r="AC333" t="n">
        <v>332.0</v>
      </c>
      <c r="AD333" t="n">
        <v>22388.0</v>
      </c>
      <c r="AE333" t="n">
        <v>332.0</v>
      </c>
      <c r="AF333" t="n">
        <v>1.2730708754058147E7</v>
      </c>
      <c r="AG333" t="n">
        <v>332.0</v>
      </c>
      <c r="AH333" t="n">
        <v>1.209254609593523E7</v>
      </c>
      <c r="AI333" t="n">
        <v>332.0</v>
      </c>
      <c r="AJ333" t="n">
        <v>7073.527474710587</v>
      </c>
      <c r="AK333" t="n">
        <v>332.0</v>
      </c>
      <c r="AL333" t="n">
        <v>57.991528339666665</v>
      </c>
      <c r="AM333" t="n">
        <v>332.0</v>
      </c>
      <c r="AN333" t="n">
        <v>0.03283500594441155</v>
      </c>
      <c r="AO333" t="n">
        <v>332.0</v>
      </c>
      <c r="AP333" t="n">
        <v>0.02823735128190144</v>
      </c>
      <c r="AQ333" t="n">
        <v>332.0</v>
      </c>
      <c r="AR333" t="n">
        <v>32181.75155367827</v>
      </c>
      <c r="AS333" t="n">
        <v>332.0</v>
      </c>
      <c r="AT333" t="n">
        <v>1.3859673318778132</v>
      </c>
      <c r="AU333" t="n">
        <v>332.0</v>
      </c>
      <c r="AV333" t="n">
        <v>0.6408998585865399</v>
      </c>
      <c r="AW333" t="n">
        <v>332.0</v>
      </c>
      <c r="AX333" t="n">
        <v>0.9818763346636715</v>
      </c>
    </row>
    <row r="334" spans="1:50" x14ac:dyDescent="0.2">
      <c r="A334" t="n">
        <v>333.0</v>
      </c>
      <c r="B334" t="n">
        <v>41828.0</v>
      </c>
      <c r="C334" t="n">
        <v>333.0</v>
      </c>
      <c r="D334" t="n">
        <v>33609.43992895488</v>
      </c>
      <c r="E334" t="n">
        <v>333.0</v>
      </c>
      <c r="F334" t="n">
        <v>95858.4745558956</v>
      </c>
      <c r="G334" t="n">
        <v>333.0</v>
      </c>
      <c r="H334" t="n">
        <v>378640.169972448</v>
      </c>
      <c r="I334" t="n">
        <v>333.0</v>
      </c>
      <c r="J334" t="n">
        <v>183843.2646712943</v>
      </c>
      <c r="K334" t="n">
        <v>333.0</v>
      </c>
      <c r="L334" t="n">
        <v>555798.2177582257</v>
      </c>
      <c r="M334" t="n">
        <v>333.0</v>
      </c>
      <c r="N334" t="n">
        <v>1.2748650450741876E7</v>
      </c>
      <c r="O334" t="n">
        <v>333.0</v>
      </c>
      <c r="P334" t="n">
        <v>3520932.354415619</v>
      </c>
      <c r="Q334" t="n">
        <v>333.0</v>
      </c>
      <c r="R334" t="n">
        <v>2929370.59621321</v>
      </c>
      <c r="S334" t="n">
        <v>333.0</v>
      </c>
      <c r="T334" t="n">
        <v>8564583.707564475</v>
      </c>
      <c r="U334" t="n">
        <v>333.0</v>
      </c>
      <c r="V334" t="n">
        <v>6674133.0078672</v>
      </c>
      <c r="W334" t="n">
        <v>333.0</v>
      </c>
      <c r="X334" t="n">
        <v>1806506.87268204</v>
      </c>
      <c r="Y334" t="n">
        <v>333.0</v>
      </c>
      <c r="Z334" t="n">
        <v>1002484.0</v>
      </c>
      <c r="AA334" t="n">
        <v>333.0</v>
      </c>
      <c r="AB334" t="n">
        <v>41987.1570533131</v>
      </c>
      <c r="AC334" t="n">
        <v>333.0</v>
      </c>
      <c r="AD334" t="n">
        <v>22388.0</v>
      </c>
      <c r="AE334" t="n">
        <v>333.0</v>
      </c>
      <c r="AF334" t="n">
        <v>1.2748650450741876E7</v>
      </c>
      <c r="AG334" t="n">
        <v>333.0</v>
      </c>
      <c r="AH334" t="n">
        <v>1.2117799652590133E7</v>
      </c>
      <c r="AI334" t="n">
        <v>333.0</v>
      </c>
      <c r="AJ334" t="n">
        <v>7088.279215237591</v>
      </c>
      <c r="AK334" t="n">
        <v>333.0</v>
      </c>
      <c r="AL334" t="n">
        <v>58.010187552000005</v>
      </c>
      <c r="AM334" t="n">
        <v>333.0</v>
      </c>
      <c r="AN334" t="n">
        <v>0.032829440563194756</v>
      </c>
      <c r="AO334" t="n">
        <v>333.0</v>
      </c>
      <c r="AP334" t="n">
        <v>0.028517871833317082</v>
      </c>
      <c r="AQ334" t="n">
        <v>333.0</v>
      </c>
      <c r="AR334" t="n">
        <v>32283.590610038314</v>
      </c>
      <c r="AS334" t="n">
        <v>333.0</v>
      </c>
      <c r="AT334" t="n">
        <v>1.381617418829803</v>
      </c>
      <c r="AU334" t="n">
        <v>333.0</v>
      </c>
      <c r="AV334" t="n">
        <v>0.6409157196081696</v>
      </c>
      <c r="AW334" t="n">
        <v>333.0</v>
      </c>
      <c r="AX334" t="n">
        <v>0.9781403379549667</v>
      </c>
    </row>
    <row r="335" spans="1:50" x14ac:dyDescent="0.2">
      <c r="A335" t="n">
        <v>334.0</v>
      </c>
      <c r="B335" t="n">
        <v>41828.0</v>
      </c>
      <c r="C335" t="n">
        <v>334.0</v>
      </c>
      <c r="D335" t="n">
        <v>33711.47481111932</v>
      </c>
      <c r="E335" t="n">
        <v>334.0</v>
      </c>
      <c r="F335" t="n">
        <v>96095.9508327677</v>
      </c>
      <c r="G335" t="n">
        <v>334.0</v>
      </c>
      <c r="H335" t="n">
        <v>375312.24810114736</v>
      </c>
      <c r="I335" t="n">
        <v>334.0</v>
      </c>
      <c r="J335" t="n">
        <v>184157.35464153817</v>
      </c>
      <c r="K335" t="n">
        <v>334.0</v>
      </c>
      <c r="L335" t="n">
        <v>551900.0245912769</v>
      </c>
      <c r="M335" t="n">
        <v>334.0</v>
      </c>
      <c r="N335" t="n">
        <v>1.2766592147425603E7</v>
      </c>
      <c r="O335" t="n">
        <v>334.0</v>
      </c>
      <c r="P335" t="n">
        <v>3526675.698149377</v>
      </c>
      <c r="Q335" t="n">
        <v>334.0</v>
      </c>
      <c r="R335" t="n">
        <v>2929370.59621321</v>
      </c>
      <c r="S335" t="n">
        <v>334.0</v>
      </c>
      <c r="T335" t="n">
        <v>8584079.19736562</v>
      </c>
      <c r="U335" t="n">
        <v>334.0</v>
      </c>
      <c r="V335" t="n">
        <v>6674133.0078672</v>
      </c>
      <c r="W335" t="n">
        <v>334.0</v>
      </c>
      <c r="X335" t="n">
        <v>1814234.251185669</v>
      </c>
      <c r="Y335" t="n">
        <v>334.0</v>
      </c>
      <c r="Z335" t="n">
        <v>1002484.0</v>
      </c>
      <c r="AA335" t="n">
        <v>334.0</v>
      </c>
      <c r="AB335" t="n">
        <v>42131.762696854705</v>
      </c>
      <c r="AC335" t="n">
        <v>334.0</v>
      </c>
      <c r="AD335" t="n">
        <v>22388.0</v>
      </c>
      <c r="AE335" t="n">
        <v>334.0</v>
      </c>
      <c r="AF335" t="n">
        <v>1.2766592147425603E7</v>
      </c>
      <c r="AG335" t="n">
        <v>334.0</v>
      </c>
      <c r="AH335" t="n">
        <v>1.2143140422770454E7</v>
      </c>
      <c r="AI335" t="n">
        <v>334.0</v>
      </c>
      <c r="AJ335" t="n">
        <v>7103.082050155423</v>
      </c>
      <c r="AK335" t="n">
        <v>334.0</v>
      </c>
      <c r="AL335" t="n">
        <v>58.02884676433334</v>
      </c>
      <c r="AM335" t="n">
        <v>334.0</v>
      </c>
      <c r="AN335" t="n">
        <v>0.03282410830487427</v>
      </c>
      <c r="AO335" t="n">
        <v>334.0</v>
      </c>
      <c r="AP335" t="n">
        <v>0.028798717967708082</v>
      </c>
      <c r="AQ335" t="n">
        <v>334.0</v>
      </c>
      <c r="AR335" t="n">
        <v>32385.527255456862</v>
      </c>
      <c r="AS335" t="n">
        <v>334.0</v>
      </c>
      <c r="AT335" t="n">
        <v>1.3773182760441545</v>
      </c>
      <c r="AU335" t="n">
        <v>334.0</v>
      </c>
      <c r="AV335" t="n">
        <v>0.640931580710418</v>
      </c>
      <c r="AW335" t="n">
        <v>334.0</v>
      </c>
      <c r="AX335" t="n">
        <v>0.9744456943125974</v>
      </c>
    </row>
    <row r="336" spans="1:50" x14ac:dyDescent="0.2">
      <c r="A336" t="n">
        <v>335.0</v>
      </c>
      <c r="B336" t="n">
        <v>41828.0</v>
      </c>
      <c r="C336" t="n">
        <v>335.0</v>
      </c>
      <c r="D336" t="n">
        <v>33812.79686382637</v>
      </c>
      <c r="E336" t="n">
        <v>335.0</v>
      </c>
      <c r="F336" t="n">
        <v>96333.92729761302</v>
      </c>
      <c r="G336" t="n">
        <v>335.0</v>
      </c>
      <c r="H336" t="n">
        <v>371956.07394426677</v>
      </c>
      <c r="I336" t="n">
        <v>335.0</v>
      </c>
      <c r="J336" t="n">
        <v>184472.6878818738</v>
      </c>
      <c r="K336" t="n">
        <v>335.0</v>
      </c>
      <c r="L336" t="n">
        <v>547948.6269146005</v>
      </c>
      <c r="M336" t="n">
        <v>335.0</v>
      </c>
      <c r="N336" t="n">
        <v>1.2784533844109332E7</v>
      </c>
      <c r="O336" t="n">
        <v>335.0</v>
      </c>
      <c r="P336" t="n">
        <v>3532442.624065548</v>
      </c>
      <c r="Q336" t="n">
        <v>335.0</v>
      </c>
      <c r="R336" t="n">
        <v>2929370.59621321</v>
      </c>
      <c r="S336" t="n">
        <v>335.0</v>
      </c>
      <c r="T336" t="n">
        <v>8603638.23571623</v>
      </c>
      <c r="U336" t="n">
        <v>335.0</v>
      </c>
      <c r="V336" t="n">
        <v>6674133.0078672</v>
      </c>
      <c r="W336" t="n">
        <v>335.0</v>
      </c>
      <c r="X336" t="n">
        <v>1821930.000918994</v>
      </c>
      <c r="Y336" t="n">
        <v>335.0</v>
      </c>
      <c r="Z336" t="n">
        <v>1002484.0</v>
      </c>
      <c r="AA336" t="n">
        <v>335.0</v>
      </c>
      <c r="AB336" t="n">
        <v>42275.7029267877</v>
      </c>
      <c r="AC336" t="n">
        <v>335.0</v>
      </c>
      <c r="AD336" t="n">
        <v>22388.0</v>
      </c>
      <c r="AE336" t="n">
        <v>335.0</v>
      </c>
      <c r="AF336" t="n">
        <v>1.2784533844109332E7</v>
      </c>
      <c r="AG336" t="n">
        <v>335.0</v>
      </c>
      <c r="AH336" t="n">
        <v>1.2168568358460352E7</v>
      </c>
      <c r="AI336" t="n">
        <v>335.0</v>
      </c>
      <c r="AJ336" t="n">
        <v>7117.935988141804</v>
      </c>
      <c r="AK336" t="n">
        <v>335.0</v>
      </c>
      <c r="AL336" t="n">
        <v>58.04750597666667</v>
      </c>
      <c r="AM336" t="n">
        <v>335.0</v>
      </c>
      <c r="AN336" t="n">
        <v>0.032819009562673265</v>
      </c>
      <c r="AO336" t="n">
        <v>335.0</v>
      </c>
      <c r="AP336" t="n">
        <v>0.02907979692567461</v>
      </c>
      <c r="AQ336" t="n">
        <v>335.0</v>
      </c>
      <c r="AR336" t="n">
        <v>32487.49867857418</v>
      </c>
      <c r="AS336" t="n">
        <v>335.0</v>
      </c>
      <c r="AT336" t="n">
        <v>1.3730701551477995</v>
      </c>
      <c r="AU336" t="n">
        <v>335.0</v>
      </c>
      <c r="AV336" t="n">
        <v>0.640947441893288</v>
      </c>
      <c r="AW336" t="n">
        <v>335.0</v>
      </c>
      <c r="AX336" t="n">
        <v>0.9707924883216109</v>
      </c>
    </row>
    <row r="337" spans="1:50" x14ac:dyDescent="0.2">
      <c r="A337" t="n">
        <v>336.0</v>
      </c>
      <c r="B337" t="n">
        <v>41828.0</v>
      </c>
      <c r="C337" t="n">
        <v>336.0</v>
      </c>
      <c r="D337" t="n">
        <v>33913.39045323816</v>
      </c>
      <c r="E337" t="n">
        <v>336.0</v>
      </c>
      <c r="F337" t="n">
        <v>96572.37645948216</v>
      </c>
      <c r="G337" t="n">
        <v>336.0</v>
      </c>
      <c r="H337" t="n">
        <v>368571.7523641661</v>
      </c>
      <c r="I337" t="n">
        <v>336.0</v>
      </c>
      <c r="J337" t="n">
        <v>184789.23379952819</v>
      </c>
      <c r="K337" t="n">
        <v>336.0</v>
      </c>
      <c r="L337" t="n">
        <v>543944.1210468658</v>
      </c>
      <c r="M337" t="n">
        <v>336.0</v>
      </c>
      <c r="N337" t="n">
        <v>1.2802475540793061E7</v>
      </c>
      <c r="O337" t="n">
        <v>336.0</v>
      </c>
      <c r="P337" t="n">
        <v>3538233.16616257</v>
      </c>
      <c r="Q337" t="n">
        <v>336.0</v>
      </c>
      <c r="R337" t="n">
        <v>2929370.59621321</v>
      </c>
      <c r="S337" t="n">
        <v>336.0</v>
      </c>
      <c r="T337" t="n">
        <v>8623260.742476752</v>
      </c>
      <c r="U337" t="n">
        <v>336.0</v>
      </c>
      <c r="V337" t="n">
        <v>6674133.0078672</v>
      </c>
      <c r="W337" t="n">
        <v>336.0</v>
      </c>
      <c r="X337" t="n">
        <v>1829592.5547000235</v>
      </c>
      <c r="Y337" t="n">
        <v>336.0</v>
      </c>
      <c r="Z337" t="n">
        <v>1002484.0</v>
      </c>
      <c r="AA337" t="n">
        <v>336.0</v>
      </c>
      <c r="AB337" t="n">
        <v>42418.94741193465</v>
      </c>
      <c r="AC337" t="n">
        <v>336.0</v>
      </c>
      <c r="AD337" t="n">
        <v>22388.0</v>
      </c>
      <c r="AE337" t="n">
        <v>336.0</v>
      </c>
      <c r="AF337" t="n">
        <v>1.2802475540793061E7</v>
      </c>
      <c r="AG337" t="n">
        <v>336.0</v>
      </c>
      <c r="AH337" t="n">
        <v>1.2194083354402898E7</v>
      </c>
      <c r="AI337" t="n">
        <v>336.0</v>
      </c>
      <c r="AJ337" t="n">
        <v>7132.841002134499</v>
      </c>
      <c r="AK337" t="n">
        <v>336.0</v>
      </c>
      <c r="AL337" t="n">
        <v>58.066165189</v>
      </c>
      <c r="AM337" t="n">
        <v>336.0</v>
      </c>
      <c r="AN337" t="n">
        <v>0.03281414477349511</v>
      </c>
      <c r="AO337" t="n">
        <v>336.0</v>
      </c>
      <c r="AP337" t="n">
        <v>0.029361013317212664</v>
      </c>
      <c r="AQ337" t="n">
        <v>336.0</v>
      </c>
      <c r="AR337" t="n">
        <v>32589.4457635756</v>
      </c>
      <c r="AS337" t="n">
        <v>336.0</v>
      </c>
      <c r="AT337" t="n">
        <v>1.3688733156227018</v>
      </c>
      <c r="AU337" t="n">
        <v>336.0</v>
      </c>
      <c r="AV337" t="n">
        <v>0.6409633031567822</v>
      </c>
      <c r="AW337" t="n">
        <v>336.0</v>
      </c>
      <c r="AX337" t="n">
        <v>0.9671808102362887</v>
      </c>
    </row>
    <row r="338" spans="1:50" x14ac:dyDescent="0.2">
      <c r="A338" t="n">
        <v>337.0</v>
      </c>
      <c r="B338" t="n">
        <v>41828.0</v>
      </c>
      <c r="C338" t="n">
        <v>337.0</v>
      </c>
      <c r="D338" t="n">
        <v>33999.535057976784</v>
      </c>
      <c r="E338" t="n">
        <v>337.0</v>
      </c>
      <c r="F338" t="n">
        <v>96811.20748751509</v>
      </c>
      <c r="G338" t="n">
        <v>337.0</v>
      </c>
      <c r="H338" t="n">
        <v>365159.42746329063</v>
      </c>
      <c r="I338" t="n">
        <v>337.0</v>
      </c>
      <c r="J338" t="n">
        <v>185106.87842889022</v>
      </c>
      <c r="K338" t="n">
        <v>337.0</v>
      </c>
      <c r="L338" t="n">
        <v>539886.65711857</v>
      </c>
      <c r="M338" t="n">
        <v>337.0</v>
      </c>
      <c r="N338" t="n">
        <v>1.282041723747679E7</v>
      </c>
      <c r="O338" t="n">
        <v>337.0</v>
      </c>
      <c r="P338" t="n">
        <v>3544047.3055282393</v>
      </c>
      <c r="Q338" t="n">
        <v>337.0</v>
      </c>
      <c r="R338" t="n">
        <v>2929370.59621321</v>
      </c>
      <c r="S338" t="n">
        <v>337.0</v>
      </c>
      <c r="T338" t="n">
        <v>8642946.59456375</v>
      </c>
      <c r="U338" t="n">
        <v>337.0</v>
      </c>
      <c r="V338" t="n">
        <v>6674133.0078672</v>
      </c>
      <c r="W338" t="n">
        <v>337.0</v>
      </c>
      <c r="X338" t="n">
        <v>1837220.315310378</v>
      </c>
      <c r="Y338" t="n">
        <v>337.0</v>
      </c>
      <c r="Z338" t="n">
        <v>1002484.0</v>
      </c>
      <c r="AA338" t="n">
        <v>337.0</v>
      </c>
      <c r="AB338" t="n">
        <v>42561.46525883523</v>
      </c>
      <c r="AC338" t="n">
        <v>337.0</v>
      </c>
      <c r="AD338" t="n">
        <v>22388.0</v>
      </c>
      <c r="AE338" t="n">
        <v>337.0</v>
      </c>
      <c r="AF338" t="n">
        <v>1.282041723747679E7</v>
      </c>
      <c r="AG338" t="n">
        <v>337.0</v>
      </c>
      <c r="AH338" t="n">
        <v>1.2219685065777287E7</v>
      </c>
      <c r="AI338" t="n">
        <v>337.0</v>
      </c>
      <c r="AJ338" t="n">
        <v>7147.797008851607</v>
      </c>
      <c r="AK338" t="n">
        <v>337.0</v>
      </c>
      <c r="AL338" t="n">
        <v>58.084824401333336</v>
      </c>
      <c r="AM338" t="n">
        <v>337.0</v>
      </c>
      <c r="AN338" t="n">
        <v>0.03280951441614731</v>
      </c>
      <c r="AO338" t="n">
        <v>337.0</v>
      </c>
      <c r="AP338" t="n">
        <v>0.029642269137532234</v>
      </c>
      <c r="AQ338" t="n">
        <v>337.0</v>
      </c>
      <c r="AR338" t="n">
        <v>32691.165685295422</v>
      </c>
      <c r="AS338" t="n">
        <v>337.0</v>
      </c>
      <c r="AT338" t="n">
        <v>1.3647280244722226</v>
      </c>
      <c r="AU338" t="n">
        <v>337.0</v>
      </c>
      <c r="AV338" t="n">
        <v>0.6409791645009035</v>
      </c>
      <c r="AW338" t="n">
        <v>337.0</v>
      </c>
      <c r="AX338" t="n">
        <v>0.9636107556810225</v>
      </c>
    </row>
    <row r="339" spans="1:50" x14ac:dyDescent="0.2">
      <c r="A339" t="n">
        <v>338.0</v>
      </c>
      <c r="B339" t="n">
        <v>41828.0</v>
      </c>
      <c r="C339" t="n">
        <v>338.0</v>
      </c>
      <c r="D339" t="n">
        <v>34084.860526417615</v>
      </c>
      <c r="E339" t="n">
        <v>338.0</v>
      </c>
      <c r="F339" t="n">
        <v>97050.17323466316</v>
      </c>
      <c r="G339" t="n">
        <v>338.0</v>
      </c>
      <c r="H339" t="n">
        <v>361719.4149481351</v>
      </c>
      <c r="I339" t="n">
        <v>338.0</v>
      </c>
      <c r="J339" t="n">
        <v>185425.29906669102</v>
      </c>
      <c r="K339" t="n">
        <v>338.0</v>
      </c>
      <c r="L339" t="n">
        <v>535776.6207921962</v>
      </c>
      <c r="M339" t="n">
        <v>338.0</v>
      </c>
      <c r="N339" t="n">
        <v>1.2838358934160518E7</v>
      </c>
      <c r="O339" t="n">
        <v>338.0</v>
      </c>
      <c r="P339" t="n">
        <v>3549884.7909168676</v>
      </c>
      <c r="Q339" t="n">
        <v>338.0</v>
      </c>
      <c r="R339" t="n">
        <v>2929370.59621321</v>
      </c>
      <c r="S339" t="n">
        <v>338.0</v>
      </c>
      <c r="T339" t="n">
        <v>8662695.485939216</v>
      </c>
      <c r="U339" t="n">
        <v>338.0</v>
      </c>
      <c r="V339" t="n">
        <v>6674133.0078672</v>
      </c>
      <c r="W339" t="n">
        <v>338.0</v>
      </c>
      <c r="X339" t="n">
        <v>1844811.6646019886</v>
      </c>
      <c r="Y339" t="n">
        <v>338.0</v>
      </c>
      <c r="Z339" t="n">
        <v>1002484.0</v>
      </c>
      <c r="AA339" t="n">
        <v>338.0</v>
      </c>
      <c r="AB339" t="n">
        <v>42703.22516398356</v>
      </c>
      <c r="AC339" t="n">
        <v>338.0</v>
      </c>
      <c r="AD339" t="n">
        <v>22388.0</v>
      </c>
      <c r="AE339" t="n">
        <v>338.0</v>
      </c>
      <c r="AF339" t="n">
        <v>1.2838358934160518E7</v>
      </c>
      <c r="AG339" t="n">
        <v>338.0</v>
      </c>
      <c r="AH339" t="n">
        <v>1.22453723805621E7</v>
      </c>
      <c r="AI339" t="n">
        <v>338.0</v>
      </c>
      <c r="AJ339" t="n">
        <v>7162.803681440519</v>
      </c>
      <c r="AK339" t="n">
        <v>338.0</v>
      </c>
      <c r="AL339" t="n">
        <v>58.10348361366667</v>
      </c>
      <c r="AM339" t="n">
        <v>338.0</v>
      </c>
      <c r="AN339" t="n">
        <v>0.032805118986851727</v>
      </c>
      <c r="AO339" t="n">
        <v>338.0</v>
      </c>
      <c r="AP339" t="n">
        <v>0.029923464095427316</v>
      </c>
      <c r="AQ339" t="n">
        <v>338.0</v>
      </c>
      <c r="AR339" t="n">
        <v>32792.103706017326</v>
      </c>
      <c r="AS339" t="n">
        <v>338.0</v>
      </c>
      <c r="AT339" t="n">
        <v>1.3606345513844673</v>
      </c>
      <c r="AU339" t="n">
        <v>338.0</v>
      </c>
      <c r="AV339" t="n">
        <v>0.6409950259256542</v>
      </c>
      <c r="AW339" t="n">
        <v>338.0</v>
      </c>
      <c r="AX339" t="n">
        <v>0.9600824215990457</v>
      </c>
    </row>
    <row r="340" spans="1:50" x14ac:dyDescent="0.2">
      <c r="A340" t="n">
        <v>339.0</v>
      </c>
      <c r="B340" t="n">
        <v>41828.0</v>
      </c>
      <c r="C340" t="n">
        <v>339.0</v>
      </c>
      <c r="D340" t="n">
        <v>34169.35676435779</v>
      </c>
      <c r="E340" t="n">
        <v>339.0</v>
      </c>
      <c r="F340" t="n">
        <v>97289.14494982696</v>
      </c>
      <c r="G340" t="n">
        <v>339.0</v>
      </c>
      <c r="H340" t="n">
        <v>358252.21071560256</v>
      </c>
      <c r="I340" t="n">
        <v>339.0</v>
      </c>
      <c r="J340" t="n">
        <v>185744.31989300533</v>
      </c>
      <c r="K340" t="n">
        <v>339.0</v>
      </c>
      <c r="L340" t="n">
        <v>531614.6460963045</v>
      </c>
      <c r="M340" t="n">
        <v>339.0</v>
      </c>
      <c r="N340" t="n">
        <v>1.2856300630844247E7</v>
      </c>
      <c r="O340" t="n">
        <v>339.0</v>
      </c>
      <c r="P340" t="n">
        <v>3555745.12764965</v>
      </c>
      <c r="Q340" t="n">
        <v>339.0</v>
      </c>
      <c r="R340" t="n">
        <v>2929370.59621321</v>
      </c>
      <c r="S340" t="n">
        <v>339.0</v>
      </c>
      <c r="T340" t="n">
        <v>8682506.915986443</v>
      </c>
      <c r="U340" t="n">
        <v>339.0</v>
      </c>
      <c r="V340" t="n">
        <v>6674133.0078672</v>
      </c>
      <c r="W340" t="n">
        <v>339.0</v>
      </c>
      <c r="X340" t="n">
        <v>1852364.966859063</v>
      </c>
      <c r="Y340" t="n">
        <v>339.0</v>
      </c>
      <c r="Z340" t="n">
        <v>1002484.0</v>
      </c>
      <c r="AA340" t="n">
        <v>339.0</v>
      </c>
      <c r="AB340" t="n">
        <v>42844.195488255165</v>
      </c>
      <c r="AC340" t="n">
        <v>339.0</v>
      </c>
      <c r="AD340" t="n">
        <v>22388.0</v>
      </c>
      <c r="AE340" t="n">
        <v>339.0</v>
      </c>
      <c r="AF340" t="n">
        <v>1.2856300630844247E7</v>
      </c>
      <c r="AG340" t="n">
        <v>339.0</v>
      </c>
      <c r="AH340" t="n">
        <v>1.2271144027796555E7</v>
      </c>
      <c r="AI340" t="n">
        <v>339.0</v>
      </c>
      <c r="AJ340" t="n">
        <v>7177.860436150201</v>
      </c>
      <c r="AK340" t="n">
        <v>339.0</v>
      </c>
      <c r="AL340" t="n">
        <v>58.122142826</v>
      </c>
      <c r="AM340" t="n">
        <v>339.0</v>
      </c>
      <c r="AN340" t="n">
        <v>0.03280095899116959</v>
      </c>
      <c r="AO340" t="n">
        <v>339.0</v>
      </c>
      <c r="AP340" t="n">
        <v>0.030204495784474733</v>
      </c>
      <c r="AQ340" t="n">
        <v>339.0</v>
      </c>
      <c r="AR340" t="n">
        <v>32891.984160462795</v>
      </c>
      <c r="AS340" t="n">
        <v>339.0</v>
      </c>
      <c r="AT340" t="n">
        <v>1.3565931665570186</v>
      </c>
      <c r="AU340" t="n">
        <v>339.0</v>
      </c>
      <c r="AV340" t="n">
        <v>0.6410108874310381</v>
      </c>
      <c r="AW340" t="n">
        <v>339.0</v>
      </c>
      <c r="AX340" t="n">
        <v>0.9565959049071513</v>
      </c>
    </row>
    <row r="341" spans="1:50" x14ac:dyDescent="0.2">
      <c r="A341" t="n">
        <v>340.0</v>
      </c>
      <c r="B341" t="n">
        <v>41828.0</v>
      </c>
      <c r="C341" t="n">
        <v>340.0</v>
      </c>
      <c r="D341" t="n">
        <v>34253.0144501251</v>
      </c>
      <c r="E341" t="n">
        <v>340.0</v>
      </c>
      <c r="F341" t="n">
        <v>97528.07717923765</v>
      </c>
      <c r="G341" t="n">
        <v>340.0</v>
      </c>
      <c r="H341" t="n">
        <v>354758.37565490487</v>
      </c>
      <c r="I341" t="n">
        <v>340.0</v>
      </c>
      <c r="J341" t="n">
        <v>186063.8707446675</v>
      </c>
      <c r="K341" t="n">
        <v>340.0</v>
      </c>
      <c r="L341" t="n">
        <v>527401.4581426489</v>
      </c>
      <c r="M341" t="n">
        <v>340.0</v>
      </c>
      <c r="N341" t="n">
        <v>1.2874242327527974E7</v>
      </c>
      <c r="O341" t="n">
        <v>340.0</v>
      </c>
      <c r="P341" t="n">
        <v>3561627.7344119274</v>
      </c>
      <c r="Q341" t="n">
        <v>340.0</v>
      </c>
      <c r="R341" t="n">
        <v>2929370.59621321</v>
      </c>
      <c r="S341" t="n">
        <v>340.0</v>
      </c>
      <c r="T341" t="n">
        <v>8702380.308742845</v>
      </c>
      <c r="U341" t="n">
        <v>340.0</v>
      </c>
      <c r="V341" t="n">
        <v>6674133.0078672</v>
      </c>
      <c r="W341" t="n">
        <v>340.0</v>
      </c>
      <c r="X341" t="n">
        <v>1859878.5632051656</v>
      </c>
      <c r="Y341" t="n">
        <v>340.0</v>
      </c>
      <c r="Z341" t="n">
        <v>1002484.0</v>
      </c>
      <c r="AA341" t="n">
        <v>340.0</v>
      </c>
      <c r="AB341" t="n">
        <v>42984.34418191445</v>
      </c>
      <c r="AC341" t="n">
        <v>340.0</v>
      </c>
      <c r="AD341" t="n">
        <v>22388.0</v>
      </c>
      <c r="AE341" t="n">
        <v>340.0</v>
      </c>
      <c r="AF341" t="n">
        <v>1.2874242327527974E7</v>
      </c>
      <c r="AG341" t="n">
        <v>340.0</v>
      </c>
      <c r="AH341" t="n">
        <v>1.229699876845189E7</v>
      </c>
      <c r="AI341" t="n">
        <v>340.0</v>
      </c>
      <c r="AJ341" t="n">
        <v>7192.966594225673</v>
      </c>
      <c r="AK341" t="n">
        <v>340.0</v>
      </c>
      <c r="AL341" t="n">
        <v>58.140802038333334</v>
      </c>
      <c r="AM341" t="n">
        <v>340.0</v>
      </c>
      <c r="AN341" t="n">
        <v>0.032797034959974325</v>
      </c>
      <c r="AO341" t="n">
        <v>340.0</v>
      </c>
      <c r="AP341" t="n">
        <v>0.03048525953199907</v>
      </c>
      <c r="AQ341" t="n">
        <v>340.0</v>
      </c>
      <c r="AR341" t="n">
        <v>32990.725297118406</v>
      </c>
      <c r="AS341" t="n">
        <v>340.0</v>
      </c>
      <c r="AT341" t="n">
        <v>1.3526041433196025</v>
      </c>
      <c r="AU341" t="n">
        <v>340.0</v>
      </c>
      <c r="AV341" t="n">
        <v>0.6410267490170574</v>
      </c>
      <c r="AW341" t="n">
        <v>340.0</v>
      </c>
      <c r="AX341" t="n">
        <v>0.9531513051207167</v>
      </c>
    </row>
    <row r="342" spans="1:50" x14ac:dyDescent="0.2">
      <c r="A342" t="n">
        <v>341.0</v>
      </c>
      <c r="B342" t="n">
        <v>41828.0</v>
      </c>
      <c r="C342" t="n">
        <v>341.0</v>
      </c>
      <c r="D342" t="n">
        <v>34335.824395439144</v>
      </c>
      <c r="E342" t="n">
        <v>341.0</v>
      </c>
      <c r="F342" t="n">
        <v>97766.95432477562</v>
      </c>
      <c r="G342" t="n">
        <v>341.0</v>
      </c>
      <c r="H342" t="n">
        <v>351238.4850732653</v>
      </c>
      <c r="I342" t="n">
        <v>341.0</v>
      </c>
      <c r="J342" t="n">
        <v>186383.91978486616</v>
      </c>
      <c r="K342" t="n">
        <v>341.0</v>
      </c>
      <c r="L342" t="n">
        <v>523137.80381263164</v>
      </c>
      <c r="M342" t="n">
        <v>341.0</v>
      </c>
      <c r="N342" t="n">
        <v>1.2892184024211705E7</v>
      </c>
      <c r="O342" t="n">
        <v>341.0</v>
      </c>
      <c r="P342" t="n">
        <v>3567532.0120963505</v>
      </c>
      <c r="Q342" t="n">
        <v>341.0</v>
      </c>
      <c r="R342" t="n">
        <v>2929370.59621321</v>
      </c>
      <c r="S342" t="n">
        <v>341.0</v>
      </c>
      <c r="T342" t="n">
        <v>8722315.065511731</v>
      </c>
      <c r="U342" t="n">
        <v>341.0</v>
      </c>
      <c r="V342" t="n">
        <v>6674133.0078672</v>
      </c>
      <c r="W342" t="n">
        <v>341.0</v>
      </c>
      <c r="X342" t="n">
        <v>1867350.7685969141</v>
      </c>
      <c r="Y342" t="n">
        <v>341.0</v>
      </c>
      <c r="Z342" t="n">
        <v>1002484.0</v>
      </c>
      <c r="AA342" t="n">
        <v>341.0</v>
      </c>
      <c r="AB342" t="n">
        <v>43123.63874074388</v>
      </c>
      <c r="AC342" t="n">
        <v>341.0</v>
      </c>
      <c r="AD342" t="n">
        <v>22388.0</v>
      </c>
      <c r="AE342" t="n">
        <v>341.0</v>
      </c>
      <c r="AF342" t="n">
        <v>1.2892184024211705E7</v>
      </c>
      <c r="AG342" t="n">
        <v>341.0</v>
      </c>
      <c r="AH342" t="n">
        <v>1.2322935392233642E7</v>
      </c>
      <c r="AI342" t="n">
        <v>341.0</v>
      </c>
      <c r="AJ342" t="n">
        <v>7208.12145314257</v>
      </c>
      <c r="AK342" t="n">
        <v>341.0</v>
      </c>
      <c r="AL342" t="n">
        <v>58.159461250666666</v>
      </c>
      <c r="AM342" t="n">
        <v>341.0</v>
      </c>
      <c r="AN342" t="n">
        <v>0.03279334745803183</v>
      </c>
      <c r="AO342" t="n">
        <v>341.0</v>
      </c>
      <c r="AP342" t="n">
        <v>0.030765648312944954</v>
      </c>
      <c r="AQ342" t="n">
        <v>341.0</v>
      </c>
      <c r="AR342" t="n">
        <v>33088.31462555979</v>
      </c>
      <c r="AS342" t="n">
        <v>341.0</v>
      </c>
      <c r="AT342" t="n">
        <v>1.3486677597017505</v>
      </c>
      <c r="AU342" t="n">
        <v>341.0</v>
      </c>
      <c r="AV342" t="n">
        <v>0.641042610683715</v>
      </c>
      <c r="AW342" t="n">
        <v>341.0</v>
      </c>
      <c r="AX342" t="n">
        <v>0.9497487257592147</v>
      </c>
    </row>
    <row r="343" spans="1:50" x14ac:dyDescent="0.2">
      <c r="A343" t="n">
        <v>342.0</v>
      </c>
      <c r="B343" t="n">
        <v>41828.0</v>
      </c>
      <c r="C343" t="n">
        <v>342.0</v>
      </c>
      <c r="D343" t="n">
        <v>34417.777315712076</v>
      </c>
      <c r="E343" t="n">
        <v>342.0</v>
      </c>
      <c r="F343" t="n">
        <v>98005.77065716159</v>
      </c>
      <c r="G343" t="n">
        <v>342.0</v>
      </c>
      <c r="H343" t="n">
        <v>347693.11832917534</v>
      </c>
      <c r="I343" t="n">
        <v>342.0</v>
      </c>
      <c r="J343" t="n">
        <v>186704.44919242477</v>
      </c>
      <c r="K343" t="n">
        <v>342.0</v>
      </c>
      <c r="L343" t="n">
        <v>518829.3842644097</v>
      </c>
      <c r="M343" t="n">
        <v>342.0</v>
      </c>
      <c r="N343" t="n">
        <v>1.2910125720895432E7</v>
      </c>
      <c r="O343" t="n">
        <v>342.0</v>
      </c>
      <c r="P343" t="n">
        <v>3573457.3680693572</v>
      </c>
      <c r="Q343" t="n">
        <v>342.0</v>
      </c>
      <c r="R343" t="n">
        <v>2929370.59621321</v>
      </c>
      <c r="S343" t="n">
        <v>342.0</v>
      </c>
      <c r="T343" t="n">
        <v>8742310.58329104</v>
      </c>
      <c r="U343" t="n">
        <v>342.0</v>
      </c>
      <c r="V343" t="n">
        <v>6674133.0078672</v>
      </c>
      <c r="W343" t="n">
        <v>342.0</v>
      </c>
      <c r="X343" t="n">
        <v>1874779.8703448833</v>
      </c>
      <c r="Y343" t="n">
        <v>342.0</v>
      </c>
      <c r="Z343" t="n">
        <v>1002484.0</v>
      </c>
      <c r="AA343" t="n">
        <v>342.0</v>
      </c>
      <c r="AB343" t="n">
        <v>43262.046825807105</v>
      </c>
      <c r="AC343" t="n">
        <v>342.0</v>
      </c>
      <c r="AD343" t="n">
        <v>22388.0</v>
      </c>
      <c r="AE343" t="n">
        <v>342.0</v>
      </c>
      <c r="AF343" t="n">
        <v>1.2910125720895432E7</v>
      </c>
      <c r="AG343" t="n">
        <v>342.0</v>
      </c>
      <c r="AH343" t="n">
        <v>1.2348952714612424E7</v>
      </c>
      <c r="AI343" t="n">
        <v>342.0</v>
      </c>
      <c r="AJ343" t="n">
        <v>7223.324311648327</v>
      </c>
      <c r="AK343" t="n">
        <v>342.0</v>
      </c>
      <c r="AL343" t="n">
        <v>58.178120463</v>
      </c>
      <c r="AM343" t="n">
        <v>342.0</v>
      </c>
      <c r="AN343" t="n">
        <v>0.03278989708831907</v>
      </c>
      <c r="AO343" t="n">
        <v>342.0</v>
      </c>
      <c r="AP343" t="n">
        <v>0.031037201647013762</v>
      </c>
      <c r="AQ343" t="n">
        <v>342.0</v>
      </c>
      <c r="AR343" t="n">
        <v>33184.76325202647</v>
      </c>
      <c r="AS343" t="n">
        <v>342.0</v>
      </c>
      <c r="AT343" t="n">
        <v>1.3447842793303761</v>
      </c>
      <c r="AU343" t="n">
        <v>342.0</v>
      </c>
      <c r="AV343" t="n">
        <v>0.6410136290889633</v>
      </c>
      <c r="AW343" t="n">
        <v>342.0</v>
      </c>
      <c r="AX343" t="n">
        <v>0.9463882750477807</v>
      </c>
    </row>
    <row r="344" spans="1:50" x14ac:dyDescent="0.2">
      <c r="A344" t="n">
        <v>343.0</v>
      </c>
      <c r="B344" t="n">
        <v>41828.0</v>
      </c>
      <c r="C344" t="n">
        <v>343.0</v>
      </c>
      <c r="D344" t="n">
        <v>34498.8637512082</v>
      </c>
      <c r="E344" t="n">
        <v>343.0</v>
      </c>
      <c r="F344" t="n">
        <v>98244.52353810736</v>
      </c>
      <c r="G344" t="n">
        <v>343.0</v>
      </c>
      <c r="H344" t="n">
        <v>344122.8453319514</v>
      </c>
      <c r="I344" t="n">
        <v>343.0</v>
      </c>
      <c r="J344" t="n">
        <v>187025.4457506623</v>
      </c>
      <c r="K344" t="n">
        <v>343.0</v>
      </c>
      <c r="L344" t="n">
        <v>514471.88833811466</v>
      </c>
      <c r="M344" t="n">
        <v>343.0</v>
      </c>
      <c r="N344" t="n">
        <v>1.2928067417579161E7</v>
      </c>
      <c r="O344" t="n">
        <v>343.0</v>
      </c>
      <c r="P344" t="n">
        <v>3579403.2243588804</v>
      </c>
      <c r="Q344" t="n">
        <v>343.0</v>
      </c>
      <c r="R344" t="n">
        <v>2929370.59621321</v>
      </c>
      <c r="S344" t="n">
        <v>343.0</v>
      </c>
      <c r="T344" t="n">
        <v>8762366.2604786</v>
      </c>
      <c r="U344" t="n">
        <v>343.0</v>
      </c>
      <c r="V344" t="n">
        <v>6674133.0078672</v>
      </c>
      <c r="W344" t="n">
        <v>343.0</v>
      </c>
      <c r="X344" t="n">
        <v>1882164.1272651313</v>
      </c>
      <c r="Y344" t="n">
        <v>343.0</v>
      </c>
      <c r="Z344" t="n">
        <v>1002484.0</v>
      </c>
      <c r="AA344" t="n">
        <v>343.0</v>
      </c>
      <c r="AB344" t="n">
        <v>43399.53561049454</v>
      </c>
      <c r="AC344" t="n">
        <v>343.0</v>
      </c>
      <c r="AD344" t="n">
        <v>22388.0</v>
      </c>
      <c r="AE344" t="n">
        <v>343.0</v>
      </c>
      <c r="AF344" t="n">
        <v>1.2928067417579161E7</v>
      </c>
      <c r="AG344" t="n">
        <v>343.0</v>
      </c>
      <c r="AH344" t="n">
        <v>1.2375049574070986E7</v>
      </c>
      <c r="AI344" t="n">
        <v>343.0</v>
      </c>
      <c r="AJ344" t="n">
        <v>7238.574477910546</v>
      </c>
      <c r="AK344" t="n">
        <v>343.0</v>
      </c>
      <c r="AL344" t="n">
        <v>58.19677967533333</v>
      </c>
      <c r="AM344" t="n">
        <v>343.0</v>
      </c>
      <c r="AN344" t="n">
        <v>0.03278668449461248</v>
      </c>
      <c r="AO344" t="n">
        <v>343.0</v>
      </c>
      <c r="AP344" t="n">
        <v>0.03130805684086277</v>
      </c>
      <c r="AQ344" t="n">
        <v>343.0</v>
      </c>
      <c r="AR344" t="n">
        <v>33280.08923350391</v>
      </c>
      <c r="AS344" t="n">
        <v>343.0</v>
      </c>
      <c r="AT344" t="n">
        <v>1.3409539723568065</v>
      </c>
      <c r="AU344" t="n">
        <v>343.0</v>
      </c>
      <c r="AV344" t="n">
        <v>0.6409846477634131</v>
      </c>
      <c r="AW344" t="n">
        <v>343.0</v>
      </c>
      <c r="AX344" t="n">
        <v>0.9430700663322071</v>
      </c>
    </row>
    <row r="345" spans="1:50" x14ac:dyDescent="0.2">
      <c r="A345" t="n">
        <v>344.0</v>
      </c>
      <c r="B345" t="n">
        <v>41828.0</v>
      </c>
      <c r="C345" t="n">
        <v>344.0</v>
      </c>
      <c r="D345" t="n">
        <v>34579.07404041725</v>
      </c>
      <c r="E345" t="n">
        <v>344.0</v>
      </c>
      <c r="F345" t="n">
        <v>98483.2112162626</v>
      </c>
      <c r="G345" t="n">
        <v>344.0</v>
      </c>
      <c r="H345" t="n">
        <v>340528.2179570765</v>
      </c>
      <c r="I345" t="n">
        <v>344.0</v>
      </c>
      <c r="J345" t="n">
        <v>187346.8971509976</v>
      </c>
      <c r="K345" t="n">
        <v>344.0</v>
      </c>
      <c r="L345" t="n">
        <v>510066.0317514259</v>
      </c>
      <c r="M345" t="n">
        <v>344.0</v>
      </c>
      <c r="N345" t="n">
        <v>1.294600911426289E7</v>
      </c>
      <c r="O345" t="n">
        <v>344.0</v>
      </c>
      <c r="P345" t="n">
        <v>3585369.019151712</v>
      </c>
      <c r="Q345" t="n">
        <v>344.0</v>
      </c>
      <c r="R345" t="n">
        <v>2929370.59621321</v>
      </c>
      <c r="S345" t="n">
        <v>344.0</v>
      </c>
      <c r="T345" t="n">
        <v>8782481.498814534</v>
      </c>
      <c r="U345" t="n">
        <v>344.0</v>
      </c>
      <c r="V345" t="n">
        <v>6674133.0078672</v>
      </c>
      <c r="W345" t="n">
        <v>344.0</v>
      </c>
      <c r="X345" t="n">
        <v>1889501.768719721</v>
      </c>
      <c r="Y345" t="n">
        <v>344.0</v>
      </c>
      <c r="Z345" t="n">
        <v>1002484.0</v>
      </c>
      <c r="AA345" t="n">
        <v>344.0</v>
      </c>
      <c r="AB345" t="n">
        <v>43536.07111445302</v>
      </c>
      <c r="AC345" t="n">
        <v>344.0</v>
      </c>
      <c r="AD345" t="n">
        <v>22388.0</v>
      </c>
      <c r="AE345" t="n">
        <v>344.0</v>
      </c>
      <c r="AF345" t="n">
        <v>1.294600911426289E7</v>
      </c>
      <c r="AG345" t="n">
        <v>344.0</v>
      </c>
      <c r="AH345" t="n">
        <v>1.2401224829552466E7</v>
      </c>
      <c r="AI345" t="n">
        <v>344.0</v>
      </c>
      <c r="AJ345" t="n">
        <v>7253.871271534455</v>
      </c>
      <c r="AK345" t="n">
        <v>344.0</v>
      </c>
      <c r="AL345" t="n">
        <v>58.215438887666664</v>
      </c>
      <c r="AM345" t="n">
        <v>344.0</v>
      </c>
      <c r="AN345" t="n">
        <v>0.032783710364337526</v>
      </c>
      <c r="AO345" t="n">
        <v>344.0</v>
      </c>
      <c r="AP345" t="n">
        <v>0.03157810107779305</v>
      </c>
      <c r="AQ345" t="n">
        <v>344.0</v>
      </c>
      <c r="AR345" t="n">
        <v>33374.31158622015</v>
      </c>
      <c r="AS345" t="n">
        <v>344.0</v>
      </c>
      <c r="AT345" t="n">
        <v>1.3371771360493854</v>
      </c>
      <c r="AU345" t="n">
        <v>344.0</v>
      </c>
      <c r="AV345" t="n">
        <v>0.6409556667070481</v>
      </c>
      <c r="AW345" t="n">
        <v>344.0</v>
      </c>
      <c r="AX345" t="n">
        <v>0.9397942185360408</v>
      </c>
    </row>
    <row r="346" spans="1:50" x14ac:dyDescent="0.2">
      <c r="A346" t="n">
        <v>345.0</v>
      </c>
      <c r="B346" t="n">
        <v>41828.0</v>
      </c>
      <c r="C346" t="n">
        <v>345.0</v>
      </c>
      <c r="D346" t="n">
        <v>34658.398313745696</v>
      </c>
      <c r="E346" t="n">
        <v>345.0</v>
      </c>
      <c r="F346" t="n">
        <v>98721.83152630774</v>
      </c>
      <c r="G346" t="n">
        <v>345.0</v>
      </c>
      <c r="H346" t="n">
        <v>336909.7777784266</v>
      </c>
      <c r="I346" t="n">
        <v>345.0</v>
      </c>
      <c r="J346" t="n">
        <v>187668.79119171522</v>
      </c>
      <c r="K346" t="n">
        <v>345.0</v>
      </c>
      <c r="L346" t="n">
        <v>505612.5173070324</v>
      </c>
      <c r="M346" t="n">
        <v>345.0</v>
      </c>
      <c r="N346" t="n">
        <v>1.2963950810946617E7</v>
      </c>
      <c r="O346" t="n">
        <v>345.0</v>
      </c>
      <c r="P346" t="n">
        <v>3591354.206451819</v>
      </c>
      <c r="Q346" t="n">
        <v>345.0</v>
      </c>
      <c r="R346" t="n">
        <v>2929370.59621321</v>
      </c>
      <c r="S346" t="n">
        <v>345.0</v>
      </c>
      <c r="T346" t="n">
        <v>8802655.703443293</v>
      </c>
      <c r="U346" t="n">
        <v>345.0</v>
      </c>
      <c r="V346" t="n">
        <v>6674133.0078672</v>
      </c>
      <c r="W346" t="n">
        <v>345.0</v>
      </c>
      <c r="X346" t="n">
        <v>1896790.993807928</v>
      </c>
      <c r="Y346" t="n">
        <v>345.0</v>
      </c>
      <c r="Z346" t="n">
        <v>1002484.0</v>
      </c>
      <c r="AA346" t="n">
        <v>345.0</v>
      </c>
      <c r="AB346" t="n">
        <v>43671.61883082177</v>
      </c>
      <c r="AC346" t="n">
        <v>345.0</v>
      </c>
      <c r="AD346" t="n">
        <v>22388.0</v>
      </c>
      <c r="AE346" t="n">
        <v>345.0</v>
      </c>
      <c r="AF346" t="n">
        <v>1.2963950810946617E7</v>
      </c>
      <c r="AG346" t="n">
        <v>345.0</v>
      </c>
      <c r="AH346" t="n">
        <v>1.2427477358095182E7</v>
      </c>
      <c r="AI346" t="n">
        <v>345.0</v>
      </c>
      <c r="AJ346" t="n">
        <v>7269.214023398892</v>
      </c>
      <c r="AK346" t="n">
        <v>345.0</v>
      </c>
      <c r="AL346" t="n">
        <v>58.2340981</v>
      </c>
      <c r="AM346" t="n">
        <v>345.0</v>
      </c>
      <c r="AN346" t="n">
        <v>0.03278097543100499</v>
      </c>
      <c r="AO346" t="n">
        <v>345.0</v>
      </c>
      <c r="AP346" t="n">
        <v>0.031847219132535326</v>
      </c>
      <c r="AQ346" t="n">
        <v>345.0</v>
      </c>
      <c r="AR346" t="n">
        <v>33467.44820007126</v>
      </c>
      <c r="AS346" t="n">
        <v>345.0</v>
      </c>
      <c r="AT346" t="n">
        <v>1.333454075187627</v>
      </c>
      <c r="AU346" t="n">
        <v>345.0</v>
      </c>
      <c r="AV346" t="n">
        <v>0.6409266859198498</v>
      </c>
      <c r="AW346" t="n">
        <v>345.0</v>
      </c>
      <c r="AX346" t="n">
        <v>0.9365608565482121</v>
      </c>
    </row>
    <row r="347" spans="1:50" x14ac:dyDescent="0.2">
      <c r="A347" t="n">
        <v>346.0</v>
      </c>
      <c r="B347" t="n">
        <v>41828.0</v>
      </c>
      <c r="C347" t="n">
        <v>346.0</v>
      </c>
      <c r="D347" t="n">
        <v>34736.826494206165</v>
      </c>
      <c r="E347" t="n">
        <v>346.0</v>
      </c>
      <c r="F347" t="n">
        <v>98960.38158746803</v>
      </c>
      <c r="G347" t="n">
        <v>346.0</v>
      </c>
      <c r="H347" t="n">
        <v>333268.0567326338</v>
      </c>
      <c r="I347" t="n">
        <v>346.0</v>
      </c>
      <c r="J347" t="n">
        <v>187991.11536955414</v>
      </c>
      <c r="K347" t="n">
        <v>346.0</v>
      </c>
      <c r="L347" t="n">
        <v>501112.0355997087</v>
      </c>
      <c r="M347" t="n">
        <v>346.0</v>
      </c>
      <c r="N347" t="n">
        <v>1.2981892507630346E7</v>
      </c>
      <c r="O347" t="n">
        <v>346.0</v>
      </c>
      <c r="P347" t="n">
        <v>3597358.2551678577</v>
      </c>
      <c r="Q347" t="n">
        <v>346.0</v>
      </c>
      <c r="R347" t="n">
        <v>2929370.59621321</v>
      </c>
      <c r="S347" t="n">
        <v>346.0</v>
      </c>
      <c r="T347" t="n">
        <v>8822888.282292254</v>
      </c>
      <c r="U347" t="n">
        <v>346.0</v>
      </c>
      <c r="V347" t="n">
        <v>6674133.0078672</v>
      </c>
      <c r="W347" t="n">
        <v>346.0</v>
      </c>
      <c r="X347" t="n">
        <v>1904029.9706116782</v>
      </c>
      <c r="Y347" t="n">
        <v>346.0</v>
      </c>
      <c r="Z347" t="n">
        <v>1002484.0</v>
      </c>
      <c r="AA347" t="n">
        <v>346.0</v>
      </c>
      <c r="AB347" t="n">
        <v>43806.14371198905</v>
      </c>
      <c r="AC347" t="n">
        <v>346.0</v>
      </c>
      <c r="AD347" t="n">
        <v>22388.0</v>
      </c>
      <c r="AE347" t="n">
        <v>346.0</v>
      </c>
      <c r="AF347" t="n">
        <v>1.2981892507630346E7</v>
      </c>
      <c r="AG347" t="n">
        <v>346.0</v>
      </c>
      <c r="AH347" t="n">
        <v>1.2453806052639639E7</v>
      </c>
      <c r="AI347" t="n">
        <v>346.0</v>
      </c>
      <c r="AJ347" t="n">
        <v>7284.602074756664</v>
      </c>
      <c r="AK347" t="n">
        <v>346.0</v>
      </c>
      <c r="AL347" t="n">
        <v>58.25275731233334</v>
      </c>
      <c r="AM347" t="n">
        <v>346.0</v>
      </c>
      <c r="AN347" t="n">
        <v>0.0327784804765028</v>
      </c>
      <c r="AO347" t="n">
        <v>346.0</v>
      </c>
      <c r="AP347" t="n">
        <v>0.03211529335220789</v>
      </c>
      <c r="AQ347" t="n">
        <v>346.0</v>
      </c>
      <c r="AR347" t="n">
        <v>33559.51517952717</v>
      </c>
      <c r="AS347" t="n">
        <v>346.0</v>
      </c>
      <c r="AT347" t="n">
        <v>1.3297851026405338</v>
      </c>
      <c r="AU347" t="n">
        <v>346.0</v>
      </c>
      <c r="AV347" t="n">
        <v>0.6408977054018017</v>
      </c>
      <c r="AW347" t="n">
        <v>346.0</v>
      </c>
      <c r="AX347" t="n">
        <v>0.9333701115854409</v>
      </c>
    </row>
    <row r="348" spans="1:50" x14ac:dyDescent="0.2">
      <c r="A348" t="n">
        <v>347.0</v>
      </c>
      <c r="B348" t="n">
        <v>41828.0</v>
      </c>
      <c r="C348" t="n">
        <v>347.0</v>
      </c>
      <c r="D348" t="n">
        <v>34814.348299959755</v>
      </c>
      <c r="E348" t="n">
        <v>347.0</v>
      </c>
      <c r="F348" t="n">
        <v>99198.85772467132</v>
      </c>
      <c r="G348" t="n">
        <v>347.0</v>
      </c>
      <c r="H348" t="n">
        <v>329603.57792644796</v>
      </c>
      <c r="I348" t="n">
        <v>347.0</v>
      </c>
      <c r="J348" t="n">
        <v>188313.85675361106</v>
      </c>
      <c r="K348" t="n">
        <v>347.0</v>
      </c>
      <c r="L348" t="n">
        <v>496565.26592643105</v>
      </c>
      <c r="M348" t="n">
        <v>347.0</v>
      </c>
      <c r="N348" t="n">
        <v>1.2999834204314077E7</v>
      </c>
      <c r="O348" t="n">
        <v>347.0</v>
      </c>
      <c r="P348" t="n">
        <v>3603380.6480089314</v>
      </c>
      <c r="Q348" t="n">
        <v>347.0</v>
      </c>
      <c r="R348" t="n">
        <v>2929370.59621321</v>
      </c>
      <c r="S348" t="n">
        <v>347.0</v>
      </c>
      <c r="T348" t="n">
        <v>8843178.645284982</v>
      </c>
      <c r="U348" t="n">
        <v>347.0</v>
      </c>
      <c r="V348" t="n">
        <v>6674133.0078672</v>
      </c>
      <c r="W348" t="n">
        <v>347.0</v>
      </c>
      <c r="X348" t="n">
        <v>1911216.8354269094</v>
      </c>
      <c r="Y348" t="n">
        <v>347.0</v>
      </c>
      <c r="Z348" t="n">
        <v>1002484.0</v>
      </c>
      <c r="AA348" t="n">
        <v>347.0</v>
      </c>
      <c r="AB348" t="n">
        <v>43939.61015513034</v>
      </c>
      <c r="AC348" t="n">
        <v>347.0</v>
      </c>
      <c r="AD348" t="n">
        <v>22388.0</v>
      </c>
      <c r="AE348" t="n">
        <v>347.0</v>
      </c>
      <c r="AF348" t="n">
        <v>1.2999834204314077E7</v>
      </c>
      <c r="AG348" t="n">
        <v>347.0</v>
      </c>
      <c r="AH348" t="n">
        <v>1.2480209819994375E7</v>
      </c>
      <c r="AI348" t="n">
        <v>347.0</v>
      </c>
      <c r="AJ348" t="n">
        <v>7300.0347761254625</v>
      </c>
      <c r="AK348" t="n">
        <v>347.0</v>
      </c>
      <c r="AL348" t="n">
        <v>58.27141652466667</v>
      </c>
      <c r="AM348" t="n">
        <v>347.0</v>
      </c>
      <c r="AN348" t="n">
        <v>0.032776226333426896</v>
      </c>
      <c r="AO348" t="n">
        <v>347.0</v>
      </c>
      <c r="AP348" t="n">
        <v>0.03238220363780711</v>
      </c>
      <c r="AQ348" t="n">
        <v>347.0</v>
      </c>
      <c r="AR348" t="n">
        <v>33650.52670046094</v>
      </c>
      <c r="AS348" t="n">
        <v>347.0</v>
      </c>
      <c r="AT348" t="n">
        <v>1.326170539951023</v>
      </c>
      <c r="AU348" t="n">
        <v>347.0</v>
      </c>
      <c r="AV348" t="n">
        <v>0.6408687251528865</v>
      </c>
      <c r="AW348" t="n">
        <v>347.0</v>
      </c>
      <c r="AX348" t="n">
        <v>0.9302221215596336</v>
      </c>
    </row>
    <row r="349" spans="1:50" x14ac:dyDescent="0.2">
      <c r="A349" t="n">
        <v>348.0</v>
      </c>
      <c r="B349" t="n">
        <v>41828.0</v>
      </c>
      <c r="C349" t="n">
        <v>348.0</v>
      </c>
      <c r="D349" t="n">
        <v>34890.95324698311</v>
      </c>
      <c r="E349" t="n">
        <v>348.0</v>
      </c>
      <c r="F349" t="n">
        <v>99437.25546885381</v>
      </c>
      <c r="G349" t="n">
        <v>348.0</v>
      </c>
      <c r="H349" t="n">
        <v>325916.8564539431</v>
      </c>
      <c r="I349" t="n">
        <v>348.0</v>
      </c>
      <c r="J349" t="n">
        <v>188637.0019612846</v>
      </c>
      <c r="K349" t="n">
        <v>348.0</v>
      </c>
      <c r="L349" t="n">
        <v>491972.8772161469</v>
      </c>
      <c r="M349" t="n">
        <v>348.0</v>
      </c>
      <c r="N349" t="n">
        <v>1.3017775900997803E7</v>
      </c>
      <c r="O349" t="n">
        <v>348.0</v>
      </c>
      <c r="P349" t="n">
        <v>3609420.8803703384</v>
      </c>
      <c r="Q349" t="n">
        <v>348.0</v>
      </c>
      <c r="R349" t="n">
        <v>2929370.59621321</v>
      </c>
      <c r="S349" t="n">
        <v>348.0</v>
      </c>
      <c r="T349" t="n">
        <v>8863526.203529274</v>
      </c>
      <c r="U349" t="n">
        <v>348.0</v>
      </c>
      <c r="V349" t="n">
        <v>6674133.0078672</v>
      </c>
      <c r="W349" t="n">
        <v>348.0</v>
      </c>
      <c r="X349" t="n">
        <v>1918349.6919725237</v>
      </c>
      <c r="Y349" t="n">
        <v>348.0</v>
      </c>
      <c r="Z349" t="n">
        <v>1002484.0</v>
      </c>
      <c r="AA349" t="n">
        <v>348.0</v>
      </c>
      <c r="AB349" t="n">
        <v>44071.98198740484</v>
      </c>
      <c r="AC349" t="n">
        <v>348.0</v>
      </c>
      <c r="AD349" t="n">
        <v>22388.0</v>
      </c>
      <c r="AE349" t="n">
        <v>348.0</v>
      </c>
      <c r="AF349" t="n">
        <v>1.3017775900997803E7</v>
      </c>
      <c r="AG349" t="n">
        <v>348.0</v>
      </c>
      <c r="AH349" t="n">
        <v>1.250668757894849E7</v>
      </c>
      <c r="AI349" t="n">
        <v>348.0</v>
      </c>
      <c r="AJ349" t="n">
        <v>7315.511486158131</v>
      </c>
      <c r="AK349" t="n">
        <v>348.0</v>
      </c>
      <c r="AL349" t="n">
        <v>58.290075737</v>
      </c>
      <c r="AM349" t="n">
        <v>348.0</v>
      </c>
      <c r="AN349" t="n">
        <v>0.032774213887475825</v>
      </c>
      <c r="AO349" t="n">
        <v>348.0</v>
      </c>
      <c r="AP349" t="n">
        <v>0.03264782742600844</v>
      </c>
      <c r="AQ349" t="n">
        <v>348.0</v>
      </c>
      <c r="AR349" t="n">
        <v>33740.49504887757</v>
      </c>
      <c r="AS349" t="n">
        <v>348.0</v>
      </c>
      <c r="AT349" t="n">
        <v>1.322610717930918</v>
      </c>
      <c r="AU349" t="n">
        <v>348.0</v>
      </c>
      <c r="AV349" t="n">
        <v>0.6408397451730875</v>
      </c>
      <c r="AW349" t="n">
        <v>348.0</v>
      </c>
      <c r="AX349" t="n">
        <v>0.9271170314541709</v>
      </c>
    </row>
    <row r="350" spans="1:50" x14ac:dyDescent="0.2">
      <c r="A350" t="n">
        <v>349.0</v>
      </c>
      <c r="B350" t="n">
        <v>41828.0</v>
      </c>
      <c r="C350" t="n">
        <v>349.0</v>
      </c>
      <c r="D350" t="n">
        <v>34981.57474938337</v>
      </c>
      <c r="E350" t="n">
        <v>349.0</v>
      </c>
      <c r="F350" t="n">
        <v>99675.6401488908</v>
      </c>
      <c r="G350" t="n">
        <v>349.0</v>
      </c>
      <c r="H350" t="n">
        <v>322208.3829505724</v>
      </c>
      <c r="I350" t="n">
        <v>349.0</v>
      </c>
      <c r="J350" t="n">
        <v>188960.62843112752</v>
      </c>
      <c r="K350" t="n">
        <v>349.0</v>
      </c>
      <c r="L350" t="n">
        <v>487335.504937401</v>
      </c>
      <c r="M350" t="n">
        <v>349.0</v>
      </c>
      <c r="N350" t="n">
        <v>1.3035717597681534E7</v>
      </c>
      <c r="O350" t="n">
        <v>349.0</v>
      </c>
      <c r="P350" t="n">
        <v>3615478.4828644544</v>
      </c>
      <c r="Q350" t="n">
        <v>349.0</v>
      </c>
      <c r="R350" t="n">
        <v>2929370.59621321</v>
      </c>
      <c r="S350" t="n">
        <v>349.0</v>
      </c>
      <c r="T350" t="n">
        <v>8883930.386955304</v>
      </c>
      <c r="U350" t="n">
        <v>349.0</v>
      </c>
      <c r="V350" t="n">
        <v>6674133.0078672</v>
      </c>
      <c r="W350" t="n">
        <v>349.0</v>
      </c>
      <c r="X350" t="n">
        <v>1925426.6093931042</v>
      </c>
      <c r="Y350" t="n">
        <v>349.0</v>
      </c>
      <c r="Z350" t="n">
        <v>1002484.0</v>
      </c>
      <c r="AA350" t="n">
        <v>349.0</v>
      </c>
      <c r="AB350" t="n">
        <v>44203.222431935814</v>
      </c>
      <c r="AC350" t="n">
        <v>349.0</v>
      </c>
      <c r="AD350" t="n">
        <v>22388.0</v>
      </c>
      <c r="AE350" t="n">
        <v>349.0</v>
      </c>
      <c r="AF350" t="n">
        <v>1.3035717597681534E7</v>
      </c>
      <c r="AG350" t="n">
        <v>349.0</v>
      </c>
      <c r="AH350" t="n">
        <v>1.2533238461031927E7</v>
      </c>
      <c r="AI350" t="n">
        <v>349.0</v>
      </c>
      <c r="AJ350" t="n">
        <v>7331.031595202205</v>
      </c>
      <c r="AK350" t="n">
        <v>349.0</v>
      </c>
      <c r="AL350" t="n">
        <v>58.308734949333335</v>
      </c>
      <c r="AM350" t="n">
        <v>349.0</v>
      </c>
      <c r="AN350" t="n">
        <v>0.03277244408284864</v>
      </c>
      <c r="AO350" t="n">
        <v>349.0</v>
      </c>
      <c r="AP350" t="n">
        <v>0.03291203962774483</v>
      </c>
      <c r="AQ350" t="n">
        <v>349.0</v>
      </c>
      <c r="AR350" t="n">
        <v>33829.591212168045</v>
      </c>
      <c r="AS350" t="n">
        <v>349.0</v>
      </c>
      <c r="AT350" t="n">
        <v>1.3191059778303993</v>
      </c>
      <c r="AU350" t="n">
        <v>349.0</v>
      </c>
      <c r="AV350" t="n">
        <v>0.6408107654623869</v>
      </c>
      <c r="AW350" t="n">
        <v>349.0</v>
      </c>
      <c r="AX350" t="n">
        <v>0.9240549941947644</v>
      </c>
    </row>
    <row r="351" spans="1:50" x14ac:dyDescent="0.2">
      <c r="A351" t="n">
        <v>350.0</v>
      </c>
      <c r="B351" t="n">
        <v>41828.0</v>
      </c>
      <c r="C351" t="n">
        <v>350.0</v>
      </c>
      <c r="D351" t="n">
        <v>35071.31125373681</v>
      </c>
      <c r="E351" t="n">
        <v>350.0</v>
      </c>
      <c r="F351" t="n">
        <v>99914.2486187244</v>
      </c>
      <c r="G351" t="n">
        <v>350.0</v>
      </c>
      <c r="H351" t="n">
        <v>318478.48024794203</v>
      </c>
      <c r="I351" t="n">
        <v>350.0</v>
      </c>
      <c r="J351" t="n">
        <v>189285.0404695568</v>
      </c>
      <c r="K351" t="n">
        <v>350.0</v>
      </c>
      <c r="L351" t="n">
        <v>482653.5510511675</v>
      </c>
      <c r="M351" t="n">
        <v>350.0</v>
      </c>
      <c r="N351" t="n">
        <v>1.305365929436526E7</v>
      </c>
      <c r="O351" t="n">
        <v>350.0</v>
      </c>
      <c r="P351" t="n">
        <v>3621553.217521867</v>
      </c>
      <c r="Q351" t="n">
        <v>350.0</v>
      </c>
      <c r="R351" t="n">
        <v>2929370.59621321</v>
      </c>
      <c r="S351" t="n">
        <v>350.0</v>
      </c>
      <c r="T351" t="n">
        <v>8904390.798330173</v>
      </c>
      <c r="U351" t="n">
        <v>350.0</v>
      </c>
      <c r="V351" t="n">
        <v>6674133.0078672</v>
      </c>
      <c r="W351" t="n">
        <v>350.0</v>
      </c>
      <c r="X351" t="n">
        <v>1932445.6104942407</v>
      </c>
      <c r="Y351" t="n">
        <v>350.0</v>
      </c>
      <c r="Z351" t="n">
        <v>1002484.0</v>
      </c>
      <c r="AA351" t="n">
        <v>350.0</v>
      </c>
      <c r="AB351" t="n">
        <v>44333.29391184244</v>
      </c>
      <c r="AC351" t="n">
        <v>350.0</v>
      </c>
      <c r="AD351" t="n">
        <v>22388.0</v>
      </c>
      <c r="AE351" t="n">
        <v>350.0</v>
      </c>
      <c r="AF351" t="n">
        <v>1.305365929436526E7</v>
      </c>
      <c r="AG351" t="n">
        <v>350.0</v>
      </c>
      <c r="AH351" t="n">
        <v>1.2559862387411475E7</v>
      </c>
      <c r="AI351" t="n">
        <v>350.0</v>
      </c>
      <c r="AJ351" t="n">
        <v>7346.594730705008</v>
      </c>
      <c r="AK351" t="n">
        <v>350.0</v>
      </c>
      <c r="AL351" t="n">
        <v>58.32739416166667</v>
      </c>
      <c r="AM351" t="n">
        <v>350.0</v>
      </c>
      <c r="AN351" t="n">
        <v>0.03277091795162137</v>
      </c>
      <c r="AO351" t="n">
        <v>350.0</v>
      </c>
      <c r="AP351" t="n">
        <v>0.03317471219099785</v>
      </c>
      <c r="AQ351" t="n">
        <v>350.0</v>
      </c>
      <c r="AR351" t="n">
        <v>33918.371559436404</v>
      </c>
      <c r="AS351" t="n">
        <v>350.0</v>
      </c>
      <c r="AT351" t="n">
        <v>1.3156566772965652</v>
      </c>
      <c r="AU351" t="n">
        <v>350.0</v>
      </c>
      <c r="AV351" t="n">
        <v>0.6407817860207681</v>
      </c>
      <c r="AW351" t="n">
        <v>350.0</v>
      </c>
      <c r="AX351" t="n">
        <v>0.9210361754806904</v>
      </c>
    </row>
    <row r="352" spans="1:50" x14ac:dyDescent="0.2">
      <c r="A352" t="n">
        <v>351.0</v>
      </c>
      <c r="B352" t="n">
        <v>41828.0</v>
      </c>
      <c r="C352" t="n">
        <v>351.0</v>
      </c>
      <c r="D352" t="n">
        <v>35160.14561400428</v>
      </c>
      <c r="E352" t="n">
        <v>351.0</v>
      </c>
      <c r="F352" t="n">
        <v>100153.18797648963</v>
      </c>
      <c r="G352" t="n">
        <v>351.0</v>
      </c>
      <c r="H352" t="n">
        <v>314727.2934433319</v>
      </c>
      <c r="I352" t="n">
        <v>351.0</v>
      </c>
      <c r="J352" t="n">
        <v>189610.38281726735</v>
      </c>
      <c r="K352" t="n">
        <v>351.0</v>
      </c>
      <c r="L352" t="n">
        <v>477927.16880993056</v>
      </c>
      <c r="M352" t="n">
        <v>351.0</v>
      </c>
      <c r="N352" t="n">
        <v>1.307160099104899E7</v>
      </c>
      <c r="O352" t="n">
        <v>351.0</v>
      </c>
      <c r="P352" t="n">
        <v>3627645.09091301</v>
      </c>
      <c r="Q352" t="n">
        <v>351.0</v>
      </c>
      <c r="R352" t="n">
        <v>2929370.59621321</v>
      </c>
      <c r="S352" t="n">
        <v>351.0</v>
      </c>
      <c r="T352" t="n">
        <v>8924907.226318069</v>
      </c>
      <c r="U352" t="n">
        <v>351.0</v>
      </c>
      <c r="V352" t="n">
        <v>6674133.0078672</v>
      </c>
      <c r="W352" t="n">
        <v>351.0</v>
      </c>
      <c r="X352" t="n">
        <v>1939404.6660475114</v>
      </c>
      <c r="Y352" t="n">
        <v>351.0</v>
      </c>
      <c r="Z352" t="n">
        <v>1002484.0</v>
      </c>
      <c r="AA352" t="n">
        <v>351.0</v>
      </c>
      <c r="AB352" t="n">
        <v>44462.15793338312</v>
      </c>
      <c r="AC352" t="n">
        <v>351.0</v>
      </c>
      <c r="AD352" t="n">
        <v>22388.0</v>
      </c>
      <c r="AE352" t="n">
        <v>351.0</v>
      </c>
      <c r="AF352" t="n">
        <v>1.307160099104899E7</v>
      </c>
      <c r="AG352" t="n">
        <v>351.0</v>
      </c>
      <c r="AH352" t="n">
        <v>1.25865594065932E7</v>
      </c>
      <c r="AI352" t="n">
        <v>351.0</v>
      </c>
      <c r="AJ352" t="n">
        <v>7362.200772569548</v>
      </c>
      <c r="AK352" t="n">
        <v>351.0</v>
      </c>
      <c r="AL352" t="n">
        <v>58.346053374</v>
      </c>
      <c r="AM352" t="n">
        <v>351.0</v>
      </c>
      <c r="AN352" t="n">
        <v>0.032769636627258174</v>
      </c>
      <c r="AO352" t="n">
        <v>351.0</v>
      </c>
      <c r="AP352" t="n">
        <v>0.033435713837695474</v>
      </c>
      <c r="AQ352" t="n">
        <v>351.0</v>
      </c>
      <c r="AR352" t="n">
        <v>34007.08936212255</v>
      </c>
      <c r="AS352" t="n">
        <v>351.0</v>
      </c>
      <c r="AT352" t="n">
        <v>1.31226319382471</v>
      </c>
      <c r="AU352" t="n">
        <v>351.0</v>
      </c>
      <c r="AV352" t="n">
        <v>0.6407528068482133</v>
      </c>
      <c r="AW352" t="n">
        <v>351.0</v>
      </c>
      <c r="AX352" t="n">
        <v>0.9180607559914746</v>
      </c>
    </row>
    <row r="353" spans="1:50" x14ac:dyDescent="0.2">
      <c r="A353" t="n">
        <v>352.0</v>
      </c>
      <c r="B353" t="n">
        <v>41828.0</v>
      </c>
      <c r="C353" t="n">
        <v>352.0</v>
      </c>
      <c r="D353" t="n">
        <v>35248.059665339104</v>
      </c>
      <c r="E353" t="n">
        <v>352.0</v>
      </c>
      <c r="F353" t="n">
        <v>100392.47412006359</v>
      </c>
      <c r="G353" t="n">
        <v>352.0</v>
      </c>
      <c r="H353" t="n">
        <v>310954.9132505565</v>
      </c>
      <c r="I353" t="n">
        <v>352.0</v>
      </c>
      <c r="J353" t="n">
        <v>189936.6855161587</v>
      </c>
      <c r="K353" t="n">
        <v>352.0</v>
      </c>
      <c r="L353" t="n">
        <v>473156.4335578434</v>
      </c>
      <c r="M353" t="n">
        <v>352.0</v>
      </c>
      <c r="N353" t="n">
        <v>1.3089542687732719E7</v>
      </c>
      <c r="O353" t="n">
        <v>352.0</v>
      </c>
      <c r="P353" t="n">
        <v>3633754.1848336156</v>
      </c>
      <c r="Q353" t="n">
        <v>352.0</v>
      </c>
      <c r="R353" t="n">
        <v>2929370.59621321</v>
      </c>
      <c r="S353" t="n">
        <v>352.0</v>
      </c>
      <c r="T353" t="n">
        <v>8945479.515090121</v>
      </c>
      <c r="U353" t="n">
        <v>352.0</v>
      </c>
      <c r="V353" t="n">
        <v>6674133.0078672</v>
      </c>
      <c r="W353" t="n">
        <v>352.0</v>
      </c>
      <c r="X353" t="n">
        <v>1946301.69916145</v>
      </c>
      <c r="Y353" t="n">
        <v>352.0</v>
      </c>
      <c r="Z353" t="n">
        <v>1002484.0</v>
      </c>
      <c r="AA353" t="n">
        <v>352.0</v>
      </c>
      <c r="AB353" t="n">
        <v>44589.775136014825</v>
      </c>
      <c r="AC353" t="n">
        <v>352.0</v>
      </c>
      <c r="AD353" t="n">
        <v>22388.0</v>
      </c>
      <c r="AE353" t="n">
        <v>352.0</v>
      </c>
      <c r="AF353" t="n">
        <v>1.3089542687732719E7</v>
      </c>
      <c r="AG353" t="n">
        <v>352.0</v>
      </c>
      <c r="AH353" t="n">
        <v>1.2613329487692527E7</v>
      </c>
      <c r="AI353" t="n">
        <v>352.0</v>
      </c>
      <c r="AJ353" t="n">
        <v>7377.8496773746265</v>
      </c>
      <c r="AK353" t="n">
        <v>352.0</v>
      </c>
      <c r="AL353" t="n">
        <v>58.36471258633333</v>
      </c>
      <c r="AM353" t="n">
        <v>352.0</v>
      </c>
      <c r="AN353" t="n">
        <v>0.03276860133325587</v>
      </c>
      <c r="AO353" t="n">
        <v>352.0</v>
      </c>
      <c r="AP353" t="n">
        <v>0.03369491018686724</v>
      </c>
      <c r="AQ353" t="n">
        <v>352.0</v>
      </c>
      <c r="AR353" t="n">
        <v>34095.78776879053</v>
      </c>
      <c r="AS353" t="n">
        <v>352.0</v>
      </c>
      <c r="AT353" t="n">
        <v>1.3089259232256722</v>
      </c>
      <c r="AU353" t="n">
        <v>352.0</v>
      </c>
      <c r="AV353" t="n">
        <v>0.640723827944706</v>
      </c>
      <c r="AW353" t="n">
        <v>352.0</v>
      </c>
      <c r="AX353" t="n">
        <v>0.9151289294810829</v>
      </c>
    </row>
    <row r="354" spans="1:50" x14ac:dyDescent="0.2">
      <c r="A354" t="n">
        <v>353.0</v>
      </c>
      <c r="B354" t="n">
        <v>41828.0</v>
      </c>
      <c r="C354" t="n">
        <v>353.0</v>
      </c>
      <c r="D354" t="n">
        <v>35335.034925533815</v>
      </c>
      <c r="E354" t="n">
        <v>353.0</v>
      </c>
      <c r="F354" t="n">
        <v>100632.09034340654</v>
      </c>
      <c r="G354" t="n">
        <v>353.0</v>
      </c>
      <c r="H354" t="n">
        <v>307161.42977374466</v>
      </c>
      <c r="I354" t="n">
        <v>353.0</v>
      </c>
      <c r="J354" t="n">
        <v>190263.93708730565</v>
      </c>
      <c r="K354" t="n">
        <v>353.0</v>
      </c>
      <c r="L354" t="n">
        <v>468341.41733473423</v>
      </c>
      <c r="M354" t="n">
        <v>353.0</v>
      </c>
      <c r="N354" t="n">
        <v>1.3107484384416446E7</v>
      </c>
      <c r="O354" t="n">
        <v>353.0</v>
      </c>
      <c r="P354" t="n">
        <v>3639880.5825489317</v>
      </c>
      <c r="Q354" t="n">
        <v>353.0</v>
      </c>
      <c r="R354" t="n">
        <v>2929370.59621321</v>
      </c>
      <c r="S354" t="n">
        <v>353.0</v>
      </c>
      <c r="T354" t="n">
        <v>8966107.507014258</v>
      </c>
      <c r="U354" t="n">
        <v>353.0</v>
      </c>
      <c r="V354" t="n">
        <v>6674133.0078672</v>
      </c>
      <c r="W354" t="n">
        <v>353.0</v>
      </c>
      <c r="X354" t="n">
        <v>1953134.5868625082</v>
      </c>
      <c r="Y354" t="n">
        <v>353.0</v>
      </c>
      <c r="Z354" t="n">
        <v>1002484.0</v>
      </c>
      <c r="AA354" t="n">
        <v>353.0</v>
      </c>
      <c r="AB354" t="n">
        <v>44716.1053103138</v>
      </c>
      <c r="AC354" t="n">
        <v>353.0</v>
      </c>
      <c r="AD354" t="n">
        <v>22388.0</v>
      </c>
      <c r="AE354" t="n">
        <v>353.0</v>
      </c>
      <c r="AF354" t="n">
        <v>1.3107484384416446E7</v>
      </c>
      <c r="AG354" t="n">
        <v>353.0</v>
      </c>
      <c r="AH354" t="n">
        <v>1.2640172525308002E7</v>
      </c>
      <c r="AI354" t="n">
        <v>353.0</v>
      </c>
      <c r="AJ354" t="n">
        <v>7393.541401503337</v>
      </c>
      <c r="AK354" t="n">
        <v>353.0</v>
      </c>
      <c r="AL354" t="n">
        <v>58.383371798666666</v>
      </c>
      <c r="AM354" t="n">
        <v>353.0</v>
      </c>
      <c r="AN354" t="n">
        <v>0.0327678133791147</v>
      </c>
      <c r="AO354" t="n">
        <v>353.0</v>
      </c>
      <c r="AP354" t="n">
        <v>0.03395216380850555</v>
      </c>
      <c r="AQ354" t="n">
        <v>353.0</v>
      </c>
      <c r="AR354" t="n">
        <v>34184.435744813454</v>
      </c>
      <c r="AS354" t="n">
        <v>353.0</v>
      </c>
      <c r="AT354" t="n">
        <v>1.3056452791115623</v>
      </c>
      <c r="AU354" t="n">
        <v>353.0</v>
      </c>
      <c r="AV354" t="n">
        <v>0.6406948493102285</v>
      </c>
      <c r="AW354" t="n">
        <v>353.0</v>
      </c>
      <c r="AX354" t="n">
        <v>0.9122409020795811</v>
      </c>
    </row>
    <row r="355" spans="1:50" x14ac:dyDescent="0.2">
      <c r="A355" t="n">
        <v>354.0</v>
      </c>
      <c r="B355" t="n">
        <v>41828.0</v>
      </c>
      <c r="C355" t="n">
        <v>354.0</v>
      </c>
      <c r="D355" t="n">
        <v>35421.05283648104</v>
      </c>
      <c r="E355" t="n">
        <v>354.0</v>
      </c>
      <c r="F355" t="n">
        <v>100872.00873314754</v>
      </c>
      <c r="G355" t="n">
        <v>354.0</v>
      </c>
      <c r="H355" t="n">
        <v>303346.951934035</v>
      </c>
      <c r="I355" t="n">
        <v>354.0</v>
      </c>
      <c r="J355" t="n">
        <v>190592.11142947595</v>
      </c>
      <c r="K355" t="n">
        <v>354.0</v>
      </c>
      <c r="L355" t="n">
        <v>463482.9109367409</v>
      </c>
      <c r="M355" t="n">
        <v>354.0</v>
      </c>
      <c r="N355" t="n">
        <v>1.3125426081100175E7</v>
      </c>
      <c r="O355" t="n">
        <v>354.0</v>
      </c>
      <c r="P355" t="n">
        <v>3646024.343586498</v>
      </c>
      <c r="Q355" t="n">
        <v>354.0</v>
      </c>
      <c r="R355" t="n">
        <v>2929370.59621321</v>
      </c>
      <c r="S355" t="n">
        <v>354.0</v>
      </c>
      <c r="T355" t="n">
        <v>8986791.02264112</v>
      </c>
      <c r="U355" t="n">
        <v>354.0</v>
      </c>
      <c r="V355" t="n">
        <v>6674133.0078672</v>
      </c>
      <c r="W355" t="n">
        <v>354.0</v>
      </c>
      <c r="X355" t="n">
        <v>1959901.1600219652</v>
      </c>
      <c r="Y355" t="n">
        <v>354.0</v>
      </c>
      <c r="Z355" t="n">
        <v>1002484.0</v>
      </c>
      <c r="AA355" t="n">
        <v>354.0</v>
      </c>
      <c r="AB355" t="n">
        <v>44841.1074994246</v>
      </c>
      <c r="AC355" t="n">
        <v>354.0</v>
      </c>
      <c r="AD355" t="n">
        <v>22388.0</v>
      </c>
      <c r="AE355" t="n">
        <v>354.0</v>
      </c>
      <c r="AF355" t="n">
        <v>1.3125426081100175E7</v>
      </c>
      <c r="AG355" t="n">
        <v>354.0</v>
      </c>
      <c r="AH355" t="n">
        <v>1.2667088344022242E7</v>
      </c>
      <c r="AI355" t="n">
        <v>354.0</v>
      </c>
      <c r="AJ355" t="n">
        <v>7409.2758746203035</v>
      </c>
      <c r="AK355" t="n">
        <v>354.0</v>
      </c>
      <c r="AL355" t="n">
        <v>58.402031011</v>
      </c>
      <c r="AM355" t="n">
        <v>354.0</v>
      </c>
      <c r="AN355" t="n">
        <v>0.03276727416058934</v>
      </c>
      <c r="AO355" t="n">
        <v>354.0</v>
      </c>
      <c r="AP355" t="n">
        <v>0.03420591868758302</v>
      </c>
      <c r="AQ355" t="n">
        <v>354.0</v>
      </c>
      <c r="AR355" t="n">
        <v>34272.97779462262</v>
      </c>
      <c r="AS355" t="n">
        <v>354.0</v>
      </c>
      <c r="AT355" t="n">
        <v>1.3024216900028487</v>
      </c>
      <c r="AU355" t="n">
        <v>354.0</v>
      </c>
      <c r="AV355" t="n">
        <v>0.6406587699995948</v>
      </c>
      <c r="AW355" t="n">
        <v>354.0</v>
      </c>
      <c r="AX355" t="n">
        <v>0.9093968922989302</v>
      </c>
    </row>
    <row r="356" spans="1:50" x14ac:dyDescent="0.2">
      <c r="A356" t="n">
        <v>355.0</v>
      </c>
      <c r="B356" t="n">
        <v>41828.0</v>
      </c>
      <c r="C356" t="n">
        <v>355.0</v>
      </c>
      <c r="D356" t="n">
        <v>35506.09483671203</v>
      </c>
      <c r="E356" t="n">
        <v>355.0</v>
      </c>
      <c r="F356" t="n">
        <v>101112.19804185312</v>
      </c>
      <c r="G356" t="n">
        <v>355.0</v>
      </c>
      <c r="H356" t="n">
        <v>299511.611986391</v>
      </c>
      <c r="I356" t="n">
        <v>355.0</v>
      </c>
      <c r="J356" t="n">
        <v>190921.1775720795</v>
      </c>
      <c r="K356" t="n">
        <v>355.0</v>
      </c>
      <c r="L356" t="n">
        <v>458580.32197639067</v>
      </c>
      <c r="M356" t="n">
        <v>355.0</v>
      </c>
      <c r="N356" t="n">
        <v>1.3143367777783902E7</v>
      </c>
      <c r="O356" t="n">
        <v>355.0</v>
      </c>
      <c r="P356" t="n">
        <v>3652185.496259876</v>
      </c>
      <c r="Q356" t="n">
        <v>355.0</v>
      </c>
      <c r="R356" t="n">
        <v>2929370.59621321</v>
      </c>
      <c r="S356" t="n">
        <v>355.0</v>
      </c>
      <c r="T356" t="n">
        <v>9007529.854277821</v>
      </c>
      <c r="U356" t="n">
        <v>355.0</v>
      </c>
      <c r="V356" t="n">
        <v>6674133.0078672</v>
      </c>
      <c r="W356" t="n">
        <v>355.0</v>
      </c>
      <c r="X356" t="n">
        <v>1966599.2026440103</v>
      </c>
      <c r="Y356" t="n">
        <v>355.0</v>
      </c>
      <c r="Z356" t="n">
        <v>1002484.0</v>
      </c>
      <c r="AA356" t="n">
        <v>355.0</v>
      </c>
      <c r="AB356" t="n">
        <v>44964.73988167685</v>
      </c>
      <c r="AC356" t="n">
        <v>355.0</v>
      </c>
      <c r="AD356" t="n">
        <v>22388.0</v>
      </c>
      <c r="AE356" t="n">
        <v>355.0</v>
      </c>
      <c r="AF356" t="n">
        <v>1.3143367777783902E7</v>
      </c>
      <c r="AG356" t="n">
        <v>355.0</v>
      </c>
      <c r="AH356" t="n">
        <v>1.2694076702552987E7</v>
      </c>
      <c r="AI356" t="n">
        <v>355.0</v>
      </c>
      <c r="AJ356" t="n">
        <v>7425.05299151771</v>
      </c>
      <c r="AK356" t="n">
        <v>355.0</v>
      </c>
      <c r="AL356" t="n">
        <v>58.42069022333333</v>
      </c>
      <c r="AM356" t="n">
        <v>355.0</v>
      </c>
      <c r="AN356" t="n">
        <v>0.03276698516161756</v>
      </c>
      <c r="AO356" t="n">
        <v>355.0</v>
      </c>
      <c r="AP356" t="n">
        <v>0.03445743305186269</v>
      </c>
      <c r="AQ356" t="n">
        <v>355.0</v>
      </c>
      <c r="AR356" t="n">
        <v>34361.35201529033</v>
      </c>
      <c r="AS356" t="n">
        <v>355.0</v>
      </c>
      <c r="AT356" t="n">
        <v>1.2992556028805093</v>
      </c>
      <c r="AU356" t="n">
        <v>355.0</v>
      </c>
      <c r="AV356" t="n">
        <v>0.6406226911059344</v>
      </c>
      <c r="AW356" t="n">
        <v>355.0</v>
      </c>
      <c r="AX356" t="n">
        <v>0.9065971313127406</v>
      </c>
    </row>
    <row r="357" spans="1:50" x14ac:dyDescent="0.2">
      <c r="A357" t="n">
        <v>356.0</v>
      </c>
      <c r="B357" t="n">
        <v>41828.0</v>
      </c>
      <c r="C357" t="n">
        <v>356.0</v>
      </c>
      <c r="D357" t="n">
        <v>35590.14237166796</v>
      </c>
      <c r="E357" t="n">
        <v>356.0</v>
      </c>
      <c r="F357" t="n">
        <v>101352.62654824856</v>
      </c>
      <c r="G357" t="n">
        <v>356.0</v>
      </c>
      <c r="H357" t="n">
        <v>295655.56551304</v>
      </c>
      <c r="I357" t="n">
        <v>356.0</v>
      </c>
      <c r="J357" t="n">
        <v>191251.10317306593</v>
      </c>
      <c r="K357" t="n">
        <v>356.0</v>
      </c>
      <c r="L357" t="n">
        <v>453633.8055037828</v>
      </c>
      <c r="M357" t="n">
        <v>356.0</v>
      </c>
      <c r="N357" t="n">
        <v>1.3161309474467631E7</v>
      </c>
      <c r="O357" t="n">
        <v>356.0</v>
      </c>
      <c r="P357" t="n">
        <v>3658364.0364379864</v>
      </c>
      <c r="Q357" t="n">
        <v>356.0</v>
      </c>
      <c r="R357" t="n">
        <v>2929370.59621321</v>
      </c>
      <c r="S357" t="n">
        <v>356.0</v>
      </c>
      <c r="T357" t="n">
        <v>9028323.764612721</v>
      </c>
      <c r="U357" t="n">
        <v>356.0</v>
      </c>
      <c r="V357" t="n">
        <v>6674133.0078672</v>
      </c>
      <c r="W357" t="n">
        <v>356.0</v>
      </c>
      <c r="X357" t="n">
        <v>1973226.4508186711</v>
      </c>
      <c r="Y357" t="n">
        <v>356.0</v>
      </c>
      <c r="Z357" t="n">
        <v>1002484.0</v>
      </c>
      <c r="AA357" t="n">
        <v>356.0</v>
      </c>
      <c r="AB357" t="n">
        <v>45086.95964825635</v>
      </c>
      <c r="AC357" t="n">
        <v>356.0</v>
      </c>
      <c r="AD357" t="n">
        <v>22388.0</v>
      </c>
      <c r="AE357" t="n">
        <v>356.0</v>
      </c>
      <c r="AF357" t="n">
        <v>1.3161309474467631E7</v>
      </c>
      <c r="AG357" t="n">
        <v>356.0</v>
      </c>
      <c r="AH357" t="n">
        <v>1.272113729757835E7</v>
      </c>
      <c r="AI357" t="n">
        <v>356.0</v>
      </c>
      <c r="AJ357" t="n">
        <v>7440.8726105869255</v>
      </c>
      <c r="AK357" t="n">
        <v>356.0</v>
      </c>
      <c r="AL357" t="n">
        <v>58.439349435666664</v>
      </c>
      <c r="AM357" t="n">
        <v>356.0</v>
      </c>
      <c r="AN357" t="n">
        <v>0.03276694795714376</v>
      </c>
      <c r="AO357" t="n">
        <v>356.0</v>
      </c>
      <c r="AP357" t="n">
        <v>0.0347065606251141</v>
      </c>
      <c r="AQ357" t="n">
        <v>356.0</v>
      </c>
      <c r="AR357" t="n">
        <v>34449.49652764251</v>
      </c>
      <c r="AS357" t="n">
        <v>356.0</v>
      </c>
      <c r="AT357" t="n">
        <v>1.2961474868027987</v>
      </c>
      <c r="AU357" t="n">
        <v>356.0</v>
      </c>
      <c r="AV357" t="n">
        <v>0.6405866126292147</v>
      </c>
      <c r="AW357" t="n">
        <v>356.0</v>
      </c>
      <c r="AX357" t="n">
        <v>0.9038418633803896</v>
      </c>
    </row>
    <row r="358" spans="1:50" x14ac:dyDescent="0.2">
      <c r="A358" t="n">
        <v>357.0</v>
      </c>
      <c r="B358" t="n">
        <v>41828.0</v>
      </c>
      <c r="C358" t="n">
        <v>357.0</v>
      </c>
      <c r="D358" t="n">
        <v>35673.1768816273</v>
      </c>
      <c r="E358" t="n">
        <v>357.0</v>
      </c>
      <c r="F358" t="n">
        <v>101593.26295415631</v>
      </c>
      <c r="G358" t="n">
        <v>357.0</v>
      </c>
      <c r="H358" t="n">
        <v>291778.9917748705</v>
      </c>
      <c r="I358" t="n">
        <v>357.0</v>
      </c>
      <c r="J358" t="n">
        <v>191581.85585094994</v>
      </c>
      <c r="K358" t="n">
        <v>357.0</v>
      </c>
      <c r="L358" t="n">
        <v>448643.5469636139</v>
      </c>
      <c r="M358" t="n">
        <v>357.0</v>
      </c>
      <c r="N358" t="n">
        <v>1.3179251171151362E7</v>
      </c>
      <c r="O358" t="n">
        <v>357.0</v>
      </c>
      <c r="P358" t="n">
        <v>3664559.9285787963</v>
      </c>
      <c r="Q358" t="n">
        <v>357.0</v>
      </c>
      <c r="R358" t="n">
        <v>2929370.59621321</v>
      </c>
      <c r="S358" t="n">
        <v>357.0</v>
      </c>
      <c r="T358" t="n">
        <v>9049172.487030167</v>
      </c>
      <c r="U358" t="n">
        <v>357.0</v>
      </c>
      <c r="V358" t="n">
        <v>6674133.0078672</v>
      </c>
      <c r="W358" t="n">
        <v>357.0</v>
      </c>
      <c r="X358" t="n">
        <v>1979780.591534364</v>
      </c>
      <c r="Y358" t="n">
        <v>357.0</v>
      </c>
      <c r="Z358" t="n">
        <v>1002484.0</v>
      </c>
      <c r="AA358" t="n">
        <v>357.0</v>
      </c>
      <c r="AB358" t="n">
        <v>45207.72308941586</v>
      </c>
      <c r="AC358" t="n">
        <v>357.0</v>
      </c>
      <c r="AD358" t="n">
        <v>22388.0</v>
      </c>
      <c r="AE358" t="n">
        <v>357.0</v>
      </c>
      <c r="AF358" t="n">
        <v>1.3179251171151362E7</v>
      </c>
      <c r="AG358" t="n">
        <v>357.0</v>
      </c>
      <c r="AH358" t="n">
        <v>1.2748269767259877E7</v>
      </c>
      <c r="AI358" t="n">
        <v>357.0</v>
      </c>
      <c r="AJ358" t="n">
        <v>7456.734554609363</v>
      </c>
      <c r="AK358" t="n">
        <v>357.0</v>
      </c>
      <c r="AL358" t="n">
        <v>58.458008648</v>
      </c>
      <c r="AM358" t="n">
        <v>357.0</v>
      </c>
      <c r="AN358" t="n">
        <v>0.03276716421635055</v>
      </c>
      <c r="AO358" t="n">
        <v>357.0</v>
      </c>
      <c r="AP358" t="n">
        <v>0.03495315204878177</v>
      </c>
      <c r="AQ358" t="n">
        <v>357.0</v>
      </c>
      <c r="AR358" t="n">
        <v>34537.35165091505</v>
      </c>
      <c r="AS358" t="n">
        <v>357.0</v>
      </c>
      <c r="AT358" t="n">
        <v>1.293097830483003</v>
      </c>
      <c r="AU358" t="n">
        <v>357.0</v>
      </c>
      <c r="AV358" t="n">
        <v>0.6405505345694014</v>
      </c>
      <c r="AW358" t="n">
        <v>357.0</v>
      </c>
      <c r="AX358" t="n">
        <v>0.9011313463348831</v>
      </c>
    </row>
    <row r="359" spans="1:50" x14ac:dyDescent="0.2">
      <c r="A359" t="n">
        <v>358.0</v>
      </c>
      <c r="B359" t="n">
        <v>41828.0</v>
      </c>
      <c r="C359" t="n">
        <v>358.0</v>
      </c>
      <c r="D359" t="n">
        <v>35755.1797816695</v>
      </c>
      <c r="E359" t="n">
        <v>358.0</v>
      </c>
      <c r="F359" t="n">
        <v>101834.07667282347</v>
      </c>
      <c r="G359" t="n">
        <v>358.0</v>
      </c>
      <c r="H359" t="n">
        <v>287882.0925271745</v>
      </c>
      <c r="I359" t="n">
        <v>358.0</v>
      </c>
      <c r="J359" t="n">
        <v>191913.40361585643</v>
      </c>
      <c r="K359" t="n">
        <v>358.0</v>
      </c>
      <c r="L359" t="n">
        <v>443609.760503269</v>
      </c>
      <c r="M359" t="n">
        <v>358.0</v>
      </c>
      <c r="N359" t="n">
        <v>1.3197192867835088E7</v>
      </c>
      <c r="O359" t="n">
        <v>358.0</v>
      </c>
      <c r="P359" t="n">
        <v>3670773.1074908525</v>
      </c>
      <c r="Q359" t="n">
        <v>358.0</v>
      </c>
      <c r="R359" t="n">
        <v>2929370.59621321</v>
      </c>
      <c r="S359" t="n">
        <v>358.0</v>
      </c>
      <c r="T359" t="n">
        <v>9070075.726467064</v>
      </c>
      <c r="U359" t="n">
        <v>358.0</v>
      </c>
      <c r="V359" t="n">
        <v>6674133.0078672</v>
      </c>
      <c r="W359" t="n">
        <v>358.0</v>
      </c>
      <c r="X359" t="n">
        <v>1986259.2613874394</v>
      </c>
      <c r="Y359" t="n">
        <v>358.0</v>
      </c>
      <c r="Z359" t="n">
        <v>1002484.0</v>
      </c>
      <c r="AA359" t="n">
        <v>358.0</v>
      </c>
      <c r="AB359" t="n">
        <v>45326.98557350321</v>
      </c>
      <c r="AC359" t="n">
        <v>358.0</v>
      </c>
      <c r="AD359" t="n">
        <v>22388.0</v>
      </c>
      <c r="AE359" t="n">
        <v>358.0</v>
      </c>
      <c r="AF359" t="n">
        <v>1.3197192867835088E7</v>
      </c>
      <c r="AG359" t="n">
        <v>358.0</v>
      </c>
      <c r="AH359" t="n">
        <v>1.2775473694484828E7</v>
      </c>
      <c r="AI359" t="n">
        <v>358.0</v>
      </c>
      <c r="AJ359" t="n">
        <v>7472.638612292033</v>
      </c>
      <c r="AK359" t="n">
        <v>358.0</v>
      </c>
      <c r="AL359" t="n">
        <v>58.476667860333336</v>
      </c>
      <c r="AM359" t="n">
        <v>358.0</v>
      </c>
      <c r="AN359" t="n">
        <v>0.03276763570620567</v>
      </c>
      <c r="AO359" t="n">
        <v>358.0</v>
      </c>
      <c r="AP359" t="n">
        <v>0.03519705485838018</v>
      </c>
      <c r="AQ359" t="n">
        <v>358.0</v>
      </c>
      <c r="AR359" t="n">
        <v>34624.86052691172</v>
      </c>
      <c r="AS359" t="n">
        <v>358.0</v>
      </c>
      <c r="AT359" t="n">
        <v>1.290107143028656</v>
      </c>
      <c r="AU359" t="n">
        <v>358.0</v>
      </c>
      <c r="AV359" t="n">
        <v>0.6405144569264626</v>
      </c>
      <c r="AW359" t="n">
        <v>358.0</v>
      </c>
      <c r="AX359" t="n">
        <v>0.8984658521188732</v>
      </c>
    </row>
    <row r="360" spans="1:50" x14ac:dyDescent="0.2">
      <c r="A360" t="n">
        <v>359.0</v>
      </c>
      <c r="B360" t="n">
        <v>41828.0</v>
      </c>
      <c r="C360" t="n">
        <v>359.0</v>
      </c>
      <c r="D360" t="n">
        <v>35836.132438846325</v>
      </c>
      <c r="E360" t="n">
        <v>359.0</v>
      </c>
      <c r="F360" t="n">
        <v>102075.03787451955</v>
      </c>
      <c r="G360" t="n">
        <v>359.0</v>
      </c>
      <c r="H360" t="n">
        <v>283965.0907208038</v>
      </c>
      <c r="I360" t="n">
        <v>359.0</v>
      </c>
      <c r="J360" t="n">
        <v>192245.71499529277</v>
      </c>
      <c r="K360" t="n">
        <v>359.0</v>
      </c>
      <c r="L360" t="n">
        <v>438532.6871091793</v>
      </c>
      <c r="M360" t="n">
        <v>359.0</v>
      </c>
      <c r="N360" t="n">
        <v>1.3215134564518819E7</v>
      </c>
      <c r="O360" t="n">
        <v>359.0</v>
      </c>
      <c r="P360" t="n">
        <v>3677003.4802536066</v>
      </c>
      <c r="Q360" t="n">
        <v>359.0</v>
      </c>
      <c r="R360" t="n">
        <v>2929370.59621321</v>
      </c>
      <c r="S360" t="n">
        <v>359.0</v>
      </c>
      <c r="T360" t="n">
        <v>9091033.1604077</v>
      </c>
      <c r="U360" t="n">
        <v>359.0</v>
      </c>
      <c r="V360" t="n">
        <v>6674133.0078672</v>
      </c>
      <c r="W360" t="n">
        <v>359.0</v>
      </c>
      <c r="X360" t="n">
        <v>1992660.0451938014</v>
      </c>
      <c r="Y360" t="n">
        <v>359.0</v>
      </c>
      <c r="Z360" t="n">
        <v>1002484.0</v>
      </c>
      <c r="AA360" t="n">
        <v>359.0</v>
      </c>
      <c r="AB360" t="n">
        <v>45444.701524237666</v>
      </c>
      <c r="AC360" t="n">
        <v>359.0</v>
      </c>
      <c r="AD360" t="n">
        <v>22388.0</v>
      </c>
      <c r="AE360" t="n">
        <v>359.0</v>
      </c>
      <c r="AF360" t="n">
        <v>1.3215134564518819E7</v>
      </c>
      <c r="AG360" t="n">
        <v>359.0</v>
      </c>
      <c r="AH360" t="n">
        <v>1.2802748609848375E7</v>
      </c>
      <c r="AI360" t="n">
        <v>359.0</v>
      </c>
      <c r="AJ360" t="n">
        <v>7488.584539977306</v>
      </c>
      <c r="AK360" t="n">
        <v>359.0</v>
      </c>
      <c r="AL360" t="n">
        <v>58.49532707266667</v>
      </c>
      <c r="AM360" t="n">
        <v>359.0</v>
      </c>
      <c r="AN360" t="n">
        <v>0.032768364295312276</v>
      </c>
      <c r="AO360" t="n">
        <v>359.0</v>
      </c>
      <c r="AP360" t="n">
        <v>0.03543811345816286</v>
      </c>
      <c r="AQ360" t="n">
        <v>359.0</v>
      </c>
      <c r="AR360" t="n">
        <v>34711.96918706781</v>
      </c>
      <c r="AS360" t="n">
        <v>359.0</v>
      </c>
      <c r="AT360" t="n">
        <v>1.2871759547472994</v>
      </c>
      <c r="AU360" t="n">
        <v>359.0</v>
      </c>
      <c r="AV360" t="n">
        <v>0.6404783797003641</v>
      </c>
      <c r="AW360" t="n">
        <v>359.0</v>
      </c>
      <c r="AX360" t="n">
        <v>0.8958456673665821</v>
      </c>
    </row>
    <row r="361" spans="1:50" x14ac:dyDescent="0.2">
      <c r="A361" t="n">
        <v>360.0</v>
      </c>
      <c r="B361" t="n">
        <v>41828.0</v>
      </c>
      <c r="C361" t="n">
        <v>360.0</v>
      </c>
      <c r="D361" t="n">
        <v>35916.01614841064</v>
      </c>
      <c r="E361" t="n">
        <v>360.0</v>
      </c>
      <c r="F361" t="n">
        <v>102316.11744662102</v>
      </c>
      <c r="G361" t="n">
        <v>360.0</v>
      </c>
      <c r="H361" t="n">
        <v>280028.22922947473</v>
      </c>
      <c r="I361" t="n">
        <v>360.0</v>
      </c>
      <c r="J361" t="n">
        <v>192578.7590505663</v>
      </c>
      <c r="K361" t="n">
        <v>360.0</v>
      </c>
      <c r="L361" t="n">
        <v>433412.592768892</v>
      </c>
      <c r="M361" t="n">
        <v>360.0</v>
      </c>
      <c r="N361" t="n">
        <v>1.3233076261202548E7</v>
      </c>
      <c r="O361" t="n">
        <v>360.0</v>
      </c>
      <c r="P361" t="n">
        <v>3683250.9281027373</v>
      </c>
      <c r="Q361" t="n">
        <v>360.0</v>
      </c>
      <c r="R361" t="n">
        <v>2929370.59621321</v>
      </c>
      <c r="S361" t="n">
        <v>360.0</v>
      </c>
      <c r="T361" t="n">
        <v>9112044.439865269</v>
      </c>
      <c r="U361" t="n">
        <v>360.0</v>
      </c>
      <c r="V361" t="n">
        <v>6674133.0078672</v>
      </c>
      <c r="W361" t="n">
        <v>360.0</v>
      </c>
      <c r="X361" t="n">
        <v>1998980.4745037723</v>
      </c>
      <c r="Y361" t="n">
        <v>360.0</v>
      </c>
      <c r="Z361" t="n">
        <v>1002484.0</v>
      </c>
      <c r="AA361" t="n">
        <v>360.0</v>
      </c>
      <c r="AB361" t="n">
        <v>45560.82439623761</v>
      </c>
      <c r="AC361" t="n">
        <v>360.0</v>
      </c>
      <c r="AD361" t="n">
        <v>22388.0</v>
      </c>
      <c r="AE361" t="n">
        <v>360.0</v>
      </c>
      <c r="AF361" t="n">
        <v>1.3233076261202548E7</v>
      </c>
      <c r="AG361" t="n">
        <v>360.0</v>
      </c>
      <c r="AH361" t="n">
        <v>1.2830093994394513E7</v>
      </c>
      <c r="AI361" t="n">
        <v>360.0</v>
      </c>
      <c r="AJ361" t="n">
        <v>7504.572063324344</v>
      </c>
      <c r="AK361" t="n">
        <v>360.0</v>
      </c>
      <c r="AL361" t="n">
        <v>58.513986285</v>
      </c>
      <c r="AM361" t="n">
        <v>360.0</v>
      </c>
      <c r="AN361" t="n">
        <v>0.03276935195806138</v>
      </c>
      <c r="AO361" t="n">
        <v>360.0</v>
      </c>
      <c r="AP361" t="n">
        <v>0.03567616909414453</v>
      </c>
      <c r="AQ361" t="n">
        <v>360.0</v>
      </c>
      <c r="AR361" t="n">
        <v>34798.62642650653</v>
      </c>
      <c r="AS361" t="n">
        <v>360.0</v>
      </c>
      <c r="AT361" t="n">
        <v>1.284304818018878</v>
      </c>
      <c r="AU361" t="n">
        <v>360.0</v>
      </c>
      <c r="AV361" t="n">
        <v>0.6404423028910733</v>
      </c>
      <c r="AW361" t="n">
        <v>360.0</v>
      </c>
      <c r="AX361" t="n">
        <v>0.8932710940311367</v>
      </c>
    </row>
    <row r="362" spans="1:50" x14ac:dyDescent="0.2">
      <c r="A362" t="n">
        <v>361.0</v>
      </c>
      <c r="B362" t="n">
        <v>41828.0</v>
      </c>
      <c r="C362" t="n">
        <v>361.0</v>
      </c>
      <c r="D362" t="n">
        <v>35995.33191747664</v>
      </c>
      <c r="E362" t="n">
        <v>361.0</v>
      </c>
      <c r="F362" t="n">
        <v>102557.2893916609</v>
      </c>
      <c r="G362" t="n">
        <v>361.0</v>
      </c>
      <c r="H362" t="n">
        <v>276071.7690579561</v>
      </c>
      <c r="I362" t="n">
        <v>361.0</v>
      </c>
      <c r="J362" t="n">
        <v>192912.5085200476</v>
      </c>
      <c r="K362" t="n">
        <v>361.0</v>
      </c>
      <c r="L362" t="n">
        <v>428249.76588867215</v>
      </c>
      <c r="M362" t="n">
        <v>361.0</v>
      </c>
      <c r="N362" t="n">
        <v>1.3251017957886275E7</v>
      </c>
      <c r="O362" t="n">
        <v>361.0</v>
      </c>
      <c r="P362" t="n">
        <v>3689515.309034931</v>
      </c>
      <c r="Q362" t="n">
        <v>361.0</v>
      </c>
      <c r="R362" t="n">
        <v>2929370.59621321</v>
      </c>
      <c r="S362" t="n">
        <v>361.0</v>
      </c>
      <c r="T362" t="n">
        <v>9133109.190942226</v>
      </c>
      <c r="U362" t="n">
        <v>361.0</v>
      </c>
      <c r="V362" t="n">
        <v>6674133.0078672</v>
      </c>
      <c r="W362" t="n">
        <v>361.0</v>
      </c>
      <c r="X362" t="n">
        <v>2005218.025974249</v>
      </c>
      <c r="Y362" t="n">
        <v>361.0</v>
      </c>
      <c r="Z362" t="n">
        <v>1002484.0</v>
      </c>
      <c r="AA362" t="n">
        <v>361.0</v>
      </c>
      <c r="AB362" t="n">
        <v>45675.30664807171</v>
      </c>
      <c r="AC362" t="n">
        <v>361.0</v>
      </c>
      <c r="AD362" t="n">
        <v>22388.0</v>
      </c>
      <c r="AE362" t="n">
        <v>361.0</v>
      </c>
      <c r="AF362" t="n">
        <v>1.3251017957886275E7</v>
      </c>
      <c r="AG362" t="n">
        <v>361.0</v>
      </c>
      <c r="AH362" t="n">
        <v>1.2857509289179267E7</v>
      </c>
      <c r="AI362" t="n">
        <v>361.0</v>
      </c>
      <c r="AJ362" t="n">
        <v>7520.600879751999</v>
      </c>
      <c r="AK362" t="n">
        <v>361.0</v>
      </c>
      <c r="AL362" t="n">
        <v>58.532645497333334</v>
      </c>
      <c r="AM362" t="n">
        <v>361.0</v>
      </c>
      <c r="AN362" t="n">
        <v>0.032770600779195316</v>
      </c>
      <c r="AO362" t="n">
        <v>361.0</v>
      </c>
      <c r="AP362" t="n">
        <v>0.03591105982378809</v>
      </c>
      <c r="AQ362" t="n">
        <v>361.0</v>
      </c>
      <c r="AR362" t="n">
        <v>34884.789202110005</v>
      </c>
      <c r="AS362" t="n">
        <v>361.0</v>
      </c>
      <c r="AT362" t="n">
        <v>1.2814943082556058</v>
      </c>
      <c r="AU362" t="n">
        <v>361.0</v>
      </c>
      <c r="AV362" t="n">
        <v>0.640406226498557</v>
      </c>
      <c r="AW362" t="n">
        <v>361.0</v>
      </c>
      <c r="AX362" t="n">
        <v>0.8907424500749722</v>
      </c>
    </row>
    <row r="363" spans="1:50" x14ac:dyDescent="0.2">
      <c r="A363" t="n">
        <v>362.0</v>
      </c>
      <c r="B363" t="n">
        <v>41828.0</v>
      </c>
      <c r="C363" t="n">
        <v>362.0</v>
      </c>
      <c r="D363" t="n">
        <v>36073.54222556829</v>
      </c>
      <c r="E363" t="n">
        <v>362.0</v>
      </c>
      <c r="F363" t="n">
        <v>102798.53429928735</v>
      </c>
      <c r="G363" t="n">
        <v>362.0</v>
      </c>
      <c r="H363" t="n">
        <v>272095.98327908356</v>
      </c>
      <c r="I363" t="n">
        <v>362.0</v>
      </c>
      <c r="J363" t="n">
        <v>193246.94449675432</v>
      </c>
      <c r="K363" t="n">
        <v>362.0</v>
      </c>
      <c r="L363" t="n">
        <v>423044.50865336263</v>
      </c>
      <c r="M363" t="n">
        <v>362.0</v>
      </c>
      <c r="N363" t="n">
        <v>1.3268959654570004E7</v>
      </c>
      <c r="O363" t="n">
        <v>362.0</v>
      </c>
      <c r="P363" t="n">
        <v>3695796.4663142264</v>
      </c>
      <c r="Q363" t="n">
        <v>362.0</v>
      </c>
      <c r="R363" t="n">
        <v>2929370.59621321</v>
      </c>
      <c r="S363" t="n">
        <v>362.0</v>
      </c>
      <c r="T363" t="n">
        <v>9154227.021072242</v>
      </c>
      <c r="U363" t="n">
        <v>362.0</v>
      </c>
      <c r="V363" t="n">
        <v>6674133.0078672</v>
      </c>
      <c r="W363" t="n">
        <v>362.0</v>
      </c>
      <c r="X363" t="n">
        <v>2011370.1192809632</v>
      </c>
      <c r="Y363" t="n">
        <v>362.0</v>
      </c>
      <c r="Z363" t="n">
        <v>1002484.0</v>
      </c>
      <c r="AA363" t="n">
        <v>362.0</v>
      </c>
      <c r="AB363" t="n">
        <v>45788.09970756638</v>
      </c>
      <c r="AC363" t="n">
        <v>362.0</v>
      </c>
      <c r="AD363" t="n">
        <v>22388.0</v>
      </c>
      <c r="AE363" t="n">
        <v>362.0</v>
      </c>
      <c r="AF363" t="n">
        <v>1.3268959654570004E7</v>
      </c>
      <c r="AG363" t="n">
        <v>362.0</v>
      </c>
      <c r="AH363" t="n">
        <v>1.2884993917691197E7</v>
      </c>
      <c r="AI363" t="n">
        <v>362.0</v>
      </c>
      <c r="AJ363" t="n">
        <v>7536.670667088838</v>
      </c>
      <c r="AK363" t="n">
        <v>362.0</v>
      </c>
      <c r="AL363" t="n">
        <v>58.55130470966667</v>
      </c>
      <c r="AM363" t="n">
        <v>362.0</v>
      </c>
      <c r="AN363" t="n">
        <v>0.03277211295951143</v>
      </c>
      <c r="AO363" t="n">
        <v>362.0</v>
      </c>
      <c r="AP363" t="n">
        <v>0.036142620469575976</v>
      </c>
      <c r="AQ363" t="n">
        <v>362.0</v>
      </c>
      <c r="AR363" t="n">
        <v>34970.43030472835</v>
      </c>
      <c r="AS363" t="n">
        <v>362.0</v>
      </c>
      <c r="AT363" t="n">
        <v>1.2787450250963612</v>
      </c>
      <c r="AU363" t="n">
        <v>362.0</v>
      </c>
      <c r="AV363" t="n">
        <v>0.6403701505227828</v>
      </c>
      <c r="AW363" t="n">
        <v>362.0</v>
      </c>
      <c r="AX363" t="n">
        <v>0.888260070343245</v>
      </c>
    </row>
    <row r="364" spans="1:50" x14ac:dyDescent="0.2">
      <c r="A364" t="n">
        <v>363.0</v>
      </c>
      <c r="B364" t="n">
        <v>41828.0</v>
      </c>
      <c r="C364" t="n">
        <v>363.0</v>
      </c>
      <c r="D364" t="n">
        <v>36150.62778183208</v>
      </c>
      <c r="E364" t="n">
        <v>363.0</v>
      </c>
      <c r="F364" t="n">
        <v>103039.82873627171</v>
      </c>
      <c r="G364" t="n">
        <v>363.0</v>
      </c>
      <c r="H364" t="n">
        <v>268101.15564784565</v>
      </c>
      <c r="I364" t="n">
        <v>363.0</v>
      </c>
      <c r="J364" t="n">
        <v>193582.04298863036</v>
      </c>
      <c r="K364" t="n">
        <v>363.0</v>
      </c>
      <c r="L364" t="n">
        <v>417797.13495569356</v>
      </c>
      <c r="M364" t="n">
        <v>363.0</v>
      </c>
      <c r="N364" t="n">
        <v>1.3286901351253731E7</v>
      </c>
      <c r="O364" t="n">
        <v>363.0</v>
      </c>
      <c r="P364" t="n">
        <v>3702094.2305043642</v>
      </c>
      <c r="Q364" t="n">
        <v>363.0</v>
      </c>
      <c r="R364" t="n">
        <v>2929370.59621321</v>
      </c>
      <c r="S364" t="n">
        <v>363.0</v>
      </c>
      <c r="T364" t="n">
        <v>9175397.520244325</v>
      </c>
      <c r="U364" t="n">
        <v>363.0</v>
      </c>
      <c r="V364" t="n">
        <v>6674133.0078672</v>
      </c>
      <c r="W364" t="n">
        <v>363.0</v>
      </c>
      <c r="X364" t="n">
        <v>2017434.1151187578</v>
      </c>
      <c r="Y364" t="n">
        <v>363.0</v>
      </c>
      <c r="Z364" t="n">
        <v>1002484.0</v>
      </c>
      <c r="AA364" t="n">
        <v>363.0</v>
      </c>
      <c r="AB364" t="n">
        <v>45899.15393761908</v>
      </c>
      <c r="AC364" t="n">
        <v>363.0</v>
      </c>
      <c r="AD364" t="n">
        <v>22388.0</v>
      </c>
      <c r="AE364" t="n">
        <v>363.0</v>
      </c>
      <c r="AF364" t="n">
        <v>1.3286901351253731E7</v>
      </c>
      <c r="AG364" t="n">
        <v>363.0</v>
      </c>
      <c r="AH364" t="n">
        <v>1.2912547264946336E7</v>
      </c>
      <c r="AI364" t="n">
        <v>363.0</v>
      </c>
      <c r="AJ364" t="n">
        <v>7552.781085483102</v>
      </c>
      <c r="AK364" t="n">
        <v>363.0</v>
      </c>
      <c r="AL364" t="n">
        <v>58.569963922</v>
      </c>
      <c r="AM364" t="n">
        <v>363.0</v>
      </c>
      <c r="AN364" t="n">
        <v>0.0327738908214284</v>
      </c>
      <c r="AO364" t="n">
        <v>363.0</v>
      </c>
      <c r="AP364" t="n">
        <v>0.036370682576407326</v>
      </c>
      <c r="AQ364" t="n">
        <v>363.0</v>
      </c>
      <c r="AR364" t="n">
        <v>35055.51419764782</v>
      </c>
      <c r="AS364" t="n">
        <v>363.0</v>
      </c>
      <c r="AT364" t="n">
        <v>1.27605759360187</v>
      </c>
      <c r="AU364" t="n">
        <v>363.0</v>
      </c>
      <c r="AV364" t="n">
        <v>0.6403340749637166</v>
      </c>
      <c r="AW364" t="n">
        <v>363.0</v>
      </c>
      <c r="AX364" t="n">
        <v>0.8858243074088636</v>
      </c>
    </row>
    <row r="365" spans="1:50" x14ac:dyDescent="0.2">
      <c r="A365" t="n">
        <v>364.0</v>
      </c>
      <c r="B365" t="n">
        <v>41828.0</v>
      </c>
      <c r="C365" t="n">
        <v>364.0</v>
      </c>
      <c r="D365" t="n">
        <v>36226.56909600748</v>
      </c>
      <c r="E365" t="n">
        <v>364.0</v>
      </c>
      <c r="F365" t="n">
        <v>103281.14652716041</v>
      </c>
      <c r="G365" t="n">
        <v>364.0</v>
      </c>
      <c r="H365" t="n">
        <v>264087.58387641766</v>
      </c>
      <c r="I365" t="n">
        <v>364.0</v>
      </c>
      <c r="J365" t="n">
        <v>193917.77644683112</v>
      </c>
      <c r="K365" t="n">
        <v>364.0</v>
      </c>
      <c r="L365" t="n">
        <v>412507.9749213985</v>
      </c>
      <c r="M365" t="n">
        <v>364.0</v>
      </c>
      <c r="N365" t="n">
        <v>1.330484304793746E7</v>
      </c>
      <c r="O365" t="n">
        <v>364.0</v>
      </c>
      <c r="P365" t="n">
        <v>3708408.4150656243</v>
      </c>
      <c r="Q365" t="n">
        <v>364.0</v>
      </c>
      <c r="R365" t="n">
        <v>2929370.59621321</v>
      </c>
      <c r="S365" t="n">
        <v>364.0</v>
      </c>
      <c r="T365" t="n">
        <v>9196620.257134497</v>
      </c>
      <c r="U365" t="n">
        <v>364.0</v>
      </c>
      <c r="V365" t="n">
        <v>6674133.0078672</v>
      </c>
      <c r="W365" t="n">
        <v>364.0</v>
      </c>
      <c r="X365" t="n">
        <v>2023407.3134439427</v>
      </c>
      <c r="Y365" t="n">
        <v>364.0</v>
      </c>
      <c r="Z365" t="n">
        <v>1002484.0</v>
      </c>
      <c r="AA365" t="n">
        <v>364.0</v>
      </c>
      <c r="AB365" t="n">
        <v>46008.41860590272</v>
      </c>
      <c r="AC365" t="n">
        <v>364.0</v>
      </c>
      <c r="AD365" t="n">
        <v>22388.0</v>
      </c>
      <c r="AE365" t="n">
        <v>364.0</v>
      </c>
      <c r="AF365" t="n">
        <v>1.330484304793746E7</v>
      </c>
      <c r="AG365" t="n">
        <v>364.0</v>
      </c>
      <c r="AH365" t="n">
        <v>1.2940168672278045E7</v>
      </c>
      <c r="AI365" t="n">
        <v>364.0</v>
      </c>
      <c r="AJ365" t="n">
        <v>7568.93177255139</v>
      </c>
      <c r="AK365" t="n">
        <v>364.0</v>
      </c>
      <c r="AL365" t="n">
        <v>58.58862313433333</v>
      </c>
      <c r="AM365" t="n">
        <v>364.0</v>
      </c>
      <c r="AN365" t="n">
        <v>0.03277593681408849</v>
      </c>
      <c r="AO365" t="n">
        <v>364.0</v>
      </c>
      <c r="AP365" t="n">
        <v>0.03659507438143231</v>
      </c>
      <c r="AQ365" t="n">
        <v>364.0</v>
      </c>
      <c r="AR365" t="n">
        <v>35140.00007792286</v>
      </c>
      <c r="AS365" t="n">
        <v>364.0</v>
      </c>
      <c r="AT365" t="n">
        <v>1.273432665360435</v>
      </c>
      <c r="AU365" t="n">
        <v>364.0</v>
      </c>
      <c r="AV365" t="n">
        <v>0.640297999821326</v>
      </c>
      <c r="AW365" t="n">
        <v>364.0</v>
      </c>
      <c r="AX365" t="n">
        <v>0.8834355323349349</v>
      </c>
    </row>
    <row r="366" spans="1:50" x14ac:dyDescent="0.2">
      <c r="A366" t="n">
        <v>365.0</v>
      </c>
      <c r="B366" t="n">
        <v>41828.0</v>
      </c>
      <c r="C366" t="n">
        <v>365.0</v>
      </c>
      <c r="D366" t="n">
        <v>36301.346478310705</v>
      </c>
      <c r="E366" t="n">
        <v>365.0</v>
      </c>
      <c r="F366" t="n">
        <v>103522.46073501815</v>
      </c>
      <c r="G366" t="n">
        <v>365.0</v>
      </c>
      <c r="H366" t="n">
        <v>260055.58059267112</v>
      </c>
      <c r="I366" t="n">
        <v>365.0</v>
      </c>
      <c r="J366" t="n">
        <v>194254.11627532885</v>
      </c>
      <c r="K366" t="n">
        <v>365.0</v>
      </c>
      <c r="L366" t="n">
        <v>407177.3761770843</v>
      </c>
      <c r="M366" t="n">
        <v>365.0</v>
      </c>
      <c r="N366" t="n">
        <v>1.3322784744621191E7</v>
      </c>
      <c r="O366" t="n">
        <v>365.0</v>
      </c>
      <c r="P366" t="n">
        <v>3714738.815166028</v>
      </c>
      <c r="Q366" t="n">
        <v>365.0</v>
      </c>
      <c r="R366" t="n">
        <v>2929370.59621321</v>
      </c>
      <c r="S366" t="n">
        <v>365.0</v>
      </c>
      <c r="T366" t="n">
        <v>9217894.777719157</v>
      </c>
      <c r="U366" t="n">
        <v>365.0</v>
      </c>
      <c r="V366" t="n">
        <v>6674133.0078672</v>
      </c>
      <c r="W366" t="n">
        <v>365.0</v>
      </c>
      <c r="X366" t="n">
        <v>2029286.9514963017</v>
      </c>
      <c r="Y366" t="n">
        <v>365.0</v>
      </c>
      <c r="Z366" t="n">
        <v>1002484.0</v>
      </c>
      <c r="AA366" t="n">
        <v>365.0</v>
      </c>
      <c r="AB366" t="n">
        <v>46115.84185136306</v>
      </c>
      <c r="AC366" t="n">
        <v>365.0</v>
      </c>
      <c r="AD366" t="n">
        <v>22388.0</v>
      </c>
      <c r="AE366" t="n">
        <v>365.0</v>
      </c>
      <c r="AF366" t="n">
        <v>1.3322784744621191E7</v>
      </c>
      <c r="AG366" t="n">
        <v>365.0</v>
      </c>
      <c r="AH366" t="n">
        <v>1.2967857439322904E7</v>
      </c>
      <c r="AI366" t="n">
        <v>365.0</v>
      </c>
      <c r="AJ366" t="n">
        <v>7585.122341868144</v>
      </c>
      <c r="AK366" t="n">
        <v>365.0</v>
      </c>
      <c r="AL366" t="n">
        <v>58.607282346666665</v>
      </c>
      <c r="AM366" t="n">
        <v>365.0</v>
      </c>
      <c r="AN366" t="n">
        <v>0.032778253519078614</v>
      </c>
      <c r="AO366" t="n">
        <v>365.0</v>
      </c>
      <c r="AP366" t="n">
        <v>0.036815620779343</v>
      </c>
      <c r="AQ366" t="n">
        <v>365.0</v>
      </c>
      <c r="AR366" t="n">
        <v>35223.84643771927</v>
      </c>
      <c r="AS366" t="n">
        <v>365.0</v>
      </c>
      <c r="AT366" t="n">
        <v>1.2708709197061832</v>
      </c>
      <c r="AU366" t="n">
        <v>365.0</v>
      </c>
      <c r="AV366" t="n">
        <v>0.6402619250955772</v>
      </c>
      <c r="AW366" t="n">
        <v>365.0</v>
      </c>
      <c r="AX366" t="n">
        <v>0.8810941355329209</v>
      </c>
    </row>
    <row r="367" spans="1:50" x14ac:dyDescent="0.2">
      <c r="A367" t="n">
        <v>366.0</v>
      </c>
      <c r="B367" t="n">
        <v>41828.0</v>
      </c>
      <c r="C367" t="n">
        <v>366.0</v>
      </c>
      <c r="D367" t="n">
        <v>36374.94002224086</v>
      </c>
      <c r="E367" t="n">
        <v>366.0</v>
      </c>
      <c r="F367" t="n">
        <v>103763.74428630194</v>
      </c>
      <c r="G367" t="n">
        <v>366.0</v>
      </c>
      <c r="H367" t="n">
        <v>256005.47389044036</v>
      </c>
      <c r="I367" t="n">
        <v>366.0</v>
      </c>
      <c r="J367" t="n">
        <v>194591.03379405377</v>
      </c>
      <c r="K367" t="n">
        <v>366.0</v>
      </c>
      <c r="L367" t="n">
        <v>401806.2580837605</v>
      </c>
      <c r="M367" t="n">
        <v>366.0</v>
      </c>
      <c r="N367" t="n">
        <v>1.3340726441304917E7</v>
      </c>
      <c r="O367" t="n">
        <v>366.0</v>
      </c>
      <c r="P367" t="n">
        <v>3721085.2081003683</v>
      </c>
      <c r="Q367" t="n">
        <v>366.0</v>
      </c>
      <c r="R367" t="n">
        <v>2929370.59621321</v>
      </c>
      <c r="S367" t="n">
        <v>366.0</v>
      </c>
      <c r="T367" t="n">
        <v>9239220.605100961</v>
      </c>
      <c r="U367" t="n">
        <v>366.0</v>
      </c>
      <c r="V367" t="n">
        <v>6674133.0078672</v>
      </c>
      <c r="W367" t="n">
        <v>366.0</v>
      </c>
      <c r="X367" t="n">
        <v>2035070.2016324983</v>
      </c>
      <c r="Y367" t="n">
        <v>366.0</v>
      </c>
      <c r="Z367" t="n">
        <v>1002484.0</v>
      </c>
      <c r="AA367" t="n">
        <v>366.0</v>
      </c>
      <c r="AB367" t="n">
        <v>46221.37074734853</v>
      </c>
      <c r="AC367" t="n">
        <v>366.0</v>
      </c>
      <c r="AD367" t="n">
        <v>22388.0</v>
      </c>
      <c r="AE367" t="n">
        <v>366.0</v>
      </c>
      <c r="AF367" t="n">
        <v>1.3340726441304917E7</v>
      </c>
      <c r="AG367" t="n">
        <v>366.0</v>
      </c>
      <c r="AH367" t="n">
        <v>1.299561282583416E7</v>
      </c>
      <c r="AI367" t="n">
        <v>366.0</v>
      </c>
      <c r="AJ367" t="n">
        <v>7601.352383109284</v>
      </c>
      <c r="AK367" t="n">
        <v>366.0</v>
      </c>
      <c r="AL367" t="n">
        <v>58.625941559</v>
      </c>
      <c r="AM367" t="n">
        <v>366.0</v>
      </c>
      <c r="AN367" t="n">
        <v>0.03278084365669757</v>
      </c>
      <c r="AO367" t="n">
        <v>366.0</v>
      </c>
      <c r="AP367" t="n">
        <v>0.03703068376446081</v>
      </c>
      <c r="AQ367" t="n">
        <v>366.0</v>
      </c>
      <c r="AR367" t="n">
        <v>35307.01263282928</v>
      </c>
      <c r="AS367" t="n">
        <v>366.0</v>
      </c>
      <c r="AT367" t="n">
        <v>1.2683730623104261</v>
      </c>
      <c r="AU367" t="n">
        <v>366.0</v>
      </c>
      <c r="AV367" t="n">
        <v>0.6402189127822742</v>
      </c>
      <c r="AW367" t="n">
        <v>366.0</v>
      </c>
      <c r="AX367" t="n">
        <v>0.8788005277039711</v>
      </c>
    </row>
    <row r="368" spans="1:50" x14ac:dyDescent="0.2">
      <c r="A368" t="n">
        <v>367.0</v>
      </c>
      <c r="B368" t="n">
        <v>41828.0</v>
      </c>
      <c r="C368" t="n">
        <v>367.0</v>
      </c>
      <c r="D368" t="n">
        <v>36447.32958069562</v>
      </c>
      <c r="E368" t="n">
        <v>367.0</v>
      </c>
      <c r="F368" t="n">
        <v>104004.97023996538</v>
      </c>
      <c r="G368" t="n">
        <v>367.0</v>
      </c>
      <c r="H368" t="n">
        <v>251937.60595691574</v>
      </c>
      <c r="I368" t="n">
        <v>367.0</v>
      </c>
      <c r="J368" t="n">
        <v>194928.50049640803</v>
      </c>
      <c r="K368" t="n">
        <v>367.0</v>
      </c>
      <c r="L368" t="n">
        <v>396394.42122162675</v>
      </c>
      <c r="M368" t="n">
        <v>367.0</v>
      </c>
      <c r="N368" t="n">
        <v>1.3358668137988647E7</v>
      </c>
      <c r="O368" t="n">
        <v>367.0</v>
      </c>
      <c r="P368" t="n">
        <v>3727447.354272635</v>
      </c>
      <c r="Q368" t="n">
        <v>367.0</v>
      </c>
      <c r="R368" t="n">
        <v>2929370.59621321</v>
      </c>
      <c r="S368" t="n">
        <v>367.0</v>
      </c>
      <c r="T368" t="n">
        <v>9260597.23970289</v>
      </c>
      <c r="U368" t="n">
        <v>367.0</v>
      </c>
      <c r="V368" t="n">
        <v>6674133.0078672</v>
      </c>
      <c r="W368" t="n">
        <v>367.0</v>
      </c>
      <c r="X368" t="n">
        <v>2040754.169000093</v>
      </c>
      <c r="Y368" t="n">
        <v>367.0</v>
      </c>
      <c r="Z368" t="n">
        <v>1002484.0</v>
      </c>
      <c r="AA368" t="n">
        <v>367.0</v>
      </c>
      <c r="AB368" t="n">
        <v>46324.95116085938</v>
      </c>
      <c r="AC368" t="n">
        <v>367.0</v>
      </c>
      <c r="AD368" t="n">
        <v>22388.0</v>
      </c>
      <c r="AE368" t="n">
        <v>367.0</v>
      </c>
      <c r="AF368" t="n">
        <v>1.3358668137988647E7</v>
      </c>
      <c r="AG368" t="n">
        <v>367.0</v>
      </c>
      <c r="AH368" t="n">
        <v>1.3023434053334076E7</v>
      </c>
      <c r="AI368" t="n">
        <v>367.0</v>
      </c>
      <c r="AJ368" t="n">
        <v>7617.621462742243</v>
      </c>
      <c r="AK368" t="n">
        <v>367.0</v>
      </c>
      <c r="AL368" t="n">
        <v>58.64460077133333</v>
      </c>
      <c r="AM368" t="n">
        <v>367.0</v>
      </c>
      <c r="AN368" t="n">
        <v>0.03278371009270762</v>
      </c>
      <c r="AO368" t="n">
        <v>367.0</v>
      </c>
      <c r="AP368" t="n">
        <v>0.03724153034307412</v>
      </c>
      <c r="AQ368" t="n">
        <v>367.0</v>
      </c>
      <c r="AR368" t="n">
        <v>35389.459358550885</v>
      </c>
      <c r="AS368" t="n">
        <v>367.0</v>
      </c>
      <c r="AT368" t="n">
        <v>1.2659398294386761</v>
      </c>
      <c r="AU368" t="n">
        <v>367.0</v>
      </c>
      <c r="AV368" t="n">
        <v>0.6401759010611846</v>
      </c>
      <c r="AW368" t="n">
        <v>367.0</v>
      </c>
      <c r="AX368" t="n">
        <v>0.8765551408526563</v>
      </c>
    </row>
    <row r="369" spans="1:50" x14ac:dyDescent="0.2">
      <c r="A369" t="n">
        <v>368.0</v>
      </c>
      <c r="B369" t="n">
        <v>41828.0</v>
      </c>
      <c r="C369" t="n">
        <v>368.0</v>
      </c>
      <c r="D369" t="n">
        <v>36518.49473862871</v>
      </c>
      <c r="E369" t="n">
        <v>368.0</v>
      </c>
      <c r="F369" t="n">
        <v>104246.11188207321</v>
      </c>
      <c r="G369" t="n">
        <v>368.0</v>
      </c>
      <c r="H369" t="n">
        <v>247852.33172064778</v>
      </c>
      <c r="I369" t="n">
        <v>368.0</v>
      </c>
      <c r="J369" t="n">
        <v>195266.48808926262</v>
      </c>
      <c r="K369" t="n">
        <v>368.0</v>
      </c>
      <c r="L369" t="n">
        <v>390942.2612698362</v>
      </c>
      <c r="M369" t="n">
        <v>368.0</v>
      </c>
      <c r="N369" t="n">
        <v>1.3376609834672375E7</v>
      </c>
      <c r="O369" t="n">
        <v>368.0</v>
      </c>
      <c r="P369" t="n">
        <v>3733824.998199143</v>
      </c>
      <c r="Q369" t="n">
        <v>368.0</v>
      </c>
      <c r="R369" t="n">
        <v>2929370.59621321</v>
      </c>
      <c r="S369" t="n">
        <v>368.0</v>
      </c>
      <c r="T369" t="n">
        <v>9282024.15968652</v>
      </c>
      <c r="U369" t="n">
        <v>368.0</v>
      </c>
      <c r="V369" t="n">
        <v>6674133.0078672</v>
      </c>
      <c r="W369" t="n">
        <v>368.0</v>
      </c>
      <c r="X369" t="n">
        <v>2046335.8889934581</v>
      </c>
      <c r="Y369" t="n">
        <v>368.0</v>
      </c>
      <c r="Z369" t="n">
        <v>1002484.0</v>
      </c>
      <c r="AA369" t="n">
        <v>368.0</v>
      </c>
      <c r="AB369" t="n">
        <v>46426.52761063982</v>
      </c>
      <c r="AC369" t="n">
        <v>368.0</v>
      </c>
      <c r="AD369" t="n">
        <v>22388.0</v>
      </c>
      <c r="AE369" t="n">
        <v>368.0</v>
      </c>
      <c r="AF369" t="n">
        <v>1.3376609834672375E7</v>
      </c>
      <c r="AG369" t="n">
        <v>368.0</v>
      </c>
      <c r="AH369" t="n">
        <v>1.3051320306616321E7</v>
      </c>
      <c r="AI369" t="n">
        <v>368.0</v>
      </c>
      <c r="AJ369" t="n">
        <v>7633.929124859627</v>
      </c>
      <c r="AK369" t="n">
        <v>368.0</v>
      </c>
      <c r="AL369" t="n">
        <v>58.66325998366666</v>
      </c>
      <c r="AM369" t="n">
        <v>368.0</v>
      </c>
      <c r="AN369" t="n">
        <v>0.03278685584570976</v>
      </c>
      <c r="AO369" t="n">
        <v>368.0</v>
      </c>
      <c r="AP369" t="n">
        <v>0.03744797554281318</v>
      </c>
      <c r="AQ369" t="n">
        <v>368.0</v>
      </c>
      <c r="AR369" t="n">
        <v>35471.148730657675</v>
      </c>
      <c r="AS369" t="n">
        <v>368.0</v>
      </c>
      <c r="AT369" t="n">
        <v>1.2635719921948778</v>
      </c>
      <c r="AU369" t="n">
        <v>368.0</v>
      </c>
      <c r="AV369" t="n">
        <v>0.640132889932252</v>
      </c>
      <c r="AW369" t="n">
        <v>368.0</v>
      </c>
      <c r="AX369" t="n">
        <v>0.8743584293954063</v>
      </c>
    </row>
    <row r="370" spans="1:50" x14ac:dyDescent="0.2">
      <c r="A370" t="n">
        <v>369.0</v>
      </c>
      <c r="B370" t="n">
        <v>41828.0</v>
      </c>
      <c r="C370" t="n">
        <v>369.0</v>
      </c>
      <c r="D370" t="n">
        <v>36588.41478397985</v>
      </c>
      <c r="E370" t="n">
        <v>369.0</v>
      </c>
      <c r="F370" t="n">
        <v>104487.14264006451</v>
      </c>
      <c r="G370" t="n">
        <v>369.0</v>
      </c>
      <c r="H370" t="n">
        <v>243750.01897615686</v>
      </c>
      <c r="I370" t="n">
        <v>369.0</v>
      </c>
      <c r="J370" t="n">
        <v>195604.96857598802</v>
      </c>
      <c r="K370" t="n">
        <v>369.0</v>
      </c>
      <c r="L370" t="n">
        <v>385450.18815937475</v>
      </c>
      <c r="M370" t="n">
        <v>369.0</v>
      </c>
      <c r="N370" t="n">
        <v>1.3394551531356104E7</v>
      </c>
      <c r="O370" t="n">
        <v>369.0</v>
      </c>
      <c r="P370" t="n">
        <v>3740217.8695541597</v>
      </c>
      <c r="Q370" t="n">
        <v>369.0</v>
      </c>
      <c r="R370" t="n">
        <v>2929370.59621321</v>
      </c>
      <c r="S370" t="n">
        <v>369.0</v>
      </c>
      <c r="T370" t="n">
        <v>9303500.821326032</v>
      </c>
      <c r="U370" t="n">
        <v>369.0</v>
      </c>
      <c r="V370" t="n">
        <v>6674133.0078672</v>
      </c>
      <c r="W370" t="n">
        <v>369.0</v>
      </c>
      <c r="X370" t="n">
        <v>2051812.3245409958</v>
      </c>
      <c r="Y370" t="n">
        <v>369.0</v>
      </c>
      <c r="Z370" t="n">
        <v>1002484.0</v>
      </c>
      <c r="AA370" t="n">
        <v>369.0</v>
      </c>
      <c r="AB370" t="n">
        <v>46526.04332246506</v>
      </c>
      <c r="AC370" t="n">
        <v>369.0</v>
      </c>
      <c r="AD370" t="n">
        <v>22388.0</v>
      </c>
      <c r="AE370" t="n">
        <v>369.0</v>
      </c>
      <c r="AF370" t="n">
        <v>1.3394551531356104E7</v>
      </c>
      <c r="AG370" t="n">
        <v>369.0</v>
      </c>
      <c r="AH370" t="n">
        <v>1.3079270735107487E7</v>
      </c>
      <c r="AI370" t="n">
        <v>369.0</v>
      </c>
      <c r="AJ370" t="n">
        <v>7650.274892011843</v>
      </c>
      <c r="AK370" t="n">
        <v>369.0</v>
      </c>
      <c r="AL370" t="n">
        <v>58.681919195999996</v>
      </c>
      <c r="AM370" t="n">
        <v>369.0</v>
      </c>
      <c r="AN370" t="n">
        <v>0.032790284095038855</v>
      </c>
      <c r="AO370" t="n">
        <v>369.0</v>
      </c>
      <c r="AP370" t="n">
        <v>0.037649830884130125</v>
      </c>
      <c r="AQ370" t="n">
        <v>369.0</v>
      </c>
      <c r="AR370" t="n">
        <v>35552.044227294304</v>
      </c>
      <c r="AS370" t="n">
        <v>369.0</v>
      </c>
      <c r="AT370" t="n">
        <v>1.2612703553853564</v>
      </c>
      <c r="AU370" t="n">
        <v>369.0</v>
      </c>
      <c r="AV370" t="n">
        <v>0.6400898793954202</v>
      </c>
      <c r="AW370" t="n">
        <v>369.0</v>
      </c>
      <c r="AX370" t="n">
        <v>0.8722108713458571</v>
      </c>
    </row>
    <row r="371" spans="1:50" x14ac:dyDescent="0.2">
      <c r="A371" t="n">
        <v>370.0</v>
      </c>
      <c r="B371" t="n">
        <v>41828.0</v>
      </c>
      <c r="C371" t="n">
        <v>370.0</v>
      </c>
      <c r="D371" t="n">
        <v>36657.06867715933</v>
      </c>
      <c r="E371" t="n">
        <v>370.0</v>
      </c>
      <c r="F371" t="n">
        <v>104728.0360350523</v>
      </c>
      <c r="G371" t="n">
        <v>370.0</v>
      </c>
      <c r="H371" t="n">
        <v>239631.0477692672</v>
      </c>
      <c r="I371" t="n">
        <v>370.0</v>
      </c>
      <c r="J371" t="n">
        <v>195943.91425413042</v>
      </c>
      <c r="K371" t="n">
        <v>370.0</v>
      </c>
      <c r="L371" t="n">
        <v>379918.6251056682</v>
      </c>
      <c r="M371" t="n">
        <v>370.0</v>
      </c>
      <c r="N371" t="n">
        <v>1.3412493228039833E7</v>
      </c>
      <c r="O371" t="n">
        <v>370.0</v>
      </c>
      <c r="P371" t="n">
        <v>3746625.6841911976</v>
      </c>
      <c r="Q371" t="n">
        <v>370.0</v>
      </c>
      <c r="R371" t="n">
        <v>2929370.59621321</v>
      </c>
      <c r="S371" t="n">
        <v>370.0</v>
      </c>
      <c r="T371" t="n">
        <v>9325026.659320472</v>
      </c>
      <c r="U371" t="n">
        <v>370.0</v>
      </c>
      <c r="V371" t="n">
        <v>6674133.0078672</v>
      </c>
      <c r="W371" t="n">
        <v>370.0</v>
      </c>
      <c r="X371" t="n">
        <v>2057180.3632021672</v>
      </c>
      <c r="Y371" t="n">
        <v>370.0</v>
      </c>
      <c r="Z371" t="n">
        <v>1002484.0</v>
      </c>
      <c r="AA371" t="n">
        <v>370.0</v>
      </c>
      <c r="AB371" t="n">
        <v>46623.440180452206</v>
      </c>
      <c r="AC371" t="n">
        <v>370.0</v>
      </c>
      <c r="AD371" t="n">
        <v>22388.0</v>
      </c>
      <c r="AE371" t="n">
        <v>370.0</v>
      </c>
      <c r="AF371" t="n">
        <v>1.3412493228039833E7</v>
      </c>
      <c r="AG371" t="n">
        <v>370.0</v>
      </c>
      <c r="AH371" t="n">
        <v>1.3107284454096954E7</v>
      </c>
      <c r="AI371" t="n">
        <v>370.0</v>
      </c>
      <c r="AJ371" t="n">
        <v>7666.658265989249</v>
      </c>
      <c r="AK371" t="n">
        <v>370.0</v>
      </c>
      <c r="AL371" t="n">
        <v>58.700578408333335</v>
      </c>
      <c r="AM371" t="n">
        <v>370.0</v>
      </c>
      <c r="AN371" t="n">
        <v>0.03279399818923855</v>
      </c>
      <c r="AO371" t="n">
        <v>370.0</v>
      </c>
      <c r="AP371" t="n">
        <v>0.03784690432745205</v>
      </c>
      <c r="AQ371" t="n">
        <v>370.0</v>
      </c>
      <c r="AR371" t="n">
        <v>35632.110585285605</v>
      </c>
      <c r="AS371" t="n">
        <v>370.0</v>
      </c>
      <c r="AT371" t="n">
        <v>1.2590357592905532</v>
      </c>
      <c r="AU371" t="n">
        <v>370.0</v>
      </c>
      <c r="AV371" t="n">
        <v>0.6400468694506336</v>
      </c>
      <c r="AW371" t="n">
        <v>370.0</v>
      </c>
      <c r="AX371" t="n">
        <v>0.8701129695861896</v>
      </c>
    </row>
    <row r="372" spans="1:50" x14ac:dyDescent="0.2">
      <c r="A372" t="n">
        <v>371.0</v>
      </c>
      <c r="B372" t="n">
        <v>41828.0</v>
      </c>
      <c r="C372" t="n">
        <v>371.0</v>
      </c>
      <c r="D372" t="n">
        <v>36724.43501902858</v>
      </c>
      <c r="E372" t="n">
        <v>371.0</v>
      </c>
      <c r="F372" t="n">
        <v>104968.76562712304</v>
      </c>
      <c r="G372" t="n">
        <v>371.0</v>
      </c>
      <c r="H372" t="n">
        <v>235495.8098294771</v>
      </c>
      <c r="I372" t="n">
        <v>371.0</v>
      </c>
      <c r="J372" t="n">
        <v>196283.297705033</v>
      </c>
      <c r="K372" t="n">
        <v>371.0</v>
      </c>
      <c r="L372" t="n">
        <v>374348.00770578976</v>
      </c>
      <c r="M372" t="n">
        <v>371.0</v>
      </c>
      <c r="N372" t="n">
        <v>1.343043492472356E7</v>
      </c>
      <c r="O372" t="n">
        <v>371.0</v>
      </c>
      <c r="P372" t="n">
        <v>3753048.145106837</v>
      </c>
      <c r="Q372" t="n">
        <v>371.0</v>
      </c>
      <c r="R372" t="n">
        <v>2929370.59621321</v>
      </c>
      <c r="S372" t="n">
        <v>371.0</v>
      </c>
      <c r="T372" t="n">
        <v>9346601.087051678</v>
      </c>
      <c r="U372" t="n">
        <v>371.0</v>
      </c>
      <c r="V372" t="n">
        <v>6674133.0078672</v>
      </c>
      <c r="W372" t="n">
        <v>371.0</v>
      </c>
      <c r="X372" t="n">
        <v>2062436.8140501855</v>
      </c>
      <c r="Y372" t="n">
        <v>371.0</v>
      </c>
      <c r="Z372" t="n">
        <v>1002484.0</v>
      </c>
      <c r="AA372" t="n">
        <v>371.0</v>
      </c>
      <c r="AB372" t="n">
        <v>46718.65867485709</v>
      </c>
      <c r="AC372" t="n">
        <v>371.0</v>
      </c>
      <c r="AD372" t="n">
        <v>22388.0</v>
      </c>
      <c r="AE372" t="n">
        <v>371.0</v>
      </c>
      <c r="AF372" t="n">
        <v>1.343043492472356E7</v>
      </c>
      <c r="AG372" t="n">
        <v>371.0</v>
      </c>
      <c r="AH372" t="n">
        <v>1.3135360545843232E7</v>
      </c>
      <c r="AI372" t="n">
        <v>371.0</v>
      </c>
      <c r="AJ372" t="n">
        <v>7683.078728538719</v>
      </c>
      <c r="AK372" t="n">
        <v>371.0</v>
      </c>
      <c r="AL372" t="n">
        <v>58.71923762066667</v>
      </c>
      <c r="AM372" t="n">
        <v>371.0</v>
      </c>
      <c r="AN372" t="n">
        <v>0.03279800165518234</v>
      </c>
      <c r="AO372" t="n">
        <v>371.0</v>
      </c>
      <c r="AP372" t="n">
        <v>0.03803900021614495</v>
      </c>
      <c r="AQ372" t="n">
        <v>371.0</v>
      </c>
      <c r="AR372" t="n">
        <v>35711.31368471684</v>
      </c>
      <c r="AS372" t="n">
        <v>371.0</v>
      </c>
      <c r="AT372" t="n">
        <v>1.256869081566077</v>
      </c>
      <c r="AU372" t="n">
        <v>371.0</v>
      </c>
      <c r="AV372" t="n">
        <v>0.6400038600978362</v>
      </c>
      <c r="AW372" t="n">
        <v>371.0</v>
      </c>
      <c r="AX372" t="n">
        <v>0.8680652532345591</v>
      </c>
    </row>
    <row r="373" spans="1:50" x14ac:dyDescent="0.2">
      <c r="A373" t="n">
        <v>372.0</v>
      </c>
      <c r="B373" t="n">
        <v>41828.0</v>
      </c>
      <c r="C373" t="n">
        <v>372.0</v>
      </c>
      <c r="D373" t="n">
        <v>36790.492017242264</v>
      </c>
      <c r="E373" t="n">
        <v>372.0</v>
      </c>
      <c r="F373" t="n">
        <v>105209.30495877375</v>
      </c>
      <c r="G373" t="n">
        <v>372.0</v>
      </c>
      <c r="H373" t="n">
        <v>231344.7080508243</v>
      </c>
      <c r="I373" t="n">
        <v>372.0</v>
      </c>
      <c r="J373" t="n">
        <v>196623.09178214663</v>
      </c>
      <c r="K373" t="n">
        <v>372.0</v>
      </c>
      <c r="L373" t="n">
        <v>368738.783103198</v>
      </c>
      <c r="M373" t="n">
        <v>372.0</v>
      </c>
      <c r="N373" t="n">
        <v>1.3448376621407289E7</v>
      </c>
      <c r="O373" t="n">
        <v>372.0</v>
      </c>
      <c r="P373" t="n">
        <v>3759484.943345915</v>
      </c>
      <c r="Q373" t="n">
        <v>372.0</v>
      </c>
      <c r="R373" t="n">
        <v>2929370.59621321</v>
      </c>
      <c r="S373" t="n">
        <v>372.0</v>
      </c>
      <c r="T373" t="n">
        <v>9368223.496784281</v>
      </c>
      <c r="U373" t="n">
        <v>372.0</v>
      </c>
      <c r="V373" t="n">
        <v>6674133.0078672</v>
      </c>
      <c r="W373" t="n">
        <v>372.0</v>
      </c>
      <c r="X373" t="n">
        <v>2067578.4043212591</v>
      </c>
      <c r="Y373" t="n">
        <v>372.0</v>
      </c>
      <c r="Z373" t="n">
        <v>1002484.0</v>
      </c>
      <c r="AA373" t="n">
        <v>372.0</v>
      </c>
      <c r="AB373" t="n">
        <v>46811.63784607679</v>
      </c>
      <c r="AC373" t="n">
        <v>372.0</v>
      </c>
      <c r="AD373" t="n">
        <v>22388.0</v>
      </c>
      <c r="AE373" t="n">
        <v>372.0</v>
      </c>
      <c r="AF373" t="n">
        <v>1.3448376621407289E7</v>
      </c>
      <c r="AG373" t="n">
        <v>372.0</v>
      </c>
      <c r="AH373" t="n">
        <v>1.3163498060563952E7</v>
      </c>
      <c r="AI373" t="n">
        <v>372.0</v>
      </c>
      <c r="AJ373" t="n">
        <v>7699.535742011845</v>
      </c>
      <c r="AK373" t="n">
        <v>372.0</v>
      </c>
      <c r="AL373" t="n">
        <v>58.737896833</v>
      </c>
      <c r="AM373" t="n">
        <v>372.0</v>
      </c>
      <c r="AN373" t="n">
        <v>0.032802298207897054</v>
      </c>
      <c r="AO373" t="n">
        <v>372.0</v>
      </c>
      <c r="AP373" t="n">
        <v>0.03822591921488147</v>
      </c>
      <c r="AQ373" t="n">
        <v>372.0</v>
      </c>
      <c r="AR373" t="n">
        <v>35789.6204337556</v>
      </c>
      <c r="AS373" t="n">
        <v>372.0</v>
      </c>
      <c r="AT373" t="n">
        <v>1.2547712392832402</v>
      </c>
      <c r="AU373" t="n">
        <v>372.0</v>
      </c>
      <c r="AV373" t="n">
        <v>0.6399608513369714</v>
      </c>
      <c r="AW373" t="n">
        <v>372.0</v>
      </c>
      <c r="AX373" t="n">
        <v>0.8660682791169485</v>
      </c>
    </row>
    <row r="374" spans="1:50" x14ac:dyDescent="0.2">
      <c r="A374" t="n">
        <v>373.0</v>
      </c>
      <c r="B374" t="n">
        <v>41828.0</v>
      </c>
      <c r="C374" t="n">
        <v>373.0</v>
      </c>
      <c r="D374" t="n">
        <v>36855.74968381845</v>
      </c>
      <c r="E374" t="n">
        <v>373.0</v>
      </c>
      <c r="F374" t="n">
        <v>105449.63003284548</v>
      </c>
      <c r="G374" t="n">
        <v>373.0</v>
      </c>
      <c r="H374" t="n">
        <v>227178.15542069045</v>
      </c>
      <c r="I374" t="n">
        <v>373.0</v>
      </c>
      <c r="J374" t="n">
        <v>196963.27283187228</v>
      </c>
      <c r="K374" t="n">
        <v>373.0</v>
      </c>
      <c r="L374" t="n">
        <v>363091.4083592557</v>
      </c>
      <c r="M374" t="n">
        <v>373.0</v>
      </c>
      <c r="N374" t="n">
        <v>1.346631831809102E7</v>
      </c>
      <c r="O374" t="n">
        <v>373.0</v>
      </c>
      <c r="P374" t="n">
        <v>3765935.7596866107</v>
      </c>
      <c r="Q374" t="n">
        <v>373.0</v>
      </c>
      <c r="R374" t="n">
        <v>2929370.59621321</v>
      </c>
      <c r="S374" t="n">
        <v>373.0</v>
      </c>
      <c r="T374" t="n">
        <v>9389893.26046948</v>
      </c>
      <c r="U374" t="n">
        <v>373.0</v>
      </c>
      <c r="V374" t="n">
        <v>6674133.0078672</v>
      </c>
      <c r="W374" t="n">
        <v>373.0</v>
      </c>
      <c r="X374" t="n">
        <v>2072601.7757647436</v>
      </c>
      <c r="Y374" t="n">
        <v>373.0</v>
      </c>
      <c r="Z374" t="n">
        <v>1002484.0</v>
      </c>
      <c r="AA374" t="n">
        <v>373.0</v>
      </c>
      <c r="AB374" t="n">
        <v>46902.31522384209</v>
      </c>
      <c r="AC374" t="n">
        <v>373.0</v>
      </c>
      <c r="AD374" t="n">
        <v>22388.0</v>
      </c>
      <c r="AE374" t="n">
        <v>373.0</v>
      </c>
      <c r="AF374" t="n">
        <v>1.346631831809102E7</v>
      </c>
      <c r="AG374" t="n">
        <v>373.0</v>
      </c>
      <c r="AH374" t="n">
        <v>1.3191696024532564E7</v>
      </c>
      <c r="AI374" t="n">
        <v>373.0</v>
      </c>
      <c r="AJ374" t="n">
        <v>7716.028750824686</v>
      </c>
      <c r="AK374" t="n">
        <v>373.0</v>
      </c>
      <c r="AL374" t="n">
        <v>58.75655604533333</v>
      </c>
      <c r="AM374" t="n">
        <v>373.0</v>
      </c>
      <c r="AN374" t="n">
        <v>0.0328068917612488</v>
      </c>
      <c r="AO374" t="n">
        <v>373.0</v>
      </c>
      <c r="AP374" t="n">
        <v>0.038407458241175</v>
      </c>
      <c r="AQ374" t="n">
        <v>373.0</v>
      </c>
      <c r="AR374" t="n">
        <v>35867.00437647486</v>
      </c>
      <c r="AS374" t="n">
        <v>373.0</v>
      </c>
      <c r="AT374" t="n">
        <v>1.2527431911392153</v>
      </c>
      <c r="AU374" t="n">
        <v>373.0</v>
      </c>
      <c r="AV374" t="n">
        <v>0.6399178431679833</v>
      </c>
      <c r="AW374" t="n">
        <v>373.0</v>
      </c>
      <c r="AX374" t="n">
        <v>0.8641226333686852</v>
      </c>
    </row>
    <row r="375" spans="1:50" x14ac:dyDescent="0.2">
      <c r="A375" t="n">
        <v>374.0</v>
      </c>
      <c r="B375" t="n">
        <v>41828.0</v>
      </c>
      <c r="C375" t="n">
        <v>374.0</v>
      </c>
      <c r="D375" t="n">
        <v>36919.65386569545</v>
      </c>
      <c r="E375" t="n">
        <v>374.0</v>
      </c>
      <c r="F375" t="n">
        <v>105689.72289663798</v>
      </c>
      <c r="G375" t="n">
        <v>374.0</v>
      </c>
      <c r="H375" t="n">
        <v>222996.569586507</v>
      </c>
      <c r="I375" t="n">
        <v>374.0</v>
      </c>
      <c r="J375" t="n">
        <v>197303.82549063285</v>
      </c>
      <c r="K375" t="n">
        <v>374.0</v>
      </c>
      <c r="L375" t="n">
        <v>357406.34255211917</v>
      </c>
      <c r="M375" t="n">
        <v>374.0</v>
      </c>
      <c r="N375" t="n">
        <v>1.3484260014774745E7</v>
      </c>
      <c r="O375" t="n">
        <v>374.0</v>
      </c>
      <c r="P375" t="n">
        <v>3772400.2724172925</v>
      </c>
      <c r="Q375" t="n">
        <v>374.0</v>
      </c>
      <c r="R375" t="n">
        <v>2929370.59621321</v>
      </c>
      <c r="S375" t="n">
        <v>374.0</v>
      </c>
      <c r="T375" t="n">
        <v>9411609.735383904</v>
      </c>
      <c r="U375" t="n">
        <v>374.0</v>
      </c>
      <c r="V375" t="n">
        <v>6674133.0078672</v>
      </c>
      <c r="W375" t="n">
        <v>374.0</v>
      </c>
      <c r="X375" t="n">
        <v>2077503.480335149</v>
      </c>
      <c r="Y375" t="n">
        <v>374.0</v>
      </c>
      <c r="Z375" t="n">
        <v>1002484.0</v>
      </c>
      <c r="AA375" t="n">
        <v>374.0</v>
      </c>
      <c r="AB375" t="n">
        <v>46990.62675568179</v>
      </c>
      <c r="AC375" t="n">
        <v>374.0</v>
      </c>
      <c r="AD375" t="n">
        <v>22388.0</v>
      </c>
      <c r="AE375" t="n">
        <v>374.0</v>
      </c>
      <c r="AF375" t="n">
        <v>1.3484260014774745E7</v>
      </c>
      <c r="AG375" t="n">
        <v>374.0</v>
      </c>
      <c r="AH375" t="n">
        <v>1.3219953461439403E7</v>
      </c>
      <c r="AI375" t="n">
        <v>374.0</v>
      </c>
      <c r="AJ375" t="n">
        <v>7732.557189326215</v>
      </c>
      <c r="AK375" t="n">
        <v>374.0</v>
      </c>
      <c r="AL375" t="n">
        <v>58.775215257666666</v>
      </c>
      <c r="AM375" t="n">
        <v>374.0</v>
      </c>
      <c r="AN375" t="n">
        <v>0.03281178644028829</v>
      </c>
      <c r="AO375" t="n">
        <v>374.0</v>
      </c>
      <c r="AP375" t="n">
        <v>0.03858341037546334</v>
      </c>
      <c r="AQ375" t="n">
        <v>374.0</v>
      </c>
      <c r="AR375" t="n">
        <v>35943.45363820702</v>
      </c>
      <c r="AS375" t="n">
        <v>374.0</v>
      </c>
      <c r="AT375" t="n">
        <v>1.2507859399972774</v>
      </c>
      <c r="AU375" t="n">
        <v>374.0</v>
      </c>
      <c r="AV375" t="n">
        <v>0.6398748355908164</v>
      </c>
      <c r="AW375" t="n">
        <v>374.0</v>
      </c>
      <c r="AX375" t="n">
        <v>0.8622289332955154</v>
      </c>
    </row>
    <row r="376" spans="1:50" x14ac:dyDescent="0.2">
      <c r="A376" t="n">
        <v>375.0</v>
      </c>
      <c r="B376" t="n">
        <v>41828.0</v>
      </c>
      <c r="C376" t="n">
        <v>375.0</v>
      </c>
      <c r="D376" t="n">
        <v>36982.181124893956</v>
      </c>
      <c r="E376" t="n">
        <v>375.0</v>
      </c>
      <c r="F376" t="n">
        <v>105929.5607530546</v>
      </c>
      <c r="G376" t="n">
        <v>375.0</v>
      </c>
      <c r="H376" t="n">
        <v>218800.37211415032</v>
      </c>
      <c r="I376" t="n">
        <v>375.0</v>
      </c>
      <c r="J376" t="n">
        <v>197644.72898620882</v>
      </c>
      <c r="K376" t="n">
        <v>375.0</v>
      </c>
      <c r="L376" t="n">
        <v>351684.04557377397</v>
      </c>
      <c r="M376" t="n">
        <v>375.0</v>
      </c>
      <c r="N376" t="n">
        <v>1.3502201711458476E7</v>
      </c>
      <c r="O376" t="n">
        <v>375.0</v>
      </c>
      <c r="P376" t="n">
        <v>3778878.158568632</v>
      </c>
      <c r="Q376" t="n">
        <v>375.0</v>
      </c>
      <c r="R376" t="n">
        <v>2929370.59621321</v>
      </c>
      <c r="S376" t="n">
        <v>375.0</v>
      </c>
      <c r="T376" t="n">
        <v>9433372.26463204</v>
      </c>
      <c r="U376" t="n">
        <v>375.0</v>
      </c>
      <c r="V376" t="n">
        <v>6674133.0078672</v>
      </c>
      <c r="W376" t="n">
        <v>375.0</v>
      </c>
      <c r="X376" t="n">
        <v>2082279.9757637728</v>
      </c>
      <c r="Y376" t="n">
        <v>375.0</v>
      </c>
      <c r="Z376" t="n">
        <v>1002484.0</v>
      </c>
      <c r="AA376" t="n">
        <v>375.0</v>
      </c>
      <c r="AB376" t="n">
        <v>47076.50673267815</v>
      </c>
      <c r="AC376" t="n">
        <v>375.0</v>
      </c>
      <c r="AD376" t="n">
        <v>22388.0</v>
      </c>
      <c r="AE376" t="n">
        <v>375.0</v>
      </c>
      <c r="AF376" t="n">
        <v>1.3502201711458476E7</v>
      </c>
      <c r="AG376" t="n">
        <v>375.0</v>
      </c>
      <c r="AH376" t="n">
        <v>1.3248269369472904E7</v>
      </c>
      <c r="AI376" t="n">
        <v>375.0</v>
      </c>
      <c r="AJ376" t="n">
        <v>7749.120482815644</v>
      </c>
      <c r="AK376" t="n">
        <v>375.0</v>
      </c>
      <c r="AL376" t="n">
        <v>58.79387447</v>
      </c>
      <c r="AM376" t="n">
        <v>375.0</v>
      </c>
      <c r="AN376" t="n">
        <v>0.03281698659408917</v>
      </c>
      <c r="AO376" t="n">
        <v>375.0</v>
      </c>
      <c r="AP376" t="n">
        <v>0.03875356477019373</v>
      </c>
      <c r="AQ376" t="n">
        <v>375.0</v>
      </c>
      <c r="AR376" t="n">
        <v>36018.94627223148</v>
      </c>
      <c r="AS376" t="n">
        <v>375.0</v>
      </c>
      <c r="AT376" t="n">
        <v>1.2489005355443725</v>
      </c>
      <c r="AU376" t="n">
        <v>375.0</v>
      </c>
      <c r="AV376" t="n">
        <v>0.6398318286054137</v>
      </c>
      <c r="AW376" t="n">
        <v>375.0</v>
      </c>
      <c r="AX376" t="n">
        <v>0.8603878293008477</v>
      </c>
    </row>
    <row r="377" spans="1:50" x14ac:dyDescent="0.2">
      <c r="A377" t="n">
        <v>376.0</v>
      </c>
      <c r="B377" t="n">
        <v>41828.0</v>
      </c>
      <c r="C377" t="n">
        <v>376.0</v>
      </c>
      <c r="D377" t="n">
        <v>37043.30742301094</v>
      </c>
      <c r="E377" t="n">
        <v>376.0</v>
      </c>
      <c r="F377" t="n">
        <v>106169.11742565568</v>
      </c>
      <c r="G377" t="n">
        <v>376.0</v>
      </c>
      <c r="H377" t="n">
        <v>214589.82608205377</v>
      </c>
      <c r="I377" t="n">
        <v>376.0</v>
      </c>
      <c r="J377" t="n">
        <v>197985.9586051296</v>
      </c>
      <c r="K377" t="n">
        <v>376.0</v>
      </c>
      <c r="L377" t="n">
        <v>345923.7235567493</v>
      </c>
      <c r="M377" t="n">
        <v>376.0</v>
      </c>
      <c r="N377" t="n">
        <v>1.3520143408142202E7</v>
      </c>
      <c r="O377" t="n">
        <v>376.0</v>
      </c>
      <c r="P377" t="n">
        <v>3785369.088603802</v>
      </c>
      <c r="Q377" t="n">
        <v>376.0</v>
      </c>
      <c r="R377" t="n">
        <v>2929370.59621321</v>
      </c>
      <c r="S377" t="n">
        <v>376.0</v>
      </c>
      <c r="T377" t="n">
        <v>9455180.172484249</v>
      </c>
      <c r="U377" t="n">
        <v>376.0</v>
      </c>
      <c r="V377" t="n">
        <v>6674133.0078672</v>
      </c>
      <c r="W377" t="n">
        <v>376.0</v>
      </c>
      <c r="X377" t="n">
        <v>2086927.618662566</v>
      </c>
      <c r="Y377" t="n">
        <v>376.0</v>
      </c>
      <c r="Z377" t="n">
        <v>1002484.0</v>
      </c>
      <c r="AA377" t="n">
        <v>376.0</v>
      </c>
      <c r="AB377" t="n">
        <v>47159.887447066394</v>
      </c>
      <c r="AC377" t="n">
        <v>376.0</v>
      </c>
      <c r="AD377" t="n">
        <v>22388.0</v>
      </c>
      <c r="AE377" t="n">
        <v>376.0</v>
      </c>
      <c r="AF377" t="n">
        <v>1.3520143408142202E7</v>
      </c>
      <c r="AG377" t="n">
        <v>376.0</v>
      </c>
      <c r="AH377" t="n">
        <v>1.3276642714584611E7</v>
      </c>
      <c r="AI377" t="n">
        <v>376.0</v>
      </c>
      <c r="AJ377" t="n">
        <v>7765.718041693872</v>
      </c>
      <c r="AK377" t="n">
        <v>376.0</v>
      </c>
      <c r="AL377" t="n">
        <v>58.81031696666667</v>
      </c>
      <c r="AM377" t="n">
        <v>376.0</v>
      </c>
      <c r="AN377" t="n">
        <v>0.03282249681418798</v>
      </c>
      <c r="AO377" t="n">
        <v>376.0</v>
      </c>
      <c r="AP377" t="n">
        <v>0.03892221747876687</v>
      </c>
      <c r="AQ377" t="n">
        <v>376.0</v>
      </c>
      <c r="AR377" t="n">
        <v>36093.453496559785</v>
      </c>
      <c r="AS377" t="n">
        <v>376.0</v>
      </c>
      <c r="AT377" t="n">
        <v>1.2470410798303335</v>
      </c>
      <c r="AU377" t="n">
        <v>376.0</v>
      </c>
      <c r="AV377" t="n">
        <v>0.6397888222117193</v>
      </c>
      <c r="AW377" t="n">
        <v>376.0</v>
      </c>
      <c r="AX377" t="n">
        <v>0.8585676460422108</v>
      </c>
    </row>
    <row r="378" spans="1:50" x14ac:dyDescent="0.2">
      <c r="A378" t="n">
        <v>377.0</v>
      </c>
      <c r="B378" t="n">
        <v>41828.0</v>
      </c>
      <c r="C378" t="n">
        <v>377.0</v>
      </c>
      <c r="D378" t="n">
        <v>37103.00812176743</v>
      </c>
      <c r="E378" t="n">
        <v>377.0</v>
      </c>
      <c r="F378" t="n">
        <v>106408.36527790433</v>
      </c>
      <c r="G378" t="n">
        <v>377.0</v>
      </c>
      <c r="H378" t="n">
        <v>210365.54106834714</v>
      </c>
      <c r="I378" t="n">
        <v>377.0</v>
      </c>
      <c r="J378" t="n">
        <v>198327.48841492616</v>
      </c>
      <c r="K378" t="n">
        <v>377.0</v>
      </c>
      <c r="L378" t="n">
        <v>340127.1990087793</v>
      </c>
      <c r="M378" t="n">
        <v>377.0</v>
      </c>
      <c r="N378" t="n">
        <v>1.3538085104825933E7</v>
      </c>
      <c r="O378" t="n">
        <v>377.0</v>
      </c>
      <c r="P378" t="n">
        <v>3791872.7243817323</v>
      </c>
      <c r="Q378" t="n">
        <v>377.0</v>
      </c>
      <c r="R378" t="n">
        <v>2929370.59621321</v>
      </c>
      <c r="S378" t="n">
        <v>377.0</v>
      </c>
      <c r="T378" t="n">
        <v>9477032.76237151</v>
      </c>
      <c r="U378" t="n">
        <v>377.0</v>
      </c>
      <c r="V378" t="n">
        <v>6674133.0078672</v>
      </c>
      <c r="W378" t="n">
        <v>377.0</v>
      </c>
      <c r="X378" t="n">
        <v>2091442.6621332075</v>
      </c>
      <c r="Y378" t="n">
        <v>377.0</v>
      </c>
      <c r="Z378" t="n">
        <v>1002484.0</v>
      </c>
      <c r="AA378" t="n">
        <v>377.0</v>
      </c>
      <c r="AB378" t="n">
        <v>47240.69939248322</v>
      </c>
      <c r="AC378" t="n">
        <v>377.0</v>
      </c>
      <c r="AD378" t="n">
        <v>22388.0</v>
      </c>
      <c r="AE378" t="n">
        <v>377.0</v>
      </c>
      <c r="AF378" t="n">
        <v>1.3538085104825933E7</v>
      </c>
      <c r="AG378" t="n">
        <v>377.0</v>
      </c>
      <c r="AH378" t="n">
        <v>1.3305072431207223E7</v>
      </c>
      <c r="AI378" t="n">
        <v>377.0</v>
      </c>
      <c r="AJ378" t="n">
        <v>7782.349259092811</v>
      </c>
      <c r="AK378" t="n">
        <v>377.0</v>
      </c>
      <c r="AL378" t="n">
        <v>58.82675946333333</v>
      </c>
      <c r="AM378" t="n">
        <v>377.0</v>
      </c>
      <c r="AN378" t="n">
        <v>0.03282832194352793</v>
      </c>
      <c r="AO378" t="n">
        <v>377.0</v>
      </c>
      <c r="AP378" t="n">
        <v>0.03908466946424713</v>
      </c>
      <c r="AQ378" t="n">
        <v>377.0</v>
      </c>
      <c r="AR378" t="n">
        <v>36166.944453981276</v>
      </c>
      <c r="AS378" t="n">
        <v>377.0</v>
      </c>
      <c r="AT378" t="n">
        <v>1.2452558962895803</v>
      </c>
      <c r="AU378" t="n">
        <v>377.0</v>
      </c>
      <c r="AV378" t="n">
        <v>0.6397458164096778</v>
      </c>
      <c r="AW378" t="n">
        <v>377.0</v>
      </c>
      <c r="AX378" t="n">
        <v>0.8568016198938995</v>
      </c>
    </row>
    <row r="379" spans="1:50" x14ac:dyDescent="0.2">
      <c r="A379" t="n">
        <v>378.0</v>
      </c>
      <c r="B379" t="n">
        <v>41828.0</v>
      </c>
      <c r="C379" t="n">
        <v>378.0</v>
      </c>
      <c r="D379" t="n">
        <v>37161.28998758681</v>
      </c>
      <c r="E379" t="n">
        <v>378.0</v>
      </c>
      <c r="F379" t="n">
        <v>106647.28093629249</v>
      </c>
      <c r="G379" t="n">
        <v>378.0</v>
      </c>
      <c r="H379" t="n">
        <v>206383.43495944023</v>
      </c>
      <c r="I379" t="n">
        <v>378.0</v>
      </c>
      <c r="J379" t="n">
        <v>198669.2873242902</v>
      </c>
      <c r="K379" t="n">
        <v>378.0</v>
      </c>
      <c r="L379" t="n">
        <v>334670.0269605678</v>
      </c>
      <c r="M379" t="n">
        <v>378.0</v>
      </c>
      <c r="N379" t="n">
        <v>1.3556653339574315E7</v>
      </c>
      <c r="O379" t="n">
        <v>378.0</v>
      </c>
      <c r="P379" t="n">
        <v>3798388.7174170325</v>
      </c>
      <c r="Q379" t="n">
        <v>378.0</v>
      </c>
      <c r="R379" t="n">
        <v>2929370.59621321</v>
      </c>
      <c r="S379" t="n">
        <v>378.0</v>
      </c>
      <c r="T379" t="n">
        <v>9498929.3175928</v>
      </c>
      <c r="U379" t="n">
        <v>378.0</v>
      </c>
      <c r="V379" t="n">
        <v>6674133.0078672</v>
      </c>
      <c r="W379" t="n">
        <v>378.0</v>
      </c>
      <c r="X379" t="n">
        <v>2095825.2731065275</v>
      </c>
      <c r="Y379" t="n">
        <v>378.0</v>
      </c>
      <c r="Z379" t="n">
        <v>1002484.0</v>
      </c>
      <c r="AA379" t="n">
        <v>378.0</v>
      </c>
      <c r="AB379" t="n">
        <v>47318.95367165936</v>
      </c>
      <c r="AC379" t="n">
        <v>378.0</v>
      </c>
      <c r="AD379" t="n">
        <v>22388.0</v>
      </c>
      <c r="AE379" t="n">
        <v>378.0</v>
      </c>
      <c r="AF379" t="n">
        <v>1.3556653339574315E7</v>
      </c>
      <c r="AG379" t="n">
        <v>378.0</v>
      </c>
      <c r="AH379" t="n">
        <v>1.333355742308629E7</v>
      </c>
      <c r="AI379" t="n">
        <v>378.0</v>
      </c>
      <c r="AJ379" t="n">
        <v>7799.013510269697</v>
      </c>
      <c r="AK379" t="n">
        <v>378.0</v>
      </c>
      <c r="AL379" t="n">
        <v>58.84320196</v>
      </c>
      <c r="AM379" t="n">
        <v>378.0</v>
      </c>
      <c r="AN379" t="n">
        <v>0.032834458459771676</v>
      </c>
      <c r="AO379" t="n">
        <v>378.0</v>
      </c>
      <c r="AP379" t="n">
        <v>0.039239351091103464</v>
      </c>
      <c r="AQ379" t="n">
        <v>378.0</v>
      </c>
      <c r="AR379" t="n">
        <v>36239.38807645773</v>
      </c>
      <c r="AS379" t="n">
        <v>378.0</v>
      </c>
      <c r="AT379" t="n">
        <v>1.2435440218798168</v>
      </c>
      <c r="AU379" t="n">
        <v>378.0</v>
      </c>
      <c r="AV379" t="n">
        <v>0.6396957040001703</v>
      </c>
      <c r="AW379" t="n">
        <v>378.0</v>
      </c>
      <c r="AX379" t="n">
        <v>0.8550890911366293</v>
      </c>
    </row>
    <row r="380" spans="1:50" x14ac:dyDescent="0.2">
      <c r="A380" t="n">
        <v>379.0</v>
      </c>
      <c r="B380" t="n">
        <v>41828.0</v>
      </c>
      <c r="C380" t="n">
        <v>379.0</v>
      </c>
      <c r="D380" t="n">
        <v>37218.160995270315</v>
      </c>
      <c r="E380" t="n">
        <v>379.0</v>
      </c>
      <c r="F380" t="n">
        <v>106885.84183254896</v>
      </c>
      <c r="G380" t="n">
        <v>379.0</v>
      </c>
      <c r="H380" t="n">
        <v>202388.0085707381</v>
      </c>
      <c r="I380" t="n">
        <v>379.0</v>
      </c>
      <c r="J380" t="n">
        <v>199011.32444726664</v>
      </c>
      <c r="K380" t="n">
        <v>379.0</v>
      </c>
      <c r="L380" t="n">
        <v>329177.7156110413</v>
      </c>
      <c r="M380" t="n">
        <v>379.0</v>
      </c>
      <c r="N380" t="n">
        <v>1.3575221574322699E7</v>
      </c>
      <c r="O380" t="n">
        <v>379.0</v>
      </c>
      <c r="P380" t="n">
        <v>3804916.7044978687</v>
      </c>
      <c r="Q380" t="n">
        <v>379.0</v>
      </c>
      <c r="R380" t="n">
        <v>2929370.59621321</v>
      </c>
      <c r="S380" t="n">
        <v>379.0</v>
      </c>
      <c r="T380" t="n">
        <v>9520869.106496599</v>
      </c>
      <c r="U380" t="n">
        <v>379.0</v>
      </c>
      <c r="V380" t="n">
        <v>6674133.0078672</v>
      </c>
      <c r="W380" t="n">
        <v>379.0</v>
      </c>
      <c r="X380" t="n">
        <v>2100075.750897286</v>
      </c>
      <c r="Y380" t="n">
        <v>379.0</v>
      </c>
      <c r="Z380" t="n">
        <v>1002484.0</v>
      </c>
      <c r="AA380" t="n">
        <v>379.0</v>
      </c>
      <c r="AB380" t="n">
        <v>47394.66387867797</v>
      </c>
      <c r="AC380" t="n">
        <v>379.0</v>
      </c>
      <c r="AD380" t="n">
        <v>22388.0</v>
      </c>
      <c r="AE380" t="n">
        <v>379.0</v>
      </c>
      <c r="AF380" t="n">
        <v>1.3575221574322699E7</v>
      </c>
      <c r="AG380" t="n">
        <v>379.0</v>
      </c>
      <c r="AH380" t="n">
        <v>1.3362096566161918E7</v>
      </c>
      <c r="AI380" t="n">
        <v>379.0</v>
      </c>
      <c r="AJ380" t="n">
        <v>7815.710153075934</v>
      </c>
      <c r="AK380" t="n">
        <v>379.0</v>
      </c>
      <c r="AL380" t="n">
        <v>58.859644456666665</v>
      </c>
      <c r="AM380" t="n">
        <v>379.0</v>
      </c>
      <c r="AN380" t="n">
        <v>0.032840902706912506</v>
      </c>
      <c r="AO380" t="n">
        <v>379.0</v>
      </c>
      <c r="AP380" t="n">
        <v>0.03938780165023306</v>
      </c>
      <c r="AQ380" t="n">
        <v>379.0</v>
      </c>
      <c r="AR380" t="n">
        <v>36310.75516745054</v>
      </c>
      <c r="AS380" t="n">
        <v>379.0</v>
      </c>
      <c r="AT380" t="n">
        <v>1.2419044601167977</v>
      </c>
      <c r="AU380" t="n">
        <v>379.0</v>
      </c>
      <c r="AV380" t="n">
        <v>0.639645592393869</v>
      </c>
      <c r="AW380" t="n">
        <v>379.0</v>
      </c>
      <c r="AX380" t="n">
        <v>0.853429376541177</v>
      </c>
    </row>
    <row r="381" spans="1:50" x14ac:dyDescent="0.2">
      <c r="A381" t="n">
        <v>380.0</v>
      </c>
      <c r="B381" t="n">
        <v>41828.0</v>
      </c>
      <c r="C381" t="n">
        <v>380.0</v>
      </c>
      <c r="D381" t="n">
        <v>37273.59731263984</v>
      </c>
      <c r="E381" t="n">
        <v>380.0</v>
      </c>
      <c r="F381" t="n">
        <v>107124.02104267417</v>
      </c>
      <c r="G381" t="n">
        <v>380.0</v>
      </c>
      <c r="H381" t="n">
        <v>198379.72702683826</v>
      </c>
      <c r="I381" t="n">
        <v>380.0</v>
      </c>
      <c r="J381" t="n">
        <v>199353.57488943523</v>
      </c>
      <c r="K381" t="n">
        <v>380.0</v>
      </c>
      <c r="L381" t="n">
        <v>323650.78774596273</v>
      </c>
      <c r="M381" t="n">
        <v>380.0</v>
      </c>
      <c r="N381" t="n">
        <v>1.359378980907108E7</v>
      </c>
      <c r="O381" t="n">
        <v>380.0</v>
      </c>
      <c r="P381" t="n">
        <v>3811456.3139568307</v>
      </c>
      <c r="Q381" t="n">
        <v>380.0</v>
      </c>
      <c r="R381" t="n">
        <v>2929370.59621321</v>
      </c>
      <c r="S381" t="n">
        <v>380.0</v>
      </c>
      <c r="T381" t="n">
        <v>9542851.378553333</v>
      </c>
      <c r="U381" t="n">
        <v>380.0</v>
      </c>
      <c r="V381" t="n">
        <v>6674133.0078672</v>
      </c>
      <c r="W381" t="n">
        <v>380.0</v>
      </c>
      <c r="X381" t="n">
        <v>2104190.3804037566</v>
      </c>
      <c r="Y381" t="n">
        <v>380.0</v>
      </c>
      <c r="Z381" t="n">
        <v>1002484.0</v>
      </c>
      <c r="AA381" t="n">
        <v>380.0</v>
      </c>
      <c r="AB381" t="n">
        <v>47467.761541135194</v>
      </c>
      <c r="AC381" t="n">
        <v>380.0</v>
      </c>
      <c r="AD381" t="n">
        <v>22388.0</v>
      </c>
      <c r="AE381" t="n">
        <v>380.0</v>
      </c>
      <c r="AF381" t="n">
        <v>1.359378980907108E7</v>
      </c>
      <c r="AG381" t="n">
        <v>380.0</v>
      </c>
      <c r="AH381" t="n">
        <v>1.3390688711256487E7</v>
      </c>
      <c r="AI381" t="n">
        <v>380.0</v>
      </c>
      <c r="AJ381" t="n">
        <v>7832.4385293314745</v>
      </c>
      <c r="AK381" t="n">
        <v>380.0</v>
      </c>
      <c r="AL381" t="n">
        <v>58.876086953333335</v>
      </c>
      <c r="AM381" t="n">
        <v>380.0</v>
      </c>
      <c r="AN381" t="n">
        <v>0.032847659738684684</v>
      </c>
      <c r="AO381" t="n">
        <v>380.0</v>
      </c>
      <c r="AP381" t="n">
        <v>0.0395298070636044</v>
      </c>
      <c r="AQ381" t="n">
        <v>380.0</v>
      </c>
      <c r="AR381" t="n">
        <v>36381.01874632343</v>
      </c>
      <c r="AS381" t="n">
        <v>380.0</v>
      </c>
      <c r="AT381" t="n">
        <v>1.240338390558227</v>
      </c>
      <c r="AU381" t="n">
        <v>380.0</v>
      </c>
      <c r="AV381" t="n">
        <v>0.6395954815906847</v>
      </c>
      <c r="AW381" t="n">
        <v>380.0</v>
      </c>
      <c r="AX381" t="n">
        <v>0.8518232190092085</v>
      </c>
    </row>
    <row r="382" spans="1:50" x14ac:dyDescent="0.2">
      <c r="A382" t="n">
        <v>381.0</v>
      </c>
      <c r="B382" t="n">
        <v>41828.0</v>
      </c>
      <c r="C382" t="n">
        <v>381.0</v>
      </c>
      <c r="D382" t="n">
        <v>37327.57445083332</v>
      </c>
      <c r="E382" t="n">
        <v>381.0</v>
      </c>
      <c r="F382" t="n">
        <v>107361.79153630644</v>
      </c>
      <c r="G382" t="n">
        <v>381.0</v>
      </c>
      <c r="H382" t="n">
        <v>194359.06318781793</v>
      </c>
      <c r="I382" t="n">
        <v>381.0</v>
      </c>
      <c r="J382" t="n">
        <v>199696.01441473135</v>
      </c>
      <c r="K382" t="n">
        <v>381.0</v>
      </c>
      <c r="L382" t="n">
        <v>318089.77286414226</v>
      </c>
      <c r="M382" t="n">
        <v>381.0</v>
      </c>
      <c r="N382" t="n">
        <v>1.3612358043819461E7</v>
      </c>
      <c r="O382" t="n">
        <v>381.0</v>
      </c>
      <c r="P382" t="n">
        <v>3818007.1685427874</v>
      </c>
      <c r="Q382" t="n">
        <v>381.0</v>
      </c>
      <c r="R382" t="n">
        <v>2929370.59621321</v>
      </c>
      <c r="S382" t="n">
        <v>381.0</v>
      </c>
      <c r="T382" t="n">
        <v>9564875.363074923</v>
      </c>
      <c r="U382" t="n">
        <v>381.0</v>
      </c>
      <c r="V382" t="n">
        <v>6674133.0078672</v>
      </c>
      <c r="W382" t="n">
        <v>381.0</v>
      </c>
      <c r="X382" t="n">
        <v>2108165.3399938536</v>
      </c>
      <c r="Y382" t="n">
        <v>381.0</v>
      </c>
      <c r="Z382" t="n">
        <v>1002484.0</v>
      </c>
      <c r="AA382" t="n">
        <v>381.0</v>
      </c>
      <c r="AB382" t="n">
        <v>47538.176347186454</v>
      </c>
      <c r="AC382" t="n">
        <v>381.0</v>
      </c>
      <c r="AD382" t="n">
        <v>22388.0</v>
      </c>
      <c r="AE382" t="n">
        <v>381.0</v>
      </c>
      <c r="AF382" t="n">
        <v>1.3612358043819461E7</v>
      </c>
      <c r="AG382" t="n">
        <v>381.0</v>
      </c>
      <c r="AH382" t="n">
        <v>1.3419332684449317E7</v>
      </c>
      <c r="AI382" t="n">
        <v>381.0</v>
      </c>
      <c r="AJ382" t="n">
        <v>7849.197965758188</v>
      </c>
      <c r="AK382" t="n">
        <v>381.0</v>
      </c>
      <c r="AL382" t="n">
        <v>58.89252945</v>
      </c>
      <c r="AM382" t="n">
        <v>381.0</v>
      </c>
      <c r="AN382" t="n">
        <v>0.032854734879718635</v>
      </c>
      <c r="AO382" t="n">
        <v>381.0</v>
      </c>
      <c r="AP382" t="n">
        <v>0.03966514937229568</v>
      </c>
      <c r="AQ382" t="n">
        <v>381.0</v>
      </c>
      <c r="AR382" t="n">
        <v>36450.15283160739</v>
      </c>
      <c r="AS382" t="n">
        <v>381.0</v>
      </c>
      <c r="AT382" t="n">
        <v>1.2388470483152125</v>
      </c>
      <c r="AU382" t="n">
        <v>381.0</v>
      </c>
      <c r="AV382" t="n">
        <v>0.6395453715905297</v>
      </c>
      <c r="AW382" t="n">
        <v>381.0</v>
      </c>
      <c r="AX382" t="n">
        <v>0.8502714012273367</v>
      </c>
    </row>
    <row r="383" spans="1:50" x14ac:dyDescent="0.2">
      <c r="A383" t="n">
        <v>382.0</v>
      </c>
      <c r="B383" t="n">
        <v>41828.0</v>
      </c>
      <c r="C383" t="n">
        <v>382.0</v>
      </c>
      <c r="D383" t="n">
        <v>37380.067209422305</v>
      </c>
      <c r="E383" t="n">
        <v>382.0</v>
      </c>
      <c r="F383" t="n">
        <v>107599.12589377949</v>
      </c>
      <c r="G383" t="n">
        <v>382.0</v>
      </c>
      <c r="H383" t="n">
        <v>190326.49730591688</v>
      </c>
      <c r="I383" t="n">
        <v>382.0</v>
      </c>
      <c r="J383" t="n">
        <v>200038.61917684873</v>
      </c>
      <c r="K383" t="n">
        <v>382.0</v>
      </c>
      <c r="L383" t="n">
        <v>312495.20663569384</v>
      </c>
      <c r="M383" t="n">
        <v>382.0</v>
      </c>
      <c r="N383" t="n">
        <v>1.3630926278567845E7</v>
      </c>
      <c r="O383" t="n">
        <v>382.0</v>
      </c>
      <c r="P383" t="n">
        <v>3824568.8861838276</v>
      </c>
      <c r="Q383" t="n">
        <v>382.0</v>
      </c>
      <c r="R383" t="n">
        <v>2929370.59621321</v>
      </c>
      <c r="S383" t="n">
        <v>382.0</v>
      </c>
      <c r="T383" t="n">
        <v>9586940.269128451</v>
      </c>
      <c r="U383" t="n">
        <v>382.0</v>
      </c>
      <c r="V383" t="n">
        <v>6674133.0078672</v>
      </c>
      <c r="W383" t="n">
        <v>382.0</v>
      </c>
      <c r="X383" t="n">
        <v>2111996.695756598</v>
      </c>
      <c r="Y383" t="n">
        <v>382.0</v>
      </c>
      <c r="Z383" t="n">
        <v>1002484.0</v>
      </c>
      <c r="AA383" t="n">
        <v>382.0</v>
      </c>
      <c r="AB383" t="n">
        <v>47605.83605323904</v>
      </c>
      <c r="AC383" t="n">
        <v>382.0</v>
      </c>
      <c r="AD383" t="n">
        <v>22388.0</v>
      </c>
      <c r="AE383" t="n">
        <v>382.0</v>
      </c>
      <c r="AF383" t="n">
        <v>1.3630926278567845E7</v>
      </c>
      <c r="AG383" t="n">
        <v>382.0</v>
      </c>
      <c r="AH383" t="n">
        <v>1.3448027287164312E7</v>
      </c>
      <c r="AI383" t="n">
        <v>382.0</v>
      </c>
      <c r="AJ383" t="n">
        <v>7865.987774376703</v>
      </c>
      <c r="AK383" t="n">
        <v>382.0</v>
      </c>
      <c r="AL383" t="n">
        <v>58.90897194666667</v>
      </c>
      <c r="AM383" t="n">
        <v>382.0</v>
      </c>
      <c r="AN383" t="n">
        <v>0.032862133743010724</v>
      </c>
      <c r="AO383" t="n">
        <v>382.0</v>
      </c>
      <c r="AP383" t="n">
        <v>0.0397936066343548</v>
      </c>
      <c r="AQ383" t="n">
        <v>382.0</v>
      </c>
      <c r="AR383" t="n">
        <v>36518.131852033075</v>
      </c>
      <c r="AS383" t="n">
        <v>382.0</v>
      </c>
      <c r="AT383" t="n">
        <v>1.2374317275047324</v>
      </c>
      <c r="AU383" t="n">
        <v>382.0</v>
      </c>
      <c r="AV383" t="n">
        <v>0.6394952623933151</v>
      </c>
      <c r="AW383" t="n">
        <v>382.0</v>
      </c>
      <c r="AX383" t="n">
        <v>0.8487747482510197</v>
      </c>
    </row>
    <row r="384" spans="1:50" x14ac:dyDescent="0.2">
      <c r="A384" t="n">
        <v>383.0</v>
      </c>
      <c r="B384" t="n">
        <v>41828.0</v>
      </c>
      <c r="C384" t="n">
        <v>383.0</v>
      </c>
      <c r="D384" t="n">
        <v>37431.049619164354</v>
      </c>
      <c r="E384" t="n">
        <v>383.0</v>
      </c>
      <c r="F384" t="n">
        <v>107835.99616465002</v>
      </c>
      <c r="G384" t="n">
        <v>383.0</v>
      </c>
      <c r="H384" t="n">
        <v>186282.51683681714</v>
      </c>
      <c r="I384" t="n">
        <v>383.0</v>
      </c>
      <c r="J384" t="n">
        <v>200381.36563040758</v>
      </c>
      <c r="K384" t="n">
        <v>383.0</v>
      </c>
      <c r="L384" t="n">
        <v>306867.63059177896</v>
      </c>
      <c r="M384" t="n">
        <v>383.0</v>
      </c>
      <c r="N384" t="n">
        <v>1.3649494513316227E7</v>
      </c>
      <c r="O384" t="n">
        <v>383.0</v>
      </c>
      <c r="P384" t="n">
        <v>3831141.0805530227</v>
      </c>
      <c r="Q384" t="n">
        <v>383.0</v>
      </c>
      <c r="R384" t="n">
        <v>2929370.59621321</v>
      </c>
      <c r="S384" t="n">
        <v>383.0</v>
      </c>
      <c r="T384" t="n">
        <v>9609045.285251373</v>
      </c>
      <c r="U384" t="n">
        <v>383.0</v>
      </c>
      <c r="V384" t="n">
        <v>6674133.0078672</v>
      </c>
      <c r="W384" t="n">
        <v>383.0</v>
      </c>
      <c r="X384" t="n">
        <v>2115680.395257847</v>
      </c>
      <c r="Y384" t="n">
        <v>383.0</v>
      </c>
      <c r="Z384" t="n">
        <v>1002484.0</v>
      </c>
      <c r="AA384" t="n">
        <v>383.0</v>
      </c>
      <c r="AB384" t="n">
        <v>47670.66638426918</v>
      </c>
      <c r="AC384" t="n">
        <v>383.0</v>
      </c>
      <c r="AD384" t="n">
        <v>22388.0</v>
      </c>
      <c r="AE384" t="n">
        <v>383.0</v>
      </c>
      <c r="AF384" t="n">
        <v>1.3649494513316227E7</v>
      </c>
      <c r="AG384" t="n">
        <v>383.0</v>
      </c>
      <c r="AH384" t="n">
        <v>1.3476771296194708E7</v>
      </c>
      <c r="AI384" t="n">
        <v>383.0</v>
      </c>
      <c r="AJ384" t="n">
        <v>7882.8072526712</v>
      </c>
      <c r="AK384" t="n">
        <v>383.0</v>
      </c>
      <c r="AL384" t="n">
        <v>58.92541444333333</v>
      </c>
      <c r="AM384" t="n">
        <v>383.0</v>
      </c>
      <c r="AN384" t="n">
        <v>0.03286986224890163</v>
      </c>
      <c r="AO384" t="n">
        <v>383.0</v>
      </c>
      <c r="AP384" t="n">
        <v>0.039914952813036336</v>
      </c>
      <c r="AQ384" t="n">
        <v>383.0</v>
      </c>
      <c r="AR384" t="n">
        <v>36584.93039031167</v>
      </c>
      <c r="AS384" t="n">
        <v>383.0</v>
      </c>
      <c r="AT384" t="n">
        <v>1.2360937849775495</v>
      </c>
      <c r="AU384" t="n">
        <v>383.0</v>
      </c>
      <c r="AV384" t="n">
        <v>0.639445153998952</v>
      </c>
      <c r="AW384" t="n">
        <v>383.0</v>
      </c>
      <c r="AX384" t="n">
        <v>0.8473341303103873</v>
      </c>
    </row>
    <row r="385" spans="1:50" x14ac:dyDescent="0.2">
      <c r="A385" t="n">
        <v>384.0</v>
      </c>
      <c r="B385" t="n">
        <v>41828.0</v>
      </c>
      <c r="C385" t="n">
        <v>384.0</v>
      </c>
      <c r="D385" t="n">
        <v>37480.49488068874</v>
      </c>
      <c r="E385" t="n">
        <v>384.0</v>
      </c>
      <c r="F385" t="n">
        <v>108072.37377592888</v>
      </c>
      <c r="G385" t="n">
        <v>384.0</v>
      </c>
      <c r="H385" t="n">
        <v>182227.61632057707</v>
      </c>
      <c r="I385" t="n">
        <v>384.0</v>
      </c>
      <c r="J385" t="n">
        <v>200724.23051032296</v>
      </c>
      <c r="K385" t="n">
        <v>384.0</v>
      </c>
      <c r="L385" t="n">
        <v>301207.59192555794</v>
      </c>
      <c r="M385" t="n">
        <v>384.0</v>
      </c>
      <c r="N385" t="n">
        <v>1.3668062748064611E7</v>
      </c>
      <c r="O385" t="n">
        <v>384.0</v>
      </c>
      <c r="P385" t="n">
        <v>3837723.361558347</v>
      </c>
      <c r="Q385" t="n">
        <v>384.0</v>
      </c>
      <c r="R385" t="n">
        <v>2929370.59621321</v>
      </c>
      <c r="S385" t="n">
        <v>384.0</v>
      </c>
      <c r="T385" t="n">
        <v>9631189.579057401</v>
      </c>
      <c r="U385" t="n">
        <v>384.0</v>
      </c>
      <c r="V385" t="n">
        <v>6674133.0078672</v>
      </c>
      <c r="W385" t="n">
        <v>384.0</v>
      </c>
      <c r="X385" t="n">
        <v>2119212.2607417037</v>
      </c>
      <c r="Y385" t="n">
        <v>384.0</v>
      </c>
      <c r="Z385" t="n">
        <v>1002484.0</v>
      </c>
      <c r="AA385" t="n">
        <v>384.0</v>
      </c>
      <c r="AB385" t="n">
        <v>47732.59092598197</v>
      </c>
      <c r="AC385" t="n">
        <v>384.0</v>
      </c>
      <c r="AD385" t="n">
        <v>22388.0</v>
      </c>
      <c r="AE385" t="n">
        <v>384.0</v>
      </c>
      <c r="AF385" t="n">
        <v>1.3668062748064611E7</v>
      </c>
      <c r="AG385" t="n">
        <v>384.0</v>
      </c>
      <c r="AH385" t="n">
        <v>1.350556346366527E7</v>
      </c>
      <c r="AI385" t="n">
        <v>384.0</v>
      </c>
      <c r="AJ385" t="n">
        <v>7899.6556836456</v>
      </c>
      <c r="AK385" t="n">
        <v>384.0</v>
      </c>
      <c r="AL385" t="n">
        <v>58.94185694</v>
      </c>
      <c r="AM385" t="n">
        <v>384.0</v>
      </c>
      <c r="AN385" t="n">
        <v>0.032877926645736064</v>
      </c>
      <c r="AO385" t="n">
        <v>384.0</v>
      </c>
      <c r="AP385" t="n">
        <v>0.040028957654206415</v>
      </c>
      <c r="AQ385" t="n">
        <v>384.0</v>
      </c>
      <c r="AR385" t="n">
        <v>36650.5230495228</v>
      </c>
      <c r="AS385" t="n">
        <v>384.0</v>
      </c>
      <c r="AT385" t="n">
        <v>1.234834644350231</v>
      </c>
      <c r="AU385" t="n">
        <v>384.0</v>
      </c>
      <c r="AV385" t="n">
        <v>0.6393950464073518</v>
      </c>
      <c r="AW385" t="n">
        <v>384.0</v>
      </c>
      <c r="AX385" t="n">
        <v>0.8459504658635596</v>
      </c>
    </row>
    <row r="386" spans="1:50" x14ac:dyDescent="0.2">
      <c r="A386" t="n">
        <v>385.0</v>
      </c>
      <c r="B386" t="n">
        <v>41828.0</v>
      </c>
      <c r="C386" t="n">
        <v>385.0</v>
      </c>
      <c r="D386" t="n">
        <v>37528.91725081863</v>
      </c>
      <c r="E386" t="n">
        <v>385.0</v>
      </c>
      <c r="F386" t="n">
        <v>108308.23204472521</v>
      </c>
      <c r="G386" t="n">
        <v>385.0</v>
      </c>
      <c r="H386" t="n">
        <v>178162.2966971499</v>
      </c>
      <c r="I386" t="n">
        <v>385.0</v>
      </c>
      <c r="J386" t="n">
        <v>201067.19412243518</v>
      </c>
      <c r="K386" t="n">
        <v>385.0</v>
      </c>
      <c r="L386" t="n">
        <v>295515.64248100616</v>
      </c>
      <c r="M386" t="n">
        <v>385.0</v>
      </c>
      <c r="N386" t="n">
        <v>1.3686630982812993E7</v>
      </c>
      <c r="O386" t="n">
        <v>385.0</v>
      </c>
      <c r="P386" t="n">
        <v>3844315.336652737</v>
      </c>
      <c r="Q386" t="n">
        <v>385.0</v>
      </c>
      <c r="R386" t="n">
        <v>2929370.59621321</v>
      </c>
      <c r="S386" t="n">
        <v>385.0</v>
      </c>
      <c r="T386" t="n">
        <v>9653372.29744028</v>
      </c>
      <c r="U386" t="n">
        <v>385.0</v>
      </c>
      <c r="V386" t="n">
        <v>6674133.0078672</v>
      </c>
      <c r="W386" t="n">
        <v>385.0</v>
      </c>
      <c r="X386" t="n">
        <v>2122587.981667063</v>
      </c>
      <c r="Y386" t="n">
        <v>385.0</v>
      </c>
      <c r="Z386" t="n">
        <v>1002484.0</v>
      </c>
      <c r="AA386" t="n">
        <v>385.0</v>
      </c>
      <c r="AB386" t="n">
        <v>47791.53100724008</v>
      </c>
      <c r="AC386" t="n">
        <v>385.0</v>
      </c>
      <c r="AD386" t="n">
        <v>22388.0</v>
      </c>
      <c r="AE386" t="n">
        <v>385.0</v>
      </c>
      <c r="AF386" t="n">
        <v>1.3686630982812993E7</v>
      </c>
      <c r="AG386" t="n">
        <v>385.0</v>
      </c>
      <c r="AH386" t="n">
        <v>1.3534402524282204E7</v>
      </c>
      <c r="AI386" t="n">
        <v>385.0</v>
      </c>
      <c r="AJ386" t="n">
        <v>7916.532336711447</v>
      </c>
      <c r="AK386" t="n">
        <v>385.0</v>
      </c>
      <c r="AL386" t="n">
        <v>58.958299436666664</v>
      </c>
      <c r="AM386" t="n">
        <v>385.0</v>
      </c>
      <c r="AN386" t="n">
        <v>0.03288633353249226</v>
      </c>
      <c r="AO386" t="n">
        <v>385.0</v>
      </c>
      <c r="AP386" t="n">
        <v>0.0401353865497627</v>
      </c>
      <c r="AQ386" t="n">
        <v>385.0</v>
      </c>
      <c r="AR386" t="n">
        <v>36714.89018918785</v>
      </c>
      <c r="AS386" t="n">
        <v>385.0</v>
      </c>
      <c r="AT386" t="n">
        <v>1.2336558003913893</v>
      </c>
      <c r="AU386" t="n">
        <v>385.0</v>
      </c>
      <c r="AV386" t="n">
        <v>0.6393449396184255</v>
      </c>
      <c r="AW386" t="n">
        <v>385.0</v>
      </c>
      <c r="AX386" t="n">
        <v>0.8446247249415604</v>
      </c>
    </row>
    <row r="387" spans="1:50" x14ac:dyDescent="0.2">
      <c r="A387" t="n">
        <v>386.0</v>
      </c>
      <c r="B387" t="n">
        <v>41828.0</v>
      </c>
      <c r="C387" t="n">
        <v>386.0</v>
      </c>
      <c r="D387" t="n">
        <v>37575.746364297884</v>
      </c>
      <c r="E387" t="n">
        <v>386.0</v>
      </c>
      <c r="F387" t="n">
        <v>108543.54981715149</v>
      </c>
      <c r="G387" t="n">
        <v>386.0</v>
      </c>
      <c r="H387" t="n">
        <v>174087.0602119956</v>
      </c>
      <c r="I387" t="n">
        <v>386.0</v>
      </c>
      <c r="J387" t="n">
        <v>201410.24524202384</v>
      </c>
      <c r="K387" t="n">
        <v>386.0</v>
      </c>
      <c r="L387" t="n">
        <v>289792.331313007</v>
      </c>
      <c r="M387" t="n">
        <v>386.0</v>
      </c>
      <c r="N387" t="n">
        <v>1.3705199217561377E7</v>
      </c>
      <c r="O387" t="n">
        <v>386.0</v>
      </c>
      <c r="P387" t="n">
        <v>3850916.6183760464</v>
      </c>
      <c r="Q387" t="n">
        <v>386.0</v>
      </c>
      <c r="R387" t="n">
        <v>2929370.59621321</v>
      </c>
      <c r="S387" t="n">
        <v>386.0</v>
      </c>
      <c r="T387" t="n">
        <v>9675592.571703065</v>
      </c>
      <c r="U387" t="n">
        <v>386.0</v>
      </c>
      <c r="V387" t="n">
        <v>6674133.0078672</v>
      </c>
      <c r="W387" t="n">
        <v>386.0</v>
      </c>
      <c r="X387" t="n">
        <v>2125803.1061445614</v>
      </c>
      <c r="Y387" t="n">
        <v>386.0</v>
      </c>
      <c r="Z387" t="n">
        <v>1002484.0</v>
      </c>
      <c r="AA387" t="n">
        <v>386.0</v>
      </c>
      <c r="AB387" t="n">
        <v>47847.40556576348</v>
      </c>
      <c r="AC387" t="n">
        <v>386.0</v>
      </c>
      <c r="AD387" t="n">
        <v>22388.0</v>
      </c>
      <c r="AE387" t="n">
        <v>386.0</v>
      </c>
      <c r="AF387" t="n">
        <v>1.3705199217561377E7</v>
      </c>
      <c r="AG387" t="n">
        <v>386.0</v>
      </c>
      <c r="AH387" t="n">
        <v>1.3563287216121959E7</v>
      </c>
      <c r="AI387" t="n">
        <v>386.0</v>
      </c>
      <c r="AJ387" t="n">
        <v>7933.436475119714</v>
      </c>
      <c r="AK387" t="n">
        <v>386.0</v>
      </c>
      <c r="AL387" t="n">
        <v>58.974741933333334</v>
      </c>
      <c r="AM387" t="n">
        <v>386.0</v>
      </c>
      <c r="AN387" t="n">
        <v>0.03289508988435616</v>
      </c>
      <c r="AO387" t="n">
        <v>386.0</v>
      </c>
      <c r="AP387" t="n">
        <v>0.04023400036999927</v>
      </c>
      <c r="AQ387" t="n">
        <v>386.0</v>
      </c>
      <c r="AR387" t="n">
        <v>36778.02604284745</v>
      </c>
      <c r="AS387" t="n">
        <v>386.0</v>
      </c>
      <c r="AT387" t="n">
        <v>1.2325588239528678</v>
      </c>
      <c r="AU387" t="n">
        <v>386.0</v>
      </c>
      <c r="AV387" t="n">
        <v>0.6392948336320854</v>
      </c>
      <c r="AW387" t="n">
        <v>386.0</v>
      </c>
      <c r="AX387" t="n">
        <v>0.8433579329405411</v>
      </c>
    </row>
    <row r="388" spans="1:50" x14ac:dyDescent="0.2">
      <c r="A388" t="n">
        <v>387.0</v>
      </c>
      <c r="B388" t="n">
        <v>41828.0</v>
      </c>
      <c r="C388" t="n">
        <v>387.0</v>
      </c>
      <c r="D388" t="n">
        <v>37620.95224635712</v>
      </c>
      <c r="E388" t="n">
        <v>387.0</v>
      </c>
      <c r="F388" t="n">
        <v>108778.30032388662</v>
      </c>
      <c r="G388" t="n">
        <v>387.0</v>
      </c>
      <c r="H388" t="n">
        <v>170002.4100278366</v>
      </c>
      <c r="I388" t="n">
        <v>387.0</v>
      </c>
      <c r="J388" t="n">
        <v>201753.3672226646</v>
      </c>
      <c r="K388" t="n">
        <v>387.0</v>
      </c>
      <c r="L388" t="n">
        <v>284038.204084719</v>
      </c>
      <c r="M388" t="n">
        <v>387.0</v>
      </c>
      <c r="N388" t="n">
        <v>1.3723767452309757E7</v>
      </c>
      <c r="O388" t="n">
        <v>387.0</v>
      </c>
      <c r="P388" t="n">
        <v>3857526.8252885332</v>
      </c>
      <c r="Q388" t="n">
        <v>387.0</v>
      </c>
      <c r="R388" t="n">
        <v>2929370.59621321</v>
      </c>
      <c r="S388" t="n">
        <v>387.0</v>
      </c>
      <c r="T388" t="n">
        <v>9697849.517422307</v>
      </c>
      <c r="U388" t="n">
        <v>387.0</v>
      </c>
      <c r="V388" t="n">
        <v>6674133.0078672</v>
      </c>
      <c r="W388" t="n">
        <v>387.0</v>
      </c>
      <c r="X388" t="n">
        <v>2128853.031751309</v>
      </c>
      <c r="Y388" t="n">
        <v>387.0</v>
      </c>
      <c r="Z388" t="n">
        <v>1002484.0</v>
      </c>
      <c r="AA388" t="n">
        <v>387.0</v>
      </c>
      <c r="AB388" t="n">
        <v>47900.131004301016</v>
      </c>
      <c r="AC388" t="n">
        <v>387.0</v>
      </c>
      <c r="AD388" t="n">
        <v>22388.0</v>
      </c>
      <c r="AE388" t="n">
        <v>387.0</v>
      </c>
      <c r="AF388" t="n">
        <v>1.3723767452309757E7</v>
      </c>
      <c r="AG388" t="n">
        <v>387.0</v>
      </c>
      <c r="AH388" t="n">
        <v>1.359221625634778E7</v>
      </c>
      <c r="AI388" t="n">
        <v>387.0</v>
      </c>
      <c r="AJ388" t="n">
        <v>7950.3673564286455</v>
      </c>
      <c r="AK388" t="n">
        <v>387.0</v>
      </c>
      <c r="AL388" t="n">
        <v>58.99118443</v>
      </c>
      <c r="AM388" t="n">
        <v>387.0</v>
      </c>
      <c r="AN388" t="n">
        <v>0.03290420308030055</v>
      </c>
      <c r="AO388" t="n">
        <v>387.0</v>
      </c>
      <c r="AP388" t="n">
        <v>0.040324555284539126</v>
      </c>
      <c r="AQ388" t="n">
        <v>387.0</v>
      </c>
      <c r="AR388" t="n">
        <v>36839.913636938654</v>
      </c>
      <c r="AS388" t="n">
        <v>387.0</v>
      </c>
      <c r="AT388" t="n">
        <v>1.2315453672705634</v>
      </c>
      <c r="AU388" t="n">
        <v>387.0</v>
      </c>
      <c r="AV388" t="n">
        <v>0.6392447284482423</v>
      </c>
      <c r="AW388" t="n">
        <v>387.0</v>
      </c>
      <c r="AX388" t="n">
        <v>0.8421511747034423</v>
      </c>
    </row>
    <row r="389" spans="1:50" x14ac:dyDescent="0.2">
      <c r="A389" t="n">
        <v>388.0</v>
      </c>
      <c r="B389" t="n">
        <v>41828.0</v>
      </c>
      <c r="C389" t="n">
        <v>388.0</v>
      </c>
      <c r="D389" t="n">
        <v>37664.503754129524</v>
      </c>
      <c r="E389" t="n">
        <v>388.0</v>
      </c>
      <c r="F389" t="n">
        <v>109012.45253082084</v>
      </c>
      <c r="G389" t="n">
        <v>388.0</v>
      </c>
      <c r="H389" t="n">
        <v>165908.8545156764</v>
      </c>
      <c r="I389" t="n">
        <v>388.0</v>
      </c>
      <c r="J389" t="n">
        <v>202096.5396587723</v>
      </c>
      <c r="K389" t="n">
        <v>388.0</v>
      </c>
      <c r="L389" t="n">
        <v>278253.80932555813</v>
      </c>
      <c r="M389" t="n">
        <v>388.0</v>
      </c>
      <c r="N389" t="n">
        <v>1.374233568705814E7</v>
      </c>
      <c r="O389" t="n">
        <v>388.0</v>
      </c>
      <c r="P389" t="n">
        <v>3864145.576350423</v>
      </c>
      <c r="Q389" t="n">
        <v>388.0</v>
      </c>
      <c r="R389" t="n">
        <v>2929370.59621321</v>
      </c>
      <c r="S389" t="n">
        <v>388.0</v>
      </c>
      <c r="T389" t="n">
        <v>9720142.228982199</v>
      </c>
      <c r="U389" t="n">
        <v>388.0</v>
      </c>
      <c r="V389" t="n">
        <v>6674133.0078672</v>
      </c>
      <c r="W389" t="n">
        <v>388.0</v>
      </c>
      <c r="X389" t="n">
        <v>2131732.9958865982</v>
      </c>
      <c r="Y389" t="n">
        <v>388.0</v>
      </c>
      <c r="Z389" t="n">
        <v>1002484.0</v>
      </c>
      <c r="AA389" t="n">
        <v>388.0</v>
      </c>
      <c r="AB389" t="n">
        <v>47949.621041352715</v>
      </c>
      <c r="AC389" t="n">
        <v>388.0</v>
      </c>
      <c r="AD389" t="n">
        <v>22388.0</v>
      </c>
      <c r="AE389" t="n">
        <v>388.0</v>
      </c>
      <c r="AF389" t="n">
        <v>1.374233568705814E7</v>
      </c>
      <c r="AG389" t="n">
        <v>388.0</v>
      </c>
      <c r="AH389" t="n">
        <v>1.3621188333463175E7</v>
      </c>
      <c r="AI389" t="n">
        <v>388.0</v>
      </c>
      <c r="AJ389" t="n">
        <v>7967.324226001538</v>
      </c>
      <c r="AK389" t="n">
        <v>388.0</v>
      </c>
      <c r="AL389" t="n">
        <v>59.00762692666667</v>
      </c>
      <c r="AM389" t="n">
        <v>388.0</v>
      </c>
      <c r="AN389" t="n">
        <v>0.03291368093241858</v>
      </c>
      <c r="AO389" t="n">
        <v>388.0</v>
      </c>
      <c r="AP389" t="n">
        <v>0.040406802583736884</v>
      </c>
      <c r="AQ389" t="n">
        <v>388.0</v>
      </c>
      <c r="AR389" t="n">
        <v>36900.52813055365</v>
      </c>
      <c r="AS389" t="n">
        <v>388.0</v>
      </c>
      <c r="AT389" t="n">
        <v>1.2306171695450379</v>
      </c>
      <c r="AU389" t="n">
        <v>388.0</v>
      </c>
      <c r="AV389" t="n">
        <v>0.6391946240668074</v>
      </c>
      <c r="AW389" t="n">
        <v>388.0</v>
      </c>
      <c r="AX389" t="n">
        <v>0.841005598846059</v>
      </c>
    </row>
    <row r="390" spans="1:50" x14ac:dyDescent="0.2">
      <c r="A390" t="n">
        <v>389.0</v>
      </c>
      <c r="B390" t="n">
        <v>41828.0</v>
      </c>
      <c r="C390" t="n">
        <v>389.0</v>
      </c>
      <c r="D390" t="n">
        <v>37706.36850917555</v>
      </c>
      <c r="E390" t="n">
        <v>389.0</v>
      </c>
      <c r="F390" t="n">
        <v>109245.97320854572</v>
      </c>
      <c r="G390" t="n">
        <v>389.0</v>
      </c>
      <c r="H390" t="n">
        <v>161806.90911781648</v>
      </c>
      <c r="I390" t="n">
        <v>389.0</v>
      </c>
      <c r="J390" t="n">
        <v>202439.74106609187</v>
      </c>
      <c r="K390" t="n">
        <v>389.0</v>
      </c>
      <c r="L390" t="n">
        <v>272439.7012016932</v>
      </c>
      <c r="M390" t="n">
        <v>389.0</v>
      </c>
      <c r="N390" t="n">
        <v>1.3760903921806524E7</v>
      </c>
      <c r="O390" t="n">
        <v>389.0</v>
      </c>
      <c r="P390" t="n">
        <v>3870772.4887640565</v>
      </c>
      <c r="Q390" t="n">
        <v>389.0</v>
      </c>
      <c r="R390" t="n">
        <v>2929370.59621321</v>
      </c>
      <c r="S390" t="n">
        <v>389.0</v>
      </c>
      <c r="T390" t="n">
        <v>9742469.776724925</v>
      </c>
      <c r="U390" t="n">
        <v>389.0</v>
      </c>
      <c r="V390" t="n">
        <v>6674133.0078672</v>
      </c>
      <c r="W390" t="n">
        <v>389.0</v>
      </c>
      <c r="X390" t="n">
        <v>2134438.0650901617</v>
      </c>
      <c r="Y390" t="n">
        <v>389.0</v>
      </c>
      <c r="Z390" t="n">
        <v>1002484.0</v>
      </c>
      <c r="AA390" t="n">
        <v>389.0</v>
      </c>
      <c r="AB390" t="n">
        <v>47995.78654795366</v>
      </c>
      <c r="AC390" t="n">
        <v>389.0</v>
      </c>
      <c r="AD390" t="n">
        <v>22388.0</v>
      </c>
      <c r="AE390" t="n">
        <v>389.0</v>
      </c>
      <c r="AF390" t="n">
        <v>1.3760903921806524E7</v>
      </c>
      <c r="AG390" t="n">
        <v>389.0</v>
      </c>
      <c r="AH390" t="n">
        <v>1.3650202107186042E7</v>
      </c>
      <c r="AI390" t="n">
        <v>389.0</v>
      </c>
      <c r="AJ390" t="n">
        <v>7984.306314069785</v>
      </c>
      <c r="AK390" t="n">
        <v>389.0</v>
      </c>
      <c r="AL390" t="n">
        <v>59.02406942333333</v>
      </c>
      <c r="AM390" t="n">
        <v>389.0</v>
      </c>
      <c r="AN390" t="n">
        <v>0.03292353171832739</v>
      </c>
      <c r="AO390" t="n">
        <v>389.0</v>
      </c>
      <c r="AP390" t="n">
        <v>0.04048048848016486</v>
      </c>
      <c r="AQ390" t="n">
        <v>389.0</v>
      </c>
      <c r="AR390" t="n">
        <v>36959.841697060365</v>
      </c>
      <c r="AS390" t="n">
        <v>389.0</v>
      </c>
      <c r="AT390" t="n">
        <v>1.2297760630375556</v>
      </c>
      <c r="AU390" t="n">
        <v>389.0</v>
      </c>
      <c r="AV390" t="n">
        <v>0.6391445204876928</v>
      </c>
      <c r="AW390" t="n">
        <v>389.0</v>
      </c>
      <c r="AX390" t="n">
        <v>0.8399224225376374</v>
      </c>
    </row>
    <row r="391" spans="1:50" x14ac:dyDescent="0.2">
      <c r="A391" t="n">
        <v>390.0</v>
      </c>
      <c r="B391" t="n">
        <v>41828.0</v>
      </c>
      <c r="C391" t="n">
        <v>390.0</v>
      </c>
      <c r="D391" t="n">
        <v>37746.51280217406</v>
      </c>
      <c r="E391" t="n">
        <v>390.0</v>
      </c>
      <c r="F391" t="n">
        <v>109478.82760316168</v>
      </c>
      <c r="G391" t="n">
        <v>390.0</v>
      </c>
      <c r="H391" t="n">
        <v>157697.09712267676</v>
      </c>
      <c r="I391" t="n">
        <v>390.0</v>
      </c>
      <c r="J391" t="n">
        <v>202782.94991811947</v>
      </c>
      <c r="K391" t="n">
        <v>390.0</v>
      </c>
      <c r="L391" t="n">
        <v>266596.56769230525</v>
      </c>
      <c r="M391" t="n">
        <v>390.0</v>
      </c>
      <c r="N391" t="n">
        <v>1.3779472156554906E7</v>
      </c>
      <c r="O391" t="n">
        <v>390.0</v>
      </c>
      <c r="P391" t="n">
        <v>3877407.1775913727</v>
      </c>
      <c r="Q391" t="n">
        <v>390.0</v>
      </c>
      <c r="R391" t="n">
        <v>2929370.59621321</v>
      </c>
      <c r="S391" t="n">
        <v>390.0</v>
      </c>
      <c r="T391" t="n">
        <v>9764831.205381894</v>
      </c>
      <c r="U391" t="n">
        <v>390.0</v>
      </c>
      <c r="V391" t="n">
        <v>6674133.0078672</v>
      </c>
      <c r="W391" t="n">
        <v>390.0</v>
      </c>
      <c r="X391" t="n">
        <v>2136963.123215453</v>
      </c>
      <c r="Y391" t="n">
        <v>390.0</v>
      </c>
      <c r="Z391" t="n">
        <v>1002484.0</v>
      </c>
      <c r="AA391" t="n">
        <v>390.0</v>
      </c>
      <c r="AB391" t="n">
        <v>48038.535405167786</v>
      </c>
      <c r="AC391" t="n">
        <v>390.0</v>
      </c>
      <c r="AD391" t="n">
        <v>22388.0</v>
      </c>
      <c r="AE391" t="n">
        <v>390.0</v>
      </c>
      <c r="AF391" t="n">
        <v>1.3779472156554906E7</v>
      </c>
      <c r="AG391" t="n">
        <v>390.0</v>
      </c>
      <c r="AH391" t="n">
        <v>1.3679256208236797E7</v>
      </c>
      <c r="AI391" t="n">
        <v>390.0</v>
      </c>
      <c r="AJ391" t="n">
        <v>8001.312834588427</v>
      </c>
      <c r="AK391" t="n">
        <v>390.0</v>
      </c>
      <c r="AL391" t="n">
        <v>59.04051192</v>
      </c>
      <c r="AM391" t="n">
        <v>390.0</v>
      </c>
      <c r="AN391" t="n">
        <v>0.03293376421697422</v>
      </c>
      <c r="AO391" t="n">
        <v>390.0</v>
      </c>
      <c r="AP391" t="n">
        <v>0.04054442644406278</v>
      </c>
      <c r="AQ391" t="n">
        <v>390.0</v>
      </c>
      <c r="AR391" t="n">
        <v>37017.82526353006</v>
      </c>
      <c r="AS391" t="n">
        <v>390.0</v>
      </c>
      <c r="AT391" t="n">
        <v>1.2290239788128234</v>
      </c>
      <c r="AU391" t="n">
        <v>390.0</v>
      </c>
      <c r="AV391" t="n">
        <v>0.639090266944059</v>
      </c>
      <c r="AW391" t="n">
        <v>390.0</v>
      </c>
      <c r="AX391" t="n">
        <v>0.8389029367843573</v>
      </c>
    </row>
    <row r="392" spans="1:50" x14ac:dyDescent="0.2">
      <c r="A392" t="n">
        <v>391.0</v>
      </c>
      <c r="B392" t="n">
        <v>41828.0</v>
      </c>
      <c r="C392" t="n">
        <v>391.0</v>
      </c>
      <c r="D392" t="n">
        <v>37784.90148005592</v>
      </c>
      <c r="E392" t="n">
        <v>391.0</v>
      </c>
      <c r="F392" t="n">
        <v>109710.97964084837</v>
      </c>
      <c r="G392" t="n">
        <v>391.0</v>
      </c>
      <c r="H392" t="n">
        <v>153579.94968965952</v>
      </c>
      <c r="I392" t="n">
        <v>391.0</v>
      </c>
      <c r="J392" t="n">
        <v>203126.1450299516</v>
      </c>
      <c r="K392" t="n">
        <v>391.0</v>
      </c>
      <c r="L392" t="n">
        <v>260724.8301120675</v>
      </c>
      <c r="M392" t="n">
        <v>391.0</v>
      </c>
      <c r="N392" t="n">
        <v>1.379804039130329E7</v>
      </c>
      <c r="O392" t="n">
        <v>391.0</v>
      </c>
      <c r="P392" t="n">
        <v>3884049.2560456</v>
      </c>
      <c r="Q392" t="n">
        <v>391.0</v>
      </c>
      <c r="R392" t="n">
        <v>2929370.59621321</v>
      </c>
      <c r="S392" t="n">
        <v>391.0</v>
      </c>
      <c r="T392" t="n">
        <v>9787225.532899123</v>
      </c>
      <c r="U392" t="n">
        <v>391.0</v>
      </c>
      <c r="V392" t="n">
        <v>6674133.0078672</v>
      </c>
      <c r="W392" t="n">
        <v>391.0</v>
      </c>
      <c r="X392" t="n">
        <v>2139302.8583407397</v>
      </c>
      <c r="Y392" t="n">
        <v>391.0</v>
      </c>
      <c r="Z392" t="n">
        <v>1002484.0</v>
      </c>
      <c r="AA392" t="n">
        <v>391.0</v>
      </c>
      <c r="AB392" t="n">
        <v>48077.77226670631</v>
      </c>
      <c r="AC392" t="n">
        <v>391.0</v>
      </c>
      <c r="AD392" t="n">
        <v>22388.0</v>
      </c>
      <c r="AE392" t="n">
        <v>391.0</v>
      </c>
      <c r="AF392" t="n">
        <v>1.379804039130329E7</v>
      </c>
      <c r="AG392" t="n">
        <v>391.0</v>
      </c>
      <c r="AH392" t="n">
        <v>1.3708349238039084E7</v>
      </c>
      <c r="AI392" t="n">
        <v>391.0</v>
      </c>
      <c r="AJ392" t="n">
        <v>8018.342984718312</v>
      </c>
      <c r="AK392" t="n">
        <v>391.0</v>
      </c>
      <c r="AL392" t="n">
        <v>59.05695441666666</v>
      </c>
      <c r="AM392" t="n">
        <v>391.0</v>
      </c>
      <c r="AN392" t="n">
        <v>0.032944387748214954</v>
      </c>
      <c r="AO392" t="n">
        <v>391.0</v>
      </c>
      <c r="AP392" t="n">
        <v>0.040599277743849055</v>
      </c>
      <c r="AQ392" t="n">
        <v>391.0</v>
      </c>
      <c r="AR392" t="n">
        <v>37074.4490943606</v>
      </c>
      <c r="AS392" t="n">
        <v>391.0</v>
      </c>
      <c r="AT392" t="n">
        <v>1.2283629551106174</v>
      </c>
      <c r="AU392" t="n">
        <v>391.0</v>
      </c>
      <c r="AV392" t="n">
        <v>0.639036014340973</v>
      </c>
      <c r="AW392" t="n">
        <v>391.0</v>
      </c>
      <c r="AX392" t="n">
        <v>0.8379485122693803</v>
      </c>
    </row>
    <row r="393" spans="1:50" x14ac:dyDescent="0.2">
      <c r="A393" t="n">
        <v>392.0</v>
      </c>
      <c r="B393" t="n">
        <v>41828.0</v>
      </c>
      <c r="C393" t="n">
        <v>392.0</v>
      </c>
      <c r="D393" t="n">
        <v>37821.49781819121</v>
      </c>
      <c r="E393" t="n">
        <v>392.0</v>
      </c>
      <c r="F393" t="n">
        <v>109942.39193237478</v>
      </c>
      <c r="G393" t="n">
        <v>392.0</v>
      </c>
      <c r="H393" t="n">
        <v>149456.00578423333</v>
      </c>
      <c r="I393" t="n">
        <v>392.0</v>
      </c>
      <c r="J393" t="n">
        <v>203469.3057276538</v>
      </c>
      <c r="K393" t="n">
        <v>392.0</v>
      </c>
      <c r="L393" t="n">
        <v>254825.06351934117</v>
      </c>
      <c r="M393" t="n">
        <v>392.0</v>
      </c>
      <c r="N393" t="n">
        <v>1.3816608626051672E7</v>
      </c>
      <c r="O393" t="n">
        <v>392.0</v>
      </c>
      <c r="P393" t="n">
        <v>3890698.335997368</v>
      </c>
      <c r="Q393" t="n">
        <v>392.0</v>
      </c>
      <c r="R393" t="n">
        <v>2929370.59621321</v>
      </c>
      <c r="S393" t="n">
        <v>392.0</v>
      </c>
      <c r="T393" t="n">
        <v>9809651.749384291</v>
      </c>
      <c r="U393" t="n">
        <v>392.0</v>
      </c>
      <c r="V393" t="n">
        <v>6674133.0078672</v>
      </c>
      <c r="W393" t="n">
        <v>392.0</v>
      </c>
      <c r="X393" t="n">
        <v>2141451.7482396164</v>
      </c>
      <c r="Y393" t="n">
        <v>392.0</v>
      </c>
      <c r="Z393" t="n">
        <v>1002484.0</v>
      </c>
      <c r="AA393" t="n">
        <v>392.0</v>
      </c>
      <c r="AB393" t="n">
        <v>48113.39830937481</v>
      </c>
      <c r="AC393" t="n">
        <v>392.0</v>
      </c>
      <c r="AD393" t="n">
        <v>22388.0</v>
      </c>
      <c r="AE393" t="n">
        <v>392.0</v>
      </c>
      <c r="AF393" t="n">
        <v>1.3816608626051672E7</v>
      </c>
      <c r="AG393" t="n">
        <v>392.0</v>
      </c>
      <c r="AH393" t="n">
        <v>1.3737479768330285E7</v>
      </c>
      <c r="AI393" t="n">
        <v>392.0</v>
      </c>
      <c r="AJ393" t="n">
        <v>8035.395944505372</v>
      </c>
      <c r="AK393" t="n">
        <v>392.0</v>
      </c>
      <c r="AL393" t="n">
        <v>59.07339691333333</v>
      </c>
      <c r="AM393" t="n">
        <v>392.0</v>
      </c>
      <c r="AN393" t="n">
        <v>0.032955412216683445</v>
      </c>
      <c r="AO393" t="n">
        <v>392.0</v>
      </c>
      <c r="AP393" t="n">
        <v>0.040644772315777206</v>
      </c>
      <c r="AQ393" t="n">
        <v>392.0</v>
      </c>
      <c r="AR393" t="n">
        <v>37129.68294862439</v>
      </c>
      <c r="AS393" t="n">
        <v>392.0</v>
      </c>
      <c r="AT393" t="n">
        <v>1.2277951462393997</v>
      </c>
      <c r="AU393" t="n">
        <v>392.0</v>
      </c>
      <c r="AV393" t="n">
        <v>0.638981762678322</v>
      </c>
      <c r="AW393" t="n">
        <v>392.0</v>
      </c>
      <c r="AX393" t="n">
        <v>0.837060605826269</v>
      </c>
    </row>
    <row r="394" spans="1:50" x14ac:dyDescent="0.2">
      <c r="A394" t="n">
        <v>393.0</v>
      </c>
      <c r="B394" t="n">
        <v>41828.0</v>
      </c>
      <c r="C394" t="n">
        <v>393.0</v>
      </c>
      <c r="D394" t="n">
        <v>37856.26337761735</v>
      </c>
      <c r="E394" t="n">
        <v>393.0</v>
      </c>
      <c r="F394" t="n">
        <v>110173.0256532791</v>
      </c>
      <c r="G394" t="n">
        <v>393.0</v>
      </c>
      <c r="H394" t="n">
        <v>145325.81234032562</v>
      </c>
      <c r="I394" t="n">
        <v>393.0</v>
      </c>
      <c r="J394" t="n">
        <v>203812.41198941885</v>
      </c>
      <c r="K394" t="n">
        <v>393.0</v>
      </c>
      <c r="L394" t="n">
        <v>248897.85051062805</v>
      </c>
      <c r="M394" t="n">
        <v>393.0</v>
      </c>
      <c r="N394" t="n">
        <v>1.3835176860800056E7</v>
      </c>
      <c r="O394" t="n">
        <v>393.0</v>
      </c>
      <c r="P394" t="n">
        <v>3897354.028615244</v>
      </c>
      <c r="Q394" t="n">
        <v>393.0</v>
      </c>
      <c r="R394" t="n">
        <v>2929370.59621321</v>
      </c>
      <c r="S394" t="n">
        <v>393.0</v>
      </c>
      <c r="T394" t="n">
        <v>9832108.815985179</v>
      </c>
      <c r="U394" t="n">
        <v>393.0</v>
      </c>
      <c r="V394" t="n">
        <v>6674133.0078672</v>
      </c>
      <c r="W394" t="n">
        <v>393.0</v>
      </c>
      <c r="X394" t="n">
        <v>2143404.0442376905</v>
      </c>
      <c r="Y394" t="n">
        <v>393.0</v>
      </c>
      <c r="Z394" t="n">
        <v>1002484.0</v>
      </c>
      <c r="AA394" t="n">
        <v>393.0</v>
      </c>
      <c r="AB394" t="n">
        <v>48145.311035283215</v>
      </c>
      <c r="AC394" t="n">
        <v>393.0</v>
      </c>
      <c r="AD394" t="n">
        <v>22388.0</v>
      </c>
      <c r="AE394" t="n">
        <v>393.0</v>
      </c>
      <c r="AF394" t="n">
        <v>1.3835176860800056E7</v>
      </c>
      <c r="AG394" t="n">
        <v>393.0</v>
      </c>
      <c r="AH394" t="n">
        <v>1.3766646340679148E7</v>
      </c>
      <c r="AI394" t="n">
        <v>393.0</v>
      </c>
      <c r="AJ394" t="n">
        <v>8052.470876598489</v>
      </c>
      <c r="AK394" t="n">
        <v>393.0</v>
      </c>
      <c r="AL394" t="n">
        <v>59.089839409999996</v>
      </c>
      <c r="AM394" t="n">
        <v>393.0</v>
      </c>
      <c r="AN394" t="n">
        <v>0.03296684816048237</v>
      </c>
      <c r="AO394" t="n">
        <v>393.0</v>
      </c>
      <c r="AP394" t="n">
        <v>0.040680633984874676</v>
      </c>
      <c r="AQ394" t="n">
        <v>393.0</v>
      </c>
      <c r="AR394" t="n">
        <v>37183.4960787259</v>
      </c>
      <c r="AS394" t="n">
        <v>393.0</v>
      </c>
      <c r="AT394" t="n">
        <v>1.2273228303935164</v>
      </c>
      <c r="AU394" t="n">
        <v>393.0</v>
      </c>
      <c r="AV394" t="n">
        <v>0.6389275119559943</v>
      </c>
      <c r="AW394" t="n">
        <v>393.0</v>
      </c>
      <c r="AX394" t="n">
        <v>0.8362407676234772</v>
      </c>
    </row>
    <row r="395" spans="1:50" x14ac:dyDescent="0.2">
      <c r="A395" t="n">
        <v>394.0</v>
      </c>
      <c r="B395" t="n">
        <v>41828.0</v>
      </c>
      <c r="C395" t="n">
        <v>394.0</v>
      </c>
      <c r="D395" t="n">
        <v>37889.157845827904</v>
      </c>
      <c r="E395" t="n">
        <v>394.0</v>
      </c>
      <c r="F395" t="n">
        <v>110402.8404072605</v>
      </c>
      <c r="G395" t="n">
        <v>394.0</v>
      </c>
      <c r="H395" t="n">
        <v>141189.92425616249</v>
      </c>
      <c r="I395" t="n">
        <v>394.0</v>
      </c>
      <c r="J395" t="n">
        <v>204155.44454561488</v>
      </c>
      <c r="K395" t="n">
        <v>394.0</v>
      </c>
      <c r="L395" t="n">
        <v>242943.7814694476</v>
      </c>
      <c r="M395" t="n">
        <v>394.0</v>
      </c>
      <c r="N395" t="n">
        <v>1.3853745095548436E7</v>
      </c>
      <c r="O395" t="n">
        <v>394.0</v>
      </c>
      <c r="P395" t="n">
        <v>3904015.945085767</v>
      </c>
      <c r="Q395" t="n">
        <v>394.0</v>
      </c>
      <c r="R395" t="n">
        <v>2929370.59621321</v>
      </c>
      <c r="S395" t="n">
        <v>394.0</v>
      </c>
      <c r="T395" t="n">
        <v>9854595.663652673</v>
      </c>
      <c r="U395" t="n">
        <v>394.0</v>
      </c>
      <c r="V395" t="n">
        <v>6674133.0078672</v>
      </c>
      <c r="W395" t="n">
        <v>394.0</v>
      </c>
      <c r="X395" t="n">
        <v>2145153.7532228185</v>
      </c>
      <c r="Y395" t="n">
        <v>394.0</v>
      </c>
      <c r="Z395" t="n">
        <v>1002484.0</v>
      </c>
      <c r="AA395" t="n">
        <v>394.0</v>
      </c>
      <c r="AB395" t="n">
        <v>48173.40401111741</v>
      </c>
      <c r="AC395" t="n">
        <v>394.0</v>
      </c>
      <c r="AD395" t="n">
        <v>22388.0</v>
      </c>
      <c r="AE395" t="n">
        <v>394.0</v>
      </c>
      <c r="AF395" t="n">
        <v>1.3853745095548436E7</v>
      </c>
      <c r="AG395" t="n">
        <v>394.0</v>
      </c>
      <c r="AH395" t="n">
        <v>1.3795847465906588E7</v>
      </c>
      <c r="AI395" t="n">
        <v>394.0</v>
      </c>
      <c r="AJ395" t="n">
        <v>8069.566925946299</v>
      </c>
      <c r="AK395" t="n">
        <v>394.0</v>
      </c>
      <c r="AL395" t="n">
        <v>59.106281906666666</v>
      </c>
      <c r="AM395" t="n">
        <v>394.0</v>
      </c>
      <c r="AN395" t="n">
        <v>0.032978706805378864</v>
      </c>
      <c r="AO395" t="n">
        <v>394.0</v>
      </c>
      <c r="AP395" t="n">
        <v>0.04070658012496389</v>
      </c>
      <c r="AQ395" t="n">
        <v>394.0</v>
      </c>
      <c r="AR395" t="n">
        <v>37235.85716814809</v>
      </c>
      <c r="AS395" t="n">
        <v>394.0</v>
      </c>
      <c r="AT395" t="n">
        <v>1.2269484193607363</v>
      </c>
      <c r="AU395" t="n">
        <v>394.0</v>
      </c>
      <c r="AV395" t="n">
        <v>0.6388732621738773</v>
      </c>
      <c r="AW395" t="n">
        <v>394.0</v>
      </c>
      <c r="AX395" t="n">
        <v>0.8354906491609394</v>
      </c>
    </row>
    <row r="396" spans="1:50" x14ac:dyDescent="0.2">
      <c r="A396" t="n">
        <v>395.0</v>
      </c>
      <c r="B396" t="n">
        <v>41828.0</v>
      </c>
      <c r="C396" t="n">
        <v>395.0</v>
      </c>
      <c r="D396" t="n">
        <v>37920.138858931896</v>
      </c>
      <c r="E396" t="n">
        <v>395.0</v>
      </c>
      <c r="F396" t="n">
        <v>110631.79406286776</v>
      </c>
      <c r="G396" t="n">
        <v>395.0</v>
      </c>
      <c r="H396" t="n">
        <v>137048.90439230183</v>
      </c>
      <c r="I396" t="n">
        <v>395.0</v>
      </c>
      <c r="J396" t="n">
        <v>204498.38498190767</v>
      </c>
      <c r="K396" t="n">
        <v>395.0</v>
      </c>
      <c r="L396" t="n">
        <v>236963.4548785172</v>
      </c>
      <c r="M396" t="n">
        <v>395.0</v>
      </c>
      <c r="N396" t="n">
        <v>1.3872313330296818E7</v>
      </c>
      <c r="O396" t="n">
        <v>395.0</v>
      </c>
      <c r="P396" t="n">
        <v>3910683.6973959743</v>
      </c>
      <c r="Q396" t="n">
        <v>395.0</v>
      </c>
      <c r="R396" t="n">
        <v>2929370.59621321</v>
      </c>
      <c r="S396" t="n">
        <v>395.0</v>
      </c>
      <c r="T396" t="n">
        <v>9877111.191764507</v>
      </c>
      <c r="U396" t="n">
        <v>395.0</v>
      </c>
      <c r="V396" t="n">
        <v>6674133.0078672</v>
      </c>
      <c r="W396" t="n">
        <v>395.0</v>
      </c>
      <c r="X396" t="n">
        <v>2146694.6175353657</v>
      </c>
      <c r="Y396" t="n">
        <v>395.0</v>
      </c>
      <c r="Z396" t="n">
        <v>1002484.0</v>
      </c>
      <c r="AA396" t="n">
        <v>395.0</v>
      </c>
      <c r="AB396" t="n">
        <v>48197.566580161685</v>
      </c>
      <c r="AC396" t="n">
        <v>395.0</v>
      </c>
      <c r="AD396" t="n">
        <v>22388.0</v>
      </c>
      <c r="AE396" t="n">
        <v>395.0</v>
      </c>
      <c r="AF396" t="n">
        <v>1.3872313330296818E7</v>
      </c>
      <c r="AG396" t="n">
        <v>395.0</v>
      </c>
      <c r="AH396" t="n">
        <v>1.3825081623404087E7</v>
      </c>
      <c r="AI396" t="n">
        <v>395.0</v>
      </c>
      <c r="AJ396" t="n">
        <v>8086.683219448963</v>
      </c>
      <c r="AK396" t="n">
        <v>395.0</v>
      </c>
      <c r="AL396" t="n">
        <v>59.12272440333333</v>
      </c>
      <c r="AM396" t="n">
        <v>395.0</v>
      </c>
      <c r="AN396" t="n">
        <v>0.032991000125306466</v>
      </c>
      <c r="AO396" t="n">
        <v>395.0</v>
      </c>
      <c r="AP396" t="n">
        <v>0.04072232127821471</v>
      </c>
      <c r="AQ396" t="n">
        <v>395.0</v>
      </c>
      <c r="AR396" t="n">
        <v>37286.734243605846</v>
      </c>
      <c r="AS396" t="n">
        <v>395.0</v>
      </c>
      <c r="AT396" t="n">
        <v>1.226674469239044</v>
      </c>
      <c r="AU396" t="n">
        <v>395.0</v>
      </c>
      <c r="AV396" t="n">
        <v>0.6388190133318578</v>
      </c>
      <c r="AW396" t="n">
        <v>395.0</v>
      </c>
      <c r="AX396" t="n">
        <v>0.8348120121973658</v>
      </c>
    </row>
    <row r="397" spans="1:50" x14ac:dyDescent="0.2">
      <c r="A397" t="n">
        <v>396.0</v>
      </c>
      <c r="B397" t="n">
        <v>41828.0</v>
      </c>
      <c r="C397" t="n">
        <v>396.0</v>
      </c>
      <c r="D397" t="n">
        <v>37949.16180243924</v>
      </c>
      <c r="E397" t="n">
        <v>396.0</v>
      </c>
      <c r="F397" t="n">
        <v>110859.84256621414</v>
      </c>
      <c r="G397" t="n">
        <v>396.0</v>
      </c>
      <c r="H397" t="n">
        <v>132903.32357319962</v>
      </c>
      <c r="I397" t="n">
        <v>396.0</v>
      </c>
      <c r="J397" t="n">
        <v>204841.21585507633</v>
      </c>
      <c r="K397" t="n">
        <v>396.0</v>
      </c>
      <c r="L397" t="n">
        <v>230957.47770857773</v>
      </c>
      <c r="M397" t="n">
        <v>396.0</v>
      </c>
      <c r="N397" t="n">
        <v>1.3890881565045202E7</v>
      </c>
      <c r="O397" t="n">
        <v>396.0</v>
      </c>
      <c r="P397" t="n">
        <v>3917356.8991835527</v>
      </c>
      <c r="Q397" t="n">
        <v>396.0</v>
      </c>
      <c r="R397" t="n">
        <v>2929370.59621321</v>
      </c>
      <c r="S397" t="n">
        <v>396.0</v>
      </c>
      <c r="T397" t="n">
        <v>9899654.26658706</v>
      </c>
      <c r="U397" t="n">
        <v>396.0</v>
      </c>
      <c r="V397" t="n">
        <v>6674133.0078672</v>
      </c>
      <c r="W397" t="n">
        <v>396.0</v>
      </c>
      <c r="X397" t="n">
        <v>2148020.092417651</v>
      </c>
      <c r="Y397" t="n">
        <v>396.0</v>
      </c>
      <c r="Z397" t="n">
        <v>1002484.0</v>
      </c>
      <c r="AA397" t="n">
        <v>396.0</v>
      </c>
      <c r="AB397" t="n">
        <v>48217.68354345725</v>
      </c>
      <c r="AC397" t="n">
        <v>396.0</v>
      </c>
      <c r="AD397" t="n">
        <v>22388.0</v>
      </c>
      <c r="AE397" t="n">
        <v>396.0</v>
      </c>
      <c r="AF397" t="n">
        <v>1.3890881565045202E7</v>
      </c>
      <c r="AG397" t="n">
        <v>396.0</v>
      </c>
      <c r="AH397" t="n">
        <v>1.38543472603445E7</v>
      </c>
      <c r="AI397" t="n">
        <v>396.0</v>
      </c>
      <c r="AJ397" t="n">
        <v>8103.818865554611</v>
      </c>
      <c r="AK397" t="n">
        <v>396.0</v>
      </c>
      <c r="AL397" t="n">
        <v>59.1391669</v>
      </c>
      <c r="AM397" t="n">
        <v>396.0</v>
      </c>
      <c r="AN397" t="n">
        <v>0.03300374091011379</v>
      </c>
      <c r="AO397" t="n">
        <v>396.0</v>
      </c>
      <c r="AP397" t="n">
        <v>0.0407275607284778</v>
      </c>
      <c r="AQ397" t="n">
        <v>396.0</v>
      </c>
      <c r="AR397" t="n">
        <v>37336.09457388739</v>
      </c>
      <c r="AS397" t="n">
        <v>396.0</v>
      </c>
      <c r="AT397" t="n">
        <v>1.2265036922957844</v>
      </c>
      <c r="AU397" t="n">
        <v>396.0</v>
      </c>
      <c r="AV397" t="n">
        <v>0.6387647654298247</v>
      </c>
      <c r="AW397" t="n">
        <v>396.0</v>
      </c>
      <c r="AX397" t="n">
        <v>0.8342067387473914</v>
      </c>
    </row>
    <row r="398" spans="1:50" x14ac:dyDescent="0.2">
      <c r="A398" t="n">
        <v>397.0</v>
      </c>
      <c r="B398" t="n">
        <v>41828.0</v>
      </c>
      <c r="C398" t="n">
        <v>397.0</v>
      </c>
      <c r="D398" t="n">
        <v>37963.931896014554</v>
      </c>
      <c r="E398" t="n">
        <v>397.0</v>
      </c>
      <c r="F398" t="n">
        <v>111086.88111289816</v>
      </c>
      <c r="G398" t="n">
        <v>397.0</v>
      </c>
      <c r="H398" t="n">
        <v>128753.77407242641</v>
      </c>
      <c r="I398" t="n">
        <v>397.0</v>
      </c>
      <c r="J398" t="n">
        <v>205183.8467149941</v>
      </c>
      <c r="K398" t="n">
        <v>397.0</v>
      </c>
      <c r="L398" t="n">
        <v>224926.4858760535</v>
      </c>
      <c r="M398" t="n">
        <v>397.0</v>
      </c>
      <c r="N398" t="n">
        <v>1.3909449799793584E7</v>
      </c>
      <c r="O398" t="n">
        <v>397.0</v>
      </c>
      <c r="P398" t="n">
        <v>3924035.1475042463</v>
      </c>
      <c r="Q398" t="n">
        <v>397.0</v>
      </c>
      <c r="R398" t="n">
        <v>2929370.59621321</v>
      </c>
      <c r="S398" t="n">
        <v>397.0</v>
      </c>
      <c r="T398" t="n">
        <v>9922223.704241507</v>
      </c>
      <c r="U398" t="n">
        <v>397.0</v>
      </c>
      <c r="V398" t="n">
        <v>6674133.0078672</v>
      </c>
      <c r="W398" t="n">
        <v>397.0</v>
      </c>
      <c r="X398" t="n">
        <v>2149123.3217121596</v>
      </c>
      <c r="Y398" t="n">
        <v>397.0</v>
      </c>
      <c r="Z398" t="n">
        <v>1002484.0</v>
      </c>
      <c r="AA398" t="n">
        <v>397.0</v>
      </c>
      <c r="AB398" t="n">
        <v>48233.634822822016</v>
      </c>
      <c r="AC398" t="n">
        <v>397.0</v>
      </c>
      <c r="AD398" t="n">
        <v>22388.0</v>
      </c>
      <c r="AE398" t="n">
        <v>397.0</v>
      </c>
      <c r="AF398" t="n">
        <v>1.3909449799793584E7</v>
      </c>
      <c r="AG398" t="n">
        <v>397.0</v>
      </c>
      <c r="AH398" t="n">
        <v>1.3883642624663087E7</v>
      </c>
      <c r="AI398" t="n">
        <v>397.0</v>
      </c>
      <c r="AJ398" t="n">
        <v>8120.972933575222</v>
      </c>
      <c r="AK398" t="n">
        <v>397.0</v>
      </c>
      <c r="AL398" t="n">
        <v>59.15560939666666</v>
      </c>
      <c r="AM398" t="n">
        <v>397.0</v>
      </c>
      <c r="AN398" t="n">
        <v>0.033016942839454645</v>
      </c>
      <c r="AO398" t="n">
        <v>397.0</v>
      </c>
      <c r="AP398" t="n">
        <v>0.04072199406555291</v>
      </c>
      <c r="AQ398" t="n">
        <v>397.0</v>
      </c>
      <c r="AR398" t="n">
        <v>37383.77291733411</v>
      </c>
      <c r="AS398" t="n">
        <v>397.0</v>
      </c>
      <c r="AT398" t="n">
        <v>1.2264389696933404</v>
      </c>
      <c r="AU398" t="n">
        <v>397.0</v>
      </c>
      <c r="AV398" t="n">
        <v>0.6387105184676648</v>
      </c>
      <c r="AW398" t="n">
        <v>397.0</v>
      </c>
      <c r="AX398" t="n">
        <v>0.8336768419542796</v>
      </c>
    </row>
    <row r="399" spans="1:50" x14ac:dyDescent="0.2">
      <c r="A399" t="n">
        <v>398.0</v>
      </c>
      <c r="B399" t="n">
        <v>41828.0</v>
      </c>
      <c r="C399" t="n">
        <v>398.0</v>
      </c>
      <c r="D399" t="n">
        <v>37976.645886178645</v>
      </c>
      <c r="E399" t="n">
        <v>398.0</v>
      </c>
      <c r="F399" t="n">
        <v>111312.65992831776</v>
      </c>
      <c r="G399" t="n">
        <v>398.0</v>
      </c>
      <c r="H399" t="n">
        <v>124600.98225031003</v>
      </c>
      <c r="I399" t="n">
        <v>398.0</v>
      </c>
      <c r="J399" t="n">
        <v>205526.00415826758</v>
      </c>
      <c r="K399" t="n">
        <v>398.0</v>
      </c>
      <c r="L399" t="n">
        <v>218871.31213617246</v>
      </c>
      <c r="M399" t="n">
        <v>398.0</v>
      </c>
      <c r="N399" t="n">
        <v>1.3928018034541968E7</v>
      </c>
      <c r="O399" t="n">
        <v>398.0</v>
      </c>
      <c r="P399" t="n">
        <v>3930717.8638437157</v>
      </c>
      <c r="Q399" t="n">
        <v>398.0</v>
      </c>
      <c r="R399" t="n">
        <v>2929370.59621321</v>
      </c>
      <c r="S399" t="n">
        <v>398.0</v>
      </c>
      <c r="T399" t="n">
        <v>9944818.140386077</v>
      </c>
      <c r="U399" t="n">
        <v>398.0</v>
      </c>
      <c r="V399" t="n">
        <v>6674133.0078672</v>
      </c>
      <c r="W399" t="n">
        <v>398.0</v>
      </c>
      <c r="X399" t="n">
        <v>2149997.1203379636</v>
      </c>
      <c r="Y399" t="n">
        <v>398.0</v>
      </c>
      <c r="Z399" t="n">
        <v>1002484.0</v>
      </c>
      <c r="AA399" t="n">
        <v>398.0</v>
      </c>
      <c r="AB399" t="n">
        <v>48245.2952509298</v>
      </c>
      <c r="AC399" t="n">
        <v>398.0</v>
      </c>
      <c r="AD399" t="n">
        <v>22388.0</v>
      </c>
      <c r="AE399" t="n">
        <v>398.0</v>
      </c>
      <c r="AF399" t="n">
        <v>1.3928018034541968E7</v>
      </c>
      <c r="AG399" t="n">
        <v>398.0</v>
      </c>
      <c r="AH399" t="n">
        <v>1.3912965290620973E7</v>
      </c>
      <c r="AI399" t="n">
        <v>398.0</v>
      </c>
      <c r="AJ399" t="n">
        <v>8138.144284005744</v>
      </c>
      <c r="AK399" t="n">
        <v>398.0</v>
      </c>
      <c r="AL399" t="n">
        <v>59.17205189333333</v>
      </c>
      <c r="AM399" t="n">
        <v>398.0</v>
      </c>
      <c r="AN399" t="n">
        <v>0.03303062054551703</v>
      </c>
      <c r="AO399" t="n">
        <v>398.0</v>
      </c>
      <c r="AP399" t="n">
        <v>0.04070530912112977</v>
      </c>
      <c r="AQ399" t="n">
        <v>398.0</v>
      </c>
      <c r="AR399" t="n">
        <v>37429.28639118224</v>
      </c>
      <c r="AS399" t="n">
        <v>398.0</v>
      </c>
      <c r="AT399" t="n">
        <v>1.2264833614463775</v>
      </c>
      <c r="AU399" t="n">
        <v>398.0</v>
      </c>
      <c r="AV399" t="n">
        <v>0.6386562724452659</v>
      </c>
      <c r="AW399" t="n">
        <v>398.0</v>
      </c>
      <c r="AX399" t="n">
        <v>0.833224475025291</v>
      </c>
    </row>
    <row r="400" spans="1:50" x14ac:dyDescent="0.2">
      <c r="A400" t="n">
        <v>399.0</v>
      </c>
      <c r="B400" t="n">
        <v>41828.0</v>
      </c>
      <c r="C400" t="n">
        <v>399.0</v>
      </c>
      <c r="D400" t="n">
        <v>37987.25741220775</v>
      </c>
      <c r="E400" t="n">
        <v>399.0</v>
      </c>
      <c r="F400" t="n">
        <v>111537.03465516923</v>
      </c>
      <c r="G400" t="n">
        <v>399.0</v>
      </c>
      <c r="H400" t="n">
        <v>120445.81639359884</v>
      </c>
      <c r="I400" t="n">
        <v>399.0</v>
      </c>
      <c r="J400" t="n">
        <v>205867.546146587</v>
      </c>
      <c r="K400" t="n">
        <v>399.0</v>
      </c>
      <c r="L400" t="n">
        <v>212792.99981208323</v>
      </c>
      <c r="M400" t="n">
        <v>399.0</v>
      </c>
      <c r="N400" t="n">
        <v>1.394658626929035E7</v>
      </c>
      <c r="O400" t="n">
        <v>399.0</v>
      </c>
      <c r="P400" t="n">
        <v>3937404.2844222398</v>
      </c>
      <c r="Q400" t="n">
        <v>399.0</v>
      </c>
      <c r="R400" t="n">
        <v>2929370.59621321</v>
      </c>
      <c r="S400" t="n">
        <v>399.0</v>
      </c>
      <c r="T400" t="n">
        <v>9967436.017389128</v>
      </c>
      <c r="U400" t="n">
        <v>399.0</v>
      </c>
      <c r="V400" t="n">
        <v>6674133.0078672</v>
      </c>
      <c r="W400" t="n">
        <v>399.0</v>
      </c>
      <c r="X400" t="n">
        <v>2150633.9512024624</v>
      </c>
      <c r="Y400" t="n">
        <v>399.0</v>
      </c>
      <c r="Z400" t="n">
        <v>1002484.0</v>
      </c>
      <c r="AA400" t="n">
        <v>399.0</v>
      </c>
      <c r="AB400" t="n">
        <v>48252.53431007699</v>
      </c>
      <c r="AC400" t="n">
        <v>399.0</v>
      </c>
      <c r="AD400" t="n">
        <v>22388.0</v>
      </c>
      <c r="AE400" t="n">
        <v>399.0</v>
      </c>
      <c r="AF400" t="n">
        <v>1.394658626929035E7</v>
      </c>
      <c r="AG400" t="n">
        <v>399.0</v>
      </c>
      <c r="AH400" t="n">
        <v>1.3942312701580435E7</v>
      </c>
      <c r="AI400" t="n">
        <v>399.0</v>
      </c>
      <c r="AJ400" t="n">
        <v>8155.331555314585</v>
      </c>
      <c r="AK400" t="n">
        <v>399.0</v>
      </c>
      <c r="AL400" t="n">
        <v>59.188494389999995</v>
      </c>
      <c r="AM400" t="n">
        <v>399.0</v>
      </c>
      <c r="AN400" t="n">
        <v>0.033044789690603246</v>
      </c>
      <c r="AO400" t="n">
        <v>399.0</v>
      </c>
      <c r="AP400" t="n">
        <v>0.04067718581808136</v>
      </c>
      <c r="AQ400" t="n">
        <v>399.0</v>
      </c>
      <c r="AR400" t="n">
        <v>37472.39976906821</v>
      </c>
      <c r="AS400" t="n">
        <v>399.0</v>
      </c>
      <c r="AT400" t="n">
        <v>1.226640118209069</v>
      </c>
      <c r="AU400" t="n">
        <v>399.0</v>
      </c>
      <c r="AV400" t="n">
        <v>0.6386020273625151</v>
      </c>
      <c r="AW400" t="n">
        <v>399.0</v>
      </c>
      <c r="AX400" t="n">
        <v>0.8328519424335215</v>
      </c>
    </row>
    <row r="401" spans="1:50" x14ac:dyDescent="0.2">
      <c r="A401" t="n">
        <v>400.0</v>
      </c>
      <c r="B401" t="n">
        <v>41828.0</v>
      </c>
      <c r="C401" t="n">
        <v>400.0</v>
      </c>
      <c r="D401" t="n">
        <v>37995.71761427475</v>
      </c>
      <c r="E401" t="n">
        <v>400.0</v>
      </c>
      <c r="F401" t="n">
        <v>111759.93354006819</v>
      </c>
      <c r="G401" t="n">
        <v>400.0</v>
      </c>
      <c r="H401" t="n">
        <v>116289.19031033336</v>
      </c>
      <c r="I401" t="n">
        <v>400.0</v>
      </c>
      <c r="J401" t="n">
        <v>206208.42544856112</v>
      </c>
      <c r="K401" t="n">
        <v>400.0</v>
      </c>
      <c r="L401" t="n">
        <v>206692.66167666402</v>
      </c>
      <c r="M401" t="n">
        <v>400.0</v>
      </c>
      <c r="N401" t="n">
        <v>1.3965154504038734E7</v>
      </c>
      <c r="O401" t="n">
        <v>400.0</v>
      </c>
      <c r="P401" t="n">
        <v>3944093.5987170744</v>
      </c>
      <c r="Q401" t="n">
        <v>400.0</v>
      </c>
      <c r="R401" t="n">
        <v>2929370.59621321</v>
      </c>
      <c r="S401" t="n">
        <v>400.0</v>
      </c>
      <c r="T401" t="n">
        <v>9990075.690242093</v>
      </c>
      <c r="U401" t="n">
        <v>400.0</v>
      </c>
      <c r="V401" t="n">
        <v>6674133.0078672</v>
      </c>
      <c r="W401" t="n">
        <v>400.0</v>
      </c>
      <c r="X401" t="n">
        <v>2151025.8880994255</v>
      </c>
      <c r="Y401" t="n">
        <v>400.0</v>
      </c>
      <c r="Z401" t="n">
        <v>1002484.0</v>
      </c>
      <c r="AA401" t="n">
        <v>400.0</v>
      </c>
      <c r="AB401" t="n">
        <v>48255.21565874175</v>
      </c>
      <c r="AC401" t="n">
        <v>400.0</v>
      </c>
      <c r="AD401" t="n">
        <v>22388.0</v>
      </c>
      <c r="AE401" t="n">
        <v>400.0</v>
      </c>
      <c r="AF401" t="n">
        <v>1.3965154504038734E7</v>
      </c>
      <c r="AG401" t="n">
        <v>400.0</v>
      </c>
      <c r="AH401" t="n">
        <v>1.3971682337259926E7</v>
      </c>
      <c r="AI401" t="n">
        <v>400.0</v>
      </c>
      <c r="AJ401" t="n">
        <v>8172.53330730743</v>
      </c>
      <c r="AK401" t="n">
        <v>400.0</v>
      </c>
      <c r="AL401" t="n">
        <v>59.204936886666665</v>
      </c>
      <c r="AM401" t="n">
        <v>400.0</v>
      </c>
      <c r="AN401" t="n">
        <v>0.03305946707754145</v>
      </c>
      <c r="AO401" t="n">
        <v>400.0</v>
      </c>
      <c r="AP401" t="n">
        <v>0.040637295521959965</v>
      </c>
      <c r="AQ401" t="n">
        <v>400.0</v>
      </c>
      <c r="AR401" t="n">
        <v>37513.04830075811</v>
      </c>
      <c r="AS401" t="n">
        <v>400.0</v>
      </c>
      <c r="AT401" t="n">
        <v>1.2269126990408818</v>
      </c>
      <c r="AU401" t="n">
        <v>400.0</v>
      </c>
      <c r="AV401" t="n">
        <v>0.6385477832193011</v>
      </c>
      <c r="AW401" t="n">
        <v>400.0</v>
      </c>
      <c r="AX401" t="n">
        <v>0.8325617162602269</v>
      </c>
    </row>
    <row r="402" spans="1:50" x14ac:dyDescent="0.2">
      <c r="A402" t="n">
        <v>401.0</v>
      </c>
      <c r="B402" t="n">
        <v>41828.0</v>
      </c>
      <c r="C402" t="n">
        <v>401.0</v>
      </c>
      <c r="D402" t="n">
        <v>38014.06909073074</v>
      </c>
      <c r="E402" t="n">
        <v>401.0</v>
      </c>
      <c r="F402" t="n">
        <v>112876.81272773171</v>
      </c>
      <c r="G402" t="n">
        <v>401.0</v>
      </c>
      <c r="H402" t="n">
        <v>112924.34329336107</v>
      </c>
      <c r="I402" t="n">
        <v>401.0</v>
      </c>
      <c r="J402" t="n">
        <v>207585.99303615553</v>
      </c>
      <c r="K402" t="n">
        <v>401.0</v>
      </c>
      <c r="L402" t="n">
        <v>201715.6188347098</v>
      </c>
      <c r="M402" t="n">
        <v>401.0</v>
      </c>
      <c r="N402" t="n">
        <v>1.3983722738787115E7</v>
      </c>
      <c r="O402" t="n">
        <v>401.0</v>
      </c>
      <c r="P402" t="n">
        <v>3948442.3417514414</v>
      </c>
      <c r="Q402" t="n">
        <v>401.0</v>
      </c>
      <c r="R402" t="n">
        <v>2929370.59621321</v>
      </c>
      <c r="S402" t="n">
        <v>401.0</v>
      </c>
      <c r="T402" t="n">
        <v>1.0013031078581583E7</v>
      </c>
      <c r="U402" t="n">
        <v>401.0</v>
      </c>
      <c r="V402" t="n">
        <v>6674133.0078672</v>
      </c>
      <c r="W402" t="n">
        <v>401.0</v>
      </c>
      <c r="X402" t="n">
        <v>2151162.3823975376</v>
      </c>
      <c r="Y402" t="n">
        <v>401.0</v>
      </c>
      <c r="Z402" t="n">
        <v>1002484.0</v>
      </c>
      <c r="AA402" t="n">
        <v>401.0</v>
      </c>
      <c r="AB402" t="n">
        <v>48253.22819547746</v>
      </c>
      <c r="AC402" t="n">
        <v>401.0</v>
      </c>
      <c r="AD402" t="n">
        <v>22388.0</v>
      </c>
      <c r="AE402" t="n">
        <v>401.0</v>
      </c>
      <c r="AF402" t="n">
        <v>1.3983722738787115E7</v>
      </c>
      <c r="AG402" t="n">
        <v>401.0</v>
      </c>
      <c r="AH402" t="n">
        <v>1.4001072183354493E7</v>
      </c>
      <c r="AI402" t="n">
        <v>401.0</v>
      </c>
      <c r="AJ402" t="n">
        <v>8188.54746060588</v>
      </c>
      <c r="AK402" t="n">
        <v>401.0</v>
      </c>
      <c r="AL402" t="n">
        <v>59.22137938333333</v>
      </c>
      <c r="AM402" t="n">
        <v>401.0</v>
      </c>
      <c r="AN402" t="n">
        <v>0.03307467532496543</v>
      </c>
      <c r="AO402" t="n">
        <v>401.0</v>
      </c>
      <c r="AP402" t="n">
        <v>0.0405853819206847</v>
      </c>
      <c r="AQ402" t="n">
        <v>401.0</v>
      </c>
      <c r="AR402" t="n">
        <v>39598.76302146865</v>
      </c>
      <c r="AS402" t="n">
        <v>401.0</v>
      </c>
      <c r="AT402" t="n">
        <v>1.2273039876922442</v>
      </c>
      <c r="AU402" t="n">
        <v>401.0</v>
      </c>
      <c r="AV402" t="n">
        <v>0.6384935400155107</v>
      </c>
      <c r="AW402" t="n">
        <v>401.0</v>
      </c>
      <c r="AX402" t="n">
        <v>0.8323571880588684</v>
      </c>
    </row>
    <row r="403" spans="1:50" x14ac:dyDescent="0.2">
      <c r="A403" t="n">
        <v>402.0</v>
      </c>
      <c r="B403" t="n">
        <v>41828.0</v>
      </c>
      <c r="C403" t="n">
        <v>402.0</v>
      </c>
      <c r="D403" t="n">
        <v>38055.72253422169</v>
      </c>
      <c r="E403" t="n">
        <v>402.0</v>
      </c>
      <c r="F403" t="n">
        <v>115884.59007666315</v>
      </c>
      <c r="G403" t="n">
        <v>402.0</v>
      </c>
      <c r="H403" t="n">
        <v>111237.30631438691</v>
      </c>
      <c r="I403" t="n">
        <v>402.0</v>
      </c>
      <c r="J403" t="n">
        <v>211201.54535175939</v>
      </c>
      <c r="K403" t="n">
        <v>402.0</v>
      </c>
      <c r="L403" t="n">
        <v>199178.52524835846</v>
      </c>
      <c r="M403" t="n">
        <v>402.0</v>
      </c>
      <c r="N403" t="n">
        <v>1.4002290973535497E7</v>
      </c>
      <c r="O403" t="n">
        <v>402.0</v>
      </c>
      <c r="P403" t="n">
        <v>3948918.858330835</v>
      </c>
      <c r="Q403" t="n">
        <v>402.0</v>
      </c>
      <c r="R403" t="n">
        <v>2929370.59621321</v>
      </c>
      <c r="S403" t="n">
        <v>402.0</v>
      </c>
      <c r="T403" t="n">
        <v>1.0035553457299018E7</v>
      </c>
      <c r="U403" t="n">
        <v>402.0</v>
      </c>
      <c r="V403" t="n">
        <v>6674133.0078672</v>
      </c>
      <c r="W403" t="n">
        <v>402.0</v>
      </c>
      <c r="X403" t="n">
        <v>2151027.1934914473</v>
      </c>
      <c r="Y403" t="n">
        <v>402.0</v>
      </c>
      <c r="Z403" t="n">
        <v>1002484.0</v>
      </c>
      <c r="AA403" t="n">
        <v>402.0</v>
      </c>
      <c r="AB403" t="n">
        <v>48246.63913646975</v>
      </c>
      <c r="AC403" t="n">
        <v>402.0</v>
      </c>
      <c r="AD403" t="n">
        <v>22388.0</v>
      </c>
      <c r="AE403" t="n">
        <v>402.0</v>
      </c>
      <c r="AF403" t="n">
        <v>1.4002290973535497E7</v>
      </c>
      <c r="AG403" t="n">
        <v>402.0</v>
      </c>
      <c r="AH403" t="n">
        <v>1.4030482895997575E7</v>
      </c>
      <c r="AI403" t="n">
        <v>402.0</v>
      </c>
      <c r="AJ403" t="n">
        <v>8202.036548756512</v>
      </c>
      <c r="AK403" t="n">
        <v>402.0</v>
      </c>
      <c r="AL403" t="n">
        <v>59.23782188</v>
      </c>
      <c r="AM403" t="n">
        <v>402.0</v>
      </c>
      <c r="AN403" t="n">
        <v>0.0330904493118918</v>
      </c>
      <c r="AO403" t="n">
        <v>402.0</v>
      </c>
      <c r="AP403" t="n">
        <v>0.04052011012875942</v>
      </c>
      <c r="AQ403" t="n">
        <v>402.0</v>
      </c>
      <c r="AR403" t="n">
        <v>46010.58036772229</v>
      </c>
      <c r="AS403" t="n">
        <v>402.0</v>
      </c>
      <c r="AT403" t="n">
        <v>1.2278124018636976</v>
      </c>
      <c r="AU403" t="n">
        <v>402.0</v>
      </c>
      <c r="AV403" t="n">
        <v>0.638432383628277</v>
      </c>
      <c r="AW403" t="n">
        <v>402.0</v>
      </c>
      <c r="AX403" t="n">
        <v>0.8322437005105627</v>
      </c>
    </row>
    <row r="404" spans="1:50" x14ac:dyDescent="0.2">
      <c r="A404" t="n">
        <v>403.0</v>
      </c>
      <c r="B404" t="n">
        <v>41828.0</v>
      </c>
      <c r="C404" t="n">
        <v>403.0</v>
      </c>
      <c r="D404" t="n">
        <v>38111.8239218954</v>
      </c>
      <c r="E404" t="n">
        <v>403.0</v>
      </c>
      <c r="F404" t="n">
        <v>120129.65737393234</v>
      </c>
      <c r="G404" t="n">
        <v>403.0</v>
      </c>
      <c r="H404" t="n">
        <v>110649.69986015212</v>
      </c>
      <c r="I404" t="n">
        <v>403.0</v>
      </c>
      <c r="J404" t="n">
        <v>216324.06361791803</v>
      </c>
      <c r="K404" t="n">
        <v>403.0</v>
      </c>
      <c r="L404" t="n">
        <v>198269.9182621296</v>
      </c>
      <c r="M404" t="n">
        <v>403.0</v>
      </c>
      <c r="N404" t="n">
        <v>1.402085920828388E7</v>
      </c>
      <c r="O404" t="n">
        <v>403.0</v>
      </c>
      <c r="P404" t="n">
        <v>3947827.892673118</v>
      </c>
      <c r="Q404" t="n">
        <v>403.0</v>
      </c>
      <c r="R404" t="n">
        <v>2929370.59621321</v>
      </c>
      <c r="S404" t="n">
        <v>403.0</v>
      </c>
      <c r="T404" t="n">
        <v>1.0056833865211904E7</v>
      </c>
      <c r="U404" t="n">
        <v>403.0</v>
      </c>
      <c r="V404" t="n">
        <v>6674133.0078672</v>
      </c>
      <c r="W404" t="n">
        <v>403.0</v>
      </c>
      <c r="X404" t="n">
        <v>2150613.6856262335</v>
      </c>
      <c r="Y404" t="n">
        <v>403.0</v>
      </c>
      <c r="Z404" t="n">
        <v>1002484.0</v>
      </c>
      <c r="AA404" t="n">
        <v>403.0</v>
      </c>
      <c r="AB404" t="n">
        <v>48235.65730096265</v>
      </c>
      <c r="AC404" t="n">
        <v>403.0</v>
      </c>
      <c r="AD404" t="n">
        <v>22388.0</v>
      </c>
      <c r="AE404" t="n">
        <v>403.0</v>
      </c>
      <c r="AF404" t="n">
        <v>1.402085920828388E7</v>
      </c>
      <c r="AG404" t="n">
        <v>403.0</v>
      </c>
      <c r="AH404" t="n">
        <v>1.4059917135366451E7</v>
      </c>
      <c r="AI404" t="n">
        <v>403.0</v>
      </c>
      <c r="AJ404" t="n">
        <v>8213.877863862184</v>
      </c>
      <c r="AK404" t="n">
        <v>403.0</v>
      </c>
      <c r="AL404" t="n">
        <v>59.25426437666666</v>
      </c>
      <c r="AM404" t="n">
        <v>403.0</v>
      </c>
      <c r="AN404" t="n">
        <v>0.03310680447070612</v>
      </c>
      <c r="AO404" t="n">
        <v>403.0</v>
      </c>
      <c r="AP404" t="n">
        <v>0.04044361096799007</v>
      </c>
      <c r="AQ404" t="n">
        <v>403.0</v>
      </c>
      <c r="AR404" t="n">
        <v>55255.3774814286</v>
      </c>
      <c r="AS404" t="n">
        <v>403.0</v>
      </c>
      <c r="AT404" t="n">
        <v>1.2284328169709446</v>
      </c>
      <c r="AU404" t="n">
        <v>403.0</v>
      </c>
      <c r="AV404" t="n">
        <v>0.6383712284349218</v>
      </c>
      <c r="AW404" t="n">
        <v>403.0</v>
      </c>
      <c r="AX404" t="n">
        <v>0.8322234363186788</v>
      </c>
    </row>
    <row r="405" spans="1:50" x14ac:dyDescent="0.2">
      <c r="A405" t="n">
        <v>404.0</v>
      </c>
      <c r="B405" t="n">
        <v>41828.0</v>
      </c>
      <c r="C405" t="n">
        <v>404.0</v>
      </c>
      <c r="D405" t="n">
        <v>38171.88980886497</v>
      </c>
      <c r="E405" t="n">
        <v>404.0</v>
      </c>
      <c r="F405" t="n">
        <v>124835.01492274393</v>
      </c>
      <c r="G405" t="n">
        <v>404.0</v>
      </c>
      <c r="H405" t="n">
        <v>110466.87269421841</v>
      </c>
      <c r="I405" t="n">
        <v>404.0</v>
      </c>
      <c r="J405" t="n">
        <v>222013.0614582697</v>
      </c>
      <c r="K405" t="n">
        <v>404.0</v>
      </c>
      <c r="L405" t="n">
        <v>197960.32066621943</v>
      </c>
      <c r="M405" t="n">
        <v>404.0</v>
      </c>
      <c r="N405" t="n">
        <v>1.4039427443032263E7</v>
      </c>
      <c r="O405" t="n">
        <v>404.0</v>
      </c>
      <c r="P405" t="n">
        <v>3946246.723290288</v>
      </c>
      <c r="Q405" t="n">
        <v>404.0</v>
      </c>
      <c r="R405" t="n">
        <v>2929370.59621321</v>
      </c>
      <c r="S405" t="n">
        <v>404.0</v>
      </c>
      <c r="T405" t="n">
        <v>1.0077574808718845E7</v>
      </c>
      <c r="U405" t="n">
        <v>404.0</v>
      </c>
      <c r="V405" t="n">
        <v>6674133.0078672</v>
      </c>
      <c r="W405" t="n">
        <v>404.0</v>
      </c>
      <c r="X405" t="n">
        <v>2149927.1324834214</v>
      </c>
      <c r="Y405" t="n">
        <v>404.0</v>
      </c>
      <c r="Z405" t="n">
        <v>1002484.0</v>
      </c>
      <c r="AA405" t="n">
        <v>404.0</v>
      </c>
      <c r="AB405" t="n">
        <v>48220.46437444467</v>
      </c>
      <c r="AC405" t="n">
        <v>404.0</v>
      </c>
      <c r="AD405" t="n">
        <v>22388.0</v>
      </c>
      <c r="AE405" t="n">
        <v>404.0</v>
      </c>
      <c r="AF405" t="n">
        <v>1.4039427443032263E7</v>
      </c>
      <c r="AG405" t="n">
        <v>404.0</v>
      </c>
      <c r="AH405" t="n">
        <v>1.4089377482152974E7</v>
      </c>
      <c r="AI405" t="n">
        <v>404.0</v>
      </c>
      <c r="AJ405" t="n">
        <v>8225.115268040547</v>
      </c>
      <c r="AK405" t="n">
        <v>404.0</v>
      </c>
      <c r="AL405" t="n">
        <v>59.27070687333333</v>
      </c>
      <c r="AM405" t="n">
        <v>404.0</v>
      </c>
      <c r="AN405" t="n">
        <v>0.03312373192544706</v>
      </c>
      <c r="AO405" t="n">
        <v>404.0</v>
      </c>
      <c r="AP405" t="n">
        <v>0.04035639951896361</v>
      </c>
      <c r="AQ405" t="n">
        <v>404.0</v>
      </c>
      <c r="AR405" t="n">
        <v>65555.9501438422</v>
      </c>
      <c r="AS405" t="n">
        <v>404.0</v>
      </c>
      <c r="AT405" t="n">
        <v>1.2291608478317546</v>
      </c>
      <c r="AU405" t="n">
        <v>404.0</v>
      </c>
      <c r="AV405" t="n">
        <v>0.6383100744352842</v>
      </c>
      <c r="AW405" t="n">
        <v>404.0</v>
      </c>
      <c r="AX405" t="n">
        <v>0.8322946537462969</v>
      </c>
    </row>
    <row r="406" spans="1:50" x14ac:dyDescent="0.2">
      <c r="A406" t="n">
        <v>405.0</v>
      </c>
      <c r="B406" t="n">
        <v>41828.0</v>
      </c>
      <c r="C406" t="n">
        <v>405.0</v>
      </c>
      <c r="D406" t="n">
        <v>38232.122479417354</v>
      </c>
      <c r="E406" t="n">
        <v>405.0</v>
      </c>
      <c r="F406" t="n">
        <v>129716.12527015939</v>
      </c>
      <c r="G406" t="n">
        <v>405.0</v>
      </c>
      <c r="H406" t="n">
        <v>110434.15344604882</v>
      </c>
      <c r="I406" t="n">
        <v>405.0</v>
      </c>
      <c r="J406" t="n">
        <v>227924.39586067788</v>
      </c>
      <c r="K406" t="n">
        <v>405.0</v>
      </c>
      <c r="L406" t="n">
        <v>197872.04806060222</v>
      </c>
      <c r="M406" t="n">
        <v>405.0</v>
      </c>
      <c r="N406" t="n">
        <v>1.4057995677780647E7</v>
      </c>
      <c r="O406" t="n">
        <v>405.0</v>
      </c>
      <c r="P406" t="n">
        <v>3944567.8858361947</v>
      </c>
      <c r="Q406" t="n">
        <v>405.0</v>
      </c>
      <c r="R406" t="n">
        <v>2929370.59621321</v>
      </c>
      <c r="S406" t="n">
        <v>405.0</v>
      </c>
      <c r="T406" t="n">
        <v>1.0098036381387163E7</v>
      </c>
      <c r="U406" t="n">
        <v>405.0</v>
      </c>
      <c r="V406" t="n">
        <v>6674133.0078672</v>
      </c>
      <c r="W406" t="n">
        <v>405.0</v>
      </c>
      <c r="X406" t="n">
        <v>2148976.831033986</v>
      </c>
      <c r="Y406" t="n">
        <v>405.0</v>
      </c>
      <c r="Z406" t="n">
        <v>1002484.0</v>
      </c>
      <c r="AA406" t="n">
        <v>405.0</v>
      </c>
      <c r="AB406" t="n">
        <v>48201.19908123036</v>
      </c>
      <c r="AC406" t="n">
        <v>405.0</v>
      </c>
      <c r="AD406" t="n">
        <v>22388.0</v>
      </c>
      <c r="AE406" t="n">
        <v>405.0</v>
      </c>
      <c r="AF406" t="n">
        <v>1.4057995677780647E7</v>
      </c>
      <c r="AG406" t="n">
        <v>405.0</v>
      </c>
      <c r="AH406" t="n">
        <v>1.4118866090884158E7</v>
      </c>
      <c r="AI406" t="n">
        <v>405.0</v>
      </c>
      <c r="AJ406" t="n">
        <v>8236.131535028362</v>
      </c>
      <c r="AK406" t="n">
        <v>405.0</v>
      </c>
      <c r="AL406" t="n">
        <v>59.287149369999995</v>
      </c>
      <c r="AM406" t="n">
        <v>405.0</v>
      </c>
      <c r="AN406" t="n">
        <v>0.03314121478021383</v>
      </c>
      <c r="AO406" t="n">
        <v>405.0</v>
      </c>
      <c r="AP406" t="n">
        <v>0.04025888285885307</v>
      </c>
      <c r="AQ406" t="n">
        <v>405.0</v>
      </c>
      <c r="AR406" t="n">
        <v>76261.82366080115</v>
      </c>
      <c r="AS406" t="n">
        <v>405.0</v>
      </c>
      <c r="AT406" t="n">
        <v>1.2299932470577588</v>
      </c>
      <c r="AU406" t="n">
        <v>405.0</v>
      </c>
      <c r="AV406" t="n">
        <v>0.6382489216292027</v>
      </c>
      <c r="AW406" t="n">
        <v>405.0</v>
      </c>
      <c r="AX406" t="n">
        <v>0.8324543224681653</v>
      </c>
    </row>
    <row r="407" spans="1:50" x14ac:dyDescent="0.2">
      <c r="A407" t="n">
        <v>406.0</v>
      </c>
      <c r="B407" t="n">
        <v>41828.0</v>
      </c>
      <c r="C407" t="n">
        <v>406.0</v>
      </c>
      <c r="D407" t="n">
        <v>38291.17175556199</v>
      </c>
      <c r="E407" t="n">
        <v>406.0</v>
      </c>
      <c r="F407" t="n">
        <v>134668.9946564303</v>
      </c>
      <c r="G407" t="n">
        <v>406.0</v>
      </c>
      <c r="H407" t="n">
        <v>110458.10451853366</v>
      </c>
      <c r="I407" t="n">
        <v>406.0</v>
      </c>
      <c r="J407" t="n">
        <v>233932.4926708759</v>
      </c>
      <c r="K407" t="n">
        <v>406.0</v>
      </c>
      <c r="L407" t="n">
        <v>197866.58444212965</v>
      </c>
      <c r="M407" t="n">
        <v>406.0</v>
      </c>
      <c r="N407" t="n">
        <v>1.4076563912529029E7</v>
      </c>
      <c r="O407" t="n">
        <v>406.0</v>
      </c>
      <c r="P407" t="n">
        <v>3942932.886782706</v>
      </c>
      <c r="Q407" t="n">
        <v>406.0</v>
      </c>
      <c r="R407" t="n">
        <v>2929370.59621321</v>
      </c>
      <c r="S407" t="n">
        <v>406.0</v>
      </c>
      <c r="T407" t="n">
        <v>1.0118316333319418E7</v>
      </c>
      <c r="U407" t="n">
        <v>406.0</v>
      </c>
      <c r="V407" t="n">
        <v>6674133.0078672</v>
      </c>
      <c r="W407" t="n">
        <v>406.0</v>
      </c>
      <c r="X407" t="n">
        <v>2147772.643983728</v>
      </c>
      <c r="Y407" t="n">
        <v>406.0</v>
      </c>
      <c r="Z407" t="n">
        <v>1002484.0</v>
      </c>
      <c r="AA407" t="n">
        <v>406.0</v>
      </c>
      <c r="AB407" t="n">
        <v>48177.97630588742</v>
      </c>
      <c r="AC407" t="n">
        <v>406.0</v>
      </c>
      <c r="AD407" t="n">
        <v>22388.0</v>
      </c>
      <c r="AE407" t="n">
        <v>406.0</v>
      </c>
      <c r="AF407" t="n">
        <v>1.4076563912529029E7</v>
      </c>
      <c r="AG407" t="n">
        <v>406.0</v>
      </c>
      <c r="AH407" t="n">
        <v>1.4148384760312634E7</v>
      </c>
      <c r="AI407" t="n">
        <v>406.0</v>
      </c>
      <c r="AJ407" t="n">
        <v>8247.066991262243</v>
      </c>
      <c r="AK407" t="n">
        <v>406.0</v>
      </c>
      <c r="AL407" t="n">
        <v>59.303591866666665</v>
      </c>
      <c r="AM407" t="n">
        <v>406.0</v>
      </c>
      <c r="AN407" t="n">
        <v>0.033159235245272846</v>
      </c>
      <c r="AO407" t="n">
        <v>406.0</v>
      </c>
      <c r="AP407" t="n">
        <v>0.0401514093783564</v>
      </c>
      <c r="AQ407" t="n">
        <v>406.0</v>
      </c>
      <c r="AR407" t="n">
        <v>87135.54021050906</v>
      </c>
      <c r="AS407" t="n">
        <v>406.0</v>
      </c>
      <c r="AT407" t="n">
        <v>1.2309274156751924</v>
      </c>
      <c r="AU407" t="n">
        <v>406.0</v>
      </c>
      <c r="AV407" t="n">
        <v>0.6381877700165172</v>
      </c>
      <c r="AW407" t="n">
        <v>406.0</v>
      </c>
      <c r="AX407" t="n">
        <v>0.8326992738723137</v>
      </c>
    </row>
    <row r="408" spans="1:50" x14ac:dyDescent="0.2">
      <c r="A408" t="n">
        <v>407.0</v>
      </c>
      <c r="B408" t="n">
        <v>41828.0</v>
      </c>
      <c r="C408" t="n">
        <v>407.0</v>
      </c>
      <c r="D408" t="n">
        <v>38348.58146148907</v>
      </c>
      <c r="E408" t="n">
        <v>407.0</v>
      </c>
      <c r="F408" t="n">
        <v>139655.75887855148</v>
      </c>
      <c r="G408" t="n">
        <v>407.0</v>
      </c>
      <c r="H408" t="n">
        <v>110504.36760328755</v>
      </c>
      <c r="I408" t="n">
        <v>407.0</v>
      </c>
      <c r="J408" t="n">
        <v>239991.80523823755</v>
      </c>
      <c r="K408" t="n">
        <v>407.0</v>
      </c>
      <c r="L408" t="n">
        <v>197893.14861173666</v>
      </c>
      <c r="M408" t="n">
        <v>407.0</v>
      </c>
      <c r="N408" t="n">
        <v>1.4095132147277413E7</v>
      </c>
      <c r="O408" t="n">
        <v>407.0</v>
      </c>
      <c r="P408" t="n">
        <v>3941391.300375049</v>
      </c>
      <c r="Q408" t="n">
        <v>407.0</v>
      </c>
      <c r="R408" t="n">
        <v>2929370.59621321</v>
      </c>
      <c r="S408" t="n">
        <v>407.0</v>
      </c>
      <c r="T408" t="n">
        <v>1.0138452785637653E7</v>
      </c>
      <c r="U408" t="n">
        <v>407.0</v>
      </c>
      <c r="V408" t="n">
        <v>6674133.0078672</v>
      </c>
      <c r="W408" t="n">
        <v>407.0</v>
      </c>
      <c r="X408" t="n">
        <v>2146324.08268677</v>
      </c>
      <c r="Y408" t="n">
        <v>407.0</v>
      </c>
      <c r="Z408" t="n">
        <v>1002484.0</v>
      </c>
      <c r="AA408" t="n">
        <v>407.0</v>
      </c>
      <c r="AB408" t="n">
        <v>48150.89793501466</v>
      </c>
      <c r="AC408" t="n">
        <v>407.0</v>
      </c>
      <c r="AD408" t="n">
        <v>22388.0</v>
      </c>
      <c r="AE408" t="n">
        <v>407.0</v>
      </c>
      <c r="AF408" t="n">
        <v>1.4095132147277413E7</v>
      </c>
      <c r="AG408" t="n">
        <v>407.0</v>
      </c>
      <c r="AH408" t="n">
        <v>1.417793497856376E7</v>
      </c>
      <c r="AI408" t="n">
        <v>407.0</v>
      </c>
      <c r="AJ408" t="n">
        <v>8257.973070975193</v>
      </c>
      <c r="AK408" t="n">
        <v>407.0</v>
      </c>
      <c r="AL408" t="n">
        <v>59.320034363333335</v>
      </c>
      <c r="AM408" t="n">
        <v>407.0</v>
      </c>
      <c r="AN408" t="n">
        <v>0.033177776503551935</v>
      </c>
      <c r="AO408" t="n">
        <v>407.0</v>
      </c>
      <c r="AP408" t="n">
        <v>0.04003429659369359</v>
      </c>
      <c r="AQ408" t="n">
        <v>407.0</v>
      </c>
      <c r="AR408" t="n">
        <v>98090.89255105618</v>
      </c>
      <c r="AS408" t="n">
        <v>407.0</v>
      </c>
      <c r="AT408" t="n">
        <v>1.231961124450737</v>
      </c>
      <c r="AU408" t="n">
        <v>407.0</v>
      </c>
      <c r="AV408" t="n">
        <v>0.6381266195970657</v>
      </c>
      <c r="AW408" t="n">
        <v>407.0</v>
      </c>
      <c r="AX408" t="n">
        <v>0.8330265015730899</v>
      </c>
    </row>
    <row r="409" spans="1:50" x14ac:dyDescent="0.2">
      <c r="A409" t="n">
        <v>408.0</v>
      </c>
      <c r="B409" t="n">
        <v>41828.0</v>
      </c>
      <c r="C409" t="n">
        <v>408.0</v>
      </c>
      <c r="D409" t="n">
        <v>38404.220407991095</v>
      </c>
      <c r="E409" t="n">
        <v>408.0</v>
      </c>
      <c r="F409" t="n">
        <v>144662.73606186215</v>
      </c>
      <c r="G409" t="n">
        <v>408.0</v>
      </c>
      <c r="H409" t="n">
        <v>110560.23909718457</v>
      </c>
      <c r="I409" t="n">
        <v>408.0</v>
      </c>
      <c r="J409" t="n">
        <v>246086.03274272924</v>
      </c>
      <c r="K409" t="n">
        <v>408.0</v>
      </c>
      <c r="L409" t="n">
        <v>197933.13962304028</v>
      </c>
      <c r="M409" t="n">
        <v>408.0</v>
      </c>
      <c r="N409" t="n">
        <v>1.4113700382025793E7</v>
      </c>
      <c r="O409" t="n">
        <v>408.0</v>
      </c>
      <c r="P409" t="n">
        <v>3939959.120824229</v>
      </c>
      <c r="Q409" t="n">
        <v>408.0</v>
      </c>
      <c r="R409" t="n">
        <v>2929370.59621321</v>
      </c>
      <c r="S409" t="n">
        <v>408.0</v>
      </c>
      <c r="T409" t="n">
        <v>1.015846187255624E7</v>
      </c>
      <c r="U409" t="n">
        <v>408.0</v>
      </c>
      <c r="V409" t="n">
        <v>6674133.0078672</v>
      </c>
      <c r="W409" t="n">
        <v>408.0</v>
      </c>
      <c r="X409" t="n">
        <v>2144640.1236162805</v>
      </c>
      <c r="Y409" t="n">
        <v>408.0</v>
      </c>
      <c r="Z409" t="n">
        <v>1002484.0</v>
      </c>
      <c r="AA409" t="n">
        <v>408.0</v>
      </c>
      <c r="AB409" t="n">
        <v>48120.05824696302</v>
      </c>
      <c r="AC409" t="n">
        <v>408.0</v>
      </c>
      <c r="AD409" t="n">
        <v>22388.0</v>
      </c>
      <c r="AE409" t="n">
        <v>408.0</v>
      </c>
      <c r="AF409" t="n">
        <v>1.4113700382025793E7</v>
      </c>
      <c r="AG409" t="n">
        <v>408.0</v>
      </c>
      <c r="AH409" t="n">
        <v>1.420751795720588E7</v>
      </c>
      <c r="AI409" t="n">
        <v>408.0</v>
      </c>
      <c r="AJ409" t="n">
        <v>8268.868617818456</v>
      </c>
      <c r="AK409" t="n">
        <v>408.0</v>
      </c>
      <c r="AL409" t="n">
        <v>59.33647686</v>
      </c>
      <c r="AM409" t="n">
        <v>408.0</v>
      </c>
      <c r="AN409" t="n">
        <v>0.03319682306111148</v>
      </c>
      <c r="AO409" t="n">
        <v>408.0</v>
      </c>
      <c r="AP409" t="n">
        <v>0.03990784483000173</v>
      </c>
      <c r="AQ409" t="n">
        <v>408.0</v>
      </c>
      <c r="AR409" t="n">
        <v>109096.96382541127</v>
      </c>
      <c r="AS409" t="n">
        <v>408.0</v>
      </c>
      <c r="AT409" t="n">
        <v>1.2330923739840833</v>
      </c>
      <c r="AU409" t="n">
        <v>408.0</v>
      </c>
      <c r="AV409" t="n">
        <v>0.6380654703706882</v>
      </c>
      <c r="AW409" t="n">
        <v>408.0</v>
      </c>
      <c r="AX409" t="n">
        <v>0.8334332173366306</v>
      </c>
    </row>
    <row r="410" spans="1:50" x14ac:dyDescent="0.2">
      <c r="A410" t="n">
        <v>409.0</v>
      </c>
      <c r="B410" t="n">
        <v>41828.0</v>
      </c>
      <c r="C410" t="n">
        <v>409.0</v>
      </c>
      <c r="D410" t="n">
        <v>38471.47693452291</v>
      </c>
      <c r="E410" t="n">
        <v>409.0</v>
      </c>
      <c r="F410" t="n">
        <v>149685.13264329074</v>
      </c>
      <c r="G410" t="n">
        <v>409.0</v>
      </c>
      <c r="H410" t="n">
        <v>110620.95848652619</v>
      </c>
      <c r="I410" t="n">
        <v>409.0</v>
      </c>
      <c r="J410" t="n">
        <v>252209.61290190258</v>
      </c>
      <c r="K410" t="n">
        <v>409.0</v>
      </c>
      <c r="L410" t="n">
        <v>197979.7568587334</v>
      </c>
      <c r="M410" t="n">
        <v>409.0</v>
      </c>
      <c r="N410" t="n">
        <v>1.4132268616774175E7</v>
      </c>
      <c r="O410" t="n">
        <v>409.0</v>
      </c>
      <c r="P410" t="n">
        <v>3938640.1565757864</v>
      </c>
      <c r="Q410" t="n">
        <v>409.0</v>
      </c>
      <c r="R410" t="n">
        <v>2929370.59621321</v>
      </c>
      <c r="S410" t="n">
        <v>409.0</v>
      </c>
      <c r="T410" t="n">
        <v>1.0178351543228766E7</v>
      </c>
      <c r="U410" t="n">
        <v>409.0</v>
      </c>
      <c r="V410" t="n">
        <v>6674133.0078672</v>
      </c>
      <c r="W410" t="n">
        <v>409.0</v>
      </c>
      <c r="X410" t="n">
        <v>2142729.21448902</v>
      </c>
      <c r="Y410" t="n">
        <v>409.0</v>
      </c>
      <c r="Z410" t="n">
        <v>1002484.0</v>
      </c>
      <c r="AA410" t="n">
        <v>409.0</v>
      </c>
      <c r="AB410" t="n">
        <v>48085.54647590198</v>
      </c>
      <c r="AC410" t="n">
        <v>409.0</v>
      </c>
      <c r="AD410" t="n">
        <v>22388.0</v>
      </c>
      <c r="AE410" t="n">
        <v>409.0</v>
      </c>
      <c r="AF410" t="n">
        <v>1.4132268616774175E7</v>
      </c>
      <c r="AG410" t="n">
        <v>409.0</v>
      </c>
      <c r="AH410" t="n">
        <v>1.4237134841327382E7</v>
      </c>
      <c r="AI410" t="n">
        <v>409.0</v>
      </c>
      <c r="AJ410" t="n">
        <v>8279.760527744605</v>
      </c>
      <c r="AK410" t="n">
        <v>409.0</v>
      </c>
      <c r="AL410" t="n">
        <v>59.35291935666667</v>
      </c>
      <c r="AM410" t="n">
        <v>409.0</v>
      </c>
      <c r="AN410" t="n">
        <v>0.03321636070827526</v>
      </c>
      <c r="AO410" t="n">
        <v>409.0</v>
      </c>
      <c r="AP410" t="n">
        <v>0.039772343600566834</v>
      </c>
      <c r="AQ410" t="n">
        <v>409.0</v>
      </c>
      <c r="AR410" t="n">
        <v>120143.14152283096</v>
      </c>
      <c r="AS410" t="n">
        <v>409.0</v>
      </c>
      <c r="AT410" t="n">
        <v>1.234319326835795</v>
      </c>
      <c r="AU410" t="n">
        <v>409.0</v>
      </c>
      <c r="AV410" t="n">
        <v>0.6380043223372237</v>
      </c>
      <c r="AW410" t="n">
        <v>409.0</v>
      </c>
      <c r="AX410" t="n">
        <v>0.8339168443170079</v>
      </c>
    </row>
    <row r="411" spans="1:50" x14ac:dyDescent="0.2">
      <c r="A411" t="n">
        <v>410.0</v>
      </c>
      <c r="B411" t="n">
        <v>41828.0</v>
      </c>
      <c r="C411" t="n">
        <v>410.0</v>
      </c>
      <c r="D411" t="n">
        <v>38537.00476647338</v>
      </c>
      <c r="E411" t="n">
        <v>410.0</v>
      </c>
      <c r="F411" t="n">
        <v>154721.6418969818</v>
      </c>
      <c r="G411" t="n">
        <v>410.0</v>
      </c>
      <c r="H411" t="n">
        <v>110684.68405137022</v>
      </c>
      <c r="I411" t="n">
        <v>410.0</v>
      </c>
      <c r="J411" t="n">
        <v>258361.1968736931</v>
      </c>
      <c r="K411" t="n">
        <v>410.0</v>
      </c>
      <c r="L411" t="n">
        <v>198030.5243125466</v>
      </c>
      <c r="M411" t="n">
        <v>410.0</v>
      </c>
      <c r="N411" t="n">
        <v>1.415083685152256E7</v>
      </c>
      <c r="O411" t="n">
        <v>410.0</v>
      </c>
      <c r="P411" t="n">
        <v>3937433.867676099</v>
      </c>
      <c r="Q411" t="n">
        <v>410.0</v>
      </c>
      <c r="R411" t="n">
        <v>2929370.59621321</v>
      </c>
      <c r="S411" t="n">
        <v>410.0</v>
      </c>
      <c r="T411" t="n">
        <v>1.0198126628518235E7</v>
      </c>
      <c r="U411" t="n">
        <v>410.0</v>
      </c>
      <c r="V411" t="n">
        <v>6674133.0078672</v>
      </c>
      <c r="W411" t="n">
        <v>410.0</v>
      </c>
      <c r="X411" t="n">
        <v>2140599.3116323575</v>
      </c>
      <c r="Y411" t="n">
        <v>410.0</v>
      </c>
      <c r="Z411" t="n">
        <v>1002484.0</v>
      </c>
      <c r="AA411" t="n">
        <v>410.0</v>
      </c>
      <c r="AB411" t="n">
        <v>48047.447913929864</v>
      </c>
      <c r="AC411" t="n">
        <v>410.0</v>
      </c>
      <c r="AD411" t="n">
        <v>22388.0</v>
      </c>
      <c r="AE411" t="n">
        <v>410.0</v>
      </c>
      <c r="AF411" t="n">
        <v>1.415083685152256E7</v>
      </c>
      <c r="AG411" t="n">
        <v>410.0</v>
      </c>
      <c r="AH411" t="n">
        <v>1.4266787253010217E7</v>
      </c>
      <c r="AI411" t="n">
        <v>410.0</v>
      </c>
      <c r="AJ411" t="n">
        <v>8290.651317416032</v>
      </c>
      <c r="AK411" t="n">
        <v>410.0</v>
      </c>
      <c r="AL411" t="n">
        <v>59.36936185333333</v>
      </c>
      <c r="AM411" t="n">
        <v>410.0</v>
      </c>
      <c r="AN411" t="n">
        <v>0.033236376419666466</v>
      </c>
      <c r="AO411" t="n">
        <v>410.0</v>
      </c>
      <c r="AP411" t="n">
        <v>0.039628074226181725</v>
      </c>
      <c r="AQ411" t="n">
        <v>410.0</v>
      </c>
      <c r="AR411" t="n">
        <v>131226.75681588464</v>
      </c>
      <c r="AS411" t="n">
        <v>410.0</v>
      </c>
      <c r="AT411" t="n">
        <v>1.2356402770795456</v>
      </c>
      <c r="AU411" t="n">
        <v>410.0</v>
      </c>
      <c r="AV411" t="n">
        <v>0.6379431754965108</v>
      </c>
      <c r="AW411" t="n">
        <v>410.0</v>
      </c>
      <c r="AX411" t="n">
        <v>0.8344750004868345</v>
      </c>
    </row>
    <row r="412" spans="1:50" x14ac:dyDescent="0.2">
      <c r="A412" t="n">
        <v>411.0</v>
      </c>
      <c r="B412" t="n">
        <v>41828.0</v>
      </c>
      <c r="C412" t="n">
        <v>411.0</v>
      </c>
      <c r="D412" t="n">
        <v>38600.84105466688</v>
      </c>
      <c r="E412" t="n">
        <v>411.0</v>
      </c>
      <c r="F412" t="n">
        <v>159772.12116283656</v>
      </c>
      <c r="G412" t="n">
        <v>411.0</v>
      </c>
      <c r="H412" t="n">
        <v>110750.65127185482</v>
      </c>
      <c r="I412" t="n">
        <v>411.0</v>
      </c>
      <c r="J412" t="n">
        <v>264540.82888680836</v>
      </c>
      <c r="K412" t="n">
        <v>411.0</v>
      </c>
      <c r="L412" t="n">
        <v>198084.54881152153</v>
      </c>
      <c r="M412" t="n">
        <v>411.0</v>
      </c>
      <c r="N412" t="n">
        <v>1.4169405086270941E7</v>
      </c>
      <c r="O412" t="n">
        <v>411.0</v>
      </c>
      <c r="P412" t="n">
        <v>3936338.231000823</v>
      </c>
      <c r="Q412" t="n">
        <v>411.0</v>
      </c>
      <c r="R412" t="n">
        <v>2929370.59621321</v>
      </c>
      <c r="S412" t="n">
        <v>411.0</v>
      </c>
      <c r="T412" t="n">
        <v>1.0217790706603542E7</v>
      </c>
      <c r="U412" t="n">
        <v>411.0</v>
      </c>
      <c r="V412" t="n">
        <v>6674133.0078672</v>
      </c>
      <c r="W412" t="n">
        <v>411.0</v>
      </c>
      <c r="X412" t="n">
        <v>2138257.9215587033</v>
      </c>
      <c r="Y412" t="n">
        <v>411.0</v>
      </c>
      <c r="Z412" t="n">
        <v>1002484.0</v>
      </c>
      <c r="AA412" t="n">
        <v>411.0</v>
      </c>
      <c r="AB412" t="n">
        <v>48005.84445105236</v>
      </c>
      <c r="AC412" t="n">
        <v>411.0</v>
      </c>
      <c r="AD412" t="n">
        <v>22388.0</v>
      </c>
      <c r="AE412" t="n">
        <v>411.0</v>
      </c>
      <c r="AF412" t="n">
        <v>1.4169405086270941E7</v>
      </c>
      <c r="AG412" t="n">
        <v>411.0</v>
      </c>
      <c r="AH412" t="n">
        <v>1.4296476720215606E7</v>
      </c>
      <c r="AI412" t="n">
        <v>411.0</v>
      </c>
      <c r="AJ412" t="n">
        <v>8301.54189888819</v>
      </c>
      <c r="AK412" t="n">
        <v>411.0</v>
      </c>
      <c r="AL412" t="n">
        <v>59.38580435</v>
      </c>
      <c r="AM412" t="n">
        <v>411.0</v>
      </c>
      <c r="AN412" t="n">
        <v>0.0332568582486668</v>
      </c>
      <c r="AO412" t="n">
        <v>411.0</v>
      </c>
      <c r="AP412" t="n">
        <v>0.03947531102125815</v>
      </c>
      <c r="AQ412" t="n">
        <v>411.0</v>
      </c>
      <c r="AR412" t="n">
        <v>142347.7826112409</v>
      </c>
      <c r="AS412" t="n">
        <v>411.0</v>
      </c>
      <c r="AT412" t="n">
        <v>1.2370536343871807</v>
      </c>
      <c r="AU412" t="n">
        <v>411.0</v>
      </c>
      <c r="AV412" t="n">
        <v>0.6378820298483895</v>
      </c>
      <c r="AW412" t="n">
        <v>411.0</v>
      </c>
      <c r="AX412" t="n">
        <v>0.8351054812042414</v>
      </c>
    </row>
    <row r="413" spans="1:50" x14ac:dyDescent="0.2">
      <c r="A413" t="n">
        <v>412.0</v>
      </c>
      <c r="B413" t="n">
        <v>41828.0</v>
      </c>
      <c r="C413" t="n">
        <v>412.0</v>
      </c>
      <c r="D413" t="n">
        <v>38663.025930150216</v>
      </c>
      <c r="E413" t="n">
        <v>412.0</v>
      </c>
      <c r="F413" t="n">
        <v>164836.7600706566</v>
      </c>
      <c r="G413" t="n">
        <v>412.0</v>
      </c>
      <c r="H413" t="n">
        <v>110818.49729953118</v>
      </c>
      <c r="I413" t="n">
        <v>412.0</v>
      </c>
      <c r="J413" t="n">
        <v>270748.9378967185</v>
      </c>
      <c r="K413" t="n">
        <v>412.0</v>
      </c>
      <c r="L413" t="n">
        <v>198141.51482064428</v>
      </c>
      <c r="M413" t="n">
        <v>412.0</v>
      </c>
      <c r="N413" t="n">
        <v>1.4187973321019325E7</v>
      </c>
      <c r="O413" t="n">
        <v>412.0</v>
      </c>
      <c r="P413" t="n">
        <v>3935350.782595832</v>
      </c>
      <c r="Q413" t="n">
        <v>412.0</v>
      </c>
      <c r="R413" t="n">
        <v>2929370.59621321</v>
      </c>
      <c r="S413" t="n">
        <v>412.0</v>
      </c>
      <c r="T413" t="n">
        <v>1.0237346794847496E7</v>
      </c>
      <c r="U413" t="n">
        <v>412.0</v>
      </c>
      <c r="V413" t="n">
        <v>6674133.0078672</v>
      </c>
      <c r="W413" t="n">
        <v>412.0</v>
      </c>
      <c r="X413" t="n">
        <v>2135712.146753503</v>
      </c>
      <c r="Y413" t="n">
        <v>412.0</v>
      </c>
      <c r="Z413" t="n">
        <v>1002484.0</v>
      </c>
      <c r="AA413" t="n">
        <v>412.0</v>
      </c>
      <c r="AB413" t="n">
        <v>47960.81501231945</v>
      </c>
      <c r="AC413" t="n">
        <v>412.0</v>
      </c>
      <c r="AD413" t="n">
        <v>22388.0</v>
      </c>
      <c r="AE413" t="n">
        <v>412.0</v>
      </c>
      <c r="AF413" t="n">
        <v>1.4187973321019325E7</v>
      </c>
      <c r="AG413" t="n">
        <v>412.0</v>
      </c>
      <c r="AH413" t="n">
        <v>1.4326204512990516E7</v>
      </c>
      <c r="AI413" t="n">
        <v>412.0</v>
      </c>
      <c r="AJ413" t="n">
        <v>8312.432596740955</v>
      </c>
      <c r="AK413" t="n">
        <v>412.0</v>
      </c>
      <c r="AL413" t="n">
        <v>59.402246846666664</v>
      </c>
      <c r="AM413" t="n">
        <v>412.0</v>
      </c>
      <c r="AN413" t="n">
        <v>0.0332777952154655</v>
      </c>
      <c r="AO413" t="n">
        <v>412.0</v>
      </c>
      <c r="AP413" t="n">
        <v>0.03931432222519951</v>
      </c>
      <c r="AQ413" t="n">
        <v>412.0</v>
      </c>
      <c r="AR413" t="n">
        <v>153506.93554718772</v>
      </c>
      <c r="AS413" t="n">
        <v>412.0</v>
      </c>
      <c r="AT413" t="n">
        <v>1.2385579108988933</v>
      </c>
      <c r="AU413" t="n">
        <v>412.0</v>
      </c>
      <c r="AV413" t="n">
        <v>0.637820885392698</v>
      </c>
      <c r="AW413" t="n">
        <v>412.0</v>
      </c>
      <c r="AX413" t="n">
        <v>0.8358062408074242</v>
      </c>
    </row>
    <row r="414" spans="1:50" x14ac:dyDescent="0.2">
      <c r="A414" t="n">
        <v>413.0</v>
      </c>
      <c r="B414" t="n">
        <v>41828.0</v>
      </c>
      <c r="C414" t="n">
        <v>413.0</v>
      </c>
      <c r="D414" t="n">
        <v>38723.59904404592</v>
      </c>
      <c r="E414" t="n">
        <v>413.0</v>
      </c>
      <c r="F414" t="n">
        <v>169915.8125573542</v>
      </c>
      <c r="G414" t="n">
        <v>413.0</v>
      </c>
      <c r="H414" t="n">
        <v>110888.01275458244</v>
      </c>
      <c r="I414" t="n">
        <v>413.0</v>
      </c>
      <c r="J414" t="n">
        <v>276986.0150075356</v>
      </c>
      <c r="K414" t="n">
        <v>413.0</v>
      </c>
      <c r="L414" t="n">
        <v>198201.31618093015</v>
      </c>
      <c r="M414" t="n">
        <v>413.0</v>
      </c>
      <c r="N414" t="n">
        <v>1.4206541555767708E7</v>
      </c>
      <c r="O414" t="n">
        <v>413.0</v>
      </c>
      <c r="P414" t="n">
        <v>3934468.9922682</v>
      </c>
      <c r="Q414" t="n">
        <v>413.0</v>
      </c>
      <c r="R414" t="n">
        <v>2929370.59621321</v>
      </c>
      <c r="S414" t="n">
        <v>413.0</v>
      </c>
      <c r="T414" t="n">
        <v>1.025679761080633E7</v>
      </c>
      <c r="U414" t="n">
        <v>413.0</v>
      </c>
      <c r="V414" t="n">
        <v>6674133.0078672</v>
      </c>
      <c r="W414" t="n">
        <v>413.0</v>
      </c>
      <c r="X414" t="n">
        <v>2132968.725750268</v>
      </c>
      <c r="Y414" t="n">
        <v>413.0</v>
      </c>
      <c r="Z414" t="n">
        <v>1002484.0</v>
      </c>
      <c r="AA414" t="n">
        <v>413.0</v>
      </c>
      <c r="AB414" t="n">
        <v>47912.435878619704</v>
      </c>
      <c r="AC414" t="n">
        <v>413.0</v>
      </c>
      <c r="AD414" t="n">
        <v>22388.0</v>
      </c>
      <c r="AE414" t="n">
        <v>413.0</v>
      </c>
      <c r="AF414" t="n">
        <v>1.4206541555767708E7</v>
      </c>
      <c r="AG414" t="n">
        <v>413.0</v>
      </c>
      <c r="AH414" t="n">
        <v>1.4355971667602621E7</v>
      </c>
      <c r="AI414" t="n">
        <v>413.0</v>
      </c>
      <c r="AJ414" t="n">
        <v>8323.323520864826</v>
      </c>
      <c r="AK414" t="n">
        <v>413.0</v>
      </c>
      <c r="AL414" t="n">
        <v>59.418689343333334</v>
      </c>
      <c r="AM414" t="n">
        <v>413.0</v>
      </c>
      <c r="AN414" t="n">
        <v>0.033299177209055036</v>
      </c>
      <c r="AO414" t="n">
        <v>413.0</v>
      </c>
      <c r="AP414" t="n">
        <v>0.03914537064536919</v>
      </c>
      <c r="AQ414" t="n">
        <v>413.0</v>
      </c>
      <c r="AR414" t="n">
        <v>164705.06452809367</v>
      </c>
      <c r="AS414" t="n">
        <v>413.0</v>
      </c>
      <c r="AT414" t="n">
        <v>1.240151711214669</v>
      </c>
      <c r="AU414" t="n">
        <v>413.0</v>
      </c>
      <c r="AV414" t="n">
        <v>0.6377597421292761</v>
      </c>
      <c r="AW414" t="n">
        <v>413.0</v>
      </c>
      <c r="AX414" t="n">
        <v>0.8365753764923645</v>
      </c>
    </row>
    <row r="415" spans="1:50" x14ac:dyDescent="0.2">
      <c r="A415" t="n">
        <v>414.0</v>
      </c>
      <c r="B415" t="n">
        <v>41828.0</v>
      </c>
      <c r="C415" t="n">
        <v>414.0</v>
      </c>
      <c r="D415" t="n">
        <v>38782.59817208522</v>
      </c>
      <c r="E415" t="n">
        <v>414.0</v>
      </c>
      <c r="F415" t="n">
        <v>175009.4836718451</v>
      </c>
      <c r="G415" t="n">
        <v>414.0</v>
      </c>
      <c r="H415" t="n">
        <v>110959.03239309666</v>
      </c>
      <c r="I415" t="n">
        <v>414.0</v>
      </c>
      <c r="J415" t="n">
        <v>283252.4791408557</v>
      </c>
      <c r="K415" t="n">
        <v>414.0</v>
      </c>
      <c r="L415" t="n">
        <v>198264.02177657132</v>
      </c>
      <c r="M415" t="n">
        <v>414.0</v>
      </c>
      <c r="N415" t="n">
        <v>1.4225109790516088E7</v>
      </c>
      <c r="O415" t="n">
        <v>414.0</v>
      </c>
      <c r="P415" t="n">
        <v>3933690.4469877495</v>
      </c>
      <c r="Q415" t="n">
        <v>414.0</v>
      </c>
      <c r="R415" t="n">
        <v>2929370.59621321</v>
      </c>
      <c r="S415" t="n">
        <v>414.0</v>
      </c>
      <c r="T415" t="n">
        <v>1.027614566828783E7</v>
      </c>
      <c r="U415" t="n">
        <v>414.0</v>
      </c>
      <c r="V415" t="n">
        <v>6674133.0078672</v>
      </c>
      <c r="W415" t="n">
        <v>414.0</v>
      </c>
      <c r="X415" t="n">
        <v>2130034.0674772505</v>
      </c>
      <c r="Y415" t="n">
        <v>414.0</v>
      </c>
      <c r="Z415" t="n">
        <v>1002484.0</v>
      </c>
      <c r="AA415" t="n">
        <v>414.0</v>
      </c>
      <c r="AB415" t="n">
        <v>47860.78098227504</v>
      </c>
      <c r="AC415" t="n">
        <v>414.0</v>
      </c>
      <c r="AD415" t="n">
        <v>22388.0</v>
      </c>
      <c r="AE415" t="n">
        <v>414.0</v>
      </c>
      <c r="AF415" t="n">
        <v>1.4225109790516088E7</v>
      </c>
      <c r="AG415" t="n">
        <v>414.0</v>
      </c>
      <c r="AH415" t="n">
        <v>1.4385779008503161E7</v>
      </c>
      <c r="AI415" t="n">
        <v>414.0</v>
      </c>
      <c r="AJ415" t="n">
        <v>8334.21473036691</v>
      </c>
      <c r="AK415" t="n">
        <v>414.0</v>
      </c>
      <c r="AL415" t="n">
        <v>59.43513184</v>
      </c>
      <c r="AM415" t="n">
        <v>414.0</v>
      </c>
      <c r="AN415" t="n">
        <v>0.033320994902916</v>
      </c>
      <c r="AO415" t="n">
        <v>414.0</v>
      </c>
      <c r="AP415" t="n">
        <v>0.038960416860544106</v>
      </c>
      <c r="AQ415" t="n">
        <v>414.0</v>
      </c>
      <c r="AR415" t="n">
        <v>175942.89322758143</v>
      </c>
      <c r="AS415" t="n">
        <v>414.0</v>
      </c>
      <c r="AT415" t="n">
        <v>1.241833723148217</v>
      </c>
      <c r="AU415" t="n">
        <v>414.0</v>
      </c>
      <c r="AV415" t="n">
        <v>0.6376605998612742</v>
      </c>
      <c r="AW415" t="n">
        <v>414.0</v>
      </c>
      <c r="AX415" t="n">
        <v>0.837411114423925</v>
      </c>
    </row>
    <row r="416" spans="1:50" x14ac:dyDescent="0.2">
      <c r="A416" t="n">
        <v>415.0</v>
      </c>
      <c r="B416" t="n">
        <v>41828.0</v>
      </c>
      <c r="C416" t="n">
        <v>415.0</v>
      </c>
      <c r="D416" t="n">
        <v>38840.05947249982</v>
      </c>
      <c r="E416" t="n">
        <v>415.0</v>
      </c>
      <c r="F416" t="n">
        <v>180117.93973940692</v>
      </c>
      <c r="G416" t="n">
        <v>415.0</v>
      </c>
      <c r="H416" t="n">
        <v>111031.4354163429</v>
      </c>
      <c r="I416" t="n">
        <v>415.0</v>
      </c>
      <c r="J416" t="n">
        <v>289548.68953767046</v>
      </c>
      <c r="K416" t="n">
        <v>415.0</v>
      </c>
      <c r="L416" t="n">
        <v>198329.4968207454</v>
      </c>
      <c r="M416" t="n">
        <v>415.0</v>
      </c>
      <c r="N416" t="n">
        <v>1.4243678025264472E7</v>
      </c>
      <c r="O416" t="n">
        <v>415.0</v>
      </c>
      <c r="P416" t="n">
        <v>3933012.812459747</v>
      </c>
      <c r="Q416" t="n">
        <v>415.0</v>
      </c>
      <c r="R416" t="n">
        <v>2929370.59621321</v>
      </c>
      <c r="S416" t="n">
        <v>415.0</v>
      </c>
      <c r="T416" t="n">
        <v>1.0295393311462091E7</v>
      </c>
      <c r="U416" t="n">
        <v>415.0</v>
      </c>
      <c r="V416" t="n">
        <v>6674133.0078672</v>
      </c>
      <c r="W416" t="n">
        <v>415.0</v>
      </c>
      <c r="X416" t="n">
        <v>2126914.2809362006</v>
      </c>
      <c r="Y416" t="n">
        <v>415.0</v>
      </c>
      <c r="Z416" t="n">
        <v>1002484.0</v>
      </c>
      <c r="AA416" t="n">
        <v>415.0</v>
      </c>
      <c r="AB416" t="n">
        <v>47805.92206217454</v>
      </c>
      <c r="AC416" t="n">
        <v>415.0</v>
      </c>
      <c r="AD416" t="n">
        <v>22388.0</v>
      </c>
      <c r="AE416" t="n">
        <v>415.0</v>
      </c>
      <c r="AF416" t="n">
        <v>1.4243678025264472E7</v>
      </c>
      <c r="AG416" t="n">
        <v>415.0</v>
      </c>
      <c r="AH416" t="n">
        <v>1.4415627168313744E7</v>
      </c>
      <c r="AI416" t="n">
        <v>415.0</v>
      </c>
      <c r="AJ416" t="n">
        <v>8345.1062310392</v>
      </c>
      <c r="AK416" t="n">
        <v>415.0</v>
      </c>
      <c r="AL416" t="n">
        <v>59.45157433666667</v>
      </c>
      <c r="AM416" t="n">
        <v>415.0</v>
      </c>
      <c r="AN416" t="n">
        <v>0.0333432396819285</v>
      </c>
      <c r="AO416" t="n">
        <v>415.0</v>
      </c>
      <c r="AP416" t="n">
        <v>0.03876806162188298</v>
      </c>
      <c r="AQ416" t="n">
        <v>415.0</v>
      </c>
      <c r="AR416" t="n">
        <v>187221.04439190595</v>
      </c>
      <c r="AS416" t="n">
        <v>415.0</v>
      </c>
      <c r="AT416" t="n">
        <v>1.2436027122193405</v>
      </c>
      <c r="AU416" t="n">
        <v>415.0</v>
      </c>
      <c r="AV416" t="n">
        <v>0.6375614607270164</v>
      </c>
      <c r="AW416" t="n">
        <v>415.0</v>
      </c>
      <c r="AX416" t="n">
        <v>0.8383117976795986</v>
      </c>
    </row>
    <row r="417" spans="1:50" x14ac:dyDescent="0.2">
      <c r="A417" t="n">
        <v>416.0</v>
      </c>
      <c r="B417" t="n">
        <v>41828.0</v>
      </c>
      <c r="C417" t="n">
        <v>416.0</v>
      </c>
      <c r="D417" t="n">
        <v>38896.017464704055</v>
      </c>
      <c r="E417" t="n">
        <v>416.0</v>
      </c>
      <c r="F417" t="n">
        <v>185241.29930106242</v>
      </c>
      <c r="G417" t="n">
        <v>416.0</v>
      </c>
      <c r="H417" t="n">
        <v>111105.1295106621</v>
      </c>
      <c r="I417" t="n">
        <v>416.0</v>
      </c>
      <c r="J417" t="n">
        <v>295874.93479256664</v>
      </c>
      <c r="K417" t="n">
        <v>416.0</v>
      </c>
      <c r="L417" t="n">
        <v>198397.76199644466</v>
      </c>
      <c r="M417" t="n">
        <v>416.0</v>
      </c>
      <c r="N417" t="n">
        <v>1.4262246260012854E7</v>
      </c>
      <c r="O417" t="n">
        <v>416.0</v>
      </c>
      <c r="P417" t="n">
        <v>3932433.822815421</v>
      </c>
      <c r="Q417" t="n">
        <v>416.0</v>
      </c>
      <c r="R417" t="n">
        <v>2929370.59621321</v>
      </c>
      <c r="S417" t="n">
        <v>416.0</v>
      </c>
      <c r="T417" t="n">
        <v>1.0314542763369571E7</v>
      </c>
      <c r="U417" t="n">
        <v>416.0</v>
      </c>
      <c r="V417" t="n">
        <v>6674133.0078672</v>
      </c>
      <c r="W417" t="n">
        <v>416.0</v>
      </c>
      <c r="X417" t="n">
        <v>2123615.201702398</v>
      </c>
      <c r="Y417" t="n">
        <v>416.0</v>
      </c>
      <c r="Z417" t="n">
        <v>1002484.0</v>
      </c>
      <c r="AA417" t="n">
        <v>416.0</v>
      </c>
      <c r="AB417" t="n">
        <v>47747.92880532827</v>
      </c>
      <c r="AC417" t="n">
        <v>416.0</v>
      </c>
      <c r="AD417" t="n">
        <v>22388.0</v>
      </c>
      <c r="AE417" t="n">
        <v>416.0</v>
      </c>
      <c r="AF417" t="n">
        <v>1.4262246260012854E7</v>
      </c>
      <c r="AG417" t="n">
        <v>416.0</v>
      </c>
      <c r="AH417" t="n">
        <v>1.4445516606109772E7</v>
      </c>
      <c r="AI417" t="n">
        <v>416.0</v>
      </c>
      <c r="AJ417" t="n">
        <v>8355.997997762459</v>
      </c>
      <c r="AK417" t="n">
        <v>416.0</v>
      </c>
      <c r="AL417" t="n">
        <v>59.46801683333333</v>
      </c>
      <c r="AM417" t="n">
        <v>416.0</v>
      </c>
      <c r="AN417" t="n">
        <v>0.033365903577148345</v>
      </c>
      <c r="AO417" t="n">
        <v>416.0</v>
      </c>
      <c r="AP417" t="n">
        <v>0.03856855717760929</v>
      </c>
      <c r="AQ417" t="n">
        <v>416.0</v>
      </c>
      <c r="AR417" t="n">
        <v>198540.01992477823</v>
      </c>
      <c r="AS417" t="n">
        <v>416.0</v>
      </c>
      <c r="AT417" t="n">
        <v>1.2454575166137298</v>
      </c>
      <c r="AU417" t="n">
        <v>416.0</v>
      </c>
      <c r="AV417" t="n">
        <v>0.6374623247258173</v>
      </c>
      <c r="AW417" t="n">
        <v>416.0</v>
      </c>
      <c r="AX417" t="n">
        <v>0.8392758754855173</v>
      </c>
    </row>
    <row r="418" spans="1:50" x14ac:dyDescent="0.2">
      <c r="A418" t="n">
        <v>417.0</v>
      </c>
      <c r="B418" t="n">
        <v>41828.0</v>
      </c>
      <c r="C418" t="n">
        <v>417.0</v>
      </c>
      <c r="D418" t="n">
        <v>38950.50480180177</v>
      </c>
      <c r="E418" t="n">
        <v>417.0</v>
      </c>
      <c r="F418" t="n">
        <v>190379.61036031516</v>
      </c>
      <c r="G418" t="n">
        <v>417.0</v>
      </c>
      <c r="H418" t="n">
        <v>111180.02410435487</v>
      </c>
      <c r="I418" t="n">
        <v>417.0</v>
      </c>
      <c r="J418" t="n">
        <v>302231.40747800865</v>
      </c>
      <c r="K418" t="n">
        <v>417.0</v>
      </c>
      <c r="L418" t="n">
        <v>198468.82765178484</v>
      </c>
      <c r="M418" t="n">
        <v>417.0</v>
      </c>
      <c r="N418" t="n">
        <v>1.4280814494761238E7</v>
      </c>
      <c r="O418" t="n">
        <v>417.0</v>
      </c>
      <c r="P418" t="n">
        <v>3931951.338378557</v>
      </c>
      <c r="Q418" t="n">
        <v>417.0</v>
      </c>
      <c r="R418" t="n">
        <v>2929370.59621321</v>
      </c>
      <c r="S418" t="n">
        <v>417.0</v>
      </c>
      <c r="T418" t="n">
        <v>1.0333596135892719E7</v>
      </c>
      <c r="U418" t="n">
        <v>417.0</v>
      </c>
      <c r="V418" t="n">
        <v>6674133.0078672</v>
      </c>
      <c r="W418" t="n">
        <v>417.0</v>
      </c>
      <c r="X418" t="n">
        <v>2120142.414825746</v>
      </c>
      <c r="Y418" t="n">
        <v>417.0</v>
      </c>
      <c r="Z418" t="n">
        <v>1002484.0</v>
      </c>
      <c r="AA418" t="n">
        <v>417.0</v>
      </c>
      <c r="AB418" t="n">
        <v>47686.86904989114</v>
      </c>
      <c r="AC418" t="n">
        <v>417.0</v>
      </c>
      <c r="AD418" t="n">
        <v>22388.0</v>
      </c>
      <c r="AE418" t="n">
        <v>417.0</v>
      </c>
      <c r="AF418" t="n">
        <v>1.4280814494761238E7</v>
      </c>
      <c r="AG418" t="n">
        <v>417.0</v>
      </c>
      <c r="AH418" t="n">
        <v>1.4475447624058232E7</v>
      </c>
      <c r="AI418" t="n">
        <v>417.0</v>
      </c>
      <c r="AJ418" t="n">
        <v>8366.890014235352</v>
      </c>
      <c r="AK418" t="n">
        <v>417.0</v>
      </c>
      <c r="AL418" t="n">
        <v>59.48445933</v>
      </c>
      <c r="AM418" t="n">
        <v>417.0</v>
      </c>
      <c r="AN418" t="n">
        <v>0.03338897920919468</v>
      </c>
      <c r="AO418" t="n">
        <v>417.0</v>
      </c>
      <c r="AP418" t="n">
        <v>0.03836215167001092</v>
      </c>
      <c r="AQ418" t="n">
        <v>417.0</v>
      </c>
      <c r="AR418" t="n">
        <v>209900.14978695667</v>
      </c>
      <c r="AS418" t="n">
        <v>417.0</v>
      </c>
      <c r="AT418" t="n">
        <v>1.247397040635357</v>
      </c>
      <c r="AU418" t="n">
        <v>417.0</v>
      </c>
      <c r="AV418" t="n">
        <v>0.6373631918569925</v>
      </c>
      <c r="AW418" t="n">
        <v>417.0</v>
      </c>
      <c r="AX418" t="n">
        <v>0.8403018938574056</v>
      </c>
    </row>
    <row r="419" spans="1:50" x14ac:dyDescent="0.2">
      <c r="A419" t="n">
        <v>418.0</v>
      </c>
      <c r="B419" t="n">
        <v>41828.0</v>
      </c>
      <c r="C419" t="n">
        <v>418.0</v>
      </c>
      <c r="D419" t="n">
        <v>39003.55247931279</v>
      </c>
      <c r="E419" t="n">
        <v>418.0</v>
      </c>
      <c r="F419" t="n">
        <v>195532.86055919487</v>
      </c>
      <c r="G419" t="n">
        <v>418.0</v>
      </c>
      <c r="H419" t="n">
        <v>111256.03310624753</v>
      </c>
      <c r="I419" t="n">
        <v>418.0</v>
      </c>
      <c r="J419" t="n">
        <v>308618.2173629818</v>
      </c>
      <c r="K419" t="n">
        <v>418.0</v>
      </c>
      <c r="L419" t="n">
        <v>198542.6992317211</v>
      </c>
      <c r="M419" t="n">
        <v>418.0</v>
      </c>
      <c r="N419" t="n">
        <v>1.429938272950962E7</v>
      </c>
      <c r="O419" t="n">
        <v>418.0</v>
      </c>
      <c r="P419" t="n">
        <v>3931563.3324431735</v>
      </c>
      <c r="Q419" t="n">
        <v>418.0</v>
      </c>
      <c r="R419" t="n">
        <v>2929370.59621321</v>
      </c>
      <c r="S419" t="n">
        <v>418.0</v>
      </c>
      <c r="T419" t="n">
        <v>1.0352555434112212E7</v>
      </c>
      <c r="U419" t="n">
        <v>418.0</v>
      </c>
      <c r="V419" t="n">
        <v>6674133.0078672</v>
      </c>
      <c r="W419" t="n">
        <v>418.0</v>
      </c>
      <c r="X419" t="n">
        <v>2116501.274983286</v>
      </c>
      <c r="Y419" t="n">
        <v>418.0</v>
      </c>
      <c r="Z419" t="n">
        <v>1002484.0</v>
      </c>
      <c r="AA419" t="n">
        <v>418.0</v>
      </c>
      <c r="AB419" t="n">
        <v>47622.80892010343</v>
      </c>
      <c r="AC419" t="n">
        <v>418.0</v>
      </c>
      <c r="AD419" t="n">
        <v>22388.0</v>
      </c>
      <c r="AE419" t="n">
        <v>418.0</v>
      </c>
      <c r="AF419" t="n">
        <v>1.429938272950962E7</v>
      </c>
      <c r="AG419" t="n">
        <v>418.0</v>
      </c>
      <c r="AH419" t="n">
        <v>1.4505420382571135E7</v>
      </c>
      <c r="AI419" t="n">
        <v>418.0</v>
      </c>
      <c r="AJ419" t="n">
        <v>8377.782267774419</v>
      </c>
      <c r="AK419" t="n">
        <v>418.0</v>
      </c>
      <c r="AL419" t="n">
        <v>59.50090182666666</v>
      </c>
      <c r="AM419" t="n">
        <v>418.0</v>
      </c>
      <c r="AN419" t="n">
        <v>0.03341245973831915</v>
      </c>
      <c r="AO419" t="n">
        <v>418.0</v>
      </c>
      <c r="AP419" t="n">
        <v>0.03814908934612912</v>
      </c>
      <c r="AQ419" t="n">
        <v>418.0</v>
      </c>
      <c r="AR419" t="n">
        <v>221301.61601574958</v>
      </c>
      <c r="AS419" t="n">
        <v>418.0</v>
      </c>
      <c r="AT419" t="n">
        <v>1.2494202500001848</v>
      </c>
      <c r="AU419" t="n">
        <v>418.0</v>
      </c>
      <c r="AV419" t="n">
        <v>0.6372640621198564</v>
      </c>
      <c r="AW419" t="n">
        <v>418.0</v>
      </c>
      <c r="AX419" t="n">
        <v>0.8413884873346658</v>
      </c>
    </row>
    <row r="420" spans="1:50" x14ac:dyDescent="0.2">
      <c r="A420" t="n">
        <v>419.0</v>
      </c>
      <c r="B420" t="n">
        <v>41828.0</v>
      </c>
      <c r="C420" t="n">
        <v>419.0</v>
      </c>
      <c r="D420" t="n">
        <v>39055.189993181084</v>
      </c>
      <c r="E420" t="n">
        <v>419.0</v>
      </c>
      <c r="F420" t="n">
        <v>200700.9843785191</v>
      </c>
      <c r="G420" t="n">
        <v>419.0</v>
      </c>
      <c r="H420" t="n">
        <v>111333.07557134028</v>
      </c>
      <c r="I420" t="n">
        <v>419.0</v>
      </c>
      <c r="J420" t="n">
        <v>315035.4009216188</v>
      </c>
      <c r="K420" t="n">
        <v>419.0</v>
      </c>
      <c r="L420" t="n">
        <v>198619.37943366813</v>
      </c>
      <c r="M420" t="n">
        <v>419.0</v>
      </c>
      <c r="N420" t="n">
        <v>1.4317950964258004E7</v>
      </c>
      <c r="O420" t="n">
        <v>419.0</v>
      </c>
      <c r="P420" t="n">
        <v>3931267.8821315942</v>
      </c>
      <c r="Q420" t="n">
        <v>419.0</v>
      </c>
      <c r="R420" t="n">
        <v>2929370.59621321</v>
      </c>
      <c r="S420" t="n">
        <v>419.0</v>
      </c>
      <c r="T420" t="n">
        <v>1.0371422562143495E7</v>
      </c>
      <c r="U420" t="n">
        <v>419.0</v>
      </c>
      <c r="V420" t="n">
        <v>6674133.0078672</v>
      </c>
      <c r="W420" t="n">
        <v>419.0</v>
      </c>
      <c r="X420" t="n">
        <v>2112696.9243655275</v>
      </c>
      <c r="Y420" t="n">
        <v>419.0</v>
      </c>
      <c r="Z420" t="n">
        <v>1002484.0</v>
      </c>
      <c r="AA420" t="n">
        <v>419.0</v>
      </c>
      <c r="AB420" t="n">
        <v>47555.81294646253</v>
      </c>
      <c r="AC420" t="n">
        <v>419.0</v>
      </c>
      <c r="AD420" t="n">
        <v>22388.0</v>
      </c>
      <c r="AE420" t="n">
        <v>419.0</v>
      </c>
      <c r="AF420" t="n">
        <v>1.4317950964258004E7</v>
      </c>
      <c r="AG420" t="n">
        <v>419.0</v>
      </c>
      <c r="AH420" t="n">
        <v>1.4535434914117452E7</v>
      </c>
      <c r="AI420" t="n">
        <v>419.0</v>
      </c>
      <c r="AJ420" t="n">
        <v>8388.674747375419</v>
      </c>
      <c r="AK420" t="n">
        <v>419.0</v>
      </c>
      <c r="AL420" t="n">
        <v>59.51734432333333</v>
      </c>
      <c r="AM420" t="n">
        <v>419.0</v>
      </c>
      <c r="AN420" t="n">
        <v>0.03343633882002158</v>
      </c>
      <c r="AO420" t="n">
        <v>419.0</v>
      </c>
      <c r="AP420" t="n">
        <v>0.037929610736666425</v>
      </c>
      <c r="AQ420" t="n">
        <v>419.0</v>
      </c>
      <c r="AR420" t="n">
        <v>232744.46984236233</v>
      </c>
      <c r="AS420" t="n">
        <v>419.0</v>
      </c>
      <c r="AT420" t="n">
        <v>1.2515261675862186</v>
      </c>
      <c r="AU420" t="n">
        <v>419.0</v>
      </c>
      <c r="AV420" t="n">
        <v>0.6371649355137248</v>
      </c>
      <c r="AW420" t="n">
        <v>419.0</v>
      </c>
      <c r="AX420" t="n">
        <v>0.8425343716233934</v>
      </c>
    </row>
    <row r="421" spans="1:50" x14ac:dyDescent="0.2">
      <c r="A421" t="n">
        <v>420.0</v>
      </c>
      <c r="B421" t="n">
        <v>41828.0</v>
      </c>
      <c r="C421" t="n">
        <v>420.0</v>
      </c>
      <c r="D421" t="n">
        <v>39105.44547027557</v>
      </c>
      <c r="E421" t="n">
        <v>420.0</v>
      </c>
      <c r="F421" t="n">
        <v>205883.8689441543</v>
      </c>
      <c r="G421" t="n">
        <v>420.0</v>
      </c>
      <c r="H421" t="n">
        <v>111411.0756446265</v>
      </c>
      <c r="I421" t="n">
        <v>420.0</v>
      </c>
      <c r="J421" t="n">
        <v>321482.9290627741</v>
      </c>
      <c r="K421" t="n">
        <v>420.0</v>
      </c>
      <c r="L421" t="n">
        <v>198698.86913897356</v>
      </c>
      <c r="M421" t="n">
        <v>420.0</v>
      </c>
      <c r="N421" t="n">
        <v>1.4336519199006386E7</v>
      </c>
      <c r="O421" t="n">
        <v>420.0</v>
      </c>
      <c r="P421" t="n">
        <v>3931063.1611087844</v>
      </c>
      <c r="Q421" t="n">
        <v>420.0</v>
      </c>
      <c r="R421" t="n">
        <v>2929370.59621321</v>
      </c>
      <c r="S421" t="n">
        <v>420.0</v>
      </c>
      <c r="T421" t="n">
        <v>1.0390199329161E7</v>
      </c>
      <c r="U421" t="n">
        <v>420.0</v>
      </c>
      <c r="V421" t="n">
        <v>6674133.0078672</v>
      </c>
      <c r="W421" t="n">
        <v>420.0</v>
      </c>
      <c r="X421" t="n">
        <v>2108734.3085898887</v>
      </c>
      <c r="Y421" t="n">
        <v>420.0</v>
      </c>
      <c r="Z421" t="n">
        <v>1002484.0</v>
      </c>
      <c r="AA421" t="n">
        <v>420.0</v>
      </c>
      <c r="AB421" t="n">
        <v>47485.94417259203</v>
      </c>
      <c r="AC421" t="n">
        <v>420.0</v>
      </c>
      <c r="AD421" t="n">
        <v>22388.0</v>
      </c>
      <c r="AE421" t="n">
        <v>420.0</v>
      </c>
      <c r="AF421" t="n">
        <v>1.4336519199006386E7</v>
      </c>
      <c r="AG421" t="n">
        <v>420.0</v>
      </c>
      <c r="AH421" t="n">
        <v>1.4565491135811599E7</v>
      </c>
      <c r="AI421" t="n">
        <v>420.0</v>
      </c>
      <c r="AJ421" t="n">
        <v>8399.56744297348</v>
      </c>
      <c r="AK421" t="n">
        <v>420.0</v>
      </c>
      <c r="AL421" t="n">
        <v>59.533786819999996</v>
      </c>
      <c r="AM421" t="n">
        <v>420.0</v>
      </c>
      <c r="AN421" t="n">
        <v>0.03346061056549709</v>
      </c>
      <c r="AO421" t="n">
        <v>420.0</v>
      </c>
      <c r="AP421" t="n">
        <v>0.03770395280648278</v>
      </c>
      <c r="AQ421" t="n">
        <v>420.0</v>
      </c>
      <c r="AR421" t="n">
        <v>244228.64554181424</v>
      </c>
      <c r="AS421" t="n">
        <v>420.0</v>
      </c>
      <c r="AT421" t="n">
        <v>1.2537138695951577</v>
      </c>
      <c r="AU421" t="n">
        <v>420.0</v>
      </c>
      <c r="AV421" t="n">
        <v>0.6370658120379115</v>
      </c>
      <c r="AW421" t="n">
        <v>420.0</v>
      </c>
      <c r="AX421" t="n">
        <v>0.8437383370314266</v>
      </c>
    </row>
    <row r="422" spans="1:50" x14ac:dyDescent="0.2">
      <c r="A422" t="n">
        <v>421.0</v>
      </c>
      <c r="B422" t="n">
        <v>41828.0</v>
      </c>
      <c r="C422" t="n">
        <v>421.0</v>
      </c>
      <c r="D422" t="n">
        <v>39154.911226286524</v>
      </c>
      <c r="E422" t="n">
        <v>421.0</v>
      </c>
      <c r="F422" t="n">
        <v>211081.3624383852</v>
      </c>
      <c r="G422" t="n">
        <v>421.0</v>
      </c>
      <c r="H422" t="n">
        <v>111489.96227298191</v>
      </c>
      <c r="I422" t="n">
        <v>421.0</v>
      </c>
      <c r="J422" t="n">
        <v>327960.7181008333</v>
      </c>
      <c r="K422" t="n">
        <v>421.0</v>
      </c>
      <c r="L422" t="n">
        <v>198781.16787600177</v>
      </c>
      <c r="M422" t="n">
        <v>421.0</v>
      </c>
      <c r="N422" t="n">
        <v>1.4355087433754766E7</v>
      </c>
      <c r="O422" t="n">
        <v>421.0</v>
      </c>
      <c r="P422" t="n">
        <v>3930947.433299276</v>
      </c>
      <c r="Q422" t="n">
        <v>421.0</v>
      </c>
      <c r="R422" t="n">
        <v>2929370.59621321</v>
      </c>
      <c r="S422" t="n">
        <v>421.0</v>
      </c>
      <c r="T422" t="n">
        <v>1.0408887455174318E7</v>
      </c>
      <c r="U422" t="n">
        <v>421.0</v>
      </c>
      <c r="V422" t="n">
        <v>6674133.0078672</v>
      </c>
      <c r="W422" t="n">
        <v>421.0</v>
      </c>
      <c r="X422" t="n">
        <v>2104618.190869769</v>
      </c>
      <c r="Y422" t="n">
        <v>421.0</v>
      </c>
      <c r="Z422" t="n">
        <v>1002484.0</v>
      </c>
      <c r="AA422" t="n">
        <v>421.0</v>
      </c>
      <c r="AB422" t="n">
        <v>47413.264249824984</v>
      </c>
      <c r="AC422" t="n">
        <v>421.0</v>
      </c>
      <c r="AD422" t="n">
        <v>22388.0</v>
      </c>
      <c r="AE422" t="n">
        <v>421.0</v>
      </c>
      <c r="AF422" t="n">
        <v>1.4355087433754766E7</v>
      </c>
      <c r="AG422" t="n">
        <v>421.0</v>
      </c>
      <c r="AH422" t="n">
        <v>1.4595588868554728E7</v>
      </c>
      <c r="AI422" t="n">
        <v>421.0</v>
      </c>
      <c r="AJ422" t="n">
        <v>8410.460345145802</v>
      </c>
      <c r="AK422" t="n">
        <v>421.0</v>
      </c>
      <c r="AL422" t="n">
        <v>59.550229316666666</v>
      </c>
      <c r="AM422" t="n">
        <v>421.0</v>
      </c>
      <c r="AN422" t="n">
        <v>0.033485269506354276</v>
      </c>
      <c r="AO422" t="n">
        <v>421.0</v>
      </c>
      <c r="AP422" t="n">
        <v>0.037472349079003237</v>
      </c>
      <c r="AQ422" t="n">
        <v>421.0</v>
      </c>
      <c r="AR422" t="n">
        <v>255753.98008113535</v>
      </c>
      <c r="AS422" t="n">
        <v>421.0</v>
      </c>
      <c r="AT422" t="n">
        <v>1.2559824820938474</v>
      </c>
      <c r="AU422" t="n">
        <v>421.0</v>
      </c>
      <c r="AV422" t="n">
        <v>0.6369666916917338</v>
      </c>
      <c r="AW422" t="n">
        <v>421.0</v>
      </c>
      <c r="AX422" t="n">
        <v>0.8449992426033539</v>
      </c>
    </row>
    <row r="423" spans="1:50" x14ac:dyDescent="0.2">
      <c r="A423" t="n">
        <v>422.0</v>
      </c>
      <c r="B423" t="n">
        <v>41828.0</v>
      </c>
      <c r="C423" t="n">
        <v>422.0</v>
      </c>
      <c r="D423" t="n">
        <v>39203.047878086196</v>
      </c>
      <c r="E423" t="n">
        <v>422.0</v>
      </c>
      <c r="F423" t="n">
        <v>216293.2882424493</v>
      </c>
      <c r="G423" t="n">
        <v>422.0</v>
      </c>
      <c r="H423" t="n">
        <v>111569.66886089786</v>
      </c>
      <c r="I423" t="n">
        <v>422.0</v>
      </c>
      <c r="J423" t="n">
        <v>334468.6479219148</v>
      </c>
      <c r="K423" t="n">
        <v>422.0</v>
      </c>
      <c r="L423" t="n">
        <v>198866.27409442118</v>
      </c>
      <c r="M423" t="n">
        <v>422.0</v>
      </c>
      <c r="N423" t="n">
        <v>1.437365566850315E7</v>
      </c>
      <c r="O423" t="n">
        <v>422.0</v>
      </c>
      <c r="P423" t="n">
        <v>3930919.0472596018</v>
      </c>
      <c r="Q423" t="n">
        <v>422.0</v>
      </c>
      <c r="R423" t="n">
        <v>2929370.59621321</v>
      </c>
      <c r="S423" t="n">
        <v>422.0</v>
      </c>
      <c r="T423" t="n">
        <v>1.0427488576430375E7</v>
      </c>
      <c r="U423" t="n">
        <v>422.0</v>
      </c>
      <c r="V423" t="n">
        <v>6674133.0078672</v>
      </c>
      <c r="W423" t="n">
        <v>422.0</v>
      </c>
      <c r="X423" t="n">
        <v>2100353.1644348893</v>
      </c>
      <c r="Y423" t="n">
        <v>422.0</v>
      </c>
      <c r="Z423" t="n">
        <v>1002484.0</v>
      </c>
      <c r="AA423" t="n">
        <v>422.0</v>
      </c>
      <c r="AB423" t="n">
        <v>47337.83351675986</v>
      </c>
      <c r="AC423" t="n">
        <v>422.0</v>
      </c>
      <c r="AD423" t="n">
        <v>22388.0</v>
      </c>
      <c r="AE423" t="n">
        <v>422.0</v>
      </c>
      <c r="AF423" t="n">
        <v>1.437365566850315E7</v>
      </c>
      <c r="AG423" t="n">
        <v>422.0</v>
      </c>
      <c r="AH423" t="n">
        <v>1.462572786935444E7</v>
      </c>
      <c r="AI423" t="n">
        <v>422.0</v>
      </c>
      <c r="AJ423" t="n">
        <v>8421.353444979459</v>
      </c>
      <c r="AK423" t="n">
        <v>422.0</v>
      </c>
      <c r="AL423" t="n">
        <v>59.56667181333333</v>
      </c>
      <c r="AM423" t="n">
        <v>422.0</v>
      </c>
      <c r="AN423" t="n">
        <v>0.03351031056357055</v>
      </c>
      <c r="AO423" t="n">
        <v>422.0</v>
      </c>
      <c r="AP423" t="n">
        <v>0.03723502972776896</v>
      </c>
      <c r="AQ423" t="n">
        <v>422.0</v>
      </c>
      <c r="AR423" t="n">
        <v>267320.24566446425</v>
      </c>
      <c r="AS423" t="n">
        <v>422.0</v>
      </c>
      <c r="AT423" t="n">
        <v>1.2583311780046686</v>
      </c>
      <c r="AU423" t="n">
        <v>422.0</v>
      </c>
      <c r="AV423" t="n">
        <v>0.6368675744745057</v>
      </c>
      <c r="AW423" t="n">
        <v>422.0</v>
      </c>
      <c r="AX423" t="n">
        <v>0.8463160109463876</v>
      </c>
    </row>
    <row r="424" spans="1:50" x14ac:dyDescent="0.2">
      <c r="A424" t="n">
        <v>423.0</v>
      </c>
      <c r="B424" t="n">
        <v>41828.0</v>
      </c>
      <c r="C424" t="n">
        <v>423.0</v>
      </c>
      <c r="D424" t="n">
        <v>39249.880005880615</v>
      </c>
      <c r="E424" t="n">
        <v>423.0</v>
      </c>
      <c r="F424" t="n">
        <v>221519.43786200808</v>
      </c>
      <c r="G424" t="n">
        <v>423.0</v>
      </c>
      <c r="H424" t="n">
        <v>111650.13292934051</v>
      </c>
      <c r="I424" t="n">
        <v>423.0</v>
      </c>
      <c r="J424" t="n">
        <v>341006.5534054979</v>
      </c>
      <c r="K424" t="n">
        <v>423.0</v>
      </c>
      <c r="L424" t="n">
        <v>198954.18535645242</v>
      </c>
      <c r="M424" t="n">
        <v>423.0</v>
      </c>
      <c r="N424" t="n">
        <v>1.4392223903251532E7</v>
      </c>
      <c r="O424" t="n">
        <v>423.0</v>
      </c>
      <c r="P424" t="n">
        <v>3930976.431050053</v>
      </c>
      <c r="Q424" t="n">
        <v>423.0</v>
      </c>
      <c r="R424" t="n">
        <v>2929370.59621321</v>
      </c>
      <c r="S424" t="n">
        <v>423.0</v>
      </c>
      <c r="T424" t="n">
        <v>1.0446004250423763E7</v>
      </c>
      <c r="U424" t="n">
        <v>423.0</v>
      </c>
      <c r="V424" t="n">
        <v>6674133.0078672</v>
      </c>
      <c r="W424" t="n">
        <v>423.0</v>
      </c>
      <c r="X424" t="n">
        <v>2095943.663703704</v>
      </c>
      <c r="Y424" t="n">
        <v>423.0</v>
      </c>
      <c r="Z424" t="n">
        <v>1002484.0</v>
      </c>
      <c r="AA424" t="n">
        <v>423.0</v>
      </c>
      <c r="AB424" t="n">
        <v>47259.71107062851</v>
      </c>
      <c r="AC424" t="n">
        <v>423.0</v>
      </c>
      <c r="AD424" t="n">
        <v>22388.0</v>
      </c>
      <c r="AE424" t="n">
        <v>423.0</v>
      </c>
      <c r="AF424" t="n">
        <v>1.4392223903251532E7</v>
      </c>
      <c r="AG424" t="n">
        <v>423.0</v>
      </c>
      <c r="AH424" t="n">
        <v>1.4655907815768622E7</v>
      </c>
      <c r="AI424" t="n">
        <v>423.0</v>
      </c>
      <c r="AJ424" t="n">
        <v>8432.246734002238</v>
      </c>
      <c r="AK424" t="n">
        <v>423.0</v>
      </c>
      <c r="AL424" t="n">
        <v>59.58311431</v>
      </c>
      <c r="AM424" t="n">
        <v>423.0</v>
      </c>
      <c r="AN424" t="n">
        <v>0.033535729019552804</v>
      </c>
      <c r="AO424" t="n">
        <v>423.0</v>
      </c>
      <c r="AP424" t="n">
        <v>0.03699222165199176</v>
      </c>
      <c r="AQ424" t="n">
        <v>423.0</v>
      </c>
      <c r="AR424" t="n">
        <v>278927.13429480547</v>
      </c>
      <c r="AS424" t="n">
        <v>423.0</v>
      </c>
      <c r="AT424" t="n">
        <v>1.2607591743621636</v>
      </c>
      <c r="AU424" t="n">
        <v>423.0</v>
      </c>
      <c r="AV424" t="n">
        <v>0.6367684603855434</v>
      </c>
      <c r="AW424" t="n">
        <v>423.0</v>
      </c>
      <c r="AX424" t="n">
        <v>0.8476876235658077</v>
      </c>
    </row>
    <row r="425" spans="1:50" x14ac:dyDescent="0.2">
      <c r="A425" t="n">
        <v>424.0</v>
      </c>
      <c r="B425" t="n">
        <v>41828.0</v>
      </c>
      <c r="C425" t="n">
        <v>424.0</v>
      </c>
      <c r="D425" t="n">
        <v>39295.43119832664</v>
      </c>
      <c r="E425" t="n">
        <v>424.0</v>
      </c>
      <c r="F425" t="n">
        <v>226759.571161087</v>
      </c>
      <c r="G425" t="n">
        <v>424.0</v>
      </c>
      <c r="H425" t="n">
        <v>111731.29579641513</v>
      </c>
      <c r="I425" t="n">
        <v>424.0</v>
      </c>
      <c r="J425" t="n">
        <v>347574.22498994705</v>
      </c>
      <c r="K425" t="n">
        <v>424.0</v>
      </c>
      <c r="L425" t="n">
        <v>199044.898486019</v>
      </c>
      <c r="M425" t="n">
        <v>424.0</v>
      </c>
      <c r="N425" t="n">
        <v>1.4410792137999916E7</v>
      </c>
      <c r="O425" t="n">
        <v>424.0</v>
      </c>
      <c r="P425" t="n">
        <v>3931118.087523174</v>
      </c>
      <c r="Q425" t="n">
        <v>424.0</v>
      </c>
      <c r="R425" t="n">
        <v>2929370.59621321</v>
      </c>
      <c r="S425" t="n">
        <v>424.0</v>
      </c>
      <c r="T425" t="n">
        <v>1.0464435960533278E7</v>
      </c>
      <c r="U425" t="n">
        <v>424.0</v>
      </c>
      <c r="V425" t="n">
        <v>6674133.0078672</v>
      </c>
      <c r="W425" t="n">
        <v>424.0</v>
      </c>
      <c r="X425" t="n">
        <v>2091393.9745995954</v>
      </c>
      <c r="Y425" t="n">
        <v>424.0</v>
      </c>
      <c r="Z425" t="n">
        <v>1002484.0</v>
      </c>
      <c r="AA425" t="n">
        <v>424.0</v>
      </c>
      <c r="AB425" t="n">
        <v>47178.95483586348</v>
      </c>
      <c r="AC425" t="n">
        <v>424.0</v>
      </c>
      <c r="AD425" t="n">
        <v>22388.0</v>
      </c>
      <c r="AE425" t="n">
        <v>424.0</v>
      </c>
      <c r="AF425" t="n">
        <v>1.4410792137999916E7</v>
      </c>
      <c r="AG425" t="n">
        <v>424.0</v>
      </c>
      <c r="AH425" t="n">
        <v>1.4686128306826882E7</v>
      </c>
      <c r="AI425" t="n">
        <v>424.0</v>
      </c>
      <c r="AJ425" t="n">
        <v>8443.140204138683</v>
      </c>
      <c r="AK425" t="n">
        <v>424.0</v>
      </c>
      <c r="AL425" t="n">
        <v>59.59955680666666</v>
      </c>
      <c r="AM425" t="n">
        <v>424.0</v>
      </c>
      <c r="AN425" t="n">
        <v>0.033561520492393866</v>
      </c>
      <c r="AO425" t="n">
        <v>424.0</v>
      </c>
      <c r="AP425" t="n">
        <v>0.03674414854901878</v>
      </c>
      <c r="AQ425" t="n">
        <v>424.0</v>
      </c>
      <c r="AR425" t="n">
        <v>290574.25877043133</v>
      </c>
      <c r="AS425" t="n">
        <v>424.0</v>
      </c>
      <c r="AT425" t="n">
        <v>1.2632657296884746</v>
      </c>
      <c r="AU425" t="n">
        <v>424.0</v>
      </c>
      <c r="AV425" t="n">
        <v>0.6366693494241624</v>
      </c>
      <c r="AW425" t="n">
        <v>424.0</v>
      </c>
      <c r="AX425" t="n">
        <v>0.8491131165653246</v>
      </c>
    </row>
    <row r="426" spans="1:50" x14ac:dyDescent="0.2">
      <c r="A426" t="n">
        <v>425.0</v>
      </c>
      <c r="B426" t="n">
        <v>41828.0</v>
      </c>
      <c r="C426" t="n">
        <v>425.0</v>
      </c>
      <c r="D426" t="n">
        <v>39339.72412451299</v>
      </c>
      <c r="E426" t="n">
        <v>425.0</v>
      </c>
      <c r="F426" t="n">
        <v>232013.4198148901</v>
      </c>
      <c r="G426" t="n">
        <v>425.0</v>
      </c>
      <c r="H426" t="n">
        <v>111813.10228552486</v>
      </c>
      <c r="I426" t="n">
        <v>425.0</v>
      </c>
      <c r="J426" t="n">
        <v>354171.41325982066</v>
      </c>
      <c r="K426" t="n">
        <v>425.0</v>
      </c>
      <c r="L426" t="n">
        <v>199138.40969209198</v>
      </c>
      <c r="M426" t="n">
        <v>425.0</v>
      </c>
      <c r="N426" t="n">
        <v>1.4429360372748299E7</v>
      </c>
      <c r="O426" t="n">
        <v>425.0</v>
      </c>
      <c r="P426" t="n">
        <v>3931342.58997672</v>
      </c>
      <c r="Q426" t="n">
        <v>425.0</v>
      </c>
      <c r="R426" t="n">
        <v>2929370.59621321</v>
      </c>
      <c r="S426" t="n">
        <v>425.0</v>
      </c>
      <c r="T426" t="n">
        <v>1.0482785120312426E7</v>
      </c>
      <c r="U426" t="n">
        <v>425.0</v>
      </c>
      <c r="V426" t="n">
        <v>6674133.0078672</v>
      </c>
      <c r="W426" t="n">
        <v>425.0</v>
      </c>
      <c r="X426" t="n">
        <v>2086708.2438741382</v>
      </c>
      <c r="Y426" t="n">
        <v>425.0</v>
      </c>
      <c r="Z426" t="n">
        <v>1002484.0</v>
      </c>
      <c r="AA426" t="n">
        <v>425.0</v>
      </c>
      <c r="AB426" t="n">
        <v>47095.621625865344</v>
      </c>
      <c r="AC426" t="n">
        <v>425.0</v>
      </c>
      <c r="AD426" t="n">
        <v>22388.0</v>
      </c>
      <c r="AE426" t="n">
        <v>425.0</v>
      </c>
      <c r="AF426" t="n">
        <v>1.4429360372748299E7</v>
      </c>
      <c r="AG426" t="n">
        <v>425.0</v>
      </c>
      <c r="AH426" t="n">
        <v>1.4716388871195752E7</v>
      </c>
      <c r="AI426" t="n">
        <v>425.0</v>
      </c>
      <c r="AJ426" t="n">
        <v>8454.03384767692</v>
      </c>
      <c r="AK426" t="n">
        <v>425.0</v>
      </c>
      <c r="AL426" t="n">
        <v>59.61599930333333</v>
      </c>
      <c r="AM426" t="n">
        <v>425.0</v>
      </c>
      <c r="AN426" t="n">
        <v>0.0335876809125866</v>
      </c>
      <c r="AO426" t="n">
        <v>425.0</v>
      </c>
      <c r="AP426" t="n">
        <v>0.03649103097365916</v>
      </c>
      <c r="AQ426" t="n">
        <v>425.0</v>
      </c>
      <c r="AR426" t="n">
        <v>302261.16090660455</v>
      </c>
      <c r="AS426" t="n">
        <v>425.0</v>
      </c>
      <c r="AT426" t="n">
        <v>1.2658501415892063</v>
      </c>
      <c r="AU426" t="n">
        <v>425.0</v>
      </c>
      <c r="AV426" t="n">
        <v>0.6365702415896789</v>
      </c>
      <c r="AW426" t="n">
        <v>425.0</v>
      </c>
      <c r="AX426" t="n">
        <v>0.8505915767515646</v>
      </c>
    </row>
    <row r="427" spans="1:50" x14ac:dyDescent="0.2">
      <c r="A427" t="n">
        <v>426.0</v>
      </c>
      <c r="B427" t="n">
        <v>41828.0</v>
      </c>
      <c r="C427" t="n">
        <v>426.0</v>
      </c>
      <c r="D427" t="n">
        <v>39382.780551999436</v>
      </c>
      <c r="E427" t="n">
        <v>426.0</v>
      </c>
      <c r="F427" t="n">
        <v>237280.68705527752</v>
      </c>
      <c r="G427" t="n">
        <v>426.0</v>
      </c>
      <c r="H427" t="n">
        <v>111895.49751642771</v>
      </c>
      <c r="I427" t="n">
        <v>426.0</v>
      </c>
      <c r="J427" t="n">
        <v>360797.82918970066</v>
      </c>
      <c r="K427" t="n">
        <v>426.0</v>
      </c>
      <c r="L427" t="n">
        <v>199234.73135309733</v>
      </c>
      <c r="M427" t="n">
        <v>426.0</v>
      </c>
      <c r="N427" t="n">
        <v>1.4447928607496683E7</v>
      </c>
      <c r="O427" t="n">
        <v>426.0</v>
      </c>
      <c r="P427" t="n">
        <v>3931648.586944989</v>
      </c>
      <c r="Q427" t="n">
        <v>426.0</v>
      </c>
      <c r="R427" t="n">
        <v>2929370.59621321</v>
      </c>
      <c r="S427" t="n">
        <v>426.0</v>
      </c>
      <c r="T427" t="n">
        <v>1.050105307640984E7</v>
      </c>
      <c r="U427" t="n">
        <v>426.0</v>
      </c>
      <c r="V427" t="n">
        <v>6674133.0078672</v>
      </c>
      <c r="W427" t="n">
        <v>426.0</v>
      </c>
      <c r="X427" t="n">
        <v>2081890.4875030313</v>
      </c>
      <c r="Y427" t="n">
        <v>426.0</v>
      </c>
      <c r="Z427" t="n">
        <v>1002484.0</v>
      </c>
      <c r="AA427" t="n">
        <v>426.0</v>
      </c>
      <c r="AB427" t="n">
        <v>47009.76720549637</v>
      </c>
      <c r="AC427" t="n">
        <v>426.0</v>
      </c>
      <c r="AD427" t="n">
        <v>22388.0</v>
      </c>
      <c r="AE427" t="n">
        <v>426.0</v>
      </c>
      <c r="AF427" t="n">
        <v>1.4447928607496683E7</v>
      </c>
      <c r="AG427" t="n">
        <v>426.0</v>
      </c>
      <c r="AH427" t="n">
        <v>1.4746688974615809E7</v>
      </c>
      <c r="AI427" t="n">
        <v>426.0</v>
      </c>
      <c r="AJ427" t="n">
        <v>8464.927661791688</v>
      </c>
      <c r="AK427" t="n">
        <v>426.0</v>
      </c>
      <c r="AL427" t="n">
        <v>59.632441799999995</v>
      </c>
      <c r="AM427" t="n">
        <v>426.0</v>
      </c>
      <c r="AN427" t="n">
        <v>0.03361420650202625</v>
      </c>
      <c r="AO427" t="n">
        <v>426.0</v>
      </c>
      <c r="AP427" t="n">
        <v>0.036231700253172044</v>
      </c>
      <c r="AQ427" t="n">
        <v>426.0</v>
      </c>
      <c r="AR427" t="n">
        <v>313987.3112609801</v>
      </c>
      <c r="AS427" t="n">
        <v>426.0</v>
      </c>
      <c r="AT427" t="n">
        <v>1.2685117443642178</v>
      </c>
      <c r="AU427" t="n">
        <v>426.0</v>
      </c>
      <c r="AV427" t="n">
        <v>0.6364644922700333</v>
      </c>
      <c r="AW427" t="n">
        <v>426.0</v>
      </c>
      <c r="AX427" t="n">
        <v>0.8521221381140212</v>
      </c>
    </row>
    <row r="428" spans="1:50" x14ac:dyDescent="0.2">
      <c r="A428" t="n">
        <v>427.0</v>
      </c>
      <c r="B428" t="n">
        <v>41828.0</v>
      </c>
      <c r="C428" t="n">
        <v>427.0</v>
      </c>
      <c r="D428" t="n">
        <v>39424.621495085616</v>
      </c>
      <c r="E428" t="n">
        <v>427.0</v>
      </c>
      <c r="F428" t="n">
        <v>242561.05706643354</v>
      </c>
      <c r="G428" t="n">
        <v>427.0</v>
      </c>
      <c r="H428" t="n">
        <v>111978.43238104135</v>
      </c>
      <c r="I428" t="n">
        <v>427.0</v>
      </c>
      <c r="J428" t="n">
        <v>367453.1556874103</v>
      </c>
      <c r="K428" t="n">
        <v>427.0</v>
      </c>
      <c r="L428" t="n">
        <v>199333.8372214471</v>
      </c>
      <c r="M428" t="n">
        <v>427.0</v>
      </c>
      <c r="N428" t="n">
        <v>1.4466496842245065E7</v>
      </c>
      <c r="O428" t="n">
        <v>427.0</v>
      </c>
      <c r="P428" t="n">
        <v>3932034.7850790746</v>
      </c>
      <c r="Q428" t="n">
        <v>427.0</v>
      </c>
      <c r="R428" t="n">
        <v>2929370.59621321</v>
      </c>
      <c r="S428" t="n">
        <v>427.0</v>
      </c>
      <c r="T428" t="n">
        <v>1.0519241110682234E7</v>
      </c>
      <c r="U428" t="n">
        <v>427.0</v>
      </c>
      <c r="V428" t="n">
        <v>6674133.0078672</v>
      </c>
      <c r="W428" t="n">
        <v>427.0</v>
      </c>
      <c r="X428" t="n">
        <v>2076944.5982723974</v>
      </c>
      <c r="Y428" t="n">
        <v>427.0</v>
      </c>
      <c r="Z428" t="n">
        <v>1002484.0</v>
      </c>
      <c r="AA428" t="n">
        <v>427.0</v>
      </c>
      <c r="AB428" t="n">
        <v>46921.44633182273</v>
      </c>
      <c r="AC428" t="n">
        <v>427.0</v>
      </c>
      <c r="AD428" t="n">
        <v>22388.0</v>
      </c>
      <c r="AE428" t="n">
        <v>427.0</v>
      </c>
      <c r="AF428" t="n">
        <v>1.4466496842245065E7</v>
      </c>
      <c r="AG428" t="n">
        <v>427.0</v>
      </c>
      <c r="AH428" t="n">
        <v>1.477702802667218E7</v>
      </c>
      <c r="AI428" t="n">
        <v>427.0</v>
      </c>
      <c r="AJ428" t="n">
        <v>8475.821639742702</v>
      </c>
      <c r="AK428" t="n">
        <v>427.0</v>
      </c>
      <c r="AL428" t="n">
        <v>59.648884296666665</v>
      </c>
      <c r="AM428" t="n">
        <v>427.0</v>
      </c>
      <c r="AN428" t="n">
        <v>0.033641093755020564</v>
      </c>
      <c r="AO428" t="n">
        <v>427.0</v>
      </c>
      <c r="AP428" t="n">
        <v>0.035967770011616246</v>
      </c>
      <c r="AQ428" t="n">
        <v>427.0</v>
      </c>
      <c r="AR428" t="n">
        <v>325752.1309108715</v>
      </c>
      <c r="AS428" t="n">
        <v>427.0</v>
      </c>
      <c r="AT428" t="n">
        <v>1.2712499072351062</v>
      </c>
      <c r="AU428" t="n">
        <v>427.0</v>
      </c>
      <c r="AV428" t="n">
        <v>0.6363587465090328</v>
      </c>
      <c r="AW428" t="n">
        <v>427.0</v>
      </c>
      <c r="AX428" t="n">
        <v>0.8537039786346438</v>
      </c>
    </row>
    <row r="429" spans="1:50" x14ac:dyDescent="0.2">
      <c r="A429" t="n">
        <v>428.0</v>
      </c>
      <c r="B429" t="n">
        <v>41828.0</v>
      </c>
      <c r="C429" t="n">
        <v>428.0</v>
      </c>
      <c r="D429" t="n">
        <v>39465.26726157701</v>
      </c>
      <c r="E429" t="n">
        <v>428.0</v>
      </c>
      <c r="F429" t="n">
        <v>247854.1970650661</v>
      </c>
      <c r="G429" t="n">
        <v>428.0</v>
      </c>
      <c r="H429" t="n">
        <v>112061.8628038648</v>
      </c>
      <c r="I429" t="n">
        <v>428.0</v>
      </c>
      <c r="J429" t="n">
        <v>374137.0502130273</v>
      </c>
      <c r="K429" t="n">
        <v>428.0</v>
      </c>
      <c r="L429" t="n">
        <v>199435.72539380344</v>
      </c>
      <c r="M429" t="n">
        <v>428.0</v>
      </c>
      <c r="N429" t="n">
        <v>1.4485065076993445E7</v>
      </c>
      <c r="O429" t="n">
        <v>428.0</v>
      </c>
      <c r="P429" t="n">
        <v>3932499.9424628937</v>
      </c>
      <c r="Q429" t="n">
        <v>428.0</v>
      </c>
      <c r="R429" t="n">
        <v>2929370.59621321</v>
      </c>
      <c r="S429" t="n">
        <v>428.0</v>
      </c>
      <c r="T429" t="n">
        <v>1.0537350448087519E7</v>
      </c>
      <c r="U429" t="n">
        <v>428.0</v>
      </c>
      <c r="V429" t="n">
        <v>6674133.0078672</v>
      </c>
      <c r="W429" t="n">
        <v>428.0</v>
      </c>
      <c r="X429" t="n">
        <v>2071874.3528240793</v>
      </c>
      <c r="Y429" t="n">
        <v>428.0</v>
      </c>
      <c r="Z429" t="n">
        <v>1002484.0</v>
      </c>
      <c r="AA429" t="n">
        <v>428.0</v>
      </c>
      <c r="AB429" t="n">
        <v>46830.712793464845</v>
      </c>
      <c r="AC429" t="n">
        <v>428.0</v>
      </c>
      <c r="AD429" t="n">
        <v>22388.0</v>
      </c>
      <c r="AE429" t="n">
        <v>428.0</v>
      </c>
      <c r="AF429" t="n">
        <v>1.4485065076993445E7</v>
      </c>
      <c r="AG429" t="n">
        <v>428.0</v>
      </c>
      <c r="AH429" t="n">
        <v>1.4807405386971299E7</v>
      </c>
      <c r="AI429" t="n">
        <v>428.0</v>
      </c>
      <c r="AJ429" t="n">
        <v>8486.71577158382</v>
      </c>
      <c r="AK429" t="n">
        <v>428.0</v>
      </c>
      <c r="AL429" t="n">
        <v>59.66532679333333</v>
      </c>
      <c r="AM429" t="n">
        <v>428.0</v>
      </c>
      <c r="AN429" t="n">
        <v>0.033668339420682813</v>
      </c>
      <c r="AO429" t="n">
        <v>428.0</v>
      </c>
      <c r="AP429" t="n">
        <v>0.035699452070369925</v>
      </c>
      <c r="AQ429" t="n">
        <v>428.0</v>
      </c>
      <c r="AR429" t="n">
        <v>337554.9964208861</v>
      </c>
      <c r="AS429" t="n">
        <v>428.0</v>
      </c>
      <c r="AT429" t="n">
        <v>1.2740640326461043</v>
      </c>
      <c r="AU429" t="n">
        <v>428.0</v>
      </c>
      <c r="AV429" t="n">
        <v>0.6362530043058476</v>
      </c>
      <c r="AW429" t="n">
        <v>428.0</v>
      </c>
      <c r="AX429" t="n">
        <v>0.8553363173281366</v>
      </c>
    </row>
    <row r="430" spans="1:50" x14ac:dyDescent="0.2">
      <c r="A430" t="n">
        <v>429.0</v>
      </c>
      <c r="B430" t="n">
        <v>41828.0</v>
      </c>
      <c r="C430" t="n">
        <v>429.0</v>
      </c>
      <c r="D430" t="n">
        <v>39504.73744454789</v>
      </c>
      <c r="E430" t="n">
        <v>429.0</v>
      </c>
      <c r="F430" t="n">
        <v>253159.75556102212</v>
      </c>
      <c r="G430" t="n">
        <v>429.0</v>
      </c>
      <c r="H430" t="n">
        <v>112145.74597138508</v>
      </c>
      <c r="I430" t="n">
        <v>429.0</v>
      </c>
      <c r="J430" t="n">
        <v>380849.14313322725</v>
      </c>
      <c r="K430" t="n">
        <v>429.0</v>
      </c>
      <c r="L430" t="n">
        <v>199540.39167980026</v>
      </c>
      <c r="M430" t="n">
        <v>429.0</v>
      </c>
      <c r="N430" t="n">
        <v>1.4503633311741829E7</v>
      </c>
      <c r="O430" t="n">
        <v>429.0</v>
      </c>
      <c r="P430" t="n">
        <v>3933042.8752973354</v>
      </c>
      <c r="Q430" t="n">
        <v>429.0</v>
      </c>
      <c r="R430" t="n">
        <v>2929370.59621321</v>
      </c>
      <c r="S430" t="n">
        <v>429.0</v>
      </c>
      <c r="T430" t="n">
        <v>1.0555382259361869E7</v>
      </c>
      <c r="U430" t="n">
        <v>429.0</v>
      </c>
      <c r="V430" t="n">
        <v>6674133.0078672</v>
      </c>
      <c r="W430" t="n">
        <v>429.0</v>
      </c>
      <c r="X430" t="n">
        <v>2066683.4179513508</v>
      </c>
      <c r="Y430" t="n">
        <v>429.0</v>
      </c>
      <c r="Z430" t="n">
        <v>1002484.0</v>
      </c>
      <c r="AA430" t="n">
        <v>429.0</v>
      </c>
      <c r="AB430" t="n">
        <v>46737.61945839225</v>
      </c>
      <c r="AC430" t="n">
        <v>429.0</v>
      </c>
      <c r="AD430" t="n">
        <v>22388.0</v>
      </c>
      <c r="AE430" t="n">
        <v>429.0</v>
      </c>
      <c r="AF430" t="n">
        <v>1.4503633311741829E7</v>
      </c>
      <c r="AG430" t="n">
        <v>429.0</v>
      </c>
      <c r="AH430" t="n">
        <v>1.4837820370760571E7</v>
      </c>
      <c r="AI430" t="n">
        <v>429.0</v>
      </c>
      <c r="AJ430" t="n">
        <v>8497.610049653493</v>
      </c>
      <c r="AK430" t="n">
        <v>429.0</v>
      </c>
      <c r="AL430" t="n">
        <v>59.68176929</v>
      </c>
      <c r="AM430" t="n">
        <v>429.0</v>
      </c>
      <c r="AN430" t="n">
        <v>0.0336959404871633</v>
      </c>
      <c r="AO430" t="n">
        <v>429.0</v>
      </c>
      <c r="AP430" t="n">
        <v>0.03542695522814901</v>
      </c>
      <c r="AQ430" t="n">
        <v>429.0</v>
      </c>
      <c r="AR430" t="n">
        <v>349395.23610136705</v>
      </c>
      <c r="AS430" t="n">
        <v>429.0</v>
      </c>
      <c r="AT430" t="n">
        <v>1.2769535543660104</v>
      </c>
      <c r="AU430" t="n">
        <v>429.0</v>
      </c>
      <c r="AV430" t="n">
        <v>0.6361472656596464</v>
      </c>
      <c r="AW430" t="n">
        <v>429.0</v>
      </c>
      <c r="AX430" t="n">
        <v>0.8570184115824149</v>
      </c>
    </row>
    <row r="431" spans="1:50" x14ac:dyDescent="0.2">
      <c r="A431" t="n">
        <v>430.0</v>
      </c>
      <c r="B431" t="n">
        <v>41828.0</v>
      </c>
      <c r="C431" t="n">
        <v>430.0</v>
      </c>
      <c r="D431" t="n">
        <v>39543.0509792241</v>
      </c>
      <c r="E431" t="n">
        <v>430.0</v>
      </c>
      <c r="F431" t="n">
        <v>258477.3654588926</v>
      </c>
      <c r="G431" t="n">
        <v>430.0</v>
      </c>
      <c r="H431" t="n">
        <v>112230.04098858697</v>
      </c>
      <c r="I431" t="n">
        <v>430.0</v>
      </c>
      <c r="J431" t="n">
        <v>387589.0417390634</v>
      </c>
      <c r="K431" t="n">
        <v>430.0</v>
      </c>
      <c r="L431" t="n">
        <v>199647.83093729406</v>
      </c>
      <c r="M431" t="n">
        <v>430.0</v>
      </c>
      <c r="N431" t="n">
        <v>1.4522201546490211E7</v>
      </c>
      <c r="O431" t="n">
        <v>430.0</v>
      </c>
      <c r="P431" t="n">
        <v>3933662.453562184</v>
      </c>
      <c r="Q431" t="n">
        <v>430.0</v>
      </c>
      <c r="R431" t="n">
        <v>2929370.59621321</v>
      </c>
      <c r="S431" t="n">
        <v>430.0</v>
      </c>
      <c r="T431" t="n">
        <v>1.0573337663151992E7</v>
      </c>
      <c r="U431" t="n">
        <v>430.0</v>
      </c>
      <c r="V431" t="n">
        <v>6674133.0078672</v>
      </c>
      <c r="W431" t="n">
        <v>430.0</v>
      </c>
      <c r="X431" t="n">
        <v>2061375.3563312474</v>
      </c>
      <c r="Y431" t="n">
        <v>430.0</v>
      </c>
      <c r="Z431" t="n">
        <v>1002484.0</v>
      </c>
      <c r="AA431" t="n">
        <v>430.0</v>
      </c>
      <c r="AB431" t="n">
        <v>46642.2183096898</v>
      </c>
      <c r="AC431" t="n">
        <v>430.0</v>
      </c>
      <c r="AD431" t="n">
        <v>22388.0</v>
      </c>
      <c r="AE431" t="n">
        <v>430.0</v>
      </c>
      <c r="AF431" t="n">
        <v>1.4522201546490211E7</v>
      </c>
      <c r="AG431" t="n">
        <v>430.0</v>
      </c>
      <c r="AH431" t="n">
        <v>1.4868272254041089E7</v>
      </c>
      <c r="AI431" t="n">
        <v>430.0</v>
      </c>
      <c r="AJ431" t="n">
        <v>8508.504467281042</v>
      </c>
      <c r="AK431" t="n">
        <v>430.0</v>
      </c>
      <c r="AL431" t="n">
        <v>59.69821178666666</v>
      </c>
      <c r="AM431" t="n">
        <v>430.0</v>
      </c>
      <c r="AN431" t="n">
        <v>0.03372389416729234</v>
      </c>
      <c r="AO431" t="n">
        <v>430.0</v>
      </c>
      <c r="AP431" t="n">
        <v>0.03515048527325823</v>
      </c>
      <c r="AQ431" t="n">
        <v>430.0</v>
      </c>
      <c r="AR431" t="n">
        <v>361272.1373269135</v>
      </c>
      <c r="AS431" t="n">
        <v>430.0</v>
      </c>
      <c r="AT431" t="n">
        <v>1.2799179359414068</v>
      </c>
      <c r="AU431" t="n">
        <v>430.0</v>
      </c>
      <c r="AV431" t="n">
        <v>0.636041530569599</v>
      </c>
      <c r="AW431" t="n">
        <v>430.0</v>
      </c>
      <c r="AX431" t="n">
        <v>0.8587495547310492</v>
      </c>
    </row>
    <row r="432" spans="1:50" x14ac:dyDescent="0.2">
      <c r="A432" t="n">
        <v>431.0</v>
      </c>
      <c r="B432" t="n">
        <v>41828.0</v>
      </c>
      <c r="C432" t="n">
        <v>431.0</v>
      </c>
      <c r="D432" t="n">
        <v>39580.22618781986</v>
      </c>
      <c r="E432" t="n">
        <v>431.0</v>
      </c>
      <c r="F432" t="n">
        <v>263806.64636083815</v>
      </c>
      <c r="G432" t="n">
        <v>431.0</v>
      </c>
      <c r="H432" t="n">
        <v>112314.70901946154</v>
      </c>
      <c r="I432" t="n">
        <v>431.0</v>
      </c>
      <c r="J432" t="n">
        <v>394356.333273258</v>
      </c>
      <c r="K432" t="n">
        <v>431.0</v>
      </c>
      <c r="L432" t="n">
        <v>199758.03759042462</v>
      </c>
      <c r="M432" t="n">
        <v>431.0</v>
      </c>
      <c r="N432" t="n">
        <v>1.4540769781238595E7</v>
      </c>
      <c r="O432" t="n">
        <v>431.0</v>
      </c>
      <c r="P432" t="n">
        <v>3934357.597727697</v>
      </c>
      <c r="Q432" t="n">
        <v>431.0</v>
      </c>
      <c r="R432" t="n">
        <v>2929370.59621321</v>
      </c>
      <c r="S432" t="n">
        <v>431.0</v>
      </c>
      <c r="T432" t="n">
        <v>1.0591217728481483E7</v>
      </c>
      <c r="U432" t="n">
        <v>431.0</v>
      </c>
      <c r="V432" t="n">
        <v>6674133.0078672</v>
      </c>
      <c r="W432" t="n">
        <v>431.0</v>
      </c>
      <c r="X432" t="n">
        <v>2055953.6317779517</v>
      </c>
      <c r="Y432" t="n">
        <v>431.0</v>
      </c>
      <c r="Z432" t="n">
        <v>1002484.0</v>
      </c>
      <c r="AA432" t="n">
        <v>431.0</v>
      </c>
      <c r="AB432" t="n">
        <v>46544.560478126834</v>
      </c>
      <c r="AC432" t="n">
        <v>431.0</v>
      </c>
      <c r="AD432" t="n">
        <v>22388.0</v>
      </c>
      <c r="AE432" t="n">
        <v>431.0</v>
      </c>
      <c r="AF432" t="n">
        <v>1.4540769781238595E7</v>
      </c>
      <c r="AG432" t="n">
        <v>431.0</v>
      </c>
      <c r="AH432" t="n">
        <v>1.4898760278219545E7</v>
      </c>
      <c r="AI432" t="n">
        <v>431.0</v>
      </c>
      <c r="AJ432" t="n">
        <v>8519.399018304504</v>
      </c>
      <c r="AK432" t="n">
        <v>431.0</v>
      </c>
      <c r="AL432" t="n">
        <v>59.71465428333333</v>
      </c>
      <c r="AM432" t="n">
        <v>431.0</v>
      </c>
      <c r="AN432" t="n">
        <v>0.03375219788543257</v>
      </c>
      <c r="AO432" t="n">
        <v>431.0</v>
      </c>
      <c r="AP432" t="n">
        <v>0.034870244991107885</v>
      </c>
      <c r="AQ432" t="n">
        <v>431.0</v>
      </c>
      <c r="AR432" t="n">
        <v>373184.9520103656</v>
      </c>
      <c r="AS432" t="n">
        <v>431.0</v>
      </c>
      <c r="AT432" t="n">
        <v>1.2829566692631174</v>
      </c>
      <c r="AU432" t="n">
        <v>431.0</v>
      </c>
      <c r="AV432" t="n">
        <v>0.6359357990348757</v>
      </c>
      <c r="AW432" t="n">
        <v>431.0</v>
      </c>
      <c r="AX432" t="n">
        <v>0.8605290738251293</v>
      </c>
    </row>
    <row r="433" spans="1:50" x14ac:dyDescent="0.2">
      <c r="A433" t="n">
        <v>432.0</v>
      </c>
      <c r="B433" t="n">
        <v>41828.0</v>
      </c>
      <c r="C433" t="n">
        <v>432.0</v>
      </c>
      <c r="D433" t="n">
        <v>39616.28081793325</v>
      </c>
      <c r="E433" t="n">
        <v>432.0</v>
      </c>
      <c r="F433" t="n">
        <v>269147.2064696036</v>
      </c>
      <c r="G433" t="n">
        <v>432.0</v>
      </c>
      <c r="H433" t="n">
        <v>112399.7132472617</v>
      </c>
      <c r="I433" t="n">
        <v>432.0</v>
      </c>
      <c r="J433" t="n">
        <v>401150.587454226</v>
      </c>
      <c r="K433" t="n">
        <v>432.0</v>
      </c>
      <c r="L433" t="n">
        <v>199871.00584489128</v>
      </c>
      <c r="M433" t="n">
        <v>432.0</v>
      </c>
      <c r="N433" t="n">
        <v>1.4559338015986977E7</v>
      </c>
      <c r="O433" t="n">
        <v>432.0</v>
      </c>
      <c r="P433" t="n">
        <v>3935127.2759609506</v>
      </c>
      <c r="Q433" t="n">
        <v>432.0</v>
      </c>
      <c r="R433" t="n">
        <v>2929370.59621321</v>
      </c>
      <c r="S433" t="n">
        <v>432.0</v>
      </c>
      <c r="T433" t="n">
        <v>1.0609023477229612E7</v>
      </c>
      <c r="U433" t="n">
        <v>432.0</v>
      </c>
      <c r="V433" t="n">
        <v>6674133.0078672</v>
      </c>
      <c r="W433" t="n">
        <v>432.0</v>
      </c>
      <c r="X433" t="n">
        <v>2050421.6140620674</v>
      </c>
      <c r="Y433" t="n">
        <v>432.0</v>
      </c>
      <c r="Z433" t="n">
        <v>1002484.0</v>
      </c>
      <c r="AA433" t="n">
        <v>432.0</v>
      </c>
      <c r="AB433" t="n">
        <v>46444.69627175165</v>
      </c>
      <c r="AC433" t="n">
        <v>432.0</v>
      </c>
      <c r="AD433" t="n">
        <v>22388.0</v>
      </c>
      <c r="AE433" t="n">
        <v>432.0</v>
      </c>
      <c r="AF433" t="n">
        <v>1.4559338015986977E7</v>
      </c>
      <c r="AG433" t="n">
        <v>432.0</v>
      </c>
      <c r="AH433" t="n">
        <v>1.492928365433943E7</v>
      </c>
      <c r="AI433" t="n">
        <v>432.0</v>
      </c>
      <c r="AJ433" t="n">
        <v>8530.293696885961</v>
      </c>
      <c r="AK433" t="n">
        <v>432.0</v>
      </c>
      <c r="AL433" t="n">
        <v>59.731096779999994</v>
      </c>
      <c r="AM433" t="n">
        <v>432.0</v>
      </c>
      <c r="AN433" t="n">
        <v>0.033780849265429985</v>
      </c>
      <c r="AO433" t="n">
        <v>432.0</v>
      </c>
      <c r="AP433" t="n">
        <v>0.034586434167487995</v>
      </c>
      <c r="AQ433" t="n">
        <v>432.0</v>
      </c>
      <c r="AR433" t="n">
        <v>385132.9011488686</v>
      </c>
      <c r="AS433" t="n">
        <v>432.0</v>
      </c>
      <c r="AT433" t="n">
        <v>1.2860692732386179</v>
      </c>
      <c r="AU433" t="n">
        <v>432.0</v>
      </c>
      <c r="AV433" t="n">
        <v>0.6358300710546463</v>
      </c>
      <c r="AW433" t="n">
        <v>432.0</v>
      </c>
      <c r="AX433" t="n">
        <v>0.8623563275861822</v>
      </c>
    </row>
    <row r="434" spans="1:50" x14ac:dyDescent="0.2">
      <c r="A434" t="n">
        <v>433.0</v>
      </c>
      <c r="B434" t="n">
        <v>41828.0</v>
      </c>
      <c r="C434" t="n">
        <v>433.0</v>
      </c>
      <c r="D434" t="n">
        <v>39651.804694364364</v>
      </c>
      <c r="E434" t="n">
        <v>433.0</v>
      </c>
      <c r="F434" t="n">
        <v>274498.6476731939</v>
      </c>
      <c r="G434" t="n">
        <v>433.0</v>
      </c>
      <c r="H434" t="n">
        <v>112485.0187764005</v>
      </c>
      <c r="I434" t="n">
        <v>433.0</v>
      </c>
      <c r="J434" t="n">
        <v>407971.363028353</v>
      </c>
      <c r="K434" t="n">
        <v>433.0</v>
      </c>
      <c r="L434" t="n">
        <v>199986.729789162</v>
      </c>
      <c r="M434" t="n">
        <v>433.0</v>
      </c>
      <c r="N434" t="n">
        <v>1.4577906250735361E7</v>
      </c>
      <c r="O434" t="n">
        <v>433.0</v>
      </c>
      <c r="P434" t="n">
        <v>3935970.501615131</v>
      </c>
      <c r="Q434" t="n">
        <v>433.0</v>
      </c>
      <c r="R434" t="n">
        <v>2929370.59621321</v>
      </c>
      <c r="S434" t="n">
        <v>433.0</v>
      </c>
      <c r="T434" t="n">
        <v>1.062675588651384E7</v>
      </c>
      <c r="U434" t="n">
        <v>433.0</v>
      </c>
      <c r="V434" t="n">
        <v>6674133.0078672</v>
      </c>
      <c r="W434" t="n">
        <v>433.0</v>
      </c>
      <c r="X434" t="n">
        <v>2044782.5833191443</v>
      </c>
      <c r="Y434" t="n">
        <v>433.0</v>
      </c>
      <c r="Z434" t="n">
        <v>1002484.0</v>
      </c>
      <c r="AA434" t="n">
        <v>433.0</v>
      </c>
      <c r="AB434" t="n">
        <v>46342.675202409155</v>
      </c>
      <c r="AC434" t="n">
        <v>433.0</v>
      </c>
      <c r="AD434" t="n">
        <v>22388.0</v>
      </c>
      <c r="AE434" t="n">
        <v>433.0</v>
      </c>
      <c r="AF434" t="n">
        <v>1.4577906250735361E7</v>
      </c>
      <c r="AG434" t="n">
        <v>433.0</v>
      </c>
      <c r="AH434" t="n">
        <v>1.495984157469548E7</v>
      </c>
      <c r="AI434" t="n">
        <v>433.0</v>
      </c>
      <c r="AJ434" t="n">
        <v>8541.188497436346</v>
      </c>
      <c r="AK434" t="n">
        <v>433.0</v>
      </c>
      <c r="AL434" t="n">
        <v>59.747539276666664</v>
      </c>
      <c r="AM434" t="n">
        <v>433.0</v>
      </c>
      <c r="AN434" t="n">
        <v>0.033809846119604074</v>
      </c>
      <c r="AO434" t="n">
        <v>433.0</v>
      </c>
      <c r="AP434" t="n">
        <v>0.03429924958734884</v>
      </c>
      <c r="AQ434" t="n">
        <v>433.0</v>
      </c>
      <c r="AR434" t="n">
        <v>397115.1865665083</v>
      </c>
      <c r="AS434" t="n">
        <v>433.0</v>
      </c>
      <c r="AT434" t="n">
        <v>1.289255292572334</v>
      </c>
      <c r="AU434" t="n">
        <v>433.0</v>
      </c>
      <c r="AV434" t="n">
        <v>0.6357243466280803</v>
      </c>
      <c r="AW434" t="n">
        <v>433.0</v>
      </c>
      <c r="AX434" t="n">
        <v>0.8642307045298708</v>
      </c>
    </row>
    <row r="435" spans="1:50" x14ac:dyDescent="0.2">
      <c r="A435" t="n">
        <v>434.0</v>
      </c>
      <c r="B435" t="n">
        <v>41828.0</v>
      </c>
      <c r="C435" t="n">
        <v>434.0</v>
      </c>
      <c r="D435" t="n">
        <v>39686.24183825729</v>
      </c>
      <c r="E435" t="n">
        <v>434.0</v>
      </c>
      <c r="F435" t="n">
        <v>279860.576777952</v>
      </c>
      <c r="G435" t="n">
        <v>434.0</v>
      </c>
      <c r="H435" t="n">
        <v>112570.5925199174</v>
      </c>
      <c r="I435" t="n">
        <v>434.0</v>
      </c>
      <c r="J435" t="n">
        <v>414818.2221297277</v>
      </c>
      <c r="K435" t="n">
        <v>434.0</v>
      </c>
      <c r="L435" t="n">
        <v>200105.20345113426</v>
      </c>
      <c r="M435" t="n">
        <v>434.0</v>
      </c>
      <c r="N435" t="n">
        <v>1.4596474485483741E7</v>
      </c>
      <c r="O435" t="n">
        <v>434.0</v>
      </c>
      <c r="P435" t="n">
        <v>3936886.3309162036</v>
      </c>
      <c r="Q435" t="n">
        <v>434.0</v>
      </c>
      <c r="R435" t="n">
        <v>2929370.59621321</v>
      </c>
      <c r="S435" t="n">
        <v>434.0</v>
      </c>
      <c r="T435" t="n">
        <v>1.0644415890944278E7</v>
      </c>
      <c r="U435" t="n">
        <v>434.0</v>
      </c>
      <c r="V435" t="n">
        <v>6674133.0078672</v>
      </c>
      <c r="W435" t="n">
        <v>434.0</v>
      </c>
      <c r="X435" t="n">
        <v>2039039.7339171849</v>
      </c>
      <c r="Y435" t="n">
        <v>434.0</v>
      </c>
      <c r="Z435" t="n">
        <v>1002484.0</v>
      </c>
      <c r="AA435" t="n">
        <v>434.0</v>
      </c>
      <c r="AB435" t="n">
        <v>46238.54600616388</v>
      </c>
      <c r="AC435" t="n">
        <v>434.0</v>
      </c>
      <c r="AD435" t="n">
        <v>22388.0</v>
      </c>
      <c r="AE435" t="n">
        <v>434.0</v>
      </c>
      <c r="AF435" t="n">
        <v>1.4596474485483741E7</v>
      </c>
      <c r="AG435" t="n">
        <v>434.0</v>
      </c>
      <c r="AH435" t="n">
        <v>1.4990433238464482E7</v>
      </c>
      <c r="AI435" t="n">
        <v>434.0</v>
      </c>
      <c r="AJ435" t="n">
        <v>8552.083414580928</v>
      </c>
      <c r="AK435" t="n">
        <v>434.0</v>
      </c>
      <c r="AL435" t="n">
        <v>59.76398177333333</v>
      </c>
      <c r="AM435" t="n">
        <v>434.0</v>
      </c>
      <c r="AN435" t="n">
        <v>0.03383918643908578</v>
      </c>
      <c r="AO435" t="n">
        <v>434.0</v>
      </c>
      <c r="AP435" t="n">
        <v>0.034008885022186325</v>
      </c>
      <c r="AQ435" t="n">
        <v>434.0</v>
      </c>
      <c r="AR435" t="n">
        <v>409131.0166040005</v>
      </c>
      <c r="AS435" t="n">
        <v>434.0</v>
      </c>
      <c r="AT435" t="n">
        <v>1.292514296737757</v>
      </c>
      <c r="AU435" t="n">
        <v>434.0</v>
      </c>
      <c r="AV435" t="n">
        <v>0.6356186257543488</v>
      </c>
      <c r="AW435" t="n">
        <v>434.0</v>
      </c>
      <c r="AX435" t="n">
        <v>0.8661516213065665</v>
      </c>
    </row>
    <row r="436" spans="1:50" x14ac:dyDescent="0.2">
      <c r="A436" t="n">
        <v>435.0</v>
      </c>
      <c r="B436" t="n">
        <v>41828.0</v>
      </c>
      <c r="C436" t="n">
        <v>435.0</v>
      </c>
      <c r="D436" t="n">
        <v>39719.60841464437</v>
      </c>
      <c r="E436" t="n">
        <v>435.0</v>
      </c>
      <c r="F436" t="n">
        <v>285232.59560836665</v>
      </c>
      <c r="G436" t="n">
        <v>435.0</v>
      </c>
      <c r="H436" t="n">
        <v>112656.403087474</v>
      </c>
      <c r="I436" t="n">
        <v>435.0</v>
      </c>
      <c r="J436" t="n">
        <v>421690.7178752207</v>
      </c>
      <c r="K436" t="n">
        <v>435.0</v>
      </c>
      <c r="L436" t="n">
        <v>200226.42083605024</v>
      </c>
      <c r="M436" t="n">
        <v>435.0</v>
      </c>
      <c r="N436" t="n">
        <v>1.4615042720232124E7</v>
      </c>
      <c r="O436" t="n">
        <v>435.0</v>
      </c>
      <c r="P436" t="n">
        <v>3937873.8608086463</v>
      </c>
      <c r="Q436" t="n">
        <v>435.0</v>
      </c>
      <c r="R436" t="n">
        <v>2929370.59621321</v>
      </c>
      <c r="S436" t="n">
        <v>435.0</v>
      </c>
      <c r="T436" t="n">
        <v>1.0662004384745441E7</v>
      </c>
      <c r="U436" t="n">
        <v>435.0</v>
      </c>
      <c r="V436" t="n">
        <v>6674133.0078672</v>
      </c>
      <c r="W436" t="n">
        <v>435.0</v>
      </c>
      <c r="X436" t="n">
        <v>2033196.1780511441</v>
      </c>
      <c r="Y436" t="n">
        <v>435.0</v>
      </c>
      <c r="Z436" t="n">
        <v>1002484.0</v>
      </c>
      <c r="AA436" t="n">
        <v>435.0</v>
      </c>
      <c r="AB436" t="n">
        <v>46132.35666232838</v>
      </c>
      <c r="AC436" t="n">
        <v>435.0</v>
      </c>
      <c r="AD436" t="n">
        <v>22388.0</v>
      </c>
      <c r="AE436" t="n">
        <v>435.0</v>
      </c>
      <c r="AF436" t="n">
        <v>1.4615042720232124E7</v>
      </c>
      <c r="AG436" t="n">
        <v>435.0</v>
      </c>
      <c r="AH436" t="n">
        <v>1.5021057829457697E7</v>
      </c>
      <c r="AI436" t="n">
        <v>435.0</v>
      </c>
      <c r="AJ436" t="n">
        <v>8562.978443140228</v>
      </c>
      <c r="AK436" t="n">
        <v>435.0</v>
      </c>
      <c r="AL436" t="n">
        <v>59.78042427</v>
      </c>
      <c r="AM436" t="n">
        <v>435.0</v>
      </c>
      <c r="AN436" t="n">
        <v>0.0338688683848811</v>
      </c>
      <c r="AO436" t="n">
        <v>435.0</v>
      </c>
      <c r="AP436" t="n">
        <v>0.03371553121709467</v>
      </c>
      <c r="AQ436" t="n">
        <v>435.0</v>
      </c>
      <c r="AR436" t="n">
        <v>421179.58390360966</v>
      </c>
      <c r="AS436" t="n">
        <v>435.0</v>
      </c>
      <c r="AT436" t="n">
        <v>1.2958458790122165</v>
      </c>
      <c r="AU436" t="n">
        <v>435.0</v>
      </c>
      <c r="AV436" t="n">
        <v>0.6355129084326215</v>
      </c>
      <c r="AW436" t="n">
        <v>435.0</v>
      </c>
      <c r="AX436" t="n">
        <v>0.8681185211617292</v>
      </c>
    </row>
    <row r="437" spans="1:50" x14ac:dyDescent="0.2">
      <c r="A437" t="n">
        <v>436.0</v>
      </c>
      <c r="B437" t="n">
        <v>41828.0</v>
      </c>
      <c r="C437" t="n">
        <v>436.0</v>
      </c>
      <c r="D437" t="n">
        <v>39751.92040663439</v>
      </c>
      <c r="E437" t="n">
        <v>436.0</v>
      </c>
      <c r="F437" t="n">
        <v>290614.319750061</v>
      </c>
      <c r="G437" t="n">
        <v>436.0</v>
      </c>
      <c r="H437" t="n">
        <v>112742.36086172465</v>
      </c>
      <c r="I437" t="n">
        <v>436.0</v>
      </c>
      <c r="J437" t="n">
        <v>428588.4181079846</v>
      </c>
      <c r="K437" t="n">
        <v>436.0</v>
      </c>
      <c r="L437" t="n">
        <v>200350.35133634537</v>
      </c>
      <c r="M437" t="n">
        <v>436.0</v>
      </c>
      <c r="N437" t="n">
        <v>1.4633610954980507E7</v>
      </c>
      <c r="O437" t="n">
        <v>436.0</v>
      </c>
      <c r="P437" t="n">
        <v>3938932.2107478543</v>
      </c>
      <c r="Q437" t="n">
        <v>436.0</v>
      </c>
      <c r="R437" t="n">
        <v>2929370.59621321</v>
      </c>
      <c r="S437" t="n">
        <v>436.0</v>
      </c>
      <c r="T437" t="n">
        <v>1.067952219135228E7</v>
      </c>
      <c r="U437" t="n">
        <v>436.0</v>
      </c>
      <c r="V437" t="n">
        <v>6674133.0078672</v>
      </c>
      <c r="W437" t="n">
        <v>436.0</v>
      </c>
      <c r="X437" t="n">
        <v>2027254.9472832226</v>
      </c>
      <c r="Y437" t="n">
        <v>436.0</v>
      </c>
      <c r="Z437" t="n">
        <v>1002484.0</v>
      </c>
      <c r="AA437" t="n">
        <v>436.0</v>
      </c>
      <c r="AB437" t="n">
        <v>46024.154399757135</v>
      </c>
      <c r="AC437" t="n">
        <v>436.0</v>
      </c>
      <c r="AD437" t="n">
        <v>22388.0</v>
      </c>
      <c r="AE437" t="n">
        <v>436.0</v>
      </c>
      <c r="AF437" t="n">
        <v>1.4633610954980507E7</v>
      </c>
      <c r="AG437" t="n">
        <v>436.0</v>
      </c>
      <c r="AH437" t="n">
        <v>1.5051714511159519E7</v>
      </c>
      <c r="AI437" t="n">
        <v>436.0</v>
      </c>
      <c r="AJ437" t="n">
        <v>8573.873549618846</v>
      </c>
      <c r="AK437" t="n">
        <v>436.0</v>
      </c>
      <c r="AL437" t="n">
        <v>59.7948327755</v>
      </c>
      <c r="AM437" t="n">
        <v>436.0</v>
      </c>
      <c r="AN437" t="n">
        <v>0.03389889028394251</v>
      </c>
      <c r="AO437" t="n">
        <v>436.0</v>
      </c>
      <c r="AP437" t="n">
        <v>0.03342292958408824</v>
      </c>
      <c r="AQ437" t="n">
        <v>436.0</v>
      </c>
      <c r="AR437" t="n">
        <v>433260.1090593839</v>
      </c>
      <c r="AS437" t="n">
        <v>436.0</v>
      </c>
      <c r="AT437" t="n">
        <v>1.2992054619001436</v>
      </c>
      <c r="AU437" t="n">
        <v>436.0</v>
      </c>
      <c r="AV437" t="n">
        <v>0.6354071946620697</v>
      </c>
      <c r="AW437" t="n">
        <v>436.0</v>
      </c>
      <c r="AX437" t="n">
        <v>0.8701012756566132</v>
      </c>
    </row>
    <row r="438" spans="1:50" x14ac:dyDescent="0.2">
      <c r="A438" t="n">
        <v>437.0</v>
      </c>
      <c r="B438" t="n">
        <v>41828.0</v>
      </c>
      <c r="C438" t="n">
        <v>437.0</v>
      </c>
      <c r="D438" t="n">
        <v>39783.19309868569</v>
      </c>
      <c r="E438" t="n">
        <v>437.0</v>
      </c>
      <c r="F438" t="n">
        <v>296005.33919467445</v>
      </c>
      <c r="G438" t="n">
        <v>437.0</v>
      </c>
      <c r="H438" t="n">
        <v>112828.51736608314</v>
      </c>
      <c r="I438" t="n">
        <v>437.0</v>
      </c>
      <c r="J438" t="n">
        <v>435510.8566095274</v>
      </c>
      <c r="K438" t="n">
        <v>437.0</v>
      </c>
      <c r="L438" t="n">
        <v>200477.04648242606</v>
      </c>
      <c r="M438" t="n">
        <v>437.0</v>
      </c>
      <c r="N438" t="n">
        <v>1.465217918972889E7</v>
      </c>
      <c r="O438" t="n">
        <v>437.0</v>
      </c>
      <c r="P438" t="n">
        <v>3940060.564846865</v>
      </c>
      <c r="Q438" t="n">
        <v>437.0</v>
      </c>
      <c r="R438" t="n">
        <v>2929370.59621321</v>
      </c>
      <c r="S438" t="n">
        <v>437.0</v>
      </c>
      <c r="T438" t="n">
        <v>1.0696970114857983E7</v>
      </c>
      <c r="U438" t="n">
        <v>437.0</v>
      </c>
      <c r="V438" t="n">
        <v>6674133.0078672</v>
      </c>
      <c r="W438" t="n">
        <v>437.0</v>
      </c>
      <c r="X438" t="n">
        <v>2021218.9983857719</v>
      </c>
      <c r="Y438" t="n">
        <v>437.0</v>
      </c>
      <c r="Z438" t="n">
        <v>1002484.0</v>
      </c>
      <c r="AA438" t="n">
        <v>437.0</v>
      </c>
      <c r="AB438" t="n">
        <v>45913.98574356143</v>
      </c>
      <c r="AC438" t="n">
        <v>437.0</v>
      </c>
      <c r="AD438" t="n">
        <v>22388.0</v>
      </c>
      <c r="AE438" t="n">
        <v>437.0</v>
      </c>
      <c r="AF438" t="n">
        <v>1.465217918972889E7</v>
      </c>
      <c r="AG438" t="n">
        <v>437.0</v>
      </c>
      <c r="AH438" t="n">
        <v>1.5082402429642892E7</v>
      </c>
      <c r="AI438" t="n">
        <v>437.0</v>
      </c>
      <c r="AJ438" t="n">
        <v>8584.768727099618</v>
      </c>
      <c r="AK438" t="n">
        <v>437.0</v>
      </c>
      <c r="AL438" t="n">
        <v>59.809241281</v>
      </c>
      <c r="AM438" t="n">
        <v>437.0</v>
      </c>
      <c r="AN438" t="n">
        <v>0.033929250615047875</v>
      </c>
      <c r="AO438" t="n">
        <v>437.0</v>
      </c>
      <c r="AP438" t="n">
        <v>0.03312765011585414</v>
      </c>
      <c r="AQ438" t="n">
        <v>437.0</v>
      </c>
      <c r="AR438" t="n">
        <v>445371.7499380421</v>
      </c>
      <c r="AS438" t="n">
        <v>437.0</v>
      </c>
      <c r="AT438" t="n">
        <v>1.3026366653299557</v>
      </c>
      <c r="AU438" t="n">
        <v>437.0</v>
      </c>
      <c r="AV438" t="n">
        <v>0.6353014844418636</v>
      </c>
      <c r="AW438" t="n">
        <v>437.0</v>
      </c>
      <c r="AX438" t="n">
        <v>0.8721288512388942</v>
      </c>
    </row>
    <row r="439" spans="1:50" x14ac:dyDescent="0.2">
      <c r="A439" t="n">
        <v>438.0</v>
      </c>
      <c r="B439" t="n">
        <v>41828.0</v>
      </c>
      <c r="C439" t="n">
        <v>438.0</v>
      </c>
      <c r="D439" t="n">
        <v>39811.48293899936</v>
      </c>
      <c r="E439" t="n">
        <v>438.0</v>
      </c>
      <c r="F439" t="n">
        <v>301258.71241015365</v>
      </c>
      <c r="G439" t="n">
        <v>438.0</v>
      </c>
      <c r="H439" t="n">
        <v>113142.52208814259</v>
      </c>
      <c r="I439" t="n">
        <v>438.0</v>
      </c>
      <c r="J439" t="n">
        <v>442277.606245381</v>
      </c>
      <c r="K439" t="n">
        <v>438.0</v>
      </c>
      <c r="L439" t="n">
        <v>200970.48054532008</v>
      </c>
      <c r="M439" t="n">
        <v>438.0</v>
      </c>
      <c r="N439" t="n">
        <v>1.4671659039370498E7</v>
      </c>
      <c r="O439" t="n">
        <v>438.0</v>
      </c>
      <c r="P439" t="n">
        <v>3941464.397597313</v>
      </c>
      <c r="Q439" t="n">
        <v>438.0</v>
      </c>
      <c r="R439" t="n">
        <v>2929370.59621321</v>
      </c>
      <c r="S439" t="n">
        <v>438.0</v>
      </c>
      <c r="T439" t="n">
        <v>1.0714480470931089E7</v>
      </c>
      <c r="U439" t="n">
        <v>438.0</v>
      </c>
      <c r="V439" t="n">
        <v>6674133.0078672</v>
      </c>
      <c r="W439" t="n">
        <v>438.0</v>
      </c>
      <c r="X439" t="n">
        <v>2015099.662304696</v>
      </c>
      <c r="Y439" t="n">
        <v>438.0</v>
      </c>
      <c r="Z439" t="n">
        <v>1002484.0</v>
      </c>
      <c r="AA439" t="n">
        <v>438.0</v>
      </c>
      <c r="AB439" t="n">
        <v>45802.06698859518</v>
      </c>
      <c r="AC439" t="n">
        <v>438.0</v>
      </c>
      <c r="AD439" t="n">
        <v>22388.0</v>
      </c>
      <c r="AE439" t="n">
        <v>438.0</v>
      </c>
      <c r="AF439" t="n">
        <v>1.4671659039370498E7</v>
      </c>
      <c r="AG439" t="n">
        <v>438.0</v>
      </c>
      <c r="AH439" t="n">
        <v>1.5113120630046312E7</v>
      </c>
      <c r="AI439" t="n">
        <v>438.0</v>
      </c>
      <c r="AJ439" t="n">
        <v>8595.862092978536</v>
      </c>
      <c r="AK439" t="n">
        <v>438.0</v>
      </c>
      <c r="AL439" t="n">
        <v>59.8236497865</v>
      </c>
      <c r="AM439" t="n">
        <v>438.0</v>
      </c>
      <c r="AN439" t="n">
        <v>0.03395992739414439</v>
      </c>
      <c r="AO439" t="n">
        <v>438.0</v>
      </c>
      <c r="AP439" t="n">
        <v>0.03282902679599911</v>
      </c>
      <c r="AQ439" t="n">
        <v>438.0</v>
      </c>
      <c r="AR439" t="n">
        <v>457175.7615179099</v>
      </c>
      <c r="AS439" t="n">
        <v>438.0</v>
      </c>
      <c r="AT439" t="n">
        <v>1.3061342799528288</v>
      </c>
      <c r="AU439" t="n">
        <v>438.0</v>
      </c>
      <c r="AV439" t="n">
        <v>0.6351894909765275</v>
      </c>
      <c r="AW439" t="n">
        <v>438.0</v>
      </c>
      <c r="AX439" t="n">
        <v>0.8741976246893519</v>
      </c>
    </row>
    <row r="440" spans="1:50" x14ac:dyDescent="0.2">
      <c r="A440" t="n">
        <v>439.0</v>
      </c>
      <c r="B440" t="n">
        <v>41828.0</v>
      </c>
      <c r="C440" t="n">
        <v>439.0</v>
      </c>
      <c r="D440" t="n">
        <v>39836.67977210682</v>
      </c>
      <c r="E440" t="n">
        <v>439.0</v>
      </c>
      <c r="F440" t="n">
        <v>306362.06971830886</v>
      </c>
      <c r="G440" t="n">
        <v>439.0</v>
      </c>
      <c r="H440" t="n">
        <v>113316.8150334289</v>
      </c>
      <c r="I440" t="n">
        <v>439.0</v>
      </c>
      <c r="J440" t="n">
        <v>448872.9940169223</v>
      </c>
      <c r="K440" t="n">
        <v>439.0</v>
      </c>
      <c r="L440" t="n">
        <v>201250.11114524343</v>
      </c>
      <c r="M440" t="n">
        <v>439.0</v>
      </c>
      <c r="N440" t="n">
        <v>1.4691138889012104E7</v>
      </c>
      <c r="O440" t="n">
        <v>439.0</v>
      </c>
      <c r="P440" t="n">
        <v>3943157.697385228</v>
      </c>
      <c r="Q440" t="n">
        <v>439.0</v>
      </c>
      <c r="R440" t="n">
        <v>2929370.59621321</v>
      </c>
      <c r="S440" t="n">
        <v>439.0</v>
      </c>
      <c r="T440" t="n">
        <v>1.0732066838356962E7</v>
      </c>
      <c r="U440" t="n">
        <v>439.0</v>
      </c>
      <c r="V440" t="n">
        <v>6674133.0078672</v>
      </c>
      <c r="W440" t="n">
        <v>439.0</v>
      </c>
      <c r="X440" t="n">
        <v>2008904.2558277757</v>
      </c>
      <c r="Y440" t="n">
        <v>439.0</v>
      </c>
      <c r="Z440" t="n">
        <v>1002484.0</v>
      </c>
      <c r="AA440" t="n">
        <v>439.0</v>
      </c>
      <c r="AB440" t="n">
        <v>45688.53411358262</v>
      </c>
      <c r="AC440" t="n">
        <v>439.0</v>
      </c>
      <c r="AD440" t="n">
        <v>22388.0</v>
      </c>
      <c r="AE440" t="n">
        <v>439.0</v>
      </c>
      <c r="AF440" t="n">
        <v>1.4691138889012104E7</v>
      </c>
      <c r="AG440" t="n">
        <v>439.0</v>
      </c>
      <c r="AH440" t="n">
        <v>1.5143867824288517E7</v>
      </c>
      <c r="AI440" t="n">
        <v>439.0</v>
      </c>
      <c r="AJ440" t="n">
        <v>8607.169815684569</v>
      </c>
      <c r="AK440" t="n">
        <v>439.0</v>
      </c>
      <c r="AL440" t="n">
        <v>59.838058292</v>
      </c>
      <c r="AM440" t="n">
        <v>439.0</v>
      </c>
      <c r="AN440" t="n">
        <v>0.033990907889915135</v>
      </c>
      <c r="AO440" t="n">
        <v>439.0</v>
      </c>
      <c r="AP440" t="n">
        <v>0.03252867714929272</v>
      </c>
      <c r="AQ440" t="n">
        <v>439.0</v>
      </c>
      <c r="AR440" t="n">
        <v>468643.28854632843</v>
      </c>
      <c r="AS440" t="n">
        <v>439.0</v>
      </c>
      <c r="AT440" t="n">
        <v>1.3096952978014436</v>
      </c>
      <c r="AU440" t="n">
        <v>439.0</v>
      </c>
      <c r="AV440" t="n">
        <v>0.6350775014944932</v>
      </c>
      <c r="AW440" t="n">
        <v>439.0</v>
      </c>
      <c r="AX440" t="n">
        <v>0.8763054022387571</v>
      </c>
    </row>
    <row r="441" spans="1:50" x14ac:dyDescent="0.2">
      <c r="A441" t="n">
        <v>440.0</v>
      </c>
      <c r="B441" t="n">
        <v>41828.0</v>
      </c>
      <c r="C441" t="n">
        <v>440.0</v>
      </c>
      <c r="D441" t="n">
        <v>39860.16977429479</v>
      </c>
      <c r="E441" t="n">
        <v>440.0</v>
      </c>
      <c r="F441" t="n">
        <v>311415.6549853156</v>
      </c>
      <c r="G441" t="n">
        <v>440.0</v>
      </c>
      <c r="H441" t="n">
        <v>113440.30010922447</v>
      </c>
      <c r="I441" t="n">
        <v>440.0</v>
      </c>
      <c r="J441" t="n">
        <v>455419.8153568325</v>
      </c>
      <c r="K441" t="n">
        <v>440.0</v>
      </c>
      <c r="L441" t="n">
        <v>201453.44192037935</v>
      </c>
      <c r="M441" t="n">
        <v>440.0</v>
      </c>
      <c r="N441" t="n">
        <v>1.4710618738653712E7</v>
      </c>
      <c r="O441" t="n">
        <v>440.0</v>
      </c>
      <c r="P441" t="n">
        <v>3944996.3161703576</v>
      </c>
      <c r="Q441" t="n">
        <v>440.0</v>
      </c>
      <c r="R441" t="n">
        <v>2929370.59621321</v>
      </c>
      <c r="S441" t="n">
        <v>440.0</v>
      </c>
      <c r="T441" t="n">
        <v>1.0749641055893898E7</v>
      </c>
      <c r="U441" t="n">
        <v>440.0</v>
      </c>
      <c r="V441" t="n">
        <v>6674133.0078672</v>
      </c>
      <c r="W441" t="n">
        <v>440.0</v>
      </c>
      <c r="X441" t="n">
        <v>2002632.3856674228</v>
      </c>
      <c r="Y441" t="n">
        <v>440.0</v>
      </c>
      <c r="Z441" t="n">
        <v>1002484.0</v>
      </c>
      <c r="AA441" t="n">
        <v>440.0</v>
      </c>
      <c r="AB441" t="n">
        <v>45573.36882793104</v>
      </c>
      <c r="AC441" t="n">
        <v>440.0</v>
      </c>
      <c r="AD441" t="n">
        <v>22388.0</v>
      </c>
      <c r="AE441" t="n">
        <v>440.0</v>
      </c>
      <c r="AF441" t="n">
        <v>1.4710618738653712E7</v>
      </c>
      <c r="AG441" t="n">
        <v>440.0</v>
      </c>
      <c r="AH441" t="n">
        <v>1.5174642684465436E7</v>
      </c>
      <c r="AI441" t="n">
        <v>440.0</v>
      </c>
      <c r="AJ441" t="n">
        <v>8618.555643439446</v>
      </c>
      <c r="AK441" t="n">
        <v>440.0</v>
      </c>
      <c r="AL441" t="n">
        <v>59.8524667975</v>
      </c>
      <c r="AM441" t="n">
        <v>440.0</v>
      </c>
      <c r="AN441" t="n">
        <v>0.03402219808310908</v>
      </c>
      <c r="AO441" t="n">
        <v>440.0</v>
      </c>
      <c r="AP441" t="n">
        <v>0.03222662611769253</v>
      </c>
      <c r="AQ441" t="n">
        <v>440.0</v>
      </c>
      <c r="AR441" t="n">
        <v>480005.3124011811</v>
      </c>
      <c r="AS441" t="n">
        <v>440.0</v>
      </c>
      <c r="AT441" t="n">
        <v>1.3133210981940306</v>
      </c>
      <c r="AU441" t="n">
        <v>440.0</v>
      </c>
      <c r="AV441" t="n">
        <v>0.634965515994775</v>
      </c>
      <c r="AW441" t="n">
        <v>440.0</v>
      </c>
      <c r="AX441" t="n">
        <v>0.8784528385489389</v>
      </c>
    </row>
    <row r="442" spans="1:50" x14ac:dyDescent="0.2">
      <c r="A442" t="n">
        <v>441.0</v>
      </c>
      <c r="B442" t="n">
        <v>41828.0</v>
      </c>
      <c r="C442" t="n">
        <v>441.0</v>
      </c>
      <c r="D442" t="n">
        <v>39882.465197444355</v>
      </c>
      <c r="E442" t="n">
        <v>441.0</v>
      </c>
      <c r="F442" t="n">
        <v>316455.5941090796</v>
      </c>
      <c r="G442" t="n">
        <v>441.0</v>
      </c>
      <c r="H442" t="n">
        <v>113545.32964323749</v>
      </c>
      <c r="I442" t="n">
        <v>441.0</v>
      </c>
      <c r="J442" t="n">
        <v>461962.35696062044</v>
      </c>
      <c r="K442" t="n">
        <v>441.0</v>
      </c>
      <c r="L442" t="n">
        <v>201630.58552683578</v>
      </c>
      <c r="M442" t="n">
        <v>441.0</v>
      </c>
      <c r="N442" t="n">
        <v>1.4730098588295322E7</v>
      </c>
      <c r="O442" t="n">
        <v>441.0</v>
      </c>
      <c r="P442" t="n">
        <v>3946927.3364358847</v>
      </c>
      <c r="Q442" t="n">
        <v>441.0</v>
      </c>
      <c r="R442" t="n">
        <v>2929370.59621321</v>
      </c>
      <c r="S442" t="n">
        <v>441.0</v>
      </c>
      <c r="T442" t="n">
        <v>1.0767171430163106E7</v>
      </c>
      <c r="U442" t="n">
        <v>441.0</v>
      </c>
      <c r="V442" t="n">
        <v>6674133.0078672</v>
      </c>
      <c r="W442" t="n">
        <v>441.0</v>
      </c>
      <c r="X442" t="n">
        <v>1996285.3744204168</v>
      </c>
      <c r="Y442" t="n">
        <v>441.0</v>
      </c>
      <c r="Z442" t="n">
        <v>1002484.0</v>
      </c>
      <c r="AA442" t="n">
        <v>441.0</v>
      </c>
      <c r="AB442" t="n">
        <v>45456.58850354405</v>
      </c>
      <c r="AC442" t="n">
        <v>441.0</v>
      </c>
      <c r="AD442" t="n">
        <v>22388.0</v>
      </c>
      <c r="AE442" t="n">
        <v>441.0</v>
      </c>
      <c r="AF442" t="n">
        <v>1.4730098588295322E7</v>
      </c>
      <c r="AG442" t="n">
        <v>441.0</v>
      </c>
      <c r="AH442" t="n">
        <v>1.5205443922262203E7</v>
      </c>
      <c r="AI442" t="n">
        <v>441.0</v>
      </c>
      <c r="AJ442" t="n">
        <v>8629.969951084453</v>
      </c>
      <c r="AK442" t="n">
        <v>441.0</v>
      </c>
      <c r="AL442" t="n">
        <v>59.866875303</v>
      </c>
      <c r="AM442" t="n">
        <v>441.0</v>
      </c>
      <c r="AN442" t="n">
        <v>0.034053799839263786</v>
      </c>
      <c r="AO442" t="n">
        <v>441.0</v>
      </c>
      <c r="AP442" t="n">
        <v>0.0319229788476145</v>
      </c>
      <c r="AQ442" t="n">
        <v>441.0</v>
      </c>
      <c r="AR442" t="n">
        <v>491345.15566321317</v>
      </c>
      <c r="AS442" t="n">
        <v>441.0</v>
      </c>
      <c r="AT442" t="n">
        <v>1.317012060822216</v>
      </c>
      <c r="AU442" t="n">
        <v>441.0</v>
      </c>
      <c r="AV442" t="n">
        <v>0.6348535344763883</v>
      </c>
      <c r="AW442" t="n">
        <v>441.0</v>
      </c>
      <c r="AX442" t="n">
        <v>0.8806399579633891</v>
      </c>
    </row>
    <row r="443" spans="1:50" x14ac:dyDescent="0.2">
      <c r="A443" t="n">
        <v>442.0</v>
      </c>
      <c r="B443" t="n">
        <v>41828.0</v>
      </c>
      <c r="C443" t="n">
        <v>442.0</v>
      </c>
      <c r="D443" t="n">
        <v>39903.75986884094</v>
      </c>
      <c r="E443" t="n">
        <v>442.0</v>
      </c>
      <c r="F443" t="n">
        <v>321494.67405727145</v>
      </c>
      <c r="G443" t="n">
        <v>442.0</v>
      </c>
      <c r="H443" t="n">
        <v>113643.66565767885</v>
      </c>
      <c r="I443" t="n">
        <v>442.0</v>
      </c>
      <c r="J443" t="n">
        <v>468516.3108141994</v>
      </c>
      <c r="K443" t="n">
        <v>442.0</v>
      </c>
      <c r="L443" t="n">
        <v>201799.79778300787</v>
      </c>
      <c r="M443" t="n">
        <v>442.0</v>
      </c>
      <c r="N443" t="n">
        <v>1.4749578437936928E7</v>
      </c>
      <c r="O443" t="n">
        <v>442.0</v>
      </c>
      <c r="P443" t="n">
        <v>3948931.103141614</v>
      </c>
      <c r="Q443" t="n">
        <v>442.0</v>
      </c>
      <c r="R443" t="n">
        <v>2929370.59621321</v>
      </c>
      <c r="S443" t="n">
        <v>442.0</v>
      </c>
      <c r="T443" t="n">
        <v>1.0784646806172524E7</v>
      </c>
      <c r="U443" t="n">
        <v>442.0</v>
      </c>
      <c r="V443" t="n">
        <v>6674133.0078672</v>
      </c>
      <c r="W443" t="n">
        <v>442.0</v>
      </c>
      <c r="X443" t="n">
        <v>1989865.1450034168</v>
      </c>
      <c r="Y443" t="n">
        <v>442.0</v>
      </c>
      <c r="Z443" t="n">
        <v>1002484.0</v>
      </c>
      <c r="AA443" t="n">
        <v>442.0</v>
      </c>
      <c r="AB443" t="n">
        <v>45338.22331813781</v>
      </c>
      <c r="AC443" t="n">
        <v>442.0</v>
      </c>
      <c r="AD443" t="n">
        <v>22388.0</v>
      </c>
      <c r="AE443" t="n">
        <v>442.0</v>
      </c>
      <c r="AF443" t="n">
        <v>1.4749578437936928E7</v>
      </c>
      <c r="AG443" t="n">
        <v>442.0</v>
      </c>
      <c r="AH443" t="n">
        <v>1.5236270282310423E7</v>
      </c>
      <c r="AI443" t="n">
        <v>442.0</v>
      </c>
      <c r="AJ443" t="n">
        <v>8641.394668219436</v>
      </c>
      <c r="AK443" t="n">
        <v>442.0</v>
      </c>
      <c r="AL443" t="n">
        <v>59.8812838085</v>
      </c>
      <c r="AM443" t="n">
        <v>442.0</v>
      </c>
      <c r="AN443" t="n">
        <v>0.03408571355883445</v>
      </c>
      <c r="AO443" t="n">
        <v>442.0</v>
      </c>
      <c r="AP443" t="n">
        <v>0.031617868183973746</v>
      </c>
      <c r="AQ443" t="n">
        <v>442.0</v>
      </c>
      <c r="AR443" t="n">
        <v>502692.3729962857</v>
      </c>
      <c r="AS443" t="n">
        <v>442.0</v>
      </c>
      <c r="AT443" t="n">
        <v>1.3207682045305063</v>
      </c>
      <c r="AU443" t="n">
        <v>442.0</v>
      </c>
      <c r="AV443" t="n">
        <v>0.6347415569383471</v>
      </c>
      <c r="AW443" t="n">
        <v>442.0</v>
      </c>
      <c r="AX443" t="n">
        <v>0.8828665605222888</v>
      </c>
    </row>
    <row r="444" spans="1:50" x14ac:dyDescent="0.2">
      <c r="A444" t="n">
        <v>443.0</v>
      </c>
      <c r="B444" t="n">
        <v>41828.0</v>
      </c>
      <c r="C444" t="n">
        <v>443.0</v>
      </c>
      <c r="D444" t="n">
        <v>39924.13154929909</v>
      </c>
      <c r="E444" t="n">
        <v>443.0</v>
      </c>
      <c r="F444" t="n">
        <v>326537.19427583704</v>
      </c>
      <c r="G444" t="n">
        <v>443.0</v>
      </c>
      <c r="H444" t="n">
        <v>113739.5758279488</v>
      </c>
      <c r="I444" t="n">
        <v>443.0</v>
      </c>
      <c r="J444" t="n">
        <v>475086.96298003756</v>
      </c>
      <c r="K444" t="n">
        <v>443.0</v>
      </c>
      <c r="L444" t="n">
        <v>201967.72511313413</v>
      </c>
      <c r="M444" t="n">
        <v>443.0</v>
      </c>
      <c r="N444" t="n">
        <v>1.4769058287578536E7</v>
      </c>
      <c r="O444" t="n">
        <v>443.0</v>
      </c>
      <c r="P444" t="n">
        <v>3951000.094629575</v>
      </c>
      <c r="Q444" t="n">
        <v>443.0</v>
      </c>
      <c r="R444" t="n">
        <v>2929370.59621321</v>
      </c>
      <c r="S444" t="n">
        <v>443.0</v>
      </c>
      <c r="T444" t="n">
        <v>1.0802063487442067E7</v>
      </c>
      <c r="U444" t="n">
        <v>443.0</v>
      </c>
      <c r="V444" t="n">
        <v>6674133.0078672</v>
      </c>
      <c r="W444" t="n">
        <v>443.0</v>
      </c>
      <c r="X444" t="n">
        <v>1983373.8126929135</v>
      </c>
      <c r="Y444" t="n">
        <v>443.0</v>
      </c>
      <c r="Z444" t="n">
        <v>1002484.0</v>
      </c>
      <c r="AA444" t="n">
        <v>443.0</v>
      </c>
      <c r="AB444" t="n">
        <v>45218.30788137661</v>
      </c>
      <c r="AC444" t="n">
        <v>443.0</v>
      </c>
      <c r="AD444" t="n">
        <v>22388.0</v>
      </c>
      <c r="AE444" t="n">
        <v>443.0</v>
      </c>
      <c r="AF444" t="n">
        <v>1.4769058287578536E7</v>
      </c>
      <c r="AG444" t="n">
        <v>443.0</v>
      </c>
      <c r="AH444" t="n">
        <v>1.5267120538867354E7</v>
      </c>
      <c r="AI444" t="n">
        <v>443.0</v>
      </c>
      <c r="AJ444" t="n">
        <v>8652.823215291286</v>
      </c>
      <c r="AK444" t="n">
        <v>443.0</v>
      </c>
      <c r="AL444" t="n">
        <v>59.895692313999994</v>
      </c>
      <c r="AM444" t="n">
        <v>443.0</v>
      </c>
      <c r="AN444" t="n">
        <v>0.03411793915256712</v>
      </c>
      <c r="AO444" t="n">
        <v>443.0</v>
      </c>
      <c r="AP444" t="n">
        <v>0.031311435521091585</v>
      </c>
      <c r="AQ444" t="n">
        <v>443.0</v>
      </c>
      <c r="AR444" t="n">
        <v>514056.956795712</v>
      </c>
      <c r="AS444" t="n">
        <v>443.0</v>
      </c>
      <c r="AT444" t="n">
        <v>1.3245894223005266</v>
      </c>
      <c r="AU444" t="n">
        <v>443.0</v>
      </c>
      <c r="AV444" t="n">
        <v>0.6346295833796669</v>
      </c>
      <c r="AW444" t="n">
        <v>443.0</v>
      </c>
      <c r="AX444" t="n">
        <v>0.8851323710534185</v>
      </c>
    </row>
    <row r="445" spans="1:50" x14ac:dyDescent="0.2">
      <c r="A445" t="n">
        <v>444.0</v>
      </c>
      <c r="B445" t="n">
        <v>41828.0</v>
      </c>
      <c r="C445" t="n">
        <v>444.0</v>
      </c>
      <c r="D445" t="n">
        <v>39943.61562544506</v>
      </c>
      <c r="E445" t="n">
        <v>444.0</v>
      </c>
      <c r="F445" t="n">
        <v>331584.3736046276</v>
      </c>
      <c r="G445" t="n">
        <v>444.0</v>
      </c>
      <c r="H445" t="n">
        <v>113834.60119654806</v>
      </c>
      <c r="I445" t="n">
        <v>444.0</v>
      </c>
      <c r="J445" t="n">
        <v>481675.8194326248</v>
      </c>
      <c r="K445" t="n">
        <v>444.0</v>
      </c>
      <c r="L445" t="n">
        <v>202136.784509645</v>
      </c>
      <c r="M445" t="n">
        <v>444.0</v>
      </c>
      <c r="N445" t="n">
        <v>1.4788538137220142E7</v>
      </c>
      <c r="O445" t="n">
        <v>444.0</v>
      </c>
      <c r="P445" t="n">
        <v>3953131.2230111845</v>
      </c>
      <c r="Q445" t="n">
        <v>444.0</v>
      </c>
      <c r="R445" t="n">
        <v>2929370.59621321</v>
      </c>
      <c r="S445" t="n">
        <v>444.0</v>
      </c>
      <c r="T445" t="n">
        <v>1.0819420476175379E7</v>
      </c>
      <c r="U445" t="n">
        <v>444.0</v>
      </c>
      <c r="V445" t="n">
        <v>6674133.0078672</v>
      </c>
      <c r="W445" t="n">
        <v>444.0</v>
      </c>
      <c r="X445" t="n">
        <v>1976813.5360946245</v>
      </c>
      <c r="Y445" t="n">
        <v>444.0</v>
      </c>
      <c r="Z445" t="n">
        <v>1002484.0</v>
      </c>
      <c r="AA445" t="n">
        <v>444.0</v>
      </c>
      <c r="AB445" t="n">
        <v>45096.878162607834</v>
      </c>
      <c r="AC445" t="n">
        <v>444.0</v>
      </c>
      <c r="AD445" t="n">
        <v>22388.0</v>
      </c>
      <c r="AE445" t="n">
        <v>444.0</v>
      </c>
      <c r="AF445" t="n">
        <v>1.4788538137220142E7</v>
      </c>
      <c r="AG445" t="n">
        <v>444.0</v>
      </c>
      <c r="AH445" t="n">
        <v>1.5297993493771795E7</v>
      </c>
      <c r="AI445" t="n">
        <v>444.0</v>
      </c>
      <c r="AJ445" t="n">
        <v>8664.25319600385</v>
      </c>
      <c r="AK445" t="n">
        <v>444.0</v>
      </c>
      <c r="AL445" t="n">
        <v>59.910100819499995</v>
      </c>
      <c r="AM445" t="n">
        <v>444.0</v>
      </c>
      <c r="AN445" t="n">
        <v>0.03415047640007941</v>
      </c>
      <c r="AO445" t="n">
        <v>444.0</v>
      </c>
      <c r="AP445" t="n">
        <v>0.03100382379711278</v>
      </c>
      <c r="AQ445" t="n">
        <v>444.0</v>
      </c>
      <c r="AR445" t="n">
        <v>525441.7945852317</v>
      </c>
      <c r="AS445" t="n">
        <v>444.0</v>
      </c>
      <c r="AT445" t="n">
        <v>1.3284755677206626</v>
      </c>
      <c r="AU445" t="n">
        <v>444.0</v>
      </c>
      <c r="AV445" t="n">
        <v>0.6345176137993633</v>
      </c>
      <c r="AW445" t="n">
        <v>444.0</v>
      </c>
      <c r="AX445" t="n">
        <v>0.8874370938225533</v>
      </c>
    </row>
    <row r="446" spans="1:50" x14ac:dyDescent="0.2">
      <c r="A446" t="n">
        <v>445.0</v>
      </c>
      <c r="B446" t="n">
        <v>41828.0</v>
      </c>
      <c r="C446" t="n">
        <v>445.0</v>
      </c>
      <c r="D446" t="n">
        <v>39984.789058540395</v>
      </c>
      <c r="E446" t="n">
        <v>445.0</v>
      </c>
      <c r="F446" t="n">
        <v>336636.45238746936</v>
      </c>
      <c r="G446" t="n">
        <v>445.0</v>
      </c>
      <c r="H446" t="n">
        <v>113929.29137530117</v>
      </c>
      <c r="I446" t="n">
        <v>445.0</v>
      </c>
      <c r="J446" t="n">
        <v>488283.19032028073</v>
      </c>
      <c r="K446" t="n">
        <v>445.0</v>
      </c>
      <c r="L446" t="n">
        <v>202307.85266317477</v>
      </c>
      <c r="M446" t="n">
        <v>445.0</v>
      </c>
      <c r="N446" t="n">
        <v>1.4808017986861749E7</v>
      </c>
      <c r="O446" t="n">
        <v>445.0</v>
      </c>
      <c r="P446" t="n">
        <v>3955323.028811109</v>
      </c>
      <c r="Q446" t="n">
        <v>445.0</v>
      </c>
      <c r="R446" t="n">
        <v>2929370.59621321</v>
      </c>
      <c r="S446" t="n">
        <v>445.0</v>
      </c>
      <c r="T446" t="n">
        <v>1.083671774203012E7</v>
      </c>
      <c r="U446" t="n">
        <v>445.0</v>
      </c>
      <c r="V446" t="n">
        <v>6674133.0078672</v>
      </c>
      <c r="W446" t="n">
        <v>445.0</v>
      </c>
      <c r="X446" t="n">
        <v>1970186.4624279207</v>
      </c>
      <c r="Y446" t="n">
        <v>445.0</v>
      </c>
      <c r="Z446" t="n">
        <v>1002484.0</v>
      </c>
      <c r="AA446" t="n">
        <v>445.0</v>
      </c>
      <c r="AB446" t="n">
        <v>44973.97035058256</v>
      </c>
      <c r="AC446" t="n">
        <v>445.0</v>
      </c>
      <c r="AD446" t="n">
        <v>22388.0</v>
      </c>
      <c r="AE446" t="n">
        <v>445.0</v>
      </c>
      <c r="AF446" t="n">
        <v>1.4808017986861749E7</v>
      </c>
      <c r="AG446" t="n">
        <v>445.0</v>
      </c>
      <c r="AH446" t="n">
        <v>1.5328888280924838E7</v>
      </c>
      <c r="AI446" t="n">
        <v>445.0</v>
      </c>
      <c r="AJ446" t="n">
        <v>8675.683736563771</v>
      </c>
      <c r="AK446" t="n">
        <v>445.0</v>
      </c>
      <c r="AL446" t="n">
        <v>59.924509324999995</v>
      </c>
      <c r="AM446" t="n">
        <v>445.0</v>
      </c>
      <c r="AN446" t="n">
        <v>0.03418332508241628</v>
      </c>
      <c r="AO446" t="n">
        <v>445.0</v>
      </c>
      <c r="AP446" t="n">
        <v>0.030695174891375326</v>
      </c>
      <c r="AQ446" t="n">
        <v>445.0</v>
      </c>
      <c r="AR446" t="n">
        <v>536847.5100836103</v>
      </c>
      <c r="AS446" t="n">
        <v>445.0</v>
      </c>
      <c r="AT446" t="n">
        <v>1.3324264870963027</v>
      </c>
      <c r="AU446" t="n">
        <v>445.0</v>
      </c>
      <c r="AV446" t="n">
        <v>0.6344056481964515</v>
      </c>
      <c r="AW446" t="n">
        <v>445.0</v>
      </c>
      <c r="AX446" t="n">
        <v>0.8897804326394677</v>
      </c>
    </row>
    <row r="447" spans="1:50" x14ac:dyDescent="0.2">
      <c r="A447" t="n">
        <v>446.0</v>
      </c>
      <c r="B447" t="n">
        <v>41828.0</v>
      </c>
      <c r="C447" t="n">
        <v>446.0</v>
      </c>
      <c r="D447" t="n">
        <v>40025.09931551996</v>
      </c>
      <c r="E447" t="n">
        <v>446.0</v>
      </c>
      <c r="F447" t="n">
        <v>341693.790730967</v>
      </c>
      <c r="G447" t="n">
        <v>446.0</v>
      </c>
      <c r="H447" t="n">
        <v>114023.83586087459</v>
      </c>
      <c r="I447" t="n">
        <v>446.0</v>
      </c>
      <c r="J447" t="n">
        <v>494909.5572151299</v>
      </c>
      <c r="K447" t="n">
        <v>446.0</v>
      </c>
      <c r="L447" t="n">
        <v>202481.24555834176</v>
      </c>
      <c r="M447" t="n">
        <v>446.0</v>
      </c>
      <c r="N447" t="n">
        <v>1.4827497836503357E7</v>
      </c>
      <c r="O447" t="n">
        <v>446.0</v>
      </c>
      <c r="P447" t="n">
        <v>3957574.6587829166</v>
      </c>
      <c r="Q447" t="n">
        <v>446.0</v>
      </c>
      <c r="R447" t="n">
        <v>2929370.59621321</v>
      </c>
      <c r="S447" t="n">
        <v>446.0</v>
      </c>
      <c r="T447" t="n">
        <v>1.085395559298622E7</v>
      </c>
      <c r="U447" t="n">
        <v>446.0</v>
      </c>
      <c r="V447" t="n">
        <v>6674133.0078672</v>
      </c>
      <c r="W447" t="n">
        <v>446.0</v>
      </c>
      <c r="X447" t="n">
        <v>1963494.7017331705</v>
      </c>
      <c r="Y447" t="n">
        <v>446.0</v>
      </c>
      <c r="Z447" t="n">
        <v>1002484.0</v>
      </c>
      <c r="AA447" t="n">
        <v>446.0</v>
      </c>
      <c r="AB447" t="n">
        <v>44849.620308118</v>
      </c>
      <c r="AC447" t="n">
        <v>446.0</v>
      </c>
      <c r="AD447" t="n">
        <v>22388.0</v>
      </c>
      <c r="AE447" t="n">
        <v>446.0</v>
      </c>
      <c r="AF447" t="n">
        <v>1.4827497836503357E7</v>
      </c>
      <c r="AG447" t="n">
        <v>446.0</v>
      </c>
      <c r="AH447" t="n">
        <v>1.5359805236834535E7</v>
      </c>
      <c r="AI447" t="n">
        <v>446.0</v>
      </c>
      <c r="AJ447" t="n">
        <v>8687.11451716665</v>
      </c>
      <c r="AK447" t="n">
        <v>446.0</v>
      </c>
      <c r="AL447" t="n">
        <v>59.938917830499996</v>
      </c>
      <c r="AM447" t="n">
        <v>446.0</v>
      </c>
      <c r="AN447" t="n">
        <v>0.03421648504591131</v>
      </c>
      <c r="AO447" t="n">
        <v>446.0</v>
      </c>
      <c r="AP447" t="n">
        <v>0.030385628387809033</v>
      </c>
      <c r="AQ447" t="n">
        <v>446.0</v>
      </c>
      <c r="AR447" t="n">
        <v>548274.9850653992</v>
      </c>
      <c r="AS447" t="n">
        <v>446.0</v>
      </c>
      <c r="AT447" t="n">
        <v>1.3364420349318042</v>
      </c>
      <c r="AU447" t="n">
        <v>446.0</v>
      </c>
      <c r="AV447" t="n">
        <v>0.6342936865699463</v>
      </c>
      <c r="AW447" t="n">
        <v>446.0</v>
      </c>
      <c r="AX447" t="n">
        <v>0.8921621004402334</v>
      </c>
    </row>
    <row r="448" spans="1:50" x14ac:dyDescent="0.2">
      <c r="A448" t="n">
        <v>447.0</v>
      </c>
      <c r="B448" t="n">
        <v>41828.0</v>
      </c>
      <c r="C448" t="n">
        <v>447.0</v>
      </c>
      <c r="D448" t="n">
        <v>40064.55665150017</v>
      </c>
      <c r="E448" t="n">
        <v>447.0</v>
      </c>
      <c r="F448" t="n">
        <v>346756.68761898566</v>
      </c>
      <c r="G448" t="n">
        <v>447.0</v>
      </c>
      <c r="H448" t="n">
        <v>114118.29363564077</v>
      </c>
      <c r="I448" t="n">
        <v>447.0</v>
      </c>
      <c r="J448" t="n">
        <v>501555.33132151316</v>
      </c>
      <c r="K448" t="n">
        <v>447.0</v>
      </c>
      <c r="L448" t="n">
        <v>202657.0752170055</v>
      </c>
      <c r="M448" t="n">
        <v>447.0</v>
      </c>
      <c r="N448" t="n">
        <v>1.4846977686144963E7</v>
      </c>
      <c r="O448" t="n">
        <v>447.0</v>
      </c>
      <c r="P448" t="n">
        <v>3959885.4932402014</v>
      </c>
      <c r="Q448" t="n">
        <v>447.0</v>
      </c>
      <c r="R448" t="n">
        <v>2929370.59621321</v>
      </c>
      <c r="S448" t="n">
        <v>447.0</v>
      </c>
      <c r="T448" t="n">
        <v>1.0871134447119713E7</v>
      </c>
      <c r="U448" t="n">
        <v>447.0</v>
      </c>
      <c r="V448" t="n">
        <v>6674133.0078672</v>
      </c>
      <c r="W448" t="n">
        <v>447.0</v>
      </c>
      <c r="X448" t="n">
        <v>1956740.3150323888</v>
      </c>
      <c r="Y448" t="n">
        <v>447.0</v>
      </c>
      <c r="Z448" t="n">
        <v>1002484.0</v>
      </c>
      <c r="AA448" t="n">
        <v>447.0</v>
      </c>
      <c r="AB448" t="n">
        <v>44723.863311164045</v>
      </c>
      <c r="AC448" t="n">
        <v>447.0</v>
      </c>
      <c r="AD448" t="n">
        <v>22388.0</v>
      </c>
      <c r="AE448" t="n">
        <v>447.0</v>
      </c>
      <c r="AF448" t="n">
        <v>1.4846977686144963E7</v>
      </c>
      <c r="AG448" t="n">
        <v>447.0</v>
      </c>
      <c r="AH448" t="n">
        <v>1.5390744897579072E7</v>
      </c>
      <c r="AI448" t="n">
        <v>447.0</v>
      </c>
      <c r="AJ448" t="n">
        <v>8698.545419565933</v>
      </c>
      <c r="AK448" t="n">
        <v>447.0</v>
      </c>
      <c r="AL448" t="n">
        <v>59.953326335999996</v>
      </c>
      <c r="AM448" t="n">
        <v>447.0</v>
      </c>
      <c r="AN448" t="n">
        <v>0.03424995623274698</v>
      </c>
      <c r="AO448" t="n">
        <v>447.0</v>
      </c>
      <c r="AP448" t="n">
        <v>0.030075320989159576</v>
      </c>
      <c r="AQ448" t="n">
        <v>447.0</v>
      </c>
      <c r="AR448" t="n">
        <v>559724.9572191578</v>
      </c>
      <c r="AS448" t="n">
        <v>447.0</v>
      </c>
      <c r="AT448" t="n">
        <v>1.340522081441796</v>
      </c>
      <c r="AU448" t="n">
        <v>447.0</v>
      </c>
      <c r="AV448" t="n">
        <v>0.6341817289188647</v>
      </c>
      <c r="AW448" t="n">
        <v>447.0</v>
      </c>
      <c r="AX448" t="n">
        <v>0.8945818237767995</v>
      </c>
    </row>
    <row r="449" spans="1:50" x14ac:dyDescent="0.2">
      <c r="A449" t="n">
        <v>448.0</v>
      </c>
      <c r="B449" t="n">
        <v>41828.0</v>
      </c>
      <c r="C449" t="n">
        <v>448.0</v>
      </c>
      <c r="D449" t="n">
        <v>40103.170320331075</v>
      </c>
      <c r="E449" t="n">
        <v>448.0</v>
      </c>
      <c r="F449" t="n">
        <v>351825.3391535205</v>
      </c>
      <c r="G449" t="n">
        <v>448.0</v>
      </c>
      <c r="H449" t="n">
        <v>114212.67663229424</v>
      </c>
      <c r="I449" t="n">
        <v>448.0</v>
      </c>
      <c r="J449" t="n">
        <v>508220.79576503026</v>
      </c>
      <c r="K449" t="n">
        <v>448.0</v>
      </c>
      <c r="L449" t="n">
        <v>202835.37957109412</v>
      </c>
      <c r="M449" t="n">
        <v>448.0</v>
      </c>
      <c r="N449" t="n">
        <v>1.4866457535786571E7</v>
      </c>
      <c r="O449" t="n">
        <v>448.0</v>
      </c>
      <c r="P449" t="n">
        <v>3962255.009913332</v>
      </c>
      <c r="Q449" t="n">
        <v>448.0</v>
      </c>
      <c r="R449" t="n">
        <v>2929370.59621321</v>
      </c>
      <c r="S449" t="n">
        <v>448.0</v>
      </c>
      <c r="T449" t="n">
        <v>1.0888254750148917E7</v>
      </c>
      <c r="U449" t="n">
        <v>448.0</v>
      </c>
      <c r="V449" t="n">
        <v>6674133.0078672</v>
      </c>
      <c r="W449" t="n">
        <v>448.0</v>
      </c>
      <c r="X449" t="n">
        <v>1949925.3138508133</v>
      </c>
      <c r="Y449" t="n">
        <v>448.0</v>
      </c>
      <c r="Z449" t="n">
        <v>1002484.0</v>
      </c>
      <c r="AA449" t="n">
        <v>448.0</v>
      </c>
      <c r="AB449" t="n">
        <v>44596.73401821</v>
      </c>
      <c r="AC449" t="n">
        <v>448.0</v>
      </c>
      <c r="AD449" t="n">
        <v>22388.0</v>
      </c>
      <c r="AE449" t="n">
        <v>448.0</v>
      </c>
      <c r="AF449" t="n">
        <v>1.4866457535786571E7</v>
      </c>
      <c r="AG449" t="n">
        <v>448.0</v>
      </c>
      <c r="AH449" t="n">
        <v>1.5421707688233892E7</v>
      </c>
      <c r="AI449" t="n">
        <v>448.0</v>
      </c>
      <c r="AJ449" t="n">
        <v>8709.97639886349</v>
      </c>
      <c r="AK449" t="n">
        <v>448.0</v>
      </c>
      <c r="AL449" t="n">
        <v>59.9677348415</v>
      </c>
      <c r="AM449" t="n">
        <v>448.0</v>
      </c>
      <c r="AN449" t="n">
        <v>0.034283738683235296</v>
      </c>
      <c r="AO449" t="n">
        <v>448.0</v>
      </c>
      <c r="AP449" t="n">
        <v>0.029764386440144036</v>
      </c>
      <c r="AQ449" t="n">
        <v>448.0</v>
      </c>
      <c r="AR449" t="n">
        <v>571197.9281716432</v>
      </c>
      <c r="AS449" t="n">
        <v>448.0</v>
      </c>
      <c r="AT449" t="n">
        <v>1.3446665134046276</v>
      </c>
      <c r="AU449" t="n">
        <v>448.0</v>
      </c>
      <c r="AV449" t="n">
        <v>0.6340697752422226</v>
      </c>
      <c r="AW449" t="n">
        <v>448.0</v>
      </c>
      <c r="AX449" t="n">
        <v>0.8970393430339647</v>
      </c>
    </row>
    <row r="450" spans="1:50" x14ac:dyDescent="0.2">
      <c r="A450" t="n">
        <v>449.0</v>
      </c>
      <c r="B450" t="n">
        <v>41828.0</v>
      </c>
      <c r="C450" t="n">
        <v>449.0</v>
      </c>
      <c r="D450" t="n">
        <v>40140.94906326611</v>
      </c>
      <c r="E450" t="n">
        <v>449.0</v>
      </c>
      <c r="F450" t="n">
        <v>356899.87725965213</v>
      </c>
      <c r="G450" t="n">
        <v>449.0</v>
      </c>
      <c r="H450" t="n">
        <v>114306.98005319294</v>
      </c>
      <c r="I450" t="n">
        <v>449.0</v>
      </c>
      <c r="J450" t="n">
        <v>514906.15322125144</v>
      </c>
      <c r="K450" t="n">
        <v>449.0</v>
      </c>
      <c r="L450" t="n">
        <v>203016.16973049953</v>
      </c>
      <c r="M450" t="n">
        <v>449.0</v>
      </c>
      <c r="N450" t="n">
        <v>1.488593738542818E7</v>
      </c>
      <c r="O450" t="n">
        <v>449.0</v>
      </c>
      <c r="P450" t="n">
        <v>3964682.7339279936</v>
      </c>
      <c r="Q450" t="n">
        <v>449.0</v>
      </c>
      <c r="R450" t="n">
        <v>2929370.59621321</v>
      </c>
      <c r="S450" t="n">
        <v>449.0</v>
      </c>
      <c r="T450" t="n">
        <v>1.0905316945953783E7</v>
      </c>
      <c r="U450" t="n">
        <v>449.0</v>
      </c>
      <c r="V450" t="n">
        <v>6674133.0078672</v>
      </c>
      <c r="W450" t="n">
        <v>449.0</v>
      </c>
      <c r="X450" t="n">
        <v>1943051.6618502748</v>
      </c>
      <c r="Y450" t="n">
        <v>449.0</v>
      </c>
      <c r="Z450" t="n">
        <v>1002484.0</v>
      </c>
      <c r="AA450" t="n">
        <v>449.0</v>
      </c>
      <c r="AB450" t="n">
        <v>44468.26648415335</v>
      </c>
      <c r="AC450" t="n">
        <v>449.0</v>
      </c>
      <c r="AD450" t="n">
        <v>22388.0</v>
      </c>
      <c r="AE450" t="n">
        <v>449.0</v>
      </c>
      <c r="AF450" t="n">
        <v>1.488593738542818E7</v>
      </c>
      <c r="AG450" t="n">
        <v>449.0</v>
      </c>
      <c r="AH450" t="n">
        <v>1.5452693932449998E7</v>
      </c>
      <c r="AI450" t="n">
        <v>449.0</v>
      </c>
      <c r="AJ450" t="n">
        <v>8721.407436880807</v>
      </c>
      <c r="AK450" t="n">
        <v>449.0</v>
      </c>
      <c r="AL450" t="n">
        <v>59.982143347</v>
      </c>
      <c r="AM450" t="n">
        <v>449.0</v>
      </c>
      <c r="AN450" t="n">
        <v>0.03431783253275209</v>
      </c>
      <c r="AO450" t="n">
        <v>449.0</v>
      </c>
      <c r="AP450" t="n">
        <v>0.02945295554842456</v>
      </c>
      <c r="AQ450" t="n">
        <v>449.0</v>
      </c>
      <c r="AR450" t="n">
        <v>582694.2525682223</v>
      </c>
      <c r="AS450" t="n">
        <v>449.0</v>
      </c>
      <c r="AT450" t="n">
        <v>1.3488752337214485</v>
      </c>
      <c r="AU450" t="n">
        <v>449.0</v>
      </c>
      <c r="AV450" t="n">
        <v>0.6339578255390358</v>
      </c>
      <c r="AW450" t="n">
        <v>449.0</v>
      </c>
      <c r="AX450" t="n">
        <v>0.8995344118448332</v>
      </c>
    </row>
    <row r="451" spans="1:50" x14ac:dyDescent="0.2">
      <c r="A451" t="n">
        <v>450.0</v>
      </c>
      <c r="B451" t="n">
        <v>41828.0</v>
      </c>
      <c r="C451" t="n">
        <v>450.0</v>
      </c>
      <c r="D451" t="n">
        <v>40177.90158061591</v>
      </c>
      <c r="E451" t="n">
        <v>450.0</v>
      </c>
      <c r="F451" t="n">
        <v>361980.4065603283</v>
      </c>
      <c r="G451" t="n">
        <v>450.0</v>
      </c>
      <c r="H451" t="n">
        <v>114401.21098171032</v>
      </c>
      <c r="I451" t="n">
        <v>450.0</v>
      </c>
      <c r="J451" t="n">
        <v>521611.5700248516</v>
      </c>
      <c r="K451" t="n">
        <v>450.0</v>
      </c>
      <c r="L451" t="n">
        <v>203199.34673479685</v>
      </c>
      <c r="M451" t="n">
        <v>450.0</v>
      </c>
      <c r="N451" t="n">
        <v>1.4905417235069787E7</v>
      </c>
      <c r="O451" t="n">
        <v>450.0</v>
      </c>
      <c r="P451" t="n">
        <v>3967168.1659326428</v>
      </c>
      <c r="Q451" t="n">
        <v>450.0</v>
      </c>
      <c r="R451" t="n">
        <v>2929370.59621321</v>
      </c>
      <c r="S451" t="n">
        <v>450.0</v>
      </c>
      <c r="T451" t="n">
        <v>1.0922321472645206E7</v>
      </c>
      <c r="U451" t="n">
        <v>450.0</v>
      </c>
      <c r="V451" t="n">
        <v>6674133.0078672</v>
      </c>
      <c r="W451" t="n">
        <v>450.0</v>
      </c>
      <c r="X451" t="n">
        <v>1936121.2770630077</v>
      </c>
      <c r="Y451" t="n">
        <v>450.0</v>
      </c>
      <c r="Z451" t="n">
        <v>1002484.0</v>
      </c>
      <c r="AA451" t="n">
        <v>450.0</v>
      </c>
      <c r="AB451" t="n">
        <v>44338.49414435202</v>
      </c>
      <c r="AC451" t="n">
        <v>450.0</v>
      </c>
      <c r="AD451" t="n">
        <v>22388.0</v>
      </c>
      <c r="AE451" t="n">
        <v>450.0</v>
      </c>
      <c r="AF451" t="n">
        <v>1.4905417235069787E7</v>
      </c>
      <c r="AG451" t="n">
        <v>450.0</v>
      </c>
      <c r="AH451" t="n">
        <v>1.548370386126102E7</v>
      </c>
      <c r="AI451" t="n">
        <v>450.0</v>
      </c>
      <c r="AJ451" t="n">
        <v>8732.838497699619</v>
      </c>
      <c r="AK451" t="n">
        <v>450.0</v>
      </c>
      <c r="AL451" t="n">
        <v>59.9965518525</v>
      </c>
      <c r="AM451" t="n">
        <v>450.0</v>
      </c>
      <c r="AN451" t="n">
        <v>0.034352238007052185</v>
      </c>
      <c r="AO451" t="n">
        <v>450.0</v>
      </c>
      <c r="AP451" t="n">
        <v>0.029149174917658255</v>
      </c>
      <c r="AQ451" t="n">
        <v>450.0</v>
      </c>
      <c r="AR451" t="n">
        <v>594214.222683171</v>
      </c>
      <c r="AS451" t="n">
        <v>450.0</v>
      </c>
      <c r="AT451" t="n">
        <v>1.353148161892245</v>
      </c>
      <c r="AU451" t="n">
        <v>450.0</v>
      </c>
      <c r="AV451" t="n">
        <v>0.6338904233908402</v>
      </c>
      <c r="AW451" t="n">
        <v>450.0</v>
      </c>
      <c r="AX451" t="n">
        <v>0.9020667962695006</v>
      </c>
    </row>
    <row r="452" spans="1:50" x14ac:dyDescent="0.2">
      <c r="A452" t="n">
        <v>451.0</v>
      </c>
      <c r="B452" t="n">
        <v>41828.0</v>
      </c>
      <c r="C452" t="n">
        <v>451.0</v>
      </c>
      <c r="D452" t="n">
        <v>40214.036065374676</v>
      </c>
      <c r="E452" t="n">
        <v>451.0</v>
      </c>
      <c r="F452" t="n">
        <v>367066.9730067986</v>
      </c>
      <c r="G452" t="n">
        <v>451.0</v>
      </c>
      <c r="H452" t="n">
        <v>114495.35794350276</v>
      </c>
      <c r="I452" t="n">
        <v>451.0</v>
      </c>
      <c r="J452" t="n">
        <v>528337.1388994462</v>
      </c>
      <c r="K452" t="n">
        <v>451.0</v>
      </c>
      <c r="L452" t="n">
        <v>203385.03948104</v>
      </c>
      <c r="M452" t="n">
        <v>451.0</v>
      </c>
      <c r="N452" t="n">
        <v>1.4924897084711395E7</v>
      </c>
      <c r="O452" t="n">
        <v>451.0</v>
      </c>
      <c r="P452" t="n">
        <v>3969710.8565892954</v>
      </c>
      <c r="Q452" t="n">
        <v>451.0</v>
      </c>
      <c r="R452" t="n">
        <v>2929370.59621321</v>
      </c>
      <c r="S452" t="n">
        <v>451.0</v>
      </c>
      <c r="T452" t="n">
        <v>1.093926876859688E7</v>
      </c>
      <c r="U452" t="n">
        <v>451.0</v>
      </c>
      <c r="V452" t="n">
        <v>6674133.0078672</v>
      </c>
      <c r="W452" t="n">
        <v>451.0</v>
      </c>
      <c r="X452" t="n">
        <v>1929136.034243691</v>
      </c>
      <c r="Y452" t="n">
        <v>451.0</v>
      </c>
      <c r="Z452" t="n">
        <v>1002484.0</v>
      </c>
      <c r="AA452" t="n">
        <v>451.0</v>
      </c>
      <c r="AB452" t="n">
        <v>44207.44989104412</v>
      </c>
      <c r="AC452" t="n">
        <v>451.0</v>
      </c>
      <c r="AD452" t="n">
        <v>22388.0</v>
      </c>
      <c r="AE452" t="n">
        <v>451.0</v>
      </c>
      <c r="AF452" t="n">
        <v>1.4924897084711395E7</v>
      </c>
      <c r="AG452" t="n">
        <v>451.0</v>
      </c>
      <c r="AH452" t="n">
        <v>1.5514737621191315E7</v>
      </c>
      <c r="AI452" t="n">
        <v>451.0</v>
      </c>
      <c r="AJ452" t="n">
        <v>8744.269574889253</v>
      </c>
      <c r="AK452" t="n">
        <v>451.0</v>
      </c>
      <c r="AL452" t="n">
        <v>60.010960358</v>
      </c>
      <c r="AM452" t="n">
        <v>451.0</v>
      </c>
      <c r="AN452" t="n">
        <v>0.0343869554171607</v>
      </c>
      <c r="AO452" t="n">
        <v>451.0</v>
      </c>
      <c r="AP452" t="n">
        <v>0.028845028640349962</v>
      </c>
      <c r="AQ452" t="n">
        <v>451.0</v>
      </c>
      <c r="AR452" t="n">
        <v>605757.9960051393</v>
      </c>
      <c r="AS452" t="n">
        <v>451.0</v>
      </c>
      <c r="AT452" t="n">
        <v>1.357485231695246</v>
      </c>
      <c r="AU452" t="n">
        <v>451.0</v>
      </c>
      <c r="AV452" t="n">
        <v>0.6338230226825122</v>
      </c>
      <c r="AW452" t="n">
        <v>451.0</v>
      </c>
      <c r="AX452" t="n">
        <v>0.9046362739177628</v>
      </c>
    </row>
    <row r="453" spans="1:50" x14ac:dyDescent="0.2">
      <c r="A453" t="n">
        <v>452.0</v>
      </c>
      <c r="B453" t="n">
        <v>41828.0</v>
      </c>
      <c r="C453" t="n">
        <v>452.0</v>
      </c>
      <c r="D453" t="n">
        <v>40249.36028246331</v>
      </c>
      <c r="E453" t="n">
        <v>452.0</v>
      </c>
      <c r="F453" t="n">
        <v>372159.57227343105</v>
      </c>
      <c r="G453" t="n">
        <v>452.0</v>
      </c>
      <c r="H453" t="n">
        <v>114589.39578113933</v>
      </c>
      <c r="I453" t="n">
        <v>452.0</v>
      </c>
      <c r="J453" t="n">
        <v>535082.8906905975</v>
      </c>
      <c r="K453" t="n">
        <v>452.0</v>
      </c>
      <c r="L453" t="n">
        <v>203573.2253642128</v>
      </c>
      <c r="M453" t="n">
        <v>452.0</v>
      </c>
      <c r="N453" t="n">
        <v>1.4944376934353001E7</v>
      </c>
      <c r="O453" t="n">
        <v>452.0</v>
      </c>
      <c r="P453" t="n">
        <v>3972310.4219331974</v>
      </c>
      <c r="Q453" t="n">
        <v>452.0</v>
      </c>
      <c r="R453" t="n">
        <v>2929370.59621321</v>
      </c>
      <c r="S453" t="n">
        <v>452.0</v>
      </c>
      <c r="T453" t="n">
        <v>1.095615924486785E7</v>
      </c>
      <c r="U453" t="n">
        <v>452.0</v>
      </c>
      <c r="V453" t="n">
        <v>6674133.0078672</v>
      </c>
      <c r="W453" t="n">
        <v>452.0</v>
      </c>
      <c r="X453" t="n">
        <v>1922097.7659041774</v>
      </c>
      <c r="Y453" t="n">
        <v>452.0</v>
      </c>
      <c r="Z453" t="n">
        <v>1002484.0</v>
      </c>
      <c r="AA453" t="n">
        <v>452.0</v>
      </c>
      <c r="AB453" t="n">
        <v>44075.16612143608</v>
      </c>
      <c r="AC453" t="n">
        <v>452.0</v>
      </c>
      <c r="AD453" t="n">
        <v>22388.0</v>
      </c>
      <c r="AE453" t="n">
        <v>452.0</v>
      </c>
      <c r="AF453" t="n">
        <v>1.4944376934353001E7</v>
      </c>
      <c r="AG453" t="n">
        <v>452.0</v>
      </c>
      <c r="AH453" t="n">
        <v>1.554579528162785E7</v>
      </c>
      <c r="AI453" t="n">
        <v>452.0</v>
      </c>
      <c r="AJ453" t="n">
        <v>8755.70068434079</v>
      </c>
      <c r="AK453" t="n">
        <v>452.0</v>
      </c>
      <c r="AL453" t="n">
        <v>60.0253688635</v>
      </c>
      <c r="AM453" t="n">
        <v>452.0</v>
      </c>
      <c r="AN453" t="n">
        <v>0.03442198515770038</v>
      </c>
      <c r="AO453" t="n">
        <v>452.0</v>
      </c>
      <c r="AP453" t="n">
        <v>0.028540637470755165</v>
      </c>
      <c r="AQ453" t="n">
        <v>452.0</v>
      </c>
      <c r="AR453" t="n">
        <v>617325.6148268032</v>
      </c>
      <c r="AS453" t="n">
        <v>452.0</v>
      </c>
      <c r="AT453" t="n">
        <v>1.3618863896761695</v>
      </c>
      <c r="AU453" t="n">
        <v>452.0</v>
      </c>
      <c r="AV453" t="n">
        <v>0.6337556234138365</v>
      </c>
      <c r="AW453" t="n">
        <v>452.0</v>
      </c>
      <c r="AX453" t="n">
        <v>0.9072426335869163</v>
      </c>
    </row>
    <row r="454" spans="1:50" x14ac:dyDescent="0.2">
      <c r="A454" t="n">
        <v>453.0</v>
      </c>
      <c r="B454" t="n">
        <v>41828.0</v>
      </c>
      <c r="C454" t="n">
        <v>453.0</v>
      </c>
      <c r="D454" t="n">
        <v>40283.88193173143</v>
      </c>
      <c r="E454" t="n">
        <v>453.0</v>
      </c>
      <c r="F454" t="n">
        <v>377258.17806914315</v>
      </c>
      <c r="G454" t="n">
        <v>453.0</v>
      </c>
      <c r="H454" t="n">
        <v>114683.30751387127</v>
      </c>
      <c r="I454" t="n">
        <v>453.0</v>
      </c>
      <c r="J454" t="n">
        <v>541848.8279428792</v>
      </c>
      <c r="K454" t="n">
        <v>453.0</v>
      </c>
      <c r="L454" t="n">
        <v>203763.89405404407</v>
      </c>
      <c r="M454" t="n">
        <v>453.0</v>
      </c>
      <c r="N454" t="n">
        <v>1.4963856783994608E7</v>
      </c>
      <c r="O454" t="n">
        <v>453.0</v>
      </c>
      <c r="P454" t="n">
        <v>3974966.481902401</v>
      </c>
      <c r="Q454" t="n">
        <v>453.0</v>
      </c>
      <c r="R454" t="n">
        <v>2929370.59621321</v>
      </c>
      <c r="S454" t="n">
        <v>453.0</v>
      </c>
      <c r="T454" t="n">
        <v>1.0972993288532004E7</v>
      </c>
      <c r="U454" t="n">
        <v>453.0</v>
      </c>
      <c r="V454" t="n">
        <v>6674133.0078672</v>
      </c>
      <c r="W454" t="n">
        <v>453.0</v>
      </c>
      <c r="X454" t="n">
        <v>1915008.2642114405</v>
      </c>
      <c r="Y454" t="n">
        <v>453.0</v>
      </c>
      <c r="Z454" t="n">
        <v>1002484.0</v>
      </c>
      <c r="AA454" t="n">
        <v>453.0</v>
      </c>
      <c r="AB454" t="n">
        <v>43941.674717271235</v>
      </c>
      <c r="AC454" t="n">
        <v>453.0</v>
      </c>
      <c r="AD454" t="n">
        <v>22388.0</v>
      </c>
      <c r="AE454" t="n">
        <v>453.0</v>
      </c>
      <c r="AF454" t="n">
        <v>1.4963856783994608E7</v>
      </c>
      <c r="AG454" t="n">
        <v>453.0</v>
      </c>
      <c r="AH454" t="n">
        <v>1.557687684161354E7</v>
      </c>
      <c r="AI454" t="n">
        <v>453.0</v>
      </c>
      <c r="AJ454" t="n">
        <v>8767.131830166807</v>
      </c>
      <c r="AK454" t="n">
        <v>453.0</v>
      </c>
      <c r="AL454" t="n">
        <v>60.039777369</v>
      </c>
      <c r="AM454" t="n">
        <v>453.0</v>
      </c>
      <c r="AN454" t="n">
        <v>0.03445732770288019</v>
      </c>
      <c r="AO454" t="n">
        <v>453.0</v>
      </c>
      <c r="AP454" t="n">
        <v>0.02823611945079127</v>
      </c>
      <c r="AQ454" t="n">
        <v>453.0</v>
      </c>
      <c r="AR454" t="n">
        <v>628917.0711791356</v>
      </c>
      <c r="AS454" t="n">
        <v>453.0</v>
      </c>
      <c r="AT454" t="n">
        <v>1.3663515957301786</v>
      </c>
      <c r="AU454" t="n">
        <v>453.0</v>
      </c>
      <c r="AV454" t="n">
        <v>0.6336882255845988</v>
      </c>
      <c r="AW454" t="n">
        <v>453.0</v>
      </c>
      <c r="AX454" t="n">
        <v>0.9098856745562308</v>
      </c>
    </row>
    <row r="455" spans="1:50" x14ac:dyDescent="0.2">
      <c r="A455" t="n">
        <v>454.0</v>
      </c>
      <c r="B455" t="n">
        <v>41828.0</v>
      </c>
      <c r="C455" t="n">
        <v>454.0</v>
      </c>
      <c r="D455" t="n">
        <v>40317.60858384377</v>
      </c>
      <c r="E455" t="n">
        <v>454.0</v>
      </c>
      <c r="F455" t="n">
        <v>382362.7393395837</v>
      </c>
      <c r="G455" t="n">
        <v>454.0</v>
      </c>
      <c r="H455" t="n">
        <v>114777.07940755195</v>
      </c>
      <c r="I455" t="n">
        <v>454.0</v>
      </c>
      <c r="J455" t="n">
        <v>548634.9214871258</v>
      </c>
      <c r="K455" t="n">
        <v>454.0</v>
      </c>
      <c r="L455" t="n">
        <v>203957.0398068278</v>
      </c>
      <c r="M455" t="n">
        <v>454.0</v>
      </c>
      <c r="N455" t="n">
        <v>1.4983336633636216E7</v>
      </c>
      <c r="O455" t="n">
        <v>454.0</v>
      </c>
      <c r="P455" t="n">
        <v>3977678.667717268</v>
      </c>
      <c r="Q455" t="n">
        <v>454.0</v>
      </c>
      <c r="R455" t="n">
        <v>2929370.59621321</v>
      </c>
      <c r="S455" t="n">
        <v>454.0</v>
      </c>
      <c r="T455" t="n">
        <v>1.0989771268170478E7</v>
      </c>
      <c r="U455" t="n">
        <v>454.0</v>
      </c>
      <c r="V455" t="n">
        <v>6674133.0078672</v>
      </c>
      <c r="W455" t="n">
        <v>454.0</v>
      </c>
      <c r="X455" t="n">
        <v>1907869.2828078333</v>
      </c>
      <c r="Y455" t="n">
        <v>454.0</v>
      </c>
      <c r="Z455" t="n">
        <v>1002484.0</v>
      </c>
      <c r="AA455" t="n">
        <v>454.0</v>
      </c>
      <c r="AB455" t="n">
        <v>43807.00706820773</v>
      </c>
      <c r="AC455" t="n">
        <v>454.0</v>
      </c>
      <c r="AD455" t="n">
        <v>22388.0</v>
      </c>
      <c r="AE455" t="n">
        <v>454.0</v>
      </c>
      <c r="AF455" t="n">
        <v>1.4983336633636216E7</v>
      </c>
      <c r="AG455" t="n">
        <v>454.0</v>
      </c>
      <c r="AH455" t="n">
        <v>1.5607982236093838E7</v>
      </c>
      <c r="AI455" t="n">
        <v>454.0</v>
      </c>
      <c r="AJ455" t="n">
        <v>8778.563012250877</v>
      </c>
      <c r="AK455" t="n">
        <v>454.0</v>
      </c>
      <c r="AL455" t="n">
        <v>60.0541858745</v>
      </c>
      <c r="AM455" t="n">
        <v>454.0</v>
      </c>
      <c r="AN455" t="n">
        <v>0.034492983602595645</v>
      </c>
      <c r="AO455" t="n">
        <v>454.0</v>
      </c>
      <c r="AP455" t="n">
        <v>0.027931589952172403</v>
      </c>
      <c r="AQ455" t="n">
        <v>454.0</v>
      </c>
      <c r="AR455" t="n">
        <v>640532.3002060921</v>
      </c>
      <c r="AS455" t="n">
        <v>454.0</v>
      </c>
      <c r="AT455" t="n">
        <v>1.3708808223532671</v>
      </c>
      <c r="AU455" t="n">
        <v>454.0</v>
      </c>
      <c r="AV455" t="n">
        <v>0.6336208291945843</v>
      </c>
      <c r="AW455" t="n">
        <v>454.0</v>
      </c>
      <c r="AX455" t="n">
        <v>0.9125652059038524</v>
      </c>
    </row>
    <row r="456" spans="1:50" x14ac:dyDescent="0.2">
      <c r="A456" t="n">
        <v>455.0</v>
      </c>
      <c r="B456" t="n">
        <v>41828.0</v>
      </c>
      <c r="C456" t="n">
        <v>455.0</v>
      </c>
      <c r="D456" t="n">
        <v>40350.54766350161</v>
      </c>
      <c r="E456" t="n">
        <v>455.0</v>
      </c>
      <c r="F456" t="n">
        <v>387473.18078858196</v>
      </c>
      <c r="G456" t="n">
        <v>455.0</v>
      </c>
      <c r="H456" t="n">
        <v>114870.69917222636</v>
      </c>
      <c r="I456" t="n">
        <v>455.0</v>
      </c>
      <c r="J456" t="n">
        <v>555441.1111180596</v>
      </c>
      <c r="K456" t="n">
        <v>455.0</v>
      </c>
      <c r="L456" t="n">
        <v>204152.6586713472</v>
      </c>
      <c r="M456" t="n">
        <v>455.0</v>
      </c>
      <c r="N456" t="n">
        <v>1.5002816483277822E7</v>
      </c>
      <c r="O456" t="n">
        <v>455.0</v>
      </c>
      <c r="P456" t="n">
        <v>3980446.6241982966</v>
      </c>
      <c r="Q456" t="n">
        <v>455.0</v>
      </c>
      <c r="R456" t="n">
        <v>2929370.59621321</v>
      </c>
      <c r="S456" t="n">
        <v>455.0</v>
      </c>
      <c r="T456" t="n">
        <v>1.1006493536223091E7</v>
      </c>
      <c r="U456" t="n">
        <v>455.0</v>
      </c>
      <c r="V456" t="n">
        <v>6674133.0078672</v>
      </c>
      <c r="W456" t="n">
        <v>455.0</v>
      </c>
      <c r="X456" t="n">
        <v>1900682.5383905629</v>
      </c>
      <c r="Y456" t="n">
        <v>455.0</v>
      </c>
      <c r="Z456" t="n">
        <v>1002484.0</v>
      </c>
      <c r="AA456" t="n">
        <v>455.0</v>
      </c>
      <c r="AB456" t="n">
        <v>43671.194091081605</v>
      </c>
      <c r="AC456" t="n">
        <v>455.0</v>
      </c>
      <c r="AD456" t="n">
        <v>22388.0</v>
      </c>
      <c r="AE456" t="n">
        <v>455.0</v>
      </c>
      <c r="AF456" t="n">
        <v>1.5002816483277822E7</v>
      </c>
      <c r="AG456" t="n">
        <v>455.0</v>
      </c>
      <c r="AH456" t="n">
        <v>1.5639111341649588E7</v>
      </c>
      <c r="AI456" t="n">
        <v>455.0</v>
      </c>
      <c r="AJ456" t="n">
        <v>8789.994228986152</v>
      </c>
      <c r="AK456" t="n">
        <v>455.0</v>
      </c>
      <c r="AL456" t="n">
        <v>60.06859438</v>
      </c>
      <c r="AM456" t="n">
        <v>455.0</v>
      </c>
      <c r="AN456" t="n">
        <v>0.03452895347909366</v>
      </c>
      <c r="AO456" t="n">
        <v>455.0</v>
      </c>
      <c r="AP456" t="n">
        <v>0.02762716171014687</v>
      </c>
      <c r="AQ456" t="n">
        <v>455.0</v>
      </c>
      <c r="AR456" t="n">
        <v>652171.1812282009</v>
      </c>
      <c r="AS456" t="n">
        <v>455.0</v>
      </c>
      <c r="AT456" t="n">
        <v>1.3754740540118875</v>
      </c>
      <c r="AU456" t="n">
        <v>455.0</v>
      </c>
      <c r="AV456" t="n">
        <v>0.6335534342435787</v>
      </c>
      <c r="AW456" t="n">
        <v>455.0</v>
      </c>
      <c r="AX456" t="n">
        <v>0.9152810459123875</v>
      </c>
    </row>
    <row r="457" spans="1:50" x14ac:dyDescent="0.2">
      <c r="A457" t="n">
        <v>456.0</v>
      </c>
      <c r="B457" t="n">
        <v>41828.0</v>
      </c>
      <c r="C457" t="n">
        <v>456.0</v>
      </c>
      <c r="D457" t="n">
        <v>40382.70644927881</v>
      </c>
      <c r="E457" t="n">
        <v>456.0</v>
      </c>
      <c r="F457" t="n">
        <v>392589.4044768724</v>
      </c>
      <c r="G457" t="n">
        <v>456.0</v>
      </c>
      <c r="H457" t="n">
        <v>114964.15529558016</v>
      </c>
      <c r="I457" t="n">
        <v>456.0</v>
      </c>
      <c r="J457" t="n">
        <v>562267.3076000835</v>
      </c>
      <c r="K457" t="n">
        <v>456.0</v>
      </c>
      <c r="L457" t="n">
        <v>204350.74747280826</v>
      </c>
      <c r="M457" t="n">
        <v>456.0</v>
      </c>
      <c r="N457" t="n">
        <v>1.5022296332919432E7</v>
      </c>
      <c r="O457" t="n">
        <v>456.0</v>
      </c>
      <c r="P457" t="n">
        <v>3983270.0102621005</v>
      </c>
      <c r="Q457" t="n">
        <v>456.0</v>
      </c>
      <c r="R457" t="n">
        <v>2929370.59621321</v>
      </c>
      <c r="S457" t="n">
        <v>456.0</v>
      </c>
      <c r="T457" t="n">
        <v>1.102316043018386E7</v>
      </c>
      <c r="U457" t="n">
        <v>456.0</v>
      </c>
      <c r="V457" t="n">
        <v>6674133.0078672</v>
      </c>
      <c r="W457" t="n">
        <v>456.0</v>
      </c>
      <c r="X457" t="n">
        <v>1893449.7121301198</v>
      </c>
      <c r="Y457" t="n">
        <v>456.0</v>
      </c>
      <c r="Z457" t="n">
        <v>1002484.0</v>
      </c>
      <c r="AA457" t="n">
        <v>456.0</v>
      </c>
      <c r="AB457" t="n">
        <v>43534.26624661943</v>
      </c>
      <c r="AC457" t="n">
        <v>456.0</v>
      </c>
      <c r="AD457" t="n">
        <v>22388.0</v>
      </c>
      <c r="AE457" t="n">
        <v>456.0</v>
      </c>
      <c r="AF457" t="n">
        <v>1.5022296332919432E7</v>
      </c>
      <c r="AG457" t="n">
        <v>456.0</v>
      </c>
      <c r="AH457" t="n">
        <v>1.5670263981758278E7</v>
      </c>
      <c r="AI457" t="n">
        <v>456.0</v>
      </c>
      <c r="AJ457" t="n">
        <v>8801.425478267425</v>
      </c>
      <c r="AK457" t="n">
        <v>456.0</v>
      </c>
      <c r="AL457" t="n">
        <v>60.0830028855</v>
      </c>
      <c r="AM457" t="n">
        <v>456.0</v>
      </c>
      <c r="AN457" t="n">
        <v>0.03456523802400431</v>
      </c>
      <c r="AO457" t="n">
        <v>456.0</v>
      </c>
      <c r="AP457" t="n">
        <v>0.027322944852286785</v>
      </c>
      <c r="AQ457" t="n">
        <v>456.0</v>
      </c>
      <c r="AR457" t="n">
        <v>663833.5413123188</v>
      </c>
      <c r="AS457" t="n">
        <v>456.0</v>
      </c>
      <c r="AT457" t="n">
        <v>1.3801312865854407</v>
      </c>
      <c r="AU457" t="n">
        <v>456.0</v>
      </c>
      <c r="AV457" t="n">
        <v>0.6334860407313668</v>
      </c>
      <c r="AW457" t="n">
        <v>456.0</v>
      </c>
      <c r="AX457" t="n">
        <v>0.9180330215331812</v>
      </c>
    </row>
    <row r="458" spans="1:50" x14ac:dyDescent="0.2">
      <c r="A458" t="n">
        <v>457.0</v>
      </c>
      <c r="B458" t="n">
        <v>41828.0</v>
      </c>
      <c r="C458" t="n">
        <v>457.0</v>
      </c>
      <c r="D458" t="n">
        <v>40401.51163599794</v>
      </c>
      <c r="E458" t="n">
        <v>457.0</v>
      </c>
      <c r="F458" t="n">
        <v>397711.21706008335</v>
      </c>
      <c r="G458" t="n">
        <v>457.0</v>
      </c>
      <c r="H458" t="n">
        <v>115057.43678969493</v>
      </c>
      <c r="I458" t="n">
        <v>457.0</v>
      </c>
      <c r="J458" t="n">
        <v>569113.2990240229</v>
      </c>
      <c r="K458" t="n">
        <v>457.0</v>
      </c>
      <c r="L458" t="n">
        <v>204551.30344144866</v>
      </c>
      <c r="M458" t="n">
        <v>457.0</v>
      </c>
      <c r="N458" t="n">
        <v>1.504177618256104E7</v>
      </c>
      <c r="O458" t="n">
        <v>457.0</v>
      </c>
      <c r="P458" t="n">
        <v>3986148.4987712516</v>
      </c>
      <c r="Q458" t="n">
        <v>457.0</v>
      </c>
      <c r="R458" t="n">
        <v>2929370.59621321</v>
      </c>
      <c r="S458" t="n">
        <v>457.0</v>
      </c>
      <c r="T458" t="n">
        <v>1.103977227336218E7</v>
      </c>
      <c r="U458" t="n">
        <v>457.0</v>
      </c>
      <c r="V458" t="n">
        <v>6674133.0078672</v>
      </c>
      <c r="W458" t="n">
        <v>457.0</v>
      </c>
      <c r="X458" t="n">
        <v>1886172.4512412501</v>
      </c>
      <c r="Y458" t="n">
        <v>457.0</v>
      </c>
      <c r="Z458" t="n">
        <v>1002484.0</v>
      </c>
      <c r="AA458" t="n">
        <v>457.0</v>
      </c>
      <c r="AB458" t="n">
        <v>43396.253560012985</v>
      </c>
      <c r="AC458" t="n">
        <v>457.0</v>
      </c>
      <c r="AD458" t="n">
        <v>22388.0</v>
      </c>
      <c r="AE458" t="n">
        <v>457.0</v>
      </c>
      <c r="AF458" t="n">
        <v>1.504177618256104E7</v>
      </c>
      <c r="AG458" t="n">
        <v>457.0</v>
      </c>
      <c r="AH458" t="n">
        <v>1.5701439761000957E7</v>
      </c>
      <c r="AI458" t="n">
        <v>457.0</v>
      </c>
      <c r="AJ458" t="n">
        <v>8812.85675784952</v>
      </c>
      <c r="AK458" t="n">
        <v>457.0</v>
      </c>
      <c r="AL458" t="n">
        <v>60.097411391</v>
      </c>
      <c r="AM458" t="n">
        <v>457.0</v>
      </c>
      <c r="AN458" t="n">
        <v>0.03460183799486836</v>
      </c>
      <c r="AO458" t="n">
        <v>457.0</v>
      </c>
      <c r="AP458" t="n">
        <v>0.02701904693511656</v>
      </c>
      <c r="AQ458" t="n">
        <v>457.0</v>
      </c>
      <c r="AR458" t="n">
        <v>675518.9888675255</v>
      </c>
      <c r="AS458" t="n">
        <v>457.0</v>
      </c>
      <c r="AT458" t="n">
        <v>1.3848525266793104</v>
      </c>
      <c r="AU458" t="n">
        <v>457.0</v>
      </c>
      <c r="AV458" t="n">
        <v>0.6334186486577353</v>
      </c>
      <c r="AW458" t="n">
        <v>457.0</v>
      </c>
      <c r="AX458" t="n">
        <v>0.9208209677813582</v>
      </c>
    </row>
    <row r="459" spans="1:50" x14ac:dyDescent="0.2">
      <c r="A459" t="n">
        <v>458.0</v>
      </c>
      <c r="B459" t="n">
        <v>41828.0</v>
      </c>
      <c r="C459" t="n">
        <v>458.0</v>
      </c>
      <c r="D459" t="n">
        <v>40419.54404210128</v>
      </c>
      <c r="E459" t="n">
        <v>458.0</v>
      </c>
      <c r="F459" t="n">
        <v>402838.1191190144</v>
      </c>
      <c r="G459" t="n">
        <v>458.0</v>
      </c>
      <c r="H459" t="n">
        <v>115150.53309405812</v>
      </c>
      <c r="I459" t="n">
        <v>458.0</v>
      </c>
      <c r="J459" t="n">
        <v>575978.4792420727</v>
      </c>
      <c r="K459" t="n">
        <v>458.0</v>
      </c>
      <c r="L459" t="n">
        <v>204754.3240673378</v>
      </c>
      <c r="M459" t="n">
        <v>458.0</v>
      </c>
      <c r="N459" t="n">
        <v>1.5061256032202646E7</v>
      </c>
      <c r="O459" t="n">
        <v>458.0</v>
      </c>
      <c r="P459" t="n">
        <v>3989081.7761600083</v>
      </c>
      <c r="Q459" t="n">
        <v>458.0</v>
      </c>
      <c r="R459" t="n">
        <v>2929370.59621321</v>
      </c>
      <c r="S459" t="n">
        <v>458.0</v>
      </c>
      <c r="T459" t="n">
        <v>1.1056329375474798E7</v>
      </c>
      <c r="U459" t="n">
        <v>458.0</v>
      </c>
      <c r="V459" t="n">
        <v>6674133.0078672</v>
      </c>
      <c r="W459" t="n">
        <v>458.0</v>
      </c>
      <c r="X459" t="n">
        <v>1878852.3730993017</v>
      </c>
      <c r="Y459" t="n">
        <v>458.0</v>
      </c>
      <c r="Z459" t="n">
        <v>1002484.0</v>
      </c>
      <c r="AA459" t="n">
        <v>458.0</v>
      </c>
      <c r="AB459" t="n">
        <v>43257.18569492533</v>
      </c>
      <c r="AC459" t="n">
        <v>458.0</v>
      </c>
      <c r="AD459" t="n">
        <v>22388.0</v>
      </c>
      <c r="AE459" t="n">
        <v>458.0</v>
      </c>
      <c r="AF459" t="n">
        <v>1.5061256032202646E7</v>
      </c>
      <c r="AG459" t="n">
        <v>458.0</v>
      </c>
      <c r="AH459" t="n">
        <v>1.5732637583058935E7</v>
      </c>
      <c r="AI459" t="n">
        <v>458.0</v>
      </c>
      <c r="AJ459" t="n">
        <v>8824.288065474959</v>
      </c>
      <c r="AK459" t="n">
        <v>458.0</v>
      </c>
      <c r="AL459" t="n">
        <v>60.111819896499995</v>
      </c>
      <c r="AM459" t="n">
        <v>458.0</v>
      </c>
      <c r="AN459" t="n">
        <v>0.03463875420429796</v>
      </c>
      <c r="AO459" t="n">
        <v>458.0</v>
      </c>
      <c r="AP459" t="n">
        <v>0.02671557308456049</v>
      </c>
      <c r="AQ459" t="n">
        <v>458.0</v>
      </c>
      <c r="AR459" t="n">
        <v>687226.43142413</v>
      </c>
      <c r="AS459" t="n">
        <v>458.0</v>
      </c>
      <c r="AT459" t="n">
        <v>1.3896377892090181</v>
      </c>
      <c r="AU459" t="n">
        <v>458.0</v>
      </c>
      <c r="AV459" t="n">
        <v>0.6333512580224687</v>
      </c>
      <c r="AW459" t="n">
        <v>458.0</v>
      </c>
      <c r="AX459" t="n">
        <v>0.9236447260633724</v>
      </c>
    </row>
    <row r="460" spans="1:50" x14ac:dyDescent="0.2">
      <c r="A460" t="n">
        <v>459.0</v>
      </c>
      <c r="B460" t="n">
        <v>41828.0</v>
      </c>
      <c r="C460" t="n">
        <v>459.0</v>
      </c>
      <c r="D460" t="n">
        <v>40436.81134990555</v>
      </c>
      <c r="E460" t="n">
        <v>459.0</v>
      </c>
      <c r="F460" t="n">
        <v>407969.5514579642</v>
      </c>
      <c r="G460" t="n">
        <v>459.0</v>
      </c>
      <c r="H460" t="n">
        <v>115243.43403508514</v>
      </c>
      <c r="I460" t="n">
        <v>459.0</v>
      </c>
      <c r="J460" t="n">
        <v>582862.1636549642</v>
      </c>
      <c r="K460" t="n">
        <v>459.0</v>
      </c>
      <c r="L460" t="n">
        <v>204959.80704117776</v>
      </c>
      <c r="M460" t="n">
        <v>459.0</v>
      </c>
      <c r="N460" t="n">
        <v>1.5080735881844254E7</v>
      </c>
      <c r="O460" t="n">
        <v>459.0</v>
      </c>
      <c r="P460" t="n">
        <v>3992069.541984263</v>
      </c>
      <c r="Q460" t="n">
        <v>459.0</v>
      </c>
      <c r="R460" t="n">
        <v>2929370.59621321</v>
      </c>
      <c r="S460" t="n">
        <v>459.0</v>
      </c>
      <c r="T460" t="n">
        <v>1.1072832033169702E7</v>
      </c>
      <c r="U460" t="n">
        <v>459.0</v>
      </c>
      <c r="V460" t="n">
        <v>6674133.0078672</v>
      </c>
      <c r="W460" t="n">
        <v>459.0</v>
      </c>
      <c r="X460" t="n">
        <v>1871491.0687444916</v>
      </c>
      <c r="Y460" t="n">
        <v>459.0</v>
      </c>
      <c r="Z460" t="n">
        <v>1002484.0</v>
      </c>
      <c r="AA460" t="n">
        <v>459.0</v>
      </c>
      <c r="AB460" t="n">
        <v>43117.092016074035</v>
      </c>
      <c r="AC460" t="n">
        <v>459.0</v>
      </c>
      <c r="AD460" t="n">
        <v>22388.0</v>
      </c>
      <c r="AE460" t="n">
        <v>459.0</v>
      </c>
      <c r="AF460" t="n">
        <v>1.5080735881844254E7</v>
      </c>
      <c r="AG460" t="n">
        <v>459.0</v>
      </c>
      <c r="AH460" t="n">
        <v>1.5763856212891266E7</v>
      </c>
      <c r="AI460" t="n">
        <v>459.0</v>
      </c>
      <c r="AJ460" t="n">
        <v>8835.719398917281</v>
      </c>
      <c r="AK460" t="n">
        <v>459.0</v>
      </c>
      <c r="AL460" t="n">
        <v>60.126228401999995</v>
      </c>
      <c r="AM460" t="n">
        <v>459.0</v>
      </c>
      <c r="AN460" t="n">
        <v>0.0346759875104025</v>
      </c>
      <c r="AO460" t="n">
        <v>459.0</v>
      </c>
      <c r="AP460" t="n">
        <v>0.026412626109049403</v>
      </c>
      <c r="AQ460" t="n">
        <v>459.0</v>
      </c>
      <c r="AR460" t="n">
        <v>698954.637737301</v>
      </c>
      <c r="AS460" t="n">
        <v>459.0</v>
      </c>
      <c r="AT460" t="n">
        <v>1.3944870952703619</v>
      </c>
      <c r="AU460" t="n">
        <v>459.0</v>
      </c>
      <c r="AV460" t="n">
        <v>0.6332838688253535</v>
      </c>
      <c r="AW460" t="n">
        <v>459.0</v>
      </c>
      <c r="AX460" t="n">
        <v>0.9265041427090035</v>
      </c>
    </row>
    <row r="461" spans="1:50" x14ac:dyDescent="0.2">
      <c r="A461" t="n">
        <v>460.0</v>
      </c>
      <c r="B461" t="n">
        <v>41828.0</v>
      </c>
      <c r="C461" t="n">
        <v>460.0</v>
      </c>
      <c r="D461" t="n">
        <v>40453.321162220855</v>
      </c>
      <c r="E461" t="n">
        <v>460.0</v>
      </c>
      <c r="F461" t="n">
        <v>413104.9722300039</v>
      </c>
      <c r="G461" t="n">
        <v>460.0</v>
      </c>
      <c r="H461" t="n">
        <v>115336.12980049082</v>
      </c>
      <c r="I461" t="n">
        <v>460.0</v>
      </c>
      <c r="J461" t="n">
        <v>589763.6883445964</v>
      </c>
      <c r="K461" t="n">
        <v>460.0</v>
      </c>
      <c r="L461" t="n">
        <v>205167.75023368883</v>
      </c>
      <c r="M461" t="n">
        <v>460.0</v>
      </c>
      <c r="N461" t="n">
        <v>1.510021573148586E7</v>
      </c>
      <c r="O461" t="n">
        <v>460.0</v>
      </c>
      <c r="P461" t="n">
        <v>3995111.508458225</v>
      </c>
      <c r="Q461" t="n">
        <v>460.0</v>
      </c>
      <c r="R461" t="n">
        <v>2929370.59621321</v>
      </c>
      <c r="S461" t="n">
        <v>460.0</v>
      </c>
      <c r="T461" t="n">
        <v>1.1089280530514004E7</v>
      </c>
      <c r="U461" t="n">
        <v>460.0</v>
      </c>
      <c r="V461" t="n">
        <v>6674133.0078672</v>
      </c>
      <c r="W461" t="n">
        <v>460.0</v>
      </c>
      <c r="X461" t="n">
        <v>1864090.1032958617</v>
      </c>
      <c r="Y461" t="n">
        <v>460.0</v>
      </c>
      <c r="Z461" t="n">
        <v>1002484.0</v>
      </c>
      <c r="AA461" t="n">
        <v>460.0</v>
      </c>
      <c r="AB461" t="n">
        <v>42976.001588662286</v>
      </c>
      <c r="AC461" t="n">
        <v>460.0</v>
      </c>
      <c r="AD461" t="n">
        <v>22388.0</v>
      </c>
      <c r="AE461" t="n">
        <v>460.0</v>
      </c>
      <c r="AF461" t="n">
        <v>1.510021573148586E7</v>
      </c>
      <c r="AG461" t="n">
        <v>460.0</v>
      </c>
      <c r="AH461" t="n">
        <v>1.57950944530363E7</v>
      </c>
      <c r="AI461" t="n">
        <v>460.0</v>
      </c>
      <c r="AJ461" t="n">
        <v>8847.150755995443</v>
      </c>
      <c r="AK461" t="n">
        <v>460.0</v>
      </c>
      <c r="AL461" t="n">
        <v>60.140636907499996</v>
      </c>
      <c r="AM461" t="n">
        <v>460.0</v>
      </c>
      <c r="AN461" t="n">
        <v>0.03471353881574676</v>
      </c>
      <c r="AO461" t="n">
        <v>460.0</v>
      </c>
      <c r="AP461" t="n">
        <v>0.026110306487353213</v>
      </c>
      <c r="AQ461" t="n">
        <v>460.0</v>
      </c>
      <c r="AR461" t="n">
        <v>710702.4140640724</v>
      </c>
      <c r="AS461" t="n">
        <v>460.0</v>
      </c>
      <c r="AT461" t="n">
        <v>1.3994004719919313</v>
      </c>
      <c r="AU461" t="n">
        <v>460.0</v>
      </c>
      <c r="AV461" t="n">
        <v>0.6332164810661749</v>
      </c>
      <c r="AW461" t="n">
        <v>460.0</v>
      </c>
      <c r="AX461" t="n">
        <v>0.9293990687588032</v>
      </c>
    </row>
    <row r="462" spans="1:50" x14ac:dyDescent="0.2">
      <c r="A462" t="n">
        <v>461.0</v>
      </c>
      <c r="B462" t="n">
        <v>41828.0</v>
      </c>
      <c r="C462" t="n">
        <v>461.0</v>
      </c>
      <c r="D462" t="n">
        <v>40469.081002101535</v>
      </c>
      <c r="E462" t="n">
        <v>461.0</v>
      </c>
      <c r="F462" t="n">
        <v>418243.8558396272</v>
      </c>
      <c r="G462" t="n">
        <v>461.0</v>
      </c>
      <c r="H462" t="n">
        <v>115428.61092039006</v>
      </c>
      <c r="I462" t="n">
        <v>461.0</v>
      </c>
      <c r="J462" t="n">
        <v>596682.4087480218</v>
      </c>
      <c r="K462" t="n">
        <v>461.0</v>
      </c>
      <c r="L462" t="n">
        <v>205378.15168629703</v>
      </c>
      <c r="M462" t="n">
        <v>461.0</v>
      </c>
      <c r="N462" t="n">
        <v>1.5119695581127467E7</v>
      </c>
      <c r="O462" t="n">
        <v>461.0</v>
      </c>
      <c r="P462" t="n">
        <v>3998207.4000004674</v>
      </c>
      <c r="Q462" t="n">
        <v>461.0</v>
      </c>
      <c r="R462" t="n">
        <v>2929370.59621321</v>
      </c>
      <c r="S462" t="n">
        <v>461.0</v>
      </c>
      <c r="T462" t="n">
        <v>1.1105675139455343E7</v>
      </c>
      <c r="U462" t="n">
        <v>461.0</v>
      </c>
      <c r="V462" t="n">
        <v>6674133.0078672</v>
      </c>
      <c r="W462" t="n">
        <v>461.0</v>
      </c>
      <c r="X462" t="n">
        <v>1856651.0160959084</v>
      </c>
      <c r="Y462" t="n">
        <v>461.0</v>
      </c>
      <c r="Z462" t="n">
        <v>1002484.0</v>
      </c>
      <c r="AA462" t="n">
        <v>461.0</v>
      </c>
      <c r="AB462" t="n">
        <v>42833.94317254053</v>
      </c>
      <c r="AC462" t="n">
        <v>461.0</v>
      </c>
      <c r="AD462" t="n">
        <v>22388.0</v>
      </c>
      <c r="AE462" t="n">
        <v>461.0</v>
      </c>
      <c r="AF462" t="n">
        <v>1.5119695581127467E7</v>
      </c>
      <c r="AG462" t="n">
        <v>461.0</v>
      </c>
      <c r="AH462" t="n">
        <v>1.582635114121464E7</v>
      </c>
      <c r="AI462" t="n">
        <v>461.0</v>
      </c>
      <c r="AJ462" t="n">
        <v>8858.582134578188</v>
      </c>
      <c r="AK462" t="n">
        <v>461.0</v>
      </c>
      <c r="AL462" t="n">
        <v>60.155045412999996</v>
      </c>
      <c r="AM462" t="n">
        <v>461.0</v>
      </c>
      <c r="AN462" t="n">
        <v>0.0347514090671056</v>
      </c>
      <c r="AO462" t="n">
        <v>461.0</v>
      </c>
      <c r="AP462" t="n">
        <v>0.02580871234795626</v>
      </c>
      <c r="AQ462" t="n">
        <v>461.0</v>
      </c>
      <c r="AR462" t="n">
        <v>722468.6017588311</v>
      </c>
      <c r="AS462" t="n">
        <v>461.0</v>
      </c>
      <c r="AT462" t="n">
        <v>1.4043779525664468</v>
      </c>
      <c r="AU462" t="n">
        <v>461.0</v>
      </c>
      <c r="AV462" t="n">
        <v>0.6331490947447185</v>
      </c>
      <c r="AW462" t="n">
        <v>461.0</v>
      </c>
      <c r="AX462" t="n">
        <v>0.9323293598680366</v>
      </c>
    </row>
    <row r="463" spans="1:50" x14ac:dyDescent="0.2">
      <c r="A463" t="n">
        <v>462.0</v>
      </c>
      <c r="B463" t="n">
        <v>41828.0</v>
      </c>
      <c r="C463" t="n">
        <v>462.0</v>
      </c>
      <c r="D463" t="n">
        <v>40484.09835579123</v>
      </c>
      <c r="E463" t="n">
        <v>462.0</v>
      </c>
      <c r="F463" t="n">
        <v>423385.6950389616</v>
      </c>
      <c r="G463" t="n">
        <v>462.0</v>
      </c>
      <c r="H463" t="n">
        <v>115520.87091959488</v>
      </c>
      <c r="I463" t="n">
        <v>462.0</v>
      </c>
      <c r="J463" t="n">
        <v>603617.7020818084</v>
      </c>
      <c r="K463" t="n">
        <v>462.0</v>
      </c>
      <c r="L463" t="n">
        <v>205590.9943256833</v>
      </c>
      <c r="M463" t="n">
        <v>462.0</v>
      </c>
      <c r="N463" t="n">
        <v>1.5139175430769075E7</v>
      </c>
      <c r="O463" t="n">
        <v>462.0</v>
      </c>
      <c r="P463" t="n">
        <v>4001356.9446896994</v>
      </c>
      <c r="Q463" t="n">
        <v>462.0</v>
      </c>
      <c r="R463" t="n">
        <v>2929370.59621321</v>
      </c>
      <c r="S463" t="n">
        <v>462.0</v>
      </c>
      <c r="T463" t="n">
        <v>1.1122016121220585E7</v>
      </c>
      <c r="U463" t="n">
        <v>462.0</v>
      </c>
      <c r="V463" t="n">
        <v>6674133.0078672</v>
      </c>
      <c r="W463" t="n">
        <v>462.0</v>
      </c>
      <c r="X463" t="n">
        <v>1849175.3209132422</v>
      </c>
      <c r="Y463" t="n">
        <v>462.0</v>
      </c>
      <c r="Z463" t="n">
        <v>1002484.0</v>
      </c>
      <c r="AA463" t="n">
        <v>462.0</v>
      </c>
      <c r="AB463" t="n">
        <v>42690.945211528895</v>
      </c>
      <c r="AC463" t="n">
        <v>462.0</v>
      </c>
      <c r="AD463" t="n">
        <v>22388.0</v>
      </c>
      <c r="AE463" t="n">
        <v>462.0</v>
      </c>
      <c r="AF463" t="n">
        <v>1.5139175430769075E7</v>
      </c>
      <c r="AG463" t="n">
        <v>462.0</v>
      </c>
      <c r="AH463" t="n">
        <v>1.585762514811973E7</v>
      </c>
      <c r="AI463" t="n">
        <v>462.0</v>
      </c>
      <c r="AJ463" t="n">
        <v>8870.013528393129</v>
      </c>
      <c r="AK463" t="n">
        <v>462.0</v>
      </c>
      <c r="AL463" t="n">
        <v>60.1694539185</v>
      </c>
      <c r="AM463" t="n">
        <v>462.0</v>
      </c>
      <c r="AN463" t="n">
        <v>0.03478959925509448</v>
      </c>
      <c r="AO463" t="n">
        <v>462.0</v>
      </c>
      <c r="AP463" t="n">
        <v>0.025509172072771896</v>
      </c>
      <c r="AQ463" t="n">
        <v>462.0</v>
      </c>
      <c r="AR463" t="n">
        <v>734252.0822094468</v>
      </c>
      <c r="AS463" t="n">
        <v>462.0</v>
      </c>
      <c r="AT463" t="n">
        <v>1.409419576455078</v>
      </c>
      <c r="AU463" t="n">
        <v>462.0</v>
      </c>
      <c r="AV463" t="n">
        <v>0.6330892665926582</v>
      </c>
      <c r="AW463" t="n">
        <v>462.0</v>
      </c>
      <c r="AX463" t="n">
        <v>0.9352948761924336</v>
      </c>
    </row>
    <row r="464" spans="1:50" x14ac:dyDescent="0.2">
      <c r="A464" t="n">
        <v>463.0</v>
      </c>
      <c r="B464" t="n">
        <v>41828.0</v>
      </c>
      <c r="C464" t="n">
        <v>463.0</v>
      </c>
      <c r="D464" t="n">
        <v>40498.38059023138</v>
      </c>
      <c r="E464" t="n">
        <v>463.0</v>
      </c>
      <c r="F464" t="n">
        <v>428529.99397797446</v>
      </c>
      <c r="G464" t="n">
        <v>463.0</v>
      </c>
      <c r="H464" t="n">
        <v>115612.90107359183</v>
      </c>
      <c r="I464" t="n">
        <v>463.0</v>
      </c>
      <c r="J464" t="n">
        <v>610568.9589606517</v>
      </c>
      <c r="K464" t="n">
        <v>463.0</v>
      </c>
      <c r="L464" t="n">
        <v>205806.29649796433</v>
      </c>
      <c r="M464" t="n">
        <v>463.0</v>
      </c>
      <c r="N464" t="n">
        <v>1.515865528041068E7</v>
      </c>
      <c r="O464" t="n">
        <v>463.0</v>
      </c>
      <c r="P464" t="n">
        <v>4004559.8863543174</v>
      </c>
      <c r="Q464" t="n">
        <v>463.0</v>
      </c>
      <c r="R464" t="n">
        <v>2929370.59621321</v>
      </c>
      <c r="S464" t="n">
        <v>463.0</v>
      </c>
      <c r="T464" t="n">
        <v>1.113830372814086E7</v>
      </c>
      <c r="U464" t="n">
        <v>463.0</v>
      </c>
      <c r="V464" t="n">
        <v>6674133.0078672</v>
      </c>
      <c r="W464" t="n">
        <v>463.0</v>
      </c>
      <c r="X464" t="n">
        <v>1841664.5061823288</v>
      </c>
      <c r="Y464" t="n">
        <v>463.0</v>
      </c>
      <c r="Z464" t="n">
        <v>1002484.0</v>
      </c>
      <c r="AA464" t="n">
        <v>463.0</v>
      </c>
      <c r="AB464" t="n">
        <v>42547.03583669341</v>
      </c>
      <c r="AC464" t="n">
        <v>463.0</v>
      </c>
      <c r="AD464" t="n">
        <v>22388.0</v>
      </c>
      <c r="AE464" t="n">
        <v>463.0</v>
      </c>
      <c r="AF464" t="n">
        <v>1.515865528041068E7</v>
      </c>
      <c r="AG464" t="n">
        <v>463.0</v>
      </c>
      <c r="AH464" t="n">
        <v>1.5888915375381581E7</v>
      </c>
      <c r="AI464" t="n">
        <v>463.0</v>
      </c>
      <c r="AJ464" t="n">
        <v>8881.444935187788</v>
      </c>
      <c r="AK464" t="n">
        <v>463.0</v>
      </c>
      <c r="AL464" t="n">
        <v>60.183862424</v>
      </c>
      <c r="AM464" t="n">
        <v>463.0</v>
      </c>
      <c r="AN464" t="n">
        <v>0.03482811041372729</v>
      </c>
      <c r="AO464" t="n">
        <v>463.0</v>
      </c>
      <c r="AP464" t="n">
        <v>0.025210524235979442</v>
      </c>
      <c r="AQ464" t="n">
        <v>463.0</v>
      </c>
      <c r="AR464" t="n">
        <v>746051.760886403</v>
      </c>
      <c r="AS464" t="n">
        <v>463.0</v>
      </c>
      <c r="AT464" t="n">
        <v>1.4145253891481728</v>
      </c>
      <c r="AU464" t="n">
        <v>463.0</v>
      </c>
      <c r="AV464" t="n">
        <v>0.6330294395736192</v>
      </c>
      <c r="AW464" t="n">
        <v>463.0</v>
      </c>
      <c r="AX464" t="n">
        <v>0.9382954822634904</v>
      </c>
    </row>
    <row r="465" spans="1:50" x14ac:dyDescent="0.2">
      <c r="A465" t="n">
        <v>464.0</v>
      </c>
      <c r="B465" t="n">
        <v>41828.0</v>
      </c>
      <c r="C465" t="n">
        <v>464.0</v>
      </c>
      <c r="D465" t="n">
        <v>40511.93496017534</v>
      </c>
      <c r="E465" t="n">
        <v>464.0</v>
      </c>
      <c r="F465" t="n">
        <v>433676.26788861124</v>
      </c>
      <c r="G465" t="n">
        <v>464.0</v>
      </c>
      <c r="H465" t="n">
        <v>115704.69094127783</v>
      </c>
      <c r="I465" t="n">
        <v>464.0</v>
      </c>
      <c r="J465" t="n">
        <v>617535.5832522234</v>
      </c>
      <c r="K465" t="n">
        <v>464.0</v>
      </c>
      <c r="L465" t="n">
        <v>206024.05369388228</v>
      </c>
      <c r="M465" t="n">
        <v>464.0</v>
      </c>
      <c r="N465" t="n">
        <v>1.517813513005229E7</v>
      </c>
      <c r="O465" t="n">
        <v>464.0</v>
      </c>
      <c r="P465" t="n">
        <v>4007815.9868903137</v>
      </c>
      <c r="Q465" t="n">
        <v>464.0</v>
      </c>
      <c r="R465" t="n">
        <v>2929370.59621321</v>
      </c>
      <c r="S465" t="n">
        <v>464.0</v>
      </c>
      <c r="T465" t="n">
        <v>1.1154538199989792E7</v>
      </c>
      <c r="U465" t="n">
        <v>464.0</v>
      </c>
      <c r="V465" t="n">
        <v>6674133.0078672</v>
      </c>
      <c r="W465" t="n">
        <v>464.0</v>
      </c>
      <c r="X465" t="n">
        <v>1834120.0350753984</v>
      </c>
      <c r="Y465" t="n">
        <v>464.0</v>
      </c>
      <c r="Z465" t="n">
        <v>1002484.0</v>
      </c>
      <c r="AA465" t="n">
        <v>464.0</v>
      </c>
      <c r="AB465" t="n">
        <v>42402.242865981774</v>
      </c>
      <c r="AC465" t="n">
        <v>464.0</v>
      </c>
      <c r="AD465" t="n">
        <v>22388.0</v>
      </c>
      <c r="AE465" t="n">
        <v>464.0</v>
      </c>
      <c r="AF465" t="n">
        <v>1.517813513005229E7</v>
      </c>
      <c r="AG465" t="n">
        <v>464.0</v>
      </c>
      <c r="AH465" t="n">
        <v>1.592022075367651E7</v>
      </c>
      <c r="AI465" t="n">
        <v>464.0</v>
      </c>
      <c r="AJ465" t="n">
        <v>8892.876355941411</v>
      </c>
      <c r="AK465" t="n">
        <v>464.0</v>
      </c>
      <c r="AL465" t="n">
        <v>60.1982709295</v>
      </c>
      <c r="AM465" t="n">
        <v>464.0</v>
      </c>
      <c r="AN465" t="n">
        <v>0.0348669436205106</v>
      </c>
      <c r="AO465" t="n">
        <v>464.0</v>
      </c>
      <c r="AP465" t="n">
        <v>0.024912859676882254</v>
      </c>
      <c r="AQ465" t="n">
        <v>464.0</v>
      </c>
      <c r="AR465" t="n">
        <v>757866.566796404</v>
      </c>
      <c r="AS465" t="n">
        <v>464.0</v>
      </c>
      <c r="AT465" t="n">
        <v>1.419695442049258</v>
      </c>
      <c r="AU465" t="n">
        <v>464.0</v>
      </c>
      <c r="AV465" t="n">
        <v>0.6329696136874511</v>
      </c>
      <c r="AW465" t="n">
        <v>464.0</v>
      </c>
      <c r="AX465" t="n">
        <v>0.9413310469409599</v>
      </c>
    </row>
    <row r="466" spans="1:50" x14ac:dyDescent="0.2">
      <c r="A466" t="n">
        <v>465.0</v>
      </c>
      <c r="B466" t="n">
        <v>41828.0</v>
      </c>
      <c r="C466" t="n">
        <v>465.0</v>
      </c>
      <c r="D466" t="n">
        <v>40524.76866038312</v>
      </c>
      <c r="E466" t="n">
        <v>465.0</v>
      </c>
      <c r="F466" t="n">
        <v>438824.0460383005</v>
      </c>
      <c r="G466" t="n">
        <v>465.0</v>
      </c>
      <c r="H466" t="n">
        <v>115796.23158631884</v>
      </c>
      <c r="I466" t="n">
        <v>465.0</v>
      </c>
      <c r="J466" t="n">
        <v>624516.9955601566</v>
      </c>
      <c r="K466" t="n">
        <v>465.0</v>
      </c>
      <c r="L466" t="n">
        <v>206244.26349890052</v>
      </c>
      <c r="M466" t="n">
        <v>465.0</v>
      </c>
      <c r="N466" t="n">
        <v>1.5197614979693899E7</v>
      </c>
      <c r="O466" t="n">
        <v>465.0</v>
      </c>
      <c r="P466" t="n">
        <v>4011125.0167287383</v>
      </c>
      <c r="Q466" t="n">
        <v>465.0</v>
      </c>
      <c r="R466" t="n">
        <v>2929370.59621321</v>
      </c>
      <c r="S466" t="n">
        <v>465.0</v>
      </c>
      <c r="T466" t="n">
        <v>1.1170719764868643E7</v>
      </c>
      <c r="U466" t="n">
        <v>465.0</v>
      </c>
      <c r="V466" t="n">
        <v>6674133.0078672</v>
      </c>
      <c r="W466" t="n">
        <v>465.0</v>
      </c>
      <c r="X466" t="n">
        <v>1826543.3457467721</v>
      </c>
      <c r="Y466" t="n">
        <v>465.0</v>
      </c>
      <c r="Z466" t="n">
        <v>1002484.0</v>
      </c>
      <c r="AA466" t="n">
        <v>465.0</v>
      </c>
      <c r="AB466" t="n">
        <v>42256.593795040986</v>
      </c>
      <c r="AC466" t="n">
        <v>465.0</v>
      </c>
      <c r="AD466" t="n">
        <v>22388.0</v>
      </c>
      <c r="AE466" t="n">
        <v>465.0</v>
      </c>
      <c r="AF466" t="n">
        <v>1.5197614979693899E7</v>
      </c>
      <c r="AG466" t="n">
        <v>465.0</v>
      </c>
      <c r="AH466" t="n">
        <v>1.5951540240985496E7</v>
      </c>
      <c r="AI466" t="n">
        <v>465.0</v>
      </c>
      <c r="AJ466" t="n">
        <v>8904.307789793185</v>
      </c>
      <c r="AK466" t="n">
        <v>465.0</v>
      </c>
      <c r="AL466" t="n">
        <v>60.212679435</v>
      </c>
      <c r="AM466" t="n">
        <v>465.0</v>
      </c>
      <c r="AN466" t="n">
        <v>0.03490609999607228</v>
      </c>
      <c r="AO466" t="n">
        <v>465.0</v>
      </c>
      <c r="AP466" t="n">
        <v>0.02461626684518939</v>
      </c>
      <c r="AQ466" t="n">
        <v>465.0</v>
      </c>
      <c r="AR466" t="n">
        <v>769695.459388115</v>
      </c>
      <c r="AS466" t="n">
        <v>465.0</v>
      </c>
      <c r="AT466" t="n">
        <v>1.4249297926627074</v>
      </c>
      <c r="AU466" t="n">
        <v>465.0</v>
      </c>
      <c r="AV466" t="n">
        <v>0.6329097889340036</v>
      </c>
      <c r="AW466" t="n">
        <v>465.0</v>
      </c>
      <c r="AX466" t="n">
        <v>0.9444014432977943</v>
      </c>
    </row>
    <row r="467" spans="1:50" x14ac:dyDescent="0.2">
      <c r="A467" t="n">
        <v>466.0</v>
      </c>
      <c r="B467" t="n">
        <v>41828.0</v>
      </c>
      <c r="C467" t="n">
        <v>466.0</v>
      </c>
      <c r="D467" t="n">
        <v>40536.88881412631</v>
      </c>
      <c r="E467" t="n">
        <v>466.0</v>
      </c>
      <c r="F467" t="n">
        <v>443972.8701088174</v>
      </c>
      <c r="G467" t="n">
        <v>466.0</v>
      </c>
      <c r="H467" t="n">
        <v>115887.5147862787</v>
      </c>
      <c r="I467" t="n">
        <v>466.0</v>
      </c>
      <c r="J467" t="n">
        <v>631512.6312392056</v>
      </c>
      <c r="K467" t="n">
        <v>466.0</v>
      </c>
      <c r="L467" t="n">
        <v>206466.92435085544</v>
      </c>
      <c r="M467" t="n">
        <v>466.0</v>
      </c>
      <c r="N467" t="n">
        <v>1.5217094829335505E7</v>
      </c>
      <c r="O467" t="n">
        <v>466.0</v>
      </c>
      <c r="P467" t="n">
        <v>4014486.755746623</v>
      </c>
      <c r="Q467" t="n">
        <v>466.0</v>
      </c>
      <c r="R467" t="n">
        <v>2929370.59621321</v>
      </c>
      <c r="S467" t="n">
        <v>466.0</v>
      </c>
      <c r="T467" t="n">
        <v>1.1186848640349543E7</v>
      </c>
      <c r="U467" t="n">
        <v>466.0</v>
      </c>
      <c r="V467" t="n">
        <v>6674133.0078672</v>
      </c>
      <c r="W467" t="n">
        <v>466.0</v>
      </c>
      <c r="X467" t="n">
        <v>1818935.851600368</v>
      </c>
      <c r="Y467" t="n">
        <v>466.0</v>
      </c>
      <c r="Z467" t="n">
        <v>1002484.0</v>
      </c>
      <c r="AA467" t="n">
        <v>466.0</v>
      </c>
      <c r="AB467" t="n">
        <v>42110.11579524864</v>
      </c>
      <c r="AC467" t="n">
        <v>466.0</v>
      </c>
      <c r="AD467" t="n">
        <v>22388.0</v>
      </c>
      <c r="AE467" t="n">
        <v>466.0</v>
      </c>
      <c r="AF467" t="n">
        <v>1.5217094829335505E7</v>
      </c>
      <c r="AG467" t="n">
        <v>466.0</v>
      </c>
      <c r="AH467" t="n">
        <v>1.5982872820987279E7</v>
      </c>
      <c r="AI467" t="n">
        <v>466.0</v>
      </c>
      <c r="AJ467" t="n">
        <v>8915.739235247018</v>
      </c>
      <c r="AK467" t="n">
        <v>466.0</v>
      </c>
      <c r="AL467" t="n">
        <v>60.2270879405</v>
      </c>
      <c r="AM467" t="n">
        <v>466.0</v>
      </c>
      <c r="AN467" t="n">
        <v>0.034945580703749535</v>
      </c>
      <c r="AO467" t="n">
        <v>466.0</v>
      </c>
      <c r="AP467" t="n">
        <v>0.024320831797034842</v>
      </c>
      <c r="AQ467" t="n">
        <v>466.0</v>
      </c>
      <c r="AR467" t="n">
        <v>781537.4248911125</v>
      </c>
      <c r="AS467" t="n">
        <v>466.0</v>
      </c>
      <c r="AT467" t="n">
        <v>1.4302285045555618</v>
      </c>
      <c r="AU467" t="n">
        <v>466.0</v>
      </c>
      <c r="AV467" t="n">
        <v>0.6328499653131275</v>
      </c>
      <c r="AW467" t="n">
        <v>466.0</v>
      </c>
      <c r="AX467" t="n">
        <v>0.9475065484993008</v>
      </c>
    </row>
    <row r="468" spans="1:50" x14ac:dyDescent="0.2">
      <c r="A468" t="n">
        <v>467.0</v>
      </c>
      <c r="B468" t="n">
        <v>41828.0</v>
      </c>
      <c r="C468" t="n">
        <v>467.0</v>
      </c>
      <c r="D468" t="n">
        <v>40548.30246948219</v>
      </c>
      <c r="E468" t="n">
        <v>467.0</v>
      </c>
      <c r="F468" t="n">
        <v>449122.2931956764</v>
      </c>
      <c r="G468" t="n">
        <v>467.0</v>
      </c>
      <c r="H468" t="n">
        <v>115978.53273951485</v>
      </c>
      <c r="I468" t="n">
        <v>467.0</v>
      </c>
      <c r="J468" t="n">
        <v>638521.9391799184</v>
      </c>
      <c r="K468" t="n">
        <v>467.0</v>
      </c>
      <c r="L468" t="n">
        <v>206692.03508823918</v>
      </c>
      <c r="M468" t="n">
        <v>467.0</v>
      </c>
      <c r="N468" t="n">
        <v>1.5236574678977113E7</v>
      </c>
      <c r="O468" t="n">
        <v>467.0</v>
      </c>
      <c r="P468" t="n">
        <v>4017900.9933739053</v>
      </c>
      <c r="Q468" t="n">
        <v>467.0</v>
      </c>
      <c r="R468" t="n">
        <v>2929370.59621321</v>
      </c>
      <c r="S468" t="n">
        <v>467.0</v>
      </c>
      <c r="T468" t="n">
        <v>1.1202925034110341E7</v>
      </c>
      <c r="U468" t="n">
        <v>467.0</v>
      </c>
      <c r="V468" t="n">
        <v>6674133.0078672</v>
      </c>
      <c r="W468" t="n">
        <v>467.0</v>
      </c>
      <c r="X468" t="n">
        <v>1811298.941552119</v>
      </c>
      <c r="Y468" t="n">
        <v>467.0</v>
      </c>
      <c r="Z468" t="n">
        <v>1002484.0</v>
      </c>
      <c r="AA468" t="n">
        <v>467.0</v>
      </c>
      <c r="AB468" t="n">
        <v>41962.83571188394</v>
      </c>
      <c r="AC468" t="n">
        <v>467.0</v>
      </c>
      <c r="AD468" t="n">
        <v>22388.0</v>
      </c>
      <c r="AE468" t="n">
        <v>467.0</v>
      </c>
      <c r="AF468" t="n">
        <v>1.5236574678977113E7</v>
      </c>
      <c r="AG468" t="n">
        <v>467.0</v>
      </c>
      <c r="AH468" t="n">
        <v>1.6014217501573559E7</v>
      </c>
      <c r="AI468" t="n">
        <v>467.0</v>
      </c>
      <c r="AJ468" t="n">
        <v>8927.170690606596</v>
      </c>
      <c r="AK468" t="n">
        <v>467.0</v>
      </c>
      <c r="AL468" t="n">
        <v>60.241496446</v>
      </c>
      <c r="AM468" t="n">
        <v>467.0</v>
      </c>
      <c r="AN468" t="n">
        <v>0.034985386949217476</v>
      </c>
      <c r="AO468" t="n">
        <v>467.0</v>
      </c>
      <c r="AP468" t="n">
        <v>0.024026638192857414</v>
      </c>
      <c r="AQ468" t="n">
        <v>467.0</v>
      </c>
      <c r="AR468" t="n">
        <v>793391.4740893133</v>
      </c>
      <c r="AS468" t="n">
        <v>467.0</v>
      </c>
      <c r="AT468" t="n">
        <v>1.4355916473237653</v>
      </c>
      <c r="AU468" t="n">
        <v>467.0</v>
      </c>
      <c r="AV468" t="n">
        <v>0.6327901428246719</v>
      </c>
      <c r="AW468" t="n">
        <v>467.0</v>
      </c>
      <c r="AX468" t="n">
        <v>0.9506462436883524</v>
      </c>
    </row>
    <row r="469" spans="1:50" x14ac:dyDescent="0.2">
      <c r="A469" t="n">
        <v>468.0</v>
      </c>
      <c r="B469" t="n">
        <v>41828.0</v>
      </c>
      <c r="C469" t="n">
        <v>468.0</v>
      </c>
      <c r="D469" t="n">
        <v>40559.01659848738</v>
      </c>
      <c r="E469" t="n">
        <v>468.0</v>
      </c>
      <c r="F469" t="n">
        <v>454271.87906287925</v>
      </c>
      <c r="G469" t="n">
        <v>468.0</v>
      </c>
      <c r="H469" t="n">
        <v>116069.27795234456</v>
      </c>
      <c r="I469" t="n">
        <v>468.0</v>
      </c>
      <c r="J469" t="n">
        <v>645544.3809094637</v>
      </c>
      <c r="K469" t="n">
        <v>468.0</v>
      </c>
      <c r="L469" t="n">
        <v>206919.59478470325</v>
      </c>
      <c r="M469" t="n">
        <v>468.0</v>
      </c>
      <c r="N469" t="n">
        <v>1.525605452861872E7</v>
      </c>
      <c r="O469" t="n">
        <v>468.0</v>
      </c>
      <c r="P469" t="n">
        <v>4021367.5284184203</v>
      </c>
      <c r="Q469" t="n">
        <v>468.0</v>
      </c>
      <c r="R469" t="n">
        <v>2929370.59621321</v>
      </c>
      <c r="S469" t="n">
        <v>468.0</v>
      </c>
      <c r="T469" t="n">
        <v>1.1218949144376766E7</v>
      </c>
      <c r="U469" t="n">
        <v>468.0</v>
      </c>
      <c r="V469" t="n">
        <v>6674133.0078672</v>
      </c>
      <c r="W469" t="n">
        <v>468.0</v>
      </c>
      <c r="X469" t="n">
        <v>1803633.9802960793</v>
      </c>
      <c r="Y469" t="n">
        <v>468.0</v>
      </c>
      <c r="Z469" t="n">
        <v>1002484.0</v>
      </c>
      <c r="AA469" t="n">
        <v>468.0</v>
      </c>
      <c r="AB469" t="n">
        <v>41814.780062616126</v>
      </c>
      <c r="AC469" t="n">
        <v>468.0</v>
      </c>
      <c r="AD469" t="n">
        <v>22388.0</v>
      </c>
      <c r="AE469" t="n">
        <v>468.0</v>
      </c>
      <c r="AF469" t="n">
        <v>1.525605452861872E7</v>
      </c>
      <c r="AG469" t="n">
        <v>468.0</v>
      </c>
      <c r="AH469" t="n">
        <v>1.60455733134768E7</v>
      </c>
      <c r="AI469" t="n">
        <v>468.0</v>
      </c>
      <c r="AJ469" t="n">
        <v>8938.602154132073</v>
      </c>
      <c r="AK469" t="n">
        <v>468.0</v>
      </c>
      <c r="AL469" t="n">
        <v>60.2559049515</v>
      </c>
      <c r="AM469" t="n">
        <v>468.0</v>
      </c>
      <c r="AN469" t="n">
        <v>0.03502551998013153</v>
      </c>
      <c r="AO469" t="n">
        <v>468.0</v>
      </c>
      <c r="AP469" t="n">
        <v>0.02373376729742574</v>
      </c>
      <c r="AQ469" t="n">
        <v>468.0</v>
      </c>
      <c r="AR469" t="n">
        <v>805256.6406816156</v>
      </c>
      <c r="AS469" t="n">
        <v>468.0</v>
      </c>
      <c r="AT469" t="n">
        <v>1.4410192965565993</v>
      </c>
      <c r="AU469" t="n">
        <v>468.0</v>
      </c>
      <c r="AV469" t="n">
        <v>0.632730321468488</v>
      </c>
      <c r="AW469" t="n">
        <v>468.0</v>
      </c>
      <c r="AX469" t="n">
        <v>0.9538204138726696</v>
      </c>
    </row>
    <row r="470" spans="1:50" x14ac:dyDescent="0.2">
      <c r="A470" t="n">
        <v>469.0</v>
      </c>
      <c r="B470" t="n">
        <v>41828.0</v>
      </c>
      <c r="C470" t="n">
        <v>469.0</v>
      </c>
      <c r="D470" t="n">
        <v>40582.728775794094</v>
      </c>
      <c r="E470" t="n">
        <v>469.0</v>
      </c>
      <c r="F470" t="n">
        <v>459421.28237054904</v>
      </c>
      <c r="G470" t="n">
        <v>469.0</v>
      </c>
      <c r="H470" t="n">
        <v>116159.74319093533</v>
      </c>
      <c r="I470" t="n">
        <v>469.0</v>
      </c>
      <c r="J470" t="n">
        <v>652579.534691682</v>
      </c>
      <c r="K470" t="n">
        <v>469.0</v>
      </c>
      <c r="L470" t="n">
        <v>207149.6026883174</v>
      </c>
      <c r="M470" t="n">
        <v>469.0</v>
      </c>
      <c r="N470" t="n">
        <v>1.5275534378260326E7</v>
      </c>
      <c r="O470" t="n">
        <v>469.0</v>
      </c>
      <c r="P470" t="n">
        <v>4024886.1687977393</v>
      </c>
      <c r="Q470" t="n">
        <v>469.0</v>
      </c>
      <c r="R470" t="n">
        <v>2929370.59621321</v>
      </c>
      <c r="S470" t="n">
        <v>469.0</v>
      </c>
      <c r="T470" t="n">
        <v>1.123492116028607E7</v>
      </c>
      <c r="U470" t="n">
        <v>469.0</v>
      </c>
      <c r="V470" t="n">
        <v>6674133.0078672</v>
      </c>
      <c r="W470" t="n">
        <v>469.0</v>
      </c>
      <c r="X470" t="n">
        <v>1795942.3083291545</v>
      </c>
      <c r="Y470" t="n">
        <v>469.0</v>
      </c>
      <c r="Z470" t="n">
        <v>1002484.0</v>
      </c>
      <c r="AA470" t="n">
        <v>469.0</v>
      </c>
      <c r="AB470" t="n">
        <v>41665.97503111503</v>
      </c>
      <c r="AC470" t="n">
        <v>469.0</v>
      </c>
      <c r="AD470" t="n">
        <v>22388.0</v>
      </c>
      <c r="AE470" t="n">
        <v>469.0</v>
      </c>
      <c r="AF470" t="n">
        <v>1.5275534378260326E7</v>
      </c>
      <c r="AG470" t="n">
        <v>469.0</v>
      </c>
      <c r="AH470" t="n">
        <v>1.607693949470377E7</v>
      </c>
      <c r="AI470" t="n">
        <v>469.0</v>
      </c>
      <c r="AJ470" t="n">
        <v>8950.033624096077</v>
      </c>
      <c r="AK470" t="n">
        <v>469.0</v>
      </c>
      <c r="AL470" t="n">
        <v>60.270313457</v>
      </c>
      <c r="AM470" t="n">
        <v>469.0</v>
      </c>
      <c r="AN470" t="n">
        <v>0.03506598108655366</v>
      </c>
      <c r="AO470" t="n">
        <v>469.0</v>
      </c>
      <c r="AP470" t="n">
        <v>0.023442297972759013</v>
      </c>
      <c r="AQ470" t="n">
        <v>469.0</v>
      </c>
      <c r="AR470" t="n">
        <v>817132.16561996</v>
      </c>
      <c r="AS470" t="n">
        <v>469.0</v>
      </c>
      <c r="AT470" t="n">
        <v>1.4465115339792662</v>
      </c>
      <c r="AU470" t="n">
        <v>469.0</v>
      </c>
      <c r="AV470" t="n">
        <v>0.6326705012444249</v>
      </c>
      <c r="AW470" t="n">
        <v>469.0</v>
      </c>
      <c r="AX470" t="n">
        <v>0.9570289479234553</v>
      </c>
    </row>
    <row r="471" spans="1:50" x14ac:dyDescent="0.2">
      <c r="A471" t="n">
        <v>470.0</v>
      </c>
      <c r="B471" t="n">
        <v>41828.0</v>
      </c>
      <c r="C471" t="n">
        <v>470.0</v>
      </c>
      <c r="D471" t="n">
        <v>40605.75554383833</v>
      </c>
      <c r="E471" t="n">
        <v>470.0</v>
      </c>
      <c r="F471" t="n">
        <v>464570.478270065</v>
      </c>
      <c r="G471" t="n">
        <v>470.0</v>
      </c>
      <c r="H471" t="n">
        <v>116249.92144896375</v>
      </c>
      <c r="I471" t="n">
        <v>470.0</v>
      </c>
      <c r="J471" t="n">
        <v>659627.393956265</v>
      </c>
      <c r="K471" t="n">
        <v>470.0</v>
      </c>
      <c r="L471" t="n">
        <v>207382.05820853493</v>
      </c>
      <c r="M471" t="n">
        <v>470.0</v>
      </c>
      <c r="N471" t="n">
        <v>1.5295014227901934E7</v>
      </c>
      <c r="O471" t="n">
        <v>470.0</v>
      </c>
      <c r="P471" t="n">
        <v>4028456.7312506097</v>
      </c>
      <c r="Q471" t="n">
        <v>470.0</v>
      </c>
      <c r="R471" t="n">
        <v>2929370.59621321</v>
      </c>
      <c r="S471" t="n">
        <v>470.0</v>
      </c>
      <c r="T471" t="n">
        <v>1.1250841262210157E7</v>
      </c>
      <c r="U471" t="n">
        <v>470.0</v>
      </c>
      <c r="V471" t="n">
        <v>6674133.0078672</v>
      </c>
      <c r="W471" t="n">
        <v>470.0</v>
      </c>
      <c r="X471" t="n">
        <v>1788225.2396129281</v>
      </c>
      <c r="Y471" t="n">
        <v>470.0</v>
      </c>
      <c r="Z471" t="n">
        <v>1002484.0</v>
      </c>
      <c r="AA471" t="n">
        <v>470.0</v>
      </c>
      <c r="AB471" t="n">
        <v>41516.44641072247</v>
      </c>
      <c r="AC471" t="n">
        <v>470.0</v>
      </c>
      <c r="AD471" t="n">
        <v>22388.0</v>
      </c>
      <c r="AE471" t="n">
        <v>470.0</v>
      </c>
      <c r="AF471" t="n">
        <v>1.5295014227901934E7</v>
      </c>
      <c r="AG471" t="n">
        <v>470.0</v>
      </c>
      <c r="AH471" t="n">
        <v>1.6108316018606149E7</v>
      </c>
      <c r="AI471" t="n">
        <v>470.0</v>
      </c>
      <c r="AJ471" t="n">
        <v>8961.465098803968</v>
      </c>
      <c r="AK471" t="n">
        <v>470.0</v>
      </c>
      <c r="AL471" t="n">
        <v>60.2847219625</v>
      </c>
      <c r="AM471" t="n">
        <v>470.0</v>
      </c>
      <c r="AN471" t="n">
        <v>0.035106771608958524</v>
      </c>
      <c r="AO471" t="n">
        <v>470.0</v>
      </c>
      <c r="AP471" t="n">
        <v>0.023152306585480148</v>
      </c>
      <c r="AQ471" t="n">
        <v>470.0</v>
      </c>
      <c r="AR471" t="n">
        <v>829018.0251453816</v>
      </c>
      <c r="AS471" t="n">
        <v>470.0</v>
      </c>
      <c r="AT471" t="n">
        <v>1.4520684493586675</v>
      </c>
      <c r="AU471" t="n">
        <v>470.0</v>
      </c>
      <c r="AV471" t="n">
        <v>0.6326106821523334</v>
      </c>
      <c r="AW471" t="n">
        <v>470.0</v>
      </c>
      <c r="AX471" t="n">
        <v>0.9602717396451774</v>
      </c>
    </row>
    <row r="472" spans="1:50" x14ac:dyDescent="0.2">
      <c r="A472" t="n">
        <v>471.0</v>
      </c>
      <c r="B472" t="n">
        <v>41828.0</v>
      </c>
      <c r="C472" t="n">
        <v>471.0</v>
      </c>
      <c r="D472" t="n">
        <v>40628.10288152055</v>
      </c>
      <c r="E472" t="n">
        <v>471.0</v>
      </c>
      <c r="F472" t="n">
        <v>469719.496848469</v>
      </c>
      <c r="G472" t="n">
        <v>471.0</v>
      </c>
      <c r="H472" t="n">
        <v>116339.80592372229</v>
      </c>
      <c r="I472" t="n">
        <v>471.0</v>
      </c>
      <c r="J472" t="n">
        <v>666688.0240022467</v>
      </c>
      <c r="K472" t="n">
        <v>471.0</v>
      </c>
      <c r="L472" t="n">
        <v>207616.96091553432</v>
      </c>
      <c r="M472" t="n">
        <v>471.0</v>
      </c>
      <c r="N472" t="n">
        <v>1.5314494077543544E7</v>
      </c>
      <c r="O472" t="n">
        <v>471.0</v>
      </c>
      <c r="P472" t="n">
        <v>4032079.0410595243</v>
      </c>
      <c r="Q472" t="n">
        <v>471.0</v>
      </c>
      <c r="R472" t="n">
        <v>2929370.59621321</v>
      </c>
      <c r="S472" t="n">
        <v>471.0</v>
      </c>
      <c r="T472" t="n">
        <v>1.126670962204668E7</v>
      </c>
      <c r="U472" t="n">
        <v>471.0</v>
      </c>
      <c r="V472" t="n">
        <v>6674133.0078672</v>
      </c>
      <c r="W472" t="n">
        <v>471.0</v>
      </c>
      <c r="X472" t="n">
        <v>1780484.05969341</v>
      </c>
      <c r="Y472" t="n">
        <v>471.0</v>
      </c>
      <c r="Z472" t="n">
        <v>1002484.0</v>
      </c>
      <c r="AA472" t="n">
        <v>471.0</v>
      </c>
      <c r="AB472" t="n">
        <v>41366.21955754954</v>
      </c>
      <c r="AC472" t="n">
        <v>471.0</v>
      </c>
      <c r="AD472" t="n">
        <v>22388.0</v>
      </c>
      <c r="AE472" t="n">
        <v>471.0</v>
      </c>
      <c r="AF472" t="n">
        <v>1.5314494077543544E7</v>
      </c>
      <c r="AG472" t="n">
        <v>471.0</v>
      </c>
      <c r="AH472" t="n">
        <v>1.6139702985053554E7</v>
      </c>
      <c r="AI472" t="n">
        <v>471.0</v>
      </c>
      <c r="AJ472" t="n">
        <v>8972.89657660188</v>
      </c>
      <c r="AK472" t="n">
        <v>471.0</v>
      </c>
      <c r="AL472" t="n">
        <v>60.299130468</v>
      </c>
      <c r="AM472" t="n">
        <v>471.0</v>
      </c>
      <c r="AN472" t="n">
        <v>0.03514789294526655</v>
      </c>
      <c r="AO472" t="n">
        <v>471.0</v>
      </c>
      <c r="AP472" t="n">
        <v>0.02286386693742884</v>
      </c>
      <c r="AQ472" t="n">
        <v>471.0</v>
      </c>
      <c r="AR472" t="n">
        <v>840914.3219473504</v>
      </c>
      <c r="AS472" t="n">
        <v>471.0</v>
      </c>
      <c r="AT472" t="n">
        <v>1.4576901421729052</v>
      </c>
      <c r="AU472" t="n">
        <v>471.0</v>
      </c>
      <c r="AV472" t="n">
        <v>0.6325508641920637</v>
      </c>
      <c r="AW472" t="n">
        <v>471.0</v>
      </c>
      <c r="AX472" t="n">
        <v>0.96354868869036</v>
      </c>
    </row>
    <row r="473" spans="1:50" x14ac:dyDescent="0.2">
      <c r="A473" t="n">
        <v>472.0</v>
      </c>
      <c r="B473" t="n">
        <v>41828.0</v>
      </c>
      <c r="C473" t="n">
        <v>472.0</v>
      </c>
      <c r="D473" t="n">
        <v>40649.776655767564</v>
      </c>
      <c r="E473" t="n">
        <v>472.0</v>
      </c>
      <c r="F473" t="n">
        <v>474868.34088887705</v>
      </c>
      <c r="G473" t="n">
        <v>472.0</v>
      </c>
      <c r="H473" t="n">
        <v>116429.39000434395</v>
      </c>
      <c r="I473" t="n">
        <v>472.0</v>
      </c>
      <c r="J473" t="n">
        <v>673761.4553960877</v>
      </c>
      <c r="K473" t="n">
        <v>472.0</v>
      </c>
      <c r="L473" t="n">
        <v>207854.3105343889</v>
      </c>
      <c r="M473" t="n">
        <v>472.0</v>
      </c>
      <c r="N473" t="n">
        <v>1.533397392718515E7</v>
      </c>
      <c r="O473" t="n">
        <v>472.0</v>
      </c>
      <c r="P473" t="n">
        <v>4035752.9317830326</v>
      </c>
      <c r="Q473" t="n">
        <v>472.0</v>
      </c>
      <c r="R473" t="n">
        <v>2929370.59621321</v>
      </c>
      <c r="S473" t="n">
        <v>472.0</v>
      </c>
      <c r="T473" t="n">
        <v>1.1282526403490597E7</v>
      </c>
      <c r="U473" t="n">
        <v>472.0</v>
      </c>
      <c r="V473" t="n">
        <v>6674133.0078672</v>
      </c>
      <c r="W473" t="n">
        <v>472.0</v>
      </c>
      <c r="X473" t="n">
        <v>1772720.0265075543</v>
      </c>
      <c r="Y473" t="n">
        <v>472.0</v>
      </c>
      <c r="Z473" t="n">
        <v>1002484.0</v>
      </c>
      <c r="AA473" t="n">
        <v>472.0</v>
      </c>
      <c r="AB473" t="n">
        <v>41215.31940053303</v>
      </c>
      <c r="AC473" t="n">
        <v>472.0</v>
      </c>
      <c r="AD473" t="n">
        <v>22388.0</v>
      </c>
      <c r="AE473" t="n">
        <v>472.0</v>
      </c>
      <c r="AF473" t="n">
        <v>1.533397392718515E7</v>
      </c>
      <c r="AG473" t="n">
        <v>472.0</v>
      </c>
      <c r="AH473" t="n">
        <v>1.6171100431607023E7</v>
      </c>
      <c r="AI473" t="n">
        <v>472.0</v>
      </c>
      <c r="AJ473" t="n">
        <v>8984.328055878963</v>
      </c>
      <c r="AK473" t="n">
        <v>472.0</v>
      </c>
      <c r="AL473" t="n">
        <v>60.3135389735</v>
      </c>
      <c r="AM473" t="n">
        <v>472.0</v>
      </c>
      <c r="AN473" t="n">
        <v>0.035189346549607044</v>
      </c>
      <c r="AO473" t="n">
        <v>472.0</v>
      </c>
      <c r="AP473" t="n">
        <v>0.0225770503002444</v>
      </c>
      <c r="AQ473" t="n">
        <v>472.0</v>
      </c>
      <c r="AR473" t="n">
        <v>852821.0963333914</v>
      </c>
      <c r="AS473" t="n">
        <v>472.0</v>
      </c>
      <c r="AT473" t="n">
        <v>1.4633767213440538</v>
      </c>
      <c r="AU473" t="n">
        <v>472.0</v>
      </c>
      <c r="AV473" t="n">
        <v>0.6324910473634652</v>
      </c>
      <c r="AW473" t="n">
        <v>472.0</v>
      </c>
      <c r="AX473" t="n">
        <v>0.9668597002942302</v>
      </c>
    </row>
    <row r="474" spans="1:50" x14ac:dyDescent="0.2">
      <c r="A474" t="n">
        <v>473.0</v>
      </c>
      <c r="B474" t="n">
        <v>41828.0</v>
      </c>
      <c r="C474" t="n">
        <v>473.0</v>
      </c>
      <c r="D474" t="n">
        <v>40670.782628407476</v>
      </c>
      <c r="E474" t="n">
        <v>473.0</v>
      </c>
      <c r="F474" t="n">
        <v>480016.9882864008</v>
      </c>
      <c r="G474" t="n">
        <v>473.0</v>
      </c>
      <c r="H474" t="n">
        <v>116518.66726287529</v>
      </c>
      <c r="I474" t="n">
        <v>473.0</v>
      </c>
      <c r="J474" t="n">
        <v>680847.6869965032</v>
      </c>
      <c r="K474" t="n">
        <v>473.0</v>
      </c>
      <c r="L474" t="n">
        <v>208094.10694057416</v>
      </c>
      <c r="M474" t="n">
        <v>473.0</v>
      </c>
      <c r="N474" t="n">
        <v>1.5353453776826758E7</v>
      </c>
      <c r="O474" t="n">
        <v>473.0</v>
      </c>
      <c r="P474" t="n">
        <v>4039478.244996279</v>
      </c>
      <c r="Q474" t="n">
        <v>473.0</v>
      </c>
      <c r="R474" t="n">
        <v>2929370.59621321</v>
      </c>
      <c r="S474" t="n">
        <v>473.0</v>
      </c>
      <c r="T474" t="n">
        <v>1.1298291762293553E7</v>
      </c>
      <c r="U474" t="n">
        <v>473.0</v>
      </c>
      <c r="V474" t="n">
        <v>6674133.0078672</v>
      </c>
      <c r="W474" t="n">
        <v>473.0</v>
      </c>
      <c r="X474" t="n">
        <v>1764934.3713720164</v>
      </c>
      <c r="Y474" t="n">
        <v>473.0</v>
      </c>
      <c r="Z474" t="n">
        <v>1002484.0</v>
      </c>
      <c r="AA474" t="n">
        <v>473.0</v>
      </c>
      <c r="AB474" t="n">
        <v>41063.7704557098</v>
      </c>
      <c r="AC474" t="n">
        <v>473.0</v>
      </c>
      <c r="AD474" t="n">
        <v>22388.0</v>
      </c>
      <c r="AE474" t="n">
        <v>473.0</v>
      </c>
      <c r="AF474" t="n">
        <v>1.5353453776826758E7</v>
      </c>
      <c r="AG474" t="n">
        <v>473.0</v>
      </c>
      <c r="AH474" t="n">
        <v>1.6202508338970477E7</v>
      </c>
      <c r="AI474" t="n">
        <v>473.0</v>
      </c>
      <c r="AJ474" t="n">
        <v>8995.759535067351</v>
      </c>
      <c r="AK474" t="n">
        <v>473.0</v>
      </c>
      <c r="AL474" t="n">
        <v>60.327947478999995</v>
      </c>
      <c r="AM474" t="n">
        <v>473.0</v>
      </c>
      <c r="AN474" t="n">
        <v>0.03523113393044105</v>
      </c>
      <c r="AO474" t="n">
        <v>473.0</v>
      </c>
      <c r="AP474" t="n">
        <v>0.022291925457485956</v>
      </c>
      <c r="AQ474" t="n">
        <v>473.0</v>
      </c>
      <c r="AR474" t="n">
        <v>864738.3316806436</v>
      </c>
      <c r="AS474" t="n">
        <v>473.0</v>
      </c>
      <c r="AT474" t="n">
        <v>1.4691283048172108</v>
      </c>
      <c r="AU474" t="n">
        <v>473.0</v>
      </c>
      <c r="AV474" t="n">
        <v>0.6324312316663888</v>
      </c>
      <c r="AW474" t="n">
        <v>473.0</v>
      </c>
      <c r="AX474" t="n">
        <v>0.9702046849212475</v>
      </c>
    </row>
    <row r="475" spans="1:50" x14ac:dyDescent="0.2">
      <c r="A475" t="n">
        <v>474.0</v>
      </c>
      <c r="B475" t="n">
        <v>41828.0</v>
      </c>
      <c r="C475" t="n">
        <v>474.0</v>
      </c>
      <c r="D475" t="n">
        <v>40691.12643153876</v>
      </c>
      <c r="E475" t="n">
        <v>474.0</v>
      </c>
      <c r="F475" t="n">
        <v>485165.3920184267</v>
      </c>
      <c r="G475" t="n">
        <v>474.0</v>
      </c>
      <c r="H475" t="n">
        <v>116607.62952310042</v>
      </c>
      <c r="I475" t="n">
        <v>474.0</v>
      </c>
      <c r="J475" t="n">
        <v>687946.6860814898</v>
      </c>
      <c r="K475" t="n">
        <v>474.0</v>
      </c>
      <c r="L475" t="n">
        <v>208336.36122324664</v>
      </c>
      <c r="M475" t="n">
        <v>474.0</v>
      </c>
      <c r="N475" t="n">
        <v>1.5372933626468364E7</v>
      </c>
      <c r="O475" t="n">
        <v>474.0</v>
      </c>
      <c r="P475" t="n">
        <v>4043254.8359194035</v>
      </c>
      <c r="Q475" t="n">
        <v>474.0</v>
      </c>
      <c r="R475" t="n">
        <v>2929370.59621321</v>
      </c>
      <c r="S475" t="n">
        <v>474.0</v>
      </c>
      <c r="T475" t="n">
        <v>1.1314005845821517E7</v>
      </c>
      <c r="U475" t="n">
        <v>474.0</v>
      </c>
      <c r="V475" t="n">
        <v>6674133.0078672</v>
      </c>
      <c r="W475" t="n">
        <v>474.0</v>
      </c>
      <c r="X475" t="n">
        <v>1757128.299872966</v>
      </c>
      <c r="Y475" t="n">
        <v>474.0</v>
      </c>
      <c r="Z475" t="n">
        <v>1002484.0</v>
      </c>
      <c r="AA475" t="n">
        <v>474.0</v>
      </c>
      <c r="AB475" t="n">
        <v>40911.59684308177</v>
      </c>
      <c r="AC475" t="n">
        <v>474.0</v>
      </c>
      <c r="AD475" t="n">
        <v>22388.0</v>
      </c>
      <c r="AE475" t="n">
        <v>474.0</v>
      </c>
      <c r="AF475" t="n">
        <v>1.5372933626468364E7</v>
      </c>
      <c r="AG475" t="n">
        <v>474.0</v>
      </c>
      <c r="AH475" t="n">
        <v>1.6233926635996355E7</v>
      </c>
      <c r="AI475" t="n">
        <v>474.0</v>
      </c>
      <c r="AJ475" t="n">
        <v>9007.191015683824</v>
      </c>
      <c r="AK475" t="n">
        <v>474.0</v>
      </c>
      <c r="AL475" t="n">
        <v>60.342355984499996</v>
      </c>
      <c r="AM475" t="n">
        <v>474.0</v>
      </c>
      <c r="AN475" t="n">
        <v>0.03527325664892696</v>
      </c>
      <c r="AO475" t="n">
        <v>474.0</v>
      </c>
      <c r="AP475" t="n">
        <v>0.022007656171127626</v>
      </c>
      <c r="AQ475" t="n">
        <v>474.0</v>
      </c>
      <c r="AR475" t="n">
        <v>876665.9542554338</v>
      </c>
      <c r="AS475" t="n">
        <v>474.0</v>
      </c>
      <c r="AT475" t="n">
        <v>1.474945019035697</v>
      </c>
      <c r="AU475" t="n">
        <v>474.0</v>
      </c>
      <c r="AV475" t="n">
        <v>0.6323652017625612</v>
      </c>
      <c r="AW475" t="n">
        <v>474.0</v>
      </c>
      <c r="AX475" t="n">
        <v>0.9735835579488807</v>
      </c>
    </row>
    <row r="476" spans="1:50" x14ac:dyDescent="0.2">
      <c r="A476" t="n">
        <v>475.0</v>
      </c>
      <c r="B476" t="n">
        <v>41828.0</v>
      </c>
      <c r="C476" t="n">
        <v>475.0</v>
      </c>
      <c r="D476" t="n">
        <v>40710.81363288351</v>
      </c>
      <c r="E476" t="n">
        <v>475.0</v>
      </c>
      <c r="F476" t="n">
        <v>490313.4865442495</v>
      </c>
      <c r="G476" t="n">
        <v>475.0</v>
      </c>
      <c r="H476" t="n">
        <v>116696.27063423923</v>
      </c>
      <c r="I476" t="n">
        <v>475.0</v>
      </c>
      <c r="J476" t="n">
        <v>695058.3962015542</v>
      </c>
      <c r="K476" t="n">
        <v>475.0</v>
      </c>
      <c r="L476" t="n">
        <v>208581.05901227015</v>
      </c>
      <c r="M476" t="n">
        <v>475.0</v>
      </c>
      <c r="N476" t="n">
        <v>1.5392413476109972E7</v>
      </c>
      <c r="O476" t="n">
        <v>475.0</v>
      </c>
      <c r="P476" t="n">
        <v>4047082.5640522074</v>
      </c>
      <c r="Q476" t="n">
        <v>475.0</v>
      </c>
      <c r="R476" t="n">
        <v>2929370.59621321</v>
      </c>
      <c r="S476" t="n">
        <v>475.0</v>
      </c>
      <c r="T476" t="n">
        <v>1.1329668792287704E7</v>
      </c>
      <c r="U476" t="n">
        <v>475.0</v>
      </c>
      <c r="V476" t="n">
        <v>6674133.0078672</v>
      </c>
      <c r="W476" t="n">
        <v>475.0</v>
      </c>
      <c r="X476" t="n">
        <v>1749302.9926773044</v>
      </c>
      <c r="Y476" t="n">
        <v>475.0</v>
      </c>
      <c r="Z476" t="n">
        <v>1002484.0</v>
      </c>
      <c r="AA476" t="n">
        <v>475.0</v>
      </c>
      <c r="AB476" t="n">
        <v>40758.82229323371</v>
      </c>
      <c r="AC476" t="n">
        <v>475.0</v>
      </c>
      <c r="AD476" t="n">
        <v>22388.0</v>
      </c>
      <c r="AE476" t="n">
        <v>475.0</v>
      </c>
      <c r="AF476" t="n">
        <v>1.5392413476109972E7</v>
      </c>
      <c r="AG476" t="n">
        <v>475.0</v>
      </c>
      <c r="AH476" t="n">
        <v>1.6265355204280706E7</v>
      </c>
      <c r="AI476" t="n">
        <v>475.0</v>
      </c>
      <c r="AJ476" t="n">
        <v>9018.622496387045</v>
      </c>
      <c r="AK476" t="n">
        <v>475.0</v>
      </c>
      <c r="AL476" t="n">
        <v>60.356764489999996</v>
      </c>
      <c r="AM476" t="n">
        <v>475.0</v>
      </c>
      <c r="AN476" t="n">
        <v>0.03531571631747566</v>
      </c>
      <c r="AO476" t="n">
        <v>475.0</v>
      </c>
      <c r="AP476" t="n">
        <v>0.02172522786868583</v>
      </c>
      <c r="AQ476" t="n">
        <v>475.0</v>
      </c>
      <c r="AR476" t="n">
        <v>888603.8479407958</v>
      </c>
      <c r="AS476" t="n">
        <v>475.0</v>
      </c>
      <c r="AT476" t="n">
        <v>1.4808269987727223</v>
      </c>
      <c r="AU476" t="n">
        <v>475.0</v>
      </c>
      <c r="AV476" t="n">
        <v>0.6322991732372445</v>
      </c>
      <c r="AW476" t="n">
        <v>475.0</v>
      </c>
      <c r="AX476" t="n">
        <v>0.9769962393806695</v>
      </c>
    </row>
    <row r="477" spans="1:50" x14ac:dyDescent="0.2">
      <c r="A477" t="n">
        <v>476.0</v>
      </c>
      <c r="B477" t="n">
        <v>41828.0</v>
      </c>
      <c r="C477" t="n">
        <v>476.0</v>
      </c>
      <c r="D477" t="n">
        <v>40729.849735954245</v>
      </c>
      <c r="E477" t="n">
        <v>476.0</v>
      </c>
      <c r="F477" t="n">
        <v>495461.18926379044</v>
      </c>
      <c r="G477" t="n">
        <v>476.0</v>
      </c>
      <c r="H477" t="n">
        <v>116784.58605274517</v>
      </c>
      <c r="I477" t="n">
        <v>476.0</v>
      </c>
      <c r="J477" t="n">
        <v>702182.7388494285</v>
      </c>
      <c r="K477" t="n">
        <v>476.0</v>
      </c>
      <c r="L477" t="n">
        <v>208828.20284732973</v>
      </c>
      <c r="M477" t="n">
        <v>476.0</v>
      </c>
      <c r="N477" t="n">
        <v>1.5411893325751578E7</v>
      </c>
      <c r="O477" t="n">
        <v>476.0</v>
      </c>
      <c r="P477" t="n">
        <v>4050961.2910283855</v>
      </c>
      <c r="Q477" t="n">
        <v>476.0</v>
      </c>
      <c r="R477" t="n">
        <v>2929370.59621321</v>
      </c>
      <c r="S477" t="n">
        <v>476.0</v>
      </c>
      <c r="T477" t="n">
        <v>1.1345280733917149E7</v>
      </c>
      <c r="U477" t="n">
        <v>476.0</v>
      </c>
      <c r="V477" t="n">
        <v>6674133.0078672</v>
      </c>
      <c r="W477" t="n">
        <v>476.0</v>
      </c>
      <c r="X477" t="n">
        <v>1741459.6064157537</v>
      </c>
      <c r="Y477" t="n">
        <v>476.0</v>
      </c>
      <c r="Z477" t="n">
        <v>1002484.0</v>
      </c>
      <c r="AA477" t="n">
        <v>476.0</v>
      </c>
      <c r="AB477" t="n">
        <v>40605.470156088464</v>
      </c>
      <c r="AC477" t="n">
        <v>476.0</v>
      </c>
      <c r="AD477" t="n">
        <v>22388.0</v>
      </c>
      <c r="AE477" t="n">
        <v>476.0</v>
      </c>
      <c r="AF477" t="n">
        <v>1.5411893325751578E7</v>
      </c>
      <c r="AG477" t="n">
        <v>476.0</v>
      </c>
      <c r="AH477" t="n">
        <v>1.6296793882391358E7</v>
      </c>
      <c r="AI477" t="n">
        <v>476.0</v>
      </c>
      <c r="AJ477" t="n">
        <v>9030.053973575094</v>
      </c>
      <c r="AK477" t="n">
        <v>476.0</v>
      </c>
      <c r="AL477" t="n">
        <v>60.3711729955</v>
      </c>
      <c r="AM477" t="n">
        <v>476.0</v>
      </c>
      <c r="AN477" t="n">
        <v>0.03535851459799972</v>
      </c>
      <c r="AO477" t="n">
        <v>476.0</v>
      </c>
      <c r="AP477" t="n">
        <v>0.02144470213927821</v>
      </c>
      <c r="AQ477" t="n">
        <v>476.0</v>
      </c>
      <c r="AR477" t="n">
        <v>900551.8574458234</v>
      </c>
      <c r="AS477" t="n">
        <v>476.0</v>
      </c>
      <c r="AT477" t="n">
        <v>1.4867743868851084</v>
      </c>
      <c r="AU477" t="n">
        <v>476.0</v>
      </c>
      <c r="AV477" t="n">
        <v>0.6322331460902368</v>
      </c>
      <c r="AW477" t="n">
        <v>476.0</v>
      </c>
      <c r="AX477" t="n">
        <v>0.9804426535190751</v>
      </c>
    </row>
    <row r="478" spans="1:50" x14ac:dyDescent="0.2">
      <c r="A478" t="n">
        <v>477.0</v>
      </c>
      <c r="B478" t="n">
        <v>41828.0</v>
      </c>
      <c r="C478" t="n">
        <v>477.0</v>
      </c>
      <c r="D478" t="n">
        <v>40748.24014765054</v>
      </c>
      <c r="E478" t="n">
        <v>477.0</v>
      </c>
      <c r="F478" t="n">
        <v>500608.39952200174</v>
      </c>
      <c r="G478" t="n">
        <v>477.0</v>
      </c>
      <c r="H478" t="n">
        <v>116872.5705057807</v>
      </c>
      <c r="I478" t="n">
        <v>477.0</v>
      </c>
      <c r="J478" t="n">
        <v>709319.6123845332</v>
      </c>
      <c r="K478" t="n">
        <v>477.0</v>
      </c>
      <c r="L478" t="n">
        <v>209077.7939743692</v>
      </c>
      <c r="M478" t="n">
        <v>477.0</v>
      </c>
      <c r="N478" t="n">
        <v>1.5431373175393185E7</v>
      </c>
      <c r="O478" t="n">
        <v>477.0</v>
      </c>
      <c r="P478" t="n">
        <v>4054890.8870319603</v>
      </c>
      <c r="Q478" t="n">
        <v>477.0</v>
      </c>
      <c r="R478" t="n">
        <v>2929370.59621321</v>
      </c>
      <c r="S478" t="n">
        <v>477.0</v>
      </c>
      <c r="T478" t="n">
        <v>1.1360841796801083E7</v>
      </c>
      <c r="U478" t="n">
        <v>477.0</v>
      </c>
      <c r="V478" t="n">
        <v>6674133.0078672</v>
      </c>
      <c r="W478" t="n">
        <v>477.0</v>
      </c>
      <c r="X478" t="n">
        <v>1733599.2743977907</v>
      </c>
      <c r="Y478" t="n">
        <v>477.0</v>
      </c>
      <c r="Z478" t="n">
        <v>1002484.0</v>
      </c>
      <c r="AA478" t="n">
        <v>477.0</v>
      </c>
      <c r="AB478" t="n">
        <v>40451.56341507144</v>
      </c>
      <c r="AC478" t="n">
        <v>477.0</v>
      </c>
      <c r="AD478" t="n">
        <v>22388.0</v>
      </c>
      <c r="AE478" t="n">
        <v>477.0</v>
      </c>
      <c r="AF478" t="n">
        <v>1.5431373175393185E7</v>
      </c>
      <c r="AG478" t="n">
        <v>477.0</v>
      </c>
      <c r="AH478" t="n">
        <v>1.6328242469747972E7</v>
      </c>
      <c r="AI478" t="n">
        <v>477.0</v>
      </c>
      <c r="AJ478" t="n">
        <v>9041.485445063368</v>
      </c>
      <c r="AK478" t="n">
        <v>477.0</v>
      </c>
      <c r="AL478" t="n">
        <v>60.385581501</v>
      </c>
      <c r="AM478" t="n">
        <v>477.0</v>
      </c>
      <c r="AN478" t="n">
        <v>0.03540165320065031</v>
      </c>
      <c r="AO478" t="n">
        <v>477.0</v>
      </c>
      <c r="AP478" t="n">
        <v>0.021166138225039516</v>
      </c>
      <c r="AQ478" t="n">
        <v>477.0</v>
      </c>
      <c r="AR478" t="n">
        <v>912509.785914928</v>
      </c>
      <c r="AS478" t="n">
        <v>477.0</v>
      </c>
      <c r="AT478" t="n">
        <v>1.4927873338636288</v>
      </c>
      <c r="AU478" t="n">
        <v>477.0</v>
      </c>
      <c r="AV478" t="n">
        <v>0.6321671203213377</v>
      </c>
      <c r="AW478" t="n">
        <v>477.0</v>
      </c>
      <c r="AX478" t="n">
        <v>0.9839227287093089</v>
      </c>
    </row>
    <row r="479" spans="1:50" x14ac:dyDescent="0.2">
      <c r="A479" t="n">
        <v>478.0</v>
      </c>
      <c r="B479" t="n">
        <v>41828.0</v>
      </c>
      <c r="C479" t="n">
        <v>478.0</v>
      </c>
      <c r="D479" t="n">
        <v>40765.99019139637</v>
      </c>
      <c r="E479" t="n">
        <v>478.0</v>
      </c>
      <c r="F479" t="n">
        <v>505755.0008280559</v>
      </c>
      <c r="G479" t="n">
        <v>478.0</v>
      </c>
      <c r="H479" t="n">
        <v>116960.21855112695</v>
      </c>
      <c r="I479" t="n">
        <v>478.0</v>
      </c>
      <c r="J479" t="n">
        <v>716468.8948210678</v>
      </c>
      <c r="K479" t="n">
        <v>478.0</v>
      </c>
      <c r="L479" t="n">
        <v>209329.83325820992</v>
      </c>
      <c r="M479" t="n">
        <v>478.0</v>
      </c>
      <c r="N479" t="n">
        <v>1.5450853025034793E7</v>
      </c>
      <c r="O479" t="n">
        <v>478.0</v>
      </c>
      <c r="P479" t="n">
        <v>4058871.229636694</v>
      </c>
      <c r="Q479" t="n">
        <v>478.0</v>
      </c>
      <c r="R479" t="n">
        <v>2929370.59621321</v>
      </c>
      <c r="S479" t="n">
        <v>478.0</v>
      </c>
      <c r="T479" t="n">
        <v>1.1376352100551128E7</v>
      </c>
      <c r="U479" t="n">
        <v>478.0</v>
      </c>
      <c r="V479" t="n">
        <v>6674133.0078672</v>
      </c>
      <c r="W479" t="n">
        <v>478.0</v>
      </c>
      <c r="X479" t="n">
        <v>1725723.107269913</v>
      </c>
      <c r="Y479" t="n">
        <v>478.0</v>
      </c>
      <c r="Z479" t="n">
        <v>1002484.0</v>
      </c>
      <c r="AA479" t="n">
        <v>478.0</v>
      </c>
      <c r="AB479" t="n">
        <v>40297.12469585699</v>
      </c>
      <c r="AC479" t="n">
        <v>478.0</v>
      </c>
      <c r="AD479" t="n">
        <v>22388.0</v>
      </c>
      <c r="AE479" t="n">
        <v>478.0</v>
      </c>
      <c r="AF479" t="n">
        <v>1.5450853025034793E7</v>
      </c>
      <c r="AG479" t="n">
        <v>478.0</v>
      </c>
      <c r="AH479" t="n">
        <v>1.6359700730183851E7</v>
      </c>
      <c r="AI479" t="n">
        <v>478.0</v>
      </c>
      <c r="AJ479" t="n">
        <v>9052.916909201069</v>
      </c>
      <c r="AK479" t="n">
        <v>478.0</v>
      </c>
      <c r="AL479" t="n">
        <v>60.3999900065</v>
      </c>
      <c r="AM479" t="n">
        <v>478.0</v>
      </c>
      <c r="AN479" t="n">
        <v>0.03544513388269161</v>
      </c>
      <c r="AO479" t="n">
        <v>478.0</v>
      </c>
      <c r="AP479" t="n">
        <v>0.020889593054260164</v>
      </c>
      <c r="AQ479" t="n">
        <v>478.0</v>
      </c>
      <c r="AR479" t="n">
        <v>924477.3999960297</v>
      </c>
      <c r="AS479" t="n">
        <v>478.0</v>
      </c>
      <c r="AT479" t="n">
        <v>1.498865997571033</v>
      </c>
      <c r="AU479" t="n">
        <v>478.0</v>
      </c>
      <c r="AV479" t="n">
        <v>0.6321010959303452</v>
      </c>
      <c r="AW479" t="n">
        <v>478.0</v>
      </c>
      <c r="AX479" t="n">
        <v>0.9874363971043979</v>
      </c>
    </row>
    <row r="480" spans="1:50" x14ac:dyDescent="0.2">
      <c r="A480" t="n">
        <v>479.0</v>
      </c>
      <c r="B480" t="n">
        <v>41828.0</v>
      </c>
      <c r="C480" t="n">
        <v>479.0</v>
      </c>
      <c r="D480" t="n">
        <v>40783.10511432996</v>
      </c>
      <c r="E480" t="n">
        <v>479.0</v>
      </c>
      <c r="F480" t="n">
        <v>510900.86253252975</v>
      </c>
      <c r="G480" t="n">
        <v>479.0</v>
      </c>
      <c r="H480" t="n">
        <v>117047.52477529702</v>
      </c>
      <c r="I480" t="n">
        <v>479.0</v>
      </c>
      <c r="J480" t="n">
        <v>723630.445938389</v>
      </c>
      <c r="K480" t="n">
        <v>479.0</v>
      </c>
      <c r="L480" t="n">
        <v>209584.32150976107</v>
      </c>
      <c r="M480" t="n">
        <v>479.0</v>
      </c>
      <c r="N480" t="n">
        <v>1.5470332874676403E7</v>
      </c>
      <c r="O480" t="n">
        <v>479.0</v>
      </c>
      <c r="P480" t="n">
        <v>4062902.203257518</v>
      </c>
      <c r="Q480" t="n">
        <v>479.0</v>
      </c>
      <c r="R480" t="n">
        <v>2929370.59621321</v>
      </c>
      <c r="S480" t="n">
        <v>479.0</v>
      </c>
      <c r="T480" t="n">
        <v>1.1391811758303873E7</v>
      </c>
      <c r="U480" t="n">
        <v>479.0</v>
      </c>
      <c r="V480" t="n">
        <v>6674133.0078672</v>
      </c>
      <c r="W480" t="n">
        <v>479.0</v>
      </c>
      <c r="X480" t="n">
        <v>1717832.1936404705</v>
      </c>
      <c r="Y480" t="n">
        <v>479.0</v>
      </c>
      <c r="Z480" t="n">
        <v>1002484.0</v>
      </c>
      <c r="AA480" t="n">
        <v>479.0</v>
      </c>
      <c r="AB480" t="n">
        <v>40142.176274643316</v>
      </c>
      <c r="AC480" t="n">
        <v>479.0</v>
      </c>
      <c r="AD480" t="n">
        <v>22388.0</v>
      </c>
      <c r="AE480" t="n">
        <v>479.0</v>
      </c>
      <c r="AF480" t="n">
        <v>1.5470332874676403E7</v>
      </c>
      <c r="AG480" t="n">
        <v>479.0</v>
      </c>
      <c r="AH480" t="n">
        <v>1.63911683952169E7</v>
      </c>
      <c r="AI480" t="n">
        <v>479.0</v>
      </c>
      <c r="AJ480" t="n">
        <v>9064.348364552136</v>
      </c>
      <c r="AK480" t="n">
        <v>479.0</v>
      </c>
      <c r="AL480" t="n">
        <v>60.414398512</v>
      </c>
      <c r="AM480" t="n">
        <v>479.0</v>
      </c>
      <c r="AN480" t="n">
        <v>0.03548895844744055</v>
      </c>
      <c r="AO480" t="n">
        <v>479.0</v>
      </c>
      <c r="AP480" t="n">
        <v>0.020615121274014575</v>
      </c>
      <c r="AQ480" t="n">
        <v>479.0</v>
      </c>
      <c r="AR480" t="n">
        <v>936454.4336555107</v>
      </c>
      <c r="AS480" t="n">
        <v>479.0</v>
      </c>
      <c r="AT480" t="n">
        <v>1.5050105429924605</v>
      </c>
      <c r="AU480" t="n">
        <v>479.0</v>
      </c>
      <c r="AV480" t="n">
        <v>0.6320350729170578</v>
      </c>
      <c r="AW480" t="n">
        <v>479.0</v>
      </c>
      <c r="AX480" t="n">
        <v>0.9909835944411739</v>
      </c>
    </row>
    <row r="481" spans="1:50" x14ac:dyDescent="0.2">
      <c r="A481" t="n">
        <v>480.0</v>
      </c>
      <c r="B481" t="n">
        <v>41828.0</v>
      </c>
      <c r="C481" t="n">
        <v>480.0</v>
      </c>
      <c r="D481" t="n">
        <v>40799.590092152466</v>
      </c>
      <c r="E481" t="n">
        <v>480.0</v>
      </c>
      <c r="F481" t="n">
        <v>516045.8412369916</v>
      </c>
      <c r="G481" t="n">
        <v>480.0</v>
      </c>
      <c r="H481" t="n">
        <v>117134.48386154934</v>
      </c>
      <c r="I481" t="n">
        <v>480.0</v>
      </c>
      <c r="J481" t="n">
        <v>730804.1090569976</v>
      </c>
      <c r="K481" t="n">
        <v>480.0</v>
      </c>
      <c r="L481" t="n">
        <v>209841.25960215935</v>
      </c>
      <c r="M481" t="n">
        <v>480.0</v>
      </c>
      <c r="N481" t="n">
        <v>1.5489812724318009E7</v>
      </c>
      <c r="O481" t="n">
        <v>480.0</v>
      </c>
      <c r="P481" t="n">
        <v>4066983.698827184</v>
      </c>
      <c r="Q481" t="n">
        <v>480.0</v>
      </c>
      <c r="R481" t="n">
        <v>2929370.59621321</v>
      </c>
      <c r="S481" t="n">
        <v>480.0</v>
      </c>
      <c r="T481" t="n">
        <v>1.1407220876847014E7</v>
      </c>
      <c r="U481" t="n">
        <v>480.0</v>
      </c>
      <c r="V481" t="n">
        <v>6674133.0078672</v>
      </c>
      <c r="W481" t="n">
        <v>480.0</v>
      </c>
      <c r="X481" t="n">
        <v>1709927.6006675523</v>
      </c>
      <c r="Y481" t="n">
        <v>480.0</v>
      </c>
      <c r="Z481" t="n">
        <v>1002484.0</v>
      </c>
      <c r="AA481" t="n">
        <v>480.0</v>
      </c>
      <c r="AB481" t="n">
        <v>39986.74008585961</v>
      </c>
      <c r="AC481" t="n">
        <v>480.0</v>
      </c>
      <c r="AD481" t="n">
        <v>22388.0</v>
      </c>
      <c r="AE481" t="n">
        <v>480.0</v>
      </c>
      <c r="AF481" t="n">
        <v>1.5489812724318009E7</v>
      </c>
      <c r="AG481" t="n">
        <v>480.0</v>
      </c>
      <c r="AH481" t="n">
        <v>1.6422645167053103E7</v>
      </c>
      <c r="AI481" t="n">
        <v>480.0</v>
      </c>
      <c r="AJ481" t="n">
        <v>9075.779809779588</v>
      </c>
      <c r="AK481" t="n">
        <v>480.0</v>
      </c>
      <c r="AL481" t="n">
        <v>60.4288070175</v>
      </c>
      <c r="AM481" t="n">
        <v>480.0</v>
      </c>
      <c r="AN481" t="n">
        <v>0.03553312874328705</v>
      </c>
      <c r="AO481" t="n">
        <v>480.0</v>
      </c>
      <c r="AP481" t="n">
        <v>0.020342775282149367</v>
      </c>
      <c r="AQ481" t="n">
        <v>480.0</v>
      </c>
      <c r="AR481" t="n">
        <v>948440.5913789049</v>
      </c>
      <c r="AS481" t="n">
        <v>480.0</v>
      </c>
      <c r="AT481" t="n">
        <v>1.5112211420022523</v>
      </c>
      <c r="AU481" t="n">
        <v>480.0</v>
      </c>
      <c r="AV481" t="n">
        <v>0.6319690512812743</v>
      </c>
      <c r="AW481" t="n">
        <v>480.0</v>
      </c>
      <c r="AX481" t="n">
        <v>0.9945642598292288</v>
      </c>
    </row>
    <row r="482" spans="1:50" x14ac:dyDescent="0.2">
      <c r="A482" t="n">
        <v>481.0</v>
      </c>
      <c r="B482" t="n">
        <v>41828.0</v>
      </c>
      <c r="C482" t="n">
        <v>481.0</v>
      </c>
      <c r="D482" t="n">
        <v>40816.03966462775</v>
      </c>
      <c r="E482" t="n">
        <v>481.0</v>
      </c>
      <c r="F482" t="n">
        <v>521189.7855056032</v>
      </c>
      <c r="G482" t="n">
        <v>481.0</v>
      </c>
      <c r="H482" t="n">
        <v>117221.09061115666</v>
      </c>
      <c r="I482" t="n">
        <v>481.0</v>
      </c>
      <c r="J482" t="n">
        <v>737989.7171435271</v>
      </c>
      <c r="K482" t="n">
        <v>481.0</v>
      </c>
      <c r="L482" t="n">
        <v>210100.64851081625</v>
      </c>
      <c r="M482" t="n">
        <v>481.0</v>
      </c>
      <c r="N482" t="n">
        <v>1.5509292573959617E7</v>
      </c>
      <c r="O482" t="n">
        <v>481.0</v>
      </c>
      <c r="P482" t="n">
        <v>4071115.6135586393</v>
      </c>
      <c r="Q482" t="n">
        <v>481.0</v>
      </c>
      <c r="R482" t="n">
        <v>2929370.59621321</v>
      </c>
      <c r="S482" t="n">
        <v>481.0</v>
      </c>
      <c r="T482" t="n">
        <v>1.142257955678487E7</v>
      </c>
      <c r="U482" t="n">
        <v>481.0</v>
      </c>
      <c r="V482" t="n">
        <v>6674133.0078672</v>
      </c>
      <c r="W482" t="n">
        <v>481.0</v>
      </c>
      <c r="X482" t="n">
        <v>1702010.3746021832</v>
      </c>
      <c r="Y482" t="n">
        <v>481.0</v>
      </c>
      <c r="Z482" t="n">
        <v>1002484.0</v>
      </c>
      <c r="AA482" t="n">
        <v>481.0</v>
      </c>
      <c r="AB482" t="n">
        <v>39830.83772912469</v>
      </c>
      <c r="AC482" t="n">
        <v>481.0</v>
      </c>
      <c r="AD482" t="n">
        <v>22388.0</v>
      </c>
      <c r="AE482" t="n">
        <v>481.0</v>
      </c>
      <c r="AF482" t="n">
        <v>1.5509292573959617E7</v>
      </c>
      <c r="AG482" t="n">
        <v>481.0</v>
      </c>
      <c r="AH482" t="n">
        <v>1.64541307293415E7</v>
      </c>
      <c r="AI482" t="n">
        <v>481.0</v>
      </c>
      <c r="AJ482" t="n">
        <v>9087.211243603231</v>
      </c>
      <c r="AK482" t="n">
        <v>481.0</v>
      </c>
      <c r="AL482" t="n">
        <v>60.443215523</v>
      </c>
      <c r="AM482" t="n">
        <v>481.0</v>
      </c>
      <c r="AN482" t="n">
        <v>0.03557764666282716</v>
      </c>
      <c r="AO482" t="n">
        <v>481.0</v>
      </c>
      <c r="AP482" t="n">
        <v>0.020072605258382253</v>
      </c>
      <c r="AQ482" t="n">
        <v>481.0</v>
      </c>
      <c r="AR482" t="n">
        <v>960435.5589979913</v>
      </c>
      <c r="AS482" t="n">
        <v>481.0</v>
      </c>
      <c r="AT482" t="n">
        <v>1.5174979731546883</v>
      </c>
      <c r="AU482" t="n">
        <v>481.0</v>
      </c>
      <c r="AV482" t="n">
        <v>0.6319030310227932</v>
      </c>
      <c r="AW482" t="n">
        <v>481.0</v>
      </c>
      <c r="AX482" t="n">
        <v>0.9981783355570647</v>
      </c>
    </row>
    <row r="483" spans="1:50" x14ac:dyDescent="0.2">
      <c r="A483" t="n">
        <v>482.0</v>
      </c>
      <c r="B483" t="n">
        <v>41828.0</v>
      </c>
      <c r="C483" t="n">
        <v>482.0</v>
      </c>
      <c r="D483" t="n">
        <v>40831.86881802822</v>
      </c>
      <c r="E483" t="n">
        <v>482.0</v>
      </c>
      <c r="F483" t="n">
        <v>526332.5468472978</v>
      </c>
      <c r="G483" t="n">
        <v>482.0</v>
      </c>
      <c r="H483" t="n">
        <v>117307.33994772528</v>
      </c>
      <c r="I483" t="n">
        <v>482.0</v>
      </c>
      <c r="J483" t="n">
        <v>745187.1071533153</v>
      </c>
      <c r="K483" t="n">
        <v>482.0</v>
      </c>
      <c r="L483" t="n">
        <v>210362.4893266776</v>
      </c>
      <c r="M483" t="n">
        <v>482.0</v>
      </c>
      <c r="N483" t="n">
        <v>1.5528772423601223E7</v>
      </c>
      <c r="O483" t="n">
        <v>482.0</v>
      </c>
      <c r="P483" t="n">
        <v>4075297.850742644</v>
      </c>
      <c r="Q483" t="n">
        <v>482.0</v>
      </c>
      <c r="R483" t="n">
        <v>2929370.59621321</v>
      </c>
      <c r="S483" t="n">
        <v>482.0</v>
      </c>
      <c r="T483" t="n">
        <v>1.1437887892713472E7</v>
      </c>
      <c r="U483" t="n">
        <v>482.0</v>
      </c>
      <c r="V483" t="n">
        <v>6674133.0078672</v>
      </c>
      <c r="W483" t="n">
        <v>482.0</v>
      </c>
      <c r="X483" t="n">
        <v>1694081.5412132214</v>
      </c>
      <c r="Y483" t="n">
        <v>482.0</v>
      </c>
      <c r="Z483" t="n">
        <v>1002484.0</v>
      </c>
      <c r="AA483" t="n">
        <v>482.0</v>
      </c>
      <c r="AB483" t="n">
        <v>39674.49047384866</v>
      </c>
      <c r="AC483" t="n">
        <v>482.0</v>
      </c>
      <c r="AD483" t="n">
        <v>22388.0</v>
      </c>
      <c r="AE483" t="n">
        <v>482.0</v>
      </c>
      <c r="AF483" t="n">
        <v>1.5528772423601223E7</v>
      </c>
      <c r="AG483" t="n">
        <v>482.0</v>
      </c>
      <c r="AH483" t="n">
        <v>1.6485624772480318E7</v>
      </c>
      <c r="AI483" t="n">
        <v>482.0</v>
      </c>
      <c r="AJ483" t="n">
        <v>9098.642664783645</v>
      </c>
      <c r="AK483" t="n">
        <v>482.0</v>
      </c>
      <c r="AL483" t="n">
        <v>60.4576240285</v>
      </c>
      <c r="AM483" t="n">
        <v>482.0</v>
      </c>
      <c r="AN483" t="n">
        <v>0.03562251414237922</v>
      </c>
      <c r="AO483" t="n">
        <v>482.0</v>
      </c>
      <c r="AP483" t="n">
        <v>0.019804659192067725</v>
      </c>
      <c r="AQ483" t="n">
        <v>482.0</v>
      </c>
      <c r="AR483" t="n">
        <v>972439.029024202</v>
      </c>
      <c r="AS483" t="n">
        <v>482.0</v>
      </c>
      <c r="AT483" t="n">
        <v>1.5238412215615094</v>
      </c>
      <c r="AU483" t="n">
        <v>482.0</v>
      </c>
      <c r="AV483" t="n">
        <v>0.6318370121414133</v>
      </c>
      <c r="AW483" t="n">
        <v>482.0</v>
      </c>
      <c r="AX483" t="n">
        <v>1.001825766952264</v>
      </c>
    </row>
    <row r="484" spans="1:50" x14ac:dyDescent="0.2">
      <c r="A484" t="n">
        <v>483.0</v>
      </c>
      <c r="B484" t="n">
        <v>41828.0</v>
      </c>
      <c r="C484" t="n">
        <v>483.0</v>
      </c>
      <c r="D484" t="n">
        <v>40847.08250665065</v>
      </c>
      <c r="E484" t="n">
        <v>483.0</v>
      </c>
      <c r="F484" t="n">
        <v>531473.9693719527</v>
      </c>
      <c r="G484" t="n">
        <v>483.0</v>
      </c>
      <c r="H484" t="n">
        <v>117393.22691544202</v>
      </c>
      <c r="I484" t="n">
        <v>483.0</v>
      </c>
      <c r="J484" t="n">
        <v>752396.106500313</v>
      </c>
      <c r="K484" t="n">
        <v>483.0</v>
      </c>
      <c r="L484" t="n">
        <v>210626.78325918136</v>
      </c>
      <c r="M484" t="n">
        <v>483.0</v>
      </c>
      <c r="N484" t="n">
        <v>1.5548252273242831E7</v>
      </c>
      <c r="O484" t="n">
        <v>483.0</v>
      </c>
      <c r="P484" t="n">
        <v>4079530.319562608</v>
      </c>
      <c r="Q484" t="n">
        <v>483.0</v>
      </c>
      <c r="R484" t="n">
        <v>2929370.59621321</v>
      </c>
      <c r="S484" t="n">
        <v>483.0</v>
      </c>
      <c r="T484" t="n">
        <v>1.1453145973395398E7</v>
      </c>
      <c r="U484" t="n">
        <v>483.0</v>
      </c>
      <c r="V484" t="n">
        <v>6674133.0078672</v>
      </c>
      <c r="W484" t="n">
        <v>483.0</v>
      </c>
      <c r="X484" t="n">
        <v>1686142.1061975914</v>
      </c>
      <c r="Y484" t="n">
        <v>483.0</v>
      </c>
      <c r="Z484" t="n">
        <v>1002484.0</v>
      </c>
      <c r="AA484" t="n">
        <v>483.0</v>
      </c>
      <c r="AB484" t="n">
        <v>39517.71926369099</v>
      </c>
      <c r="AC484" t="n">
        <v>483.0</v>
      </c>
      <c r="AD484" t="n">
        <v>22388.0</v>
      </c>
      <c r="AE484" t="n">
        <v>483.0</v>
      </c>
      <c r="AF484" t="n">
        <v>1.5548252273242831E7</v>
      </c>
      <c r="AG484" t="n">
        <v>483.0</v>
      </c>
      <c r="AH484" t="n">
        <v>1.6517126969740514E7</v>
      </c>
      <c r="AI484" t="n">
        <v>483.0</v>
      </c>
      <c r="AJ484" t="n">
        <v>9110.074072116131</v>
      </c>
      <c r="AK484" t="n">
        <v>483.0</v>
      </c>
      <c r="AL484" t="n">
        <v>60.472032534</v>
      </c>
      <c r="AM484" t="n">
        <v>483.0</v>
      </c>
      <c r="AN484" t="n">
        <v>0.03566773316153487</v>
      </c>
      <c r="AO484" t="n">
        <v>483.0</v>
      </c>
      <c r="AP484" t="n">
        <v>0.01953898291028003</v>
      </c>
      <c r="AQ484" t="n">
        <v>483.0</v>
      </c>
      <c r="AR484" t="n">
        <v>984450.6767825069</v>
      </c>
      <c r="AS484" t="n">
        <v>483.0</v>
      </c>
      <c r="AT484" t="n">
        <v>1.5302510787752344</v>
      </c>
      <c r="AU484" t="n">
        <v>483.0</v>
      </c>
      <c r="AV484" t="n">
        <v>0.631770994636933</v>
      </c>
      <c r="AW484" t="n">
        <v>483.0</v>
      </c>
      <c r="AX484" t="n">
        <v>1.0055065022471026</v>
      </c>
    </row>
    <row r="485" spans="1:50" x14ac:dyDescent="0.2">
      <c r="A485" t="n">
        <v>484.0</v>
      </c>
      <c r="B485" t="n">
        <v>41828.0</v>
      </c>
      <c r="C485" t="n">
        <v>484.0</v>
      </c>
      <c r="D485" t="n">
        <v>40861.68562464023</v>
      </c>
      <c r="E485" t="n">
        <v>484.0</v>
      </c>
      <c r="F485" t="n">
        <v>536613.8872264622</v>
      </c>
      <c r="G485" t="n">
        <v>484.0</v>
      </c>
      <c r="H485" t="n">
        <v>117478.7466760161</v>
      </c>
      <c r="I485" t="n">
        <v>484.0</v>
      </c>
      <c r="J485" t="n">
        <v>759616.5296632334</v>
      </c>
      <c r="K485" t="n">
        <v>484.0</v>
      </c>
      <c r="L485" t="n">
        <v>210893.5316355935</v>
      </c>
      <c r="M485" t="n">
        <v>484.0</v>
      </c>
      <c r="N485" t="n">
        <v>1.5567732122884437E7</v>
      </c>
      <c r="O485" t="n">
        <v>484.0</v>
      </c>
      <c r="P485" t="n">
        <v>4083812.9349192465</v>
      </c>
      <c r="Q485" t="n">
        <v>484.0</v>
      </c>
      <c r="R485" t="n">
        <v>2929370.59621321</v>
      </c>
      <c r="S485" t="n">
        <v>484.0</v>
      </c>
      <c r="T485" t="n">
        <v>1.1468353881929988E7</v>
      </c>
      <c r="U485" t="n">
        <v>484.0</v>
      </c>
      <c r="V485" t="n">
        <v>6674133.0078672</v>
      </c>
      <c r="W485" t="n">
        <v>484.0</v>
      </c>
      <c r="X485" t="n">
        <v>1678193.0556585107</v>
      </c>
      <c r="Y485" t="n">
        <v>484.0</v>
      </c>
      <c r="Z485" t="n">
        <v>1002484.0</v>
      </c>
      <c r="AA485" t="n">
        <v>484.0</v>
      </c>
      <c r="AB485" t="n">
        <v>39360.54472266133</v>
      </c>
      <c r="AC485" t="n">
        <v>484.0</v>
      </c>
      <c r="AD485" t="n">
        <v>22388.0</v>
      </c>
      <c r="AE485" t="n">
        <v>484.0</v>
      </c>
      <c r="AF485" t="n">
        <v>1.5567732122884437E7</v>
      </c>
      <c r="AG485" t="n">
        <v>484.0</v>
      </c>
      <c r="AH485" t="n">
        <v>1.6548636971310219E7</v>
      </c>
      <c r="AI485" t="n">
        <v>484.0</v>
      </c>
      <c r="AJ485" t="n">
        <v>9121.505464427702</v>
      </c>
      <c r="AK485" t="n">
        <v>484.0</v>
      </c>
      <c r="AL485" t="n">
        <v>60.4864410395</v>
      </c>
      <c r="AM485" t="n">
        <v>484.0</v>
      </c>
      <c r="AN485" t="n">
        <v>0.03571330574244424</v>
      </c>
      <c r="AO485" t="n">
        <v>484.0</v>
      </c>
      <c r="AP485" t="n">
        <v>0.019275620108916897</v>
      </c>
      <c r="AQ485" t="n">
        <v>484.0</v>
      </c>
      <c r="AR485" t="n">
        <v>996470.1544609834</v>
      </c>
      <c r="AS485" t="n">
        <v>484.0</v>
      </c>
      <c r="AT485" t="n">
        <v>1.5367277426085952</v>
      </c>
      <c r="AU485" t="n">
        <v>484.0</v>
      </c>
      <c r="AV485" t="n">
        <v>0.6317049785091512</v>
      </c>
      <c r="AW485" t="n">
        <v>484.0</v>
      </c>
      <c r="AX485" t="n">
        <v>1.009220492408521</v>
      </c>
    </row>
    <row r="486" spans="1:50" x14ac:dyDescent="0.2">
      <c r="A486" t="n">
        <v>485.0</v>
      </c>
      <c r="B486" t="n">
        <v>41828.0</v>
      </c>
      <c r="C486" t="n">
        <v>485.0</v>
      </c>
      <c r="D486" t="n">
        <v>40875.683008679705</v>
      </c>
      <c r="E486" t="n">
        <v>485.0</v>
      </c>
      <c r="F486" t="n">
        <v>541752.1255803556</v>
      </c>
      <c r="G486" t="n">
        <v>485.0</v>
      </c>
      <c r="H486" t="n">
        <v>117563.89450496073</v>
      </c>
      <c r="I486" t="n">
        <v>485.0</v>
      </c>
      <c r="J486" t="n">
        <v>766848.1794326337</v>
      </c>
      <c r="K486" t="n">
        <v>485.0</v>
      </c>
      <c r="L486" t="n">
        <v>211162.73589882997</v>
      </c>
      <c r="M486" t="n">
        <v>485.0</v>
      </c>
      <c r="N486" t="n">
        <v>1.5587211972526044E7</v>
      </c>
      <c r="O486" t="n">
        <v>485.0</v>
      </c>
      <c r="P486" t="n">
        <v>4088145.617262501</v>
      </c>
      <c r="Q486" t="n">
        <v>485.0</v>
      </c>
      <c r="R486" t="n">
        <v>2929370.59621321</v>
      </c>
      <c r="S486" t="n">
        <v>485.0</v>
      </c>
      <c r="T486" t="n">
        <v>1.1483511695918828E7</v>
      </c>
      <c r="U486" t="n">
        <v>485.0</v>
      </c>
      <c r="V486" t="n">
        <v>6674133.0078672</v>
      </c>
      <c r="W486" t="n">
        <v>485.0</v>
      </c>
      <c r="X486" t="n">
        <v>1670235.3565647728</v>
      </c>
      <c r="Y486" t="n">
        <v>485.0</v>
      </c>
      <c r="Z486" t="n">
        <v>1002484.0</v>
      </c>
      <c r="AA486" t="n">
        <v>485.0</v>
      </c>
      <c r="AB486" t="n">
        <v>39202.98716098315</v>
      </c>
      <c r="AC486" t="n">
        <v>485.0</v>
      </c>
      <c r="AD486" t="n">
        <v>22388.0</v>
      </c>
      <c r="AE486" t="n">
        <v>485.0</v>
      </c>
      <c r="AF486" t="n">
        <v>1.5587211972526044E7</v>
      </c>
      <c r="AG486" t="n">
        <v>485.0</v>
      </c>
      <c r="AH486" t="n">
        <v>1.658015440653187E7</v>
      </c>
      <c r="AI486" t="n">
        <v>485.0</v>
      </c>
      <c r="AJ486" t="n">
        <v>9132.93684057556</v>
      </c>
      <c r="AK486" t="n">
        <v>485.0</v>
      </c>
      <c r="AL486" t="n">
        <v>60.500849545</v>
      </c>
      <c r="AM486" t="n">
        <v>485.0</v>
      </c>
      <c r="AN486" t="n">
        <v>0.03575923394913564</v>
      </c>
      <c r="AO486" t="n">
        <v>485.0</v>
      </c>
      <c r="AP486" t="n">
        <v>0.01901461238377758</v>
      </c>
      <c r="AQ486" t="n">
        <v>485.0</v>
      </c>
      <c r="AR486" t="n">
        <v>1008497.0933505407</v>
      </c>
      <c r="AS486" t="n">
        <v>485.0</v>
      </c>
      <c r="AT486" t="n">
        <v>1.5432714169601236</v>
      </c>
      <c r="AU486" t="n">
        <v>485.0</v>
      </c>
      <c r="AV486" t="n">
        <v>0.6316389637578667</v>
      </c>
      <c r="AW486" t="n">
        <v>485.0</v>
      </c>
      <c r="AX486" t="n">
        <v>1.012967690974021</v>
      </c>
    </row>
    <row r="487" spans="1:50" x14ac:dyDescent="0.2">
      <c r="A487" t="n">
        <v>486.0</v>
      </c>
      <c r="B487" t="n">
        <v>41828.0</v>
      </c>
      <c r="C487" t="n">
        <v>486.0</v>
      </c>
      <c r="D487" t="n">
        <v>40889.079414134285</v>
      </c>
      <c r="E487" t="n">
        <v>486.0</v>
      </c>
      <c r="F487" t="n">
        <v>546888.4996047436</v>
      </c>
      <c r="G487" t="n">
        <v>486.0</v>
      </c>
      <c r="H487" t="n">
        <v>117648.66414861276</v>
      </c>
      <c r="I487" t="n">
        <v>486.0</v>
      </c>
      <c r="J487" t="n">
        <v>774090.8457698055</v>
      </c>
      <c r="K487" t="n">
        <v>486.0</v>
      </c>
      <c r="L487" t="n">
        <v>211434.40709073204</v>
      </c>
      <c r="M487" t="n">
        <v>486.0</v>
      </c>
      <c r="N487" t="n">
        <v>1.5606691822167654E7</v>
      </c>
      <c r="O487" t="n">
        <v>486.0</v>
      </c>
      <c r="P487" t="n">
        <v>4092528.297475759</v>
      </c>
      <c r="Q487" t="n">
        <v>486.0</v>
      </c>
      <c r="R487" t="n">
        <v>2929370.59621321</v>
      </c>
      <c r="S487" t="n">
        <v>486.0</v>
      </c>
      <c r="T487" t="n">
        <v>1.149861948703674E7</v>
      </c>
      <c r="U487" t="n">
        <v>486.0</v>
      </c>
      <c r="V487" t="n">
        <v>6674133.0078672</v>
      </c>
      <c r="W487" t="n">
        <v>486.0</v>
      </c>
      <c r="X487" t="n">
        <v>1662269.9571646752</v>
      </c>
      <c r="Y487" t="n">
        <v>486.0</v>
      </c>
      <c r="Z487" t="n">
        <v>1002484.0</v>
      </c>
      <c r="AA487" t="n">
        <v>486.0</v>
      </c>
      <c r="AB487" t="n">
        <v>39045.06658364923</v>
      </c>
      <c r="AC487" t="n">
        <v>486.0</v>
      </c>
      <c r="AD487" t="n">
        <v>22388.0</v>
      </c>
      <c r="AE487" t="n">
        <v>486.0</v>
      </c>
      <c r="AF487" t="n">
        <v>1.5606691822167654E7</v>
      </c>
      <c r="AG487" t="n">
        <v>486.0</v>
      </c>
      <c r="AH487" t="n">
        <v>1.661167888595462E7</v>
      </c>
      <c r="AI487" t="n">
        <v>486.0</v>
      </c>
      <c r="AJ487" t="n">
        <v>9144.368202060115</v>
      </c>
      <c r="AK487" t="n">
        <v>486.0</v>
      </c>
      <c r="AL487" t="n">
        <v>60.5152580505</v>
      </c>
      <c r="AM487" t="n">
        <v>486.0</v>
      </c>
      <c r="AN487" t="n">
        <v>0.03580551988696969</v>
      </c>
      <c r="AO487" t="n">
        <v>486.0</v>
      </c>
      <c r="AP487" t="n">
        <v>0.0187552170221211</v>
      </c>
      <c r="AQ487" t="n">
        <v>486.0</v>
      </c>
      <c r="AR487" t="n">
        <v>1020531.1014421217</v>
      </c>
      <c r="AS487" t="n">
        <v>486.0</v>
      </c>
      <c r="AT487" t="n">
        <v>1.5498823115297686</v>
      </c>
      <c r="AU487" t="n">
        <v>486.0</v>
      </c>
      <c r="AV487" t="n">
        <v>0.6315667860927814</v>
      </c>
      <c r="AW487" t="n">
        <v>486.0</v>
      </c>
      <c r="AX487" t="n">
        <v>1.0167480539070084</v>
      </c>
    </row>
    <row r="488" spans="1:50" x14ac:dyDescent="0.2">
      <c r="A488" t="n">
        <v>487.0</v>
      </c>
      <c r="B488" t="n">
        <v>41828.0</v>
      </c>
      <c r="C488" t="n">
        <v>487.0</v>
      </c>
      <c r="D488" t="n">
        <v>40901.8795682332</v>
      </c>
      <c r="E488" t="n">
        <v>487.0</v>
      </c>
      <c r="F488" t="n">
        <v>552022.8190452717</v>
      </c>
      <c r="G488" t="n">
        <v>487.0</v>
      </c>
      <c r="H488" t="n">
        <v>117733.05105219898</v>
      </c>
      <c r="I488" t="n">
        <v>487.0</v>
      </c>
      <c r="J488" t="n">
        <v>781344.3114387158</v>
      </c>
      <c r="K488" t="n">
        <v>487.0</v>
      </c>
      <c r="L488" t="n">
        <v>211708.53435888034</v>
      </c>
      <c r="M488" t="n">
        <v>487.0</v>
      </c>
      <c r="N488" t="n">
        <v>1.5626171671809262E7</v>
      </c>
      <c r="O488" t="n">
        <v>487.0</v>
      </c>
      <c r="P488" t="n">
        <v>4096960.908842818</v>
      </c>
      <c r="Q488" t="n">
        <v>487.0</v>
      </c>
      <c r="R488" t="n">
        <v>2929370.59621321</v>
      </c>
      <c r="S488" t="n">
        <v>487.0</v>
      </c>
      <c r="T488" t="n">
        <v>1.1513677320334408E7</v>
      </c>
      <c r="U488" t="n">
        <v>487.0</v>
      </c>
      <c r="V488" t="n">
        <v>6674133.0078672</v>
      </c>
      <c r="W488" t="n">
        <v>487.0</v>
      </c>
      <c r="X488" t="n">
        <v>1654297.7873680184</v>
      </c>
      <c r="Y488" t="n">
        <v>487.0</v>
      </c>
      <c r="Z488" t="n">
        <v>1002484.0</v>
      </c>
      <c r="AA488" t="n">
        <v>487.0</v>
      </c>
      <c r="AB488" t="n">
        <v>38886.80269122233</v>
      </c>
      <c r="AC488" t="n">
        <v>487.0</v>
      </c>
      <c r="AD488" t="n">
        <v>22388.0</v>
      </c>
      <c r="AE488" t="n">
        <v>487.0</v>
      </c>
      <c r="AF488" t="n">
        <v>1.5626171671809262E7</v>
      </c>
      <c r="AG488" t="n">
        <v>487.0</v>
      </c>
      <c r="AH488" t="n">
        <v>1.6643210003216285E7</v>
      </c>
      <c r="AI488" t="n">
        <v>487.0</v>
      </c>
      <c r="AJ488" t="n">
        <v>9155.799547904531</v>
      </c>
      <c r="AK488" t="n">
        <v>487.0</v>
      </c>
      <c r="AL488" t="n">
        <v>60.529666556</v>
      </c>
      <c r="AM488" t="n">
        <v>487.0</v>
      </c>
      <c r="AN488" t="n">
        <v>0.03585216570218653</v>
      </c>
      <c r="AO488" t="n">
        <v>487.0</v>
      </c>
      <c r="AP488" t="n">
        <v>0.018498272595424664</v>
      </c>
      <c r="AQ488" t="n">
        <v>487.0</v>
      </c>
      <c r="AR488" t="n">
        <v>1032571.77403906</v>
      </c>
      <c r="AS488" t="n">
        <v>487.0</v>
      </c>
      <c r="AT488" t="n">
        <v>1.5565606418360278</v>
      </c>
      <c r="AU488" t="n">
        <v>487.0</v>
      </c>
      <c r="AV488" t="n">
        <v>0.6314946100727685</v>
      </c>
      <c r="AW488" t="n">
        <v>487.0</v>
      </c>
      <c r="AX488" t="n">
        <v>1.0205615394656466</v>
      </c>
    </row>
    <row r="489" spans="1:50" x14ac:dyDescent="0.2">
      <c r="A489" t="n">
        <v>488.0</v>
      </c>
      <c r="B489" t="n">
        <v>41828.0</v>
      </c>
      <c r="C489" t="n">
        <v>488.0</v>
      </c>
      <c r="D489" t="n">
        <v>40914.08816762846</v>
      </c>
      <c r="E489" t="n">
        <v>488.0</v>
      </c>
      <c r="F489" t="n">
        <v>557154.8886173093</v>
      </c>
      <c r="G489" t="n">
        <v>488.0</v>
      </c>
      <c r="H489" t="n">
        <v>117817.05199081621</v>
      </c>
      <c r="I489" t="n">
        <v>488.0</v>
      </c>
      <c r="J489" t="n">
        <v>788608.3523649154</v>
      </c>
      <c r="K489" t="n">
        <v>488.0</v>
      </c>
      <c r="L489" t="n">
        <v>211985.12142297914</v>
      </c>
      <c r="M489" t="n">
        <v>488.0</v>
      </c>
      <c r="N489" t="n">
        <v>1.5645651521450868E7</v>
      </c>
      <c r="O489" t="n">
        <v>488.0</v>
      </c>
      <c r="P489" t="n">
        <v>4101443.3853084575</v>
      </c>
      <c r="Q489" t="n">
        <v>488.0</v>
      </c>
      <c r="R489" t="n">
        <v>2929370.59621321</v>
      </c>
      <c r="S489" t="n">
        <v>488.0</v>
      </c>
      <c r="T489" t="n">
        <v>1.1528685256892707E7</v>
      </c>
      <c r="U489" t="n">
        <v>488.0</v>
      </c>
      <c r="V489" t="n">
        <v>6674133.0078672</v>
      </c>
      <c r="W489" t="n">
        <v>488.0</v>
      </c>
      <c r="X489" t="n">
        <v>1646319.7592174395</v>
      </c>
      <c r="Y489" t="n">
        <v>488.0</v>
      </c>
      <c r="Z489" t="n">
        <v>1002484.0</v>
      </c>
      <c r="AA489" t="n">
        <v>488.0</v>
      </c>
      <c r="AB489" t="n">
        <v>38728.21488299967</v>
      </c>
      <c r="AC489" t="n">
        <v>488.0</v>
      </c>
      <c r="AD489" t="n">
        <v>22388.0</v>
      </c>
      <c r="AE489" t="n">
        <v>488.0</v>
      </c>
      <c r="AF489" t="n">
        <v>1.5645651521450868E7</v>
      </c>
      <c r="AG489" t="n">
        <v>488.0</v>
      </c>
      <c r="AH489" t="n">
        <v>1.6674747336777193E7</v>
      </c>
      <c r="AI489" t="n">
        <v>488.0</v>
      </c>
      <c r="AJ489" t="n">
        <v>9167.230875191299</v>
      </c>
      <c r="AK489" t="n">
        <v>488.0</v>
      </c>
      <c r="AL489" t="n">
        <v>60.544075061499996</v>
      </c>
      <c r="AM489" t="n">
        <v>488.0</v>
      </c>
      <c r="AN489" t="n">
        <v>0.035899173581090287</v>
      </c>
      <c r="AO489" t="n">
        <v>488.0</v>
      </c>
      <c r="AP489" t="n">
        <v>0.018243814542412834</v>
      </c>
      <c r="AQ489" t="n">
        <v>488.0</v>
      </c>
      <c r="AR489" t="n">
        <v>1044618.6945760291</v>
      </c>
      <c r="AS489" t="n">
        <v>488.0</v>
      </c>
      <c r="AT489" t="n">
        <v>1.5633066291438265</v>
      </c>
      <c r="AU489" t="n">
        <v>488.0</v>
      </c>
      <c r="AV489" t="n">
        <v>0.6314224356975647</v>
      </c>
      <c r="AW489" t="n">
        <v>488.0</v>
      </c>
      <c r="AX489" t="n">
        <v>1.0244081080235259</v>
      </c>
    </row>
    <row r="490" spans="1:50" x14ac:dyDescent="0.2">
      <c r="A490" t="n">
        <v>489.0</v>
      </c>
      <c r="B490" t="n">
        <v>41828.0</v>
      </c>
      <c r="C490" t="n">
        <v>489.0</v>
      </c>
      <c r="D490" t="n">
        <v>40925.709848659484</v>
      </c>
      <c r="E490" t="n">
        <v>489.0</v>
      </c>
      <c r="F490" t="n">
        <v>562284.5063826895</v>
      </c>
      <c r="G490" t="n">
        <v>489.0</v>
      </c>
      <c r="H490" t="n">
        <v>117900.66308085117</v>
      </c>
      <c r="I490" t="n">
        <v>489.0</v>
      </c>
      <c r="J490" t="n">
        <v>795882.7357377504</v>
      </c>
      <c r="K490" t="n">
        <v>489.0</v>
      </c>
      <c r="L490" t="n">
        <v>212264.17085807284</v>
      </c>
      <c r="M490" t="n">
        <v>489.0</v>
      </c>
      <c r="N490" t="n">
        <v>1.5665131371092476E7</v>
      </c>
      <c r="O490" t="n">
        <v>489.0</v>
      </c>
      <c r="P490" t="n">
        <v>4105975.6670390912</v>
      </c>
      <c r="Q490" t="n">
        <v>489.0</v>
      </c>
      <c r="R490" t="n">
        <v>2929370.59621321</v>
      </c>
      <c r="S490" t="n">
        <v>489.0</v>
      </c>
      <c r="T490" t="n">
        <v>1.1543643353648439E7</v>
      </c>
      <c r="U490" t="n">
        <v>489.0</v>
      </c>
      <c r="V490" t="n">
        <v>6674133.0078672</v>
      </c>
      <c r="W490" t="n">
        <v>489.0</v>
      </c>
      <c r="X490" t="n">
        <v>1638336.7672462675</v>
      </c>
      <c r="Y490" t="n">
        <v>489.0</v>
      </c>
      <c r="Z490" t="n">
        <v>1002484.0</v>
      </c>
      <c r="AA490" t="n">
        <v>489.0</v>
      </c>
      <c r="AB490" t="n">
        <v>38569.32226489687</v>
      </c>
      <c r="AC490" t="n">
        <v>489.0</v>
      </c>
      <c r="AD490" t="n">
        <v>22388.0</v>
      </c>
      <c r="AE490" t="n">
        <v>489.0</v>
      </c>
      <c r="AF490" t="n">
        <v>1.5665131371092476E7</v>
      </c>
      <c r="AG490" t="n">
        <v>489.0</v>
      </c>
      <c r="AH490" t="n">
        <v>1.6706290451508945E7</v>
      </c>
      <c r="AI490" t="n">
        <v>489.0</v>
      </c>
      <c r="AJ490" t="n">
        <v>9178.662182221426</v>
      </c>
      <c r="AK490" t="n">
        <v>489.0</v>
      </c>
      <c r="AL490" t="n">
        <v>60.558483566999996</v>
      </c>
      <c r="AM490" t="n">
        <v>489.0</v>
      </c>
      <c r="AN490" t="n">
        <v>0.035946545749623575</v>
      </c>
      <c r="AO490" t="n">
        <v>489.0</v>
      </c>
      <c r="AP490" t="n">
        <v>0.017991876316652194</v>
      </c>
      <c r="AQ490" t="n">
        <v>489.0</v>
      </c>
      <c r="AR490" t="n">
        <v>1056671.430821415</v>
      </c>
      <c r="AS490" t="n">
        <v>489.0</v>
      </c>
      <c r="AT490" t="n">
        <v>1.5701205002016885</v>
      </c>
      <c r="AU490" t="n">
        <v>489.0</v>
      </c>
      <c r="AV490" t="n">
        <v>0.6313502629669081</v>
      </c>
      <c r="AW490" t="n">
        <v>489.0</v>
      </c>
      <c r="AX490" t="n">
        <v>1.02828772194438</v>
      </c>
    </row>
    <row r="491" spans="1:50" x14ac:dyDescent="0.2">
      <c r="A491" t="n">
        <v>490.0</v>
      </c>
      <c r="B491" t="n">
        <v>41828.0</v>
      </c>
      <c r="C491" t="n">
        <v>490.0</v>
      </c>
      <c r="D491" t="n">
        <v>40936.74919664172</v>
      </c>
      <c r="E491" t="n">
        <v>490.0</v>
      </c>
      <c r="F491" t="n">
        <v>567411.4649440144</v>
      </c>
      <c r="G491" t="n">
        <v>490.0</v>
      </c>
      <c r="H491" t="n">
        <v>117983.88026281682</v>
      </c>
      <c r="I491" t="n">
        <v>490.0</v>
      </c>
      <c r="J491" t="n">
        <v>803167.2215252606</v>
      </c>
      <c r="K491" t="n">
        <v>490.0</v>
      </c>
      <c r="L491" t="n">
        <v>212545.6848925143</v>
      </c>
      <c r="M491" t="n">
        <v>490.0</v>
      </c>
      <c r="N491" t="n">
        <v>1.5684611220734082E7</v>
      </c>
      <c r="O491" t="n">
        <v>490.0</v>
      </c>
      <c r="P491" t="n">
        <v>4110557.6994570093</v>
      </c>
      <c r="Q491" t="n">
        <v>490.0</v>
      </c>
      <c r="R491" t="n">
        <v>2929370.59621321</v>
      </c>
      <c r="S491" t="n">
        <v>490.0</v>
      </c>
      <c r="T491" t="n">
        <v>1.1558551663056374E7</v>
      </c>
      <c r="U491" t="n">
        <v>490.0</v>
      </c>
      <c r="V491" t="n">
        <v>6674133.0078672</v>
      </c>
      <c r="W491" t="n">
        <v>490.0</v>
      </c>
      <c r="X491" t="n">
        <v>1630349.6888135667</v>
      </c>
      <c r="Y491" t="n">
        <v>490.0</v>
      </c>
      <c r="Z491" t="n">
        <v>1002484.0</v>
      </c>
      <c r="AA491" t="n">
        <v>490.0</v>
      </c>
      <c r="AB491" t="n">
        <v>38410.14365334425</v>
      </c>
      <c r="AC491" t="n">
        <v>490.0</v>
      </c>
      <c r="AD491" t="n">
        <v>22388.0</v>
      </c>
      <c r="AE491" t="n">
        <v>490.0</v>
      </c>
      <c r="AF491" t="n">
        <v>1.5684611220734082E7</v>
      </c>
      <c r="AG491" t="n">
        <v>490.0</v>
      </c>
      <c r="AH491" t="n">
        <v>1.6737838900151003E7</v>
      </c>
      <c r="AI491" t="n">
        <v>490.0</v>
      </c>
      <c r="AJ491" t="n">
        <v>9190.093467749784</v>
      </c>
      <c r="AK491" t="n">
        <v>490.0</v>
      </c>
      <c r="AL491" t="n">
        <v>60.5728920725</v>
      </c>
      <c r="AM491" t="n">
        <v>490.0</v>
      </c>
      <c r="AN491" t="n">
        <v>0.035994284473007954</v>
      </c>
      <c r="AO491" t="n">
        <v>490.0</v>
      </c>
      <c r="AP491" t="n">
        <v>0.017742489416561563</v>
      </c>
      <c r="AQ491" t="n">
        <v>490.0</v>
      </c>
      <c r="AR491" t="n">
        <v>1068729.5376376214</v>
      </c>
      <c r="AS491" t="n">
        <v>490.0</v>
      </c>
      <c r="AT491" t="n">
        <v>1.5770024871340493</v>
      </c>
      <c r="AU491" t="n">
        <v>490.0</v>
      </c>
      <c r="AV491" t="n">
        <v>0.631278091880535</v>
      </c>
      <c r="AW491" t="n">
        <v>490.0</v>
      </c>
      <c r="AX491" t="n">
        <v>1.0322003454664004</v>
      </c>
    </row>
    <row r="492" spans="1:50" x14ac:dyDescent="0.2">
      <c r="A492" t="n">
        <v>491.0</v>
      </c>
      <c r="B492" t="n">
        <v>41828.0</v>
      </c>
      <c r="C492" t="n">
        <v>491.0</v>
      </c>
      <c r="D492" t="n">
        <v>40947.210750227074</v>
      </c>
      <c r="E492" t="n">
        <v>491.0</v>
      </c>
      <c r="F492" t="n">
        <v>572535.552229907</v>
      </c>
      <c r="G492" t="n">
        <v>491.0</v>
      </c>
      <c r="H492" t="n">
        <v>118066.69947276541</v>
      </c>
      <c r="I492" t="n">
        <v>491.0</v>
      </c>
      <c r="J492" t="n">
        <v>810461.5634727172</v>
      </c>
      <c r="K492" t="n">
        <v>491.0</v>
      </c>
      <c r="L492" t="n">
        <v>212829.66569318224</v>
      </c>
      <c r="M492" t="n">
        <v>491.0</v>
      </c>
      <c r="N492" t="n">
        <v>1.570409107037569E7</v>
      </c>
      <c r="O492" t="n">
        <v>491.0</v>
      </c>
      <c r="P492" t="n">
        <v>4115189.4328065817</v>
      </c>
      <c r="Q492" t="n">
        <v>491.0</v>
      </c>
      <c r="R492" t="n">
        <v>2929370.59621321</v>
      </c>
      <c r="S492" t="n">
        <v>491.0</v>
      </c>
      <c r="T492" t="n">
        <v>1.157341023305393E7</v>
      </c>
      <c r="U492" t="n">
        <v>491.0</v>
      </c>
      <c r="V492" t="n">
        <v>6674133.0078672</v>
      </c>
      <c r="W492" t="n">
        <v>491.0</v>
      </c>
      <c r="X492" t="n">
        <v>1622359.3844330965</v>
      </c>
      <c r="Y492" t="n">
        <v>491.0</v>
      </c>
      <c r="Z492" t="n">
        <v>1002484.0</v>
      </c>
      <c r="AA492" t="n">
        <v>491.0</v>
      </c>
      <c r="AB492" t="n">
        <v>38250.69757917432</v>
      </c>
      <c r="AC492" t="n">
        <v>491.0</v>
      </c>
      <c r="AD492" t="n">
        <v>22388.0</v>
      </c>
      <c r="AE492" t="n">
        <v>491.0</v>
      </c>
      <c r="AF492" t="n">
        <v>1.570409107037569E7</v>
      </c>
      <c r="AG492" t="n">
        <v>491.0</v>
      </c>
      <c r="AH492" t="n">
        <v>1.6769392224647358E7</v>
      </c>
      <c r="AI492" t="n">
        <v>491.0</v>
      </c>
      <c r="AJ492" t="n">
        <v>9201.524730709978</v>
      </c>
      <c r="AK492" t="n">
        <v>491.0</v>
      </c>
      <c r="AL492" t="n">
        <v>60.587300578</v>
      </c>
      <c r="AM492" t="n">
        <v>491.0</v>
      </c>
      <c r="AN492" t="n">
        <v>0.036042392055388936</v>
      </c>
      <c r="AO492" t="n">
        <v>491.0</v>
      </c>
      <c r="AP492" t="n">
        <v>0.01749568341580518</v>
      </c>
      <c r="AQ492" t="n">
        <v>491.0</v>
      </c>
      <c r="AR492" t="n">
        <v>1080792.5587868458</v>
      </c>
      <c r="AS492" t="n">
        <v>491.0</v>
      </c>
      <c r="AT492" t="n">
        <v>1.5839528273331906</v>
      </c>
      <c r="AU492" t="n">
        <v>491.0</v>
      </c>
      <c r="AV492" t="n">
        <v>0.6312059224381827</v>
      </c>
      <c r="AW492" t="n">
        <v>491.0</v>
      </c>
      <c r="AX492" t="n">
        <v>1.0361459445877736</v>
      </c>
    </row>
    <row r="493" spans="1:50" x14ac:dyDescent="0.2">
      <c r="A493" t="n">
        <v>492.0</v>
      </c>
      <c r="B493" t="n">
        <v>41828.0</v>
      </c>
      <c r="C493" t="n">
        <v>492.0</v>
      </c>
      <c r="D493" t="n">
        <v>40957.0990039226</v>
      </c>
      <c r="E493" t="n">
        <v>492.0</v>
      </c>
      <c r="F493" t="n">
        <v>577656.5521034346</v>
      </c>
      <c r="G493" t="n">
        <v>492.0</v>
      </c>
      <c r="H493" t="n">
        <v>118149.11670198989</v>
      </c>
      <c r="I493" t="n">
        <v>492.0</v>
      </c>
      <c r="J493" t="n">
        <v>817765.5098779615</v>
      </c>
      <c r="K493" t="n">
        <v>492.0</v>
      </c>
      <c r="L493" t="n">
        <v>213116.11546636178</v>
      </c>
      <c r="M493" t="n">
        <v>492.0</v>
      </c>
      <c r="N493" t="n">
        <v>1.5723570920017296E7</v>
      </c>
      <c r="O493" t="n">
        <v>492.0</v>
      </c>
      <c r="P493" t="n">
        <v>4119870.8219144912</v>
      </c>
      <c r="Q493" t="n">
        <v>492.0</v>
      </c>
      <c r="R493" t="n">
        <v>2929370.59621321</v>
      </c>
      <c r="S493" t="n">
        <v>492.0</v>
      </c>
      <c r="T493" t="n">
        <v>1.158821910713165E7</v>
      </c>
      <c r="U493" t="n">
        <v>492.0</v>
      </c>
      <c r="V493" t="n">
        <v>6674133.0078672</v>
      </c>
      <c r="W493" t="n">
        <v>492.0</v>
      </c>
      <c r="X493" t="n">
        <v>1614366.6980910753</v>
      </c>
      <c r="Y493" t="n">
        <v>492.0</v>
      </c>
      <c r="Z493" t="n">
        <v>1002484.0</v>
      </c>
      <c r="AA493" t="n">
        <v>492.0</v>
      </c>
      <c r="AB493" t="n">
        <v>38091.00229138264</v>
      </c>
      <c r="AC493" t="n">
        <v>492.0</v>
      </c>
      <c r="AD493" t="n">
        <v>22388.0</v>
      </c>
      <c r="AE493" t="n">
        <v>492.0</v>
      </c>
      <c r="AF493" t="n">
        <v>1.5723570920017296E7</v>
      </c>
      <c r="AG493" t="n">
        <v>492.0</v>
      </c>
      <c r="AH493" t="n">
        <v>1.6800949957372382E7</v>
      </c>
      <c r="AI493" t="n">
        <v>492.0</v>
      </c>
      <c r="AJ493" t="n">
        <v>9212.95597011504</v>
      </c>
      <c r="AK493" t="n">
        <v>492.0</v>
      </c>
      <c r="AL493" t="n">
        <v>60.6017090835</v>
      </c>
      <c r="AM493" t="n">
        <v>492.0</v>
      </c>
      <c r="AN493" t="n">
        <v>0.036090870839505455</v>
      </c>
      <c r="AO493" t="n">
        <v>492.0</v>
      </c>
      <c r="AP493" t="n">
        <v>0.017251485993879517</v>
      </c>
      <c r="AQ493" t="n">
        <v>492.0</v>
      </c>
      <c r="AR493" t="n">
        <v>1092860.028326241</v>
      </c>
      <c r="AS493" t="n">
        <v>492.0</v>
      </c>
      <c r="AT493" t="n">
        <v>1.590971763355515</v>
      </c>
      <c r="AU493" t="n">
        <v>492.0</v>
      </c>
      <c r="AV493" t="n">
        <v>0.6311337546395885</v>
      </c>
      <c r="AW493" t="n">
        <v>492.0</v>
      </c>
      <c r="AX493" t="n">
        <v>1.040124486956098</v>
      </c>
    </row>
    <row r="494" spans="1:50" x14ac:dyDescent="0.2">
      <c r="A494" t="n">
        <v>493.0</v>
      </c>
      <c r="B494" t="n">
        <v>41828.0</v>
      </c>
      <c r="C494" t="n">
        <v>493.0</v>
      </c>
      <c r="D494" t="n">
        <v>40967.01002280863</v>
      </c>
      <c r="E494" t="n">
        <v>493.0</v>
      </c>
      <c r="F494" t="n">
        <v>582774.2483402687</v>
      </c>
      <c r="G494" t="n">
        <v>493.0</v>
      </c>
      <c r="H494" t="n">
        <v>118231.12801661044</v>
      </c>
      <c r="I494" t="n">
        <v>493.0</v>
      </c>
      <c r="J494" t="n">
        <v>825078.8088193996</v>
      </c>
      <c r="K494" t="n">
        <v>493.0</v>
      </c>
      <c r="L494" t="n">
        <v>213405.03649231562</v>
      </c>
      <c r="M494" t="n">
        <v>493.0</v>
      </c>
      <c r="N494" t="n">
        <v>1.5743050769658903E7</v>
      </c>
      <c r="O494" t="n">
        <v>493.0</v>
      </c>
      <c r="P494" t="n">
        <v>4124601.8260220527</v>
      </c>
      <c r="Q494" t="n">
        <v>493.0</v>
      </c>
      <c r="R494" t="n">
        <v>2929370.59621321</v>
      </c>
      <c r="S494" t="n">
        <v>493.0</v>
      </c>
      <c r="T494" t="n">
        <v>1.1602978324439503E7</v>
      </c>
      <c r="U494" t="n">
        <v>493.0</v>
      </c>
      <c r="V494" t="n">
        <v>6674133.0078672</v>
      </c>
      <c r="W494" t="n">
        <v>493.0</v>
      </c>
      <c r="X494" t="n">
        <v>1606372.4575441617</v>
      </c>
      <c r="Y494" t="n">
        <v>493.0</v>
      </c>
      <c r="Z494" t="n">
        <v>1002484.0</v>
      </c>
      <c r="AA494" t="n">
        <v>493.0</v>
      </c>
      <c r="AB494" t="n">
        <v>37931.075760568136</v>
      </c>
      <c r="AC494" t="n">
        <v>493.0</v>
      </c>
      <c r="AD494" t="n">
        <v>22388.0</v>
      </c>
      <c r="AE494" t="n">
        <v>493.0</v>
      </c>
      <c r="AF494" t="n">
        <v>1.5743050769658903E7</v>
      </c>
      <c r="AG494" t="n">
        <v>493.0</v>
      </c>
      <c r="AH494" t="n">
        <v>1.6832511630283125E7</v>
      </c>
      <c r="AI494" t="n">
        <v>493.0</v>
      </c>
      <c r="AJ494" t="n">
        <v>9224.38718502144</v>
      </c>
      <c r="AK494" t="n">
        <v>493.0</v>
      </c>
      <c r="AL494" t="n">
        <v>60.616117589</v>
      </c>
      <c r="AM494" t="n">
        <v>493.0</v>
      </c>
      <c r="AN494" t="n">
        <v>0.03613972320641943</v>
      </c>
      <c r="AO494" t="n">
        <v>493.0</v>
      </c>
      <c r="AP494" t="n">
        <v>0.01700992296661838</v>
      </c>
      <c r="AQ494" t="n">
        <v>493.0</v>
      </c>
      <c r="AR494" t="n">
        <v>1104931.4798215698</v>
      </c>
      <c r="AS494" t="n">
        <v>493.0</v>
      </c>
      <c r="AT494" t="n">
        <v>1.598059542830432</v>
      </c>
      <c r="AU494" t="n">
        <v>493.0</v>
      </c>
      <c r="AV494" t="n">
        <v>0.6310615884844896</v>
      </c>
      <c r="AW494" t="n">
        <v>493.0</v>
      </c>
      <c r="AX494" t="n">
        <v>1.0441359417663827</v>
      </c>
    </row>
    <row r="495" spans="1:50" x14ac:dyDescent="0.2">
      <c r="A495" t="n">
        <v>494.0</v>
      </c>
      <c r="B495" t="n">
        <v>41828.0</v>
      </c>
      <c r="C495" t="n">
        <v>494.0</v>
      </c>
      <c r="D495" t="n">
        <v>40976.355788454224</v>
      </c>
      <c r="E495" t="n">
        <v>494.0</v>
      </c>
      <c r="F495" t="n">
        <v>587888.4349286765</v>
      </c>
      <c r="G495" t="n">
        <v>494.0</v>
      </c>
      <c r="H495" t="n">
        <v>118312.72956250636</v>
      </c>
      <c r="I495" t="n">
        <v>494.0</v>
      </c>
      <c r="J495" t="n">
        <v>832401.2217597553</v>
      </c>
      <c r="K495" t="n">
        <v>494.0</v>
      </c>
      <c r="L495" t="n">
        <v>213696.43113663638</v>
      </c>
      <c r="M495" t="n">
        <v>494.0</v>
      </c>
      <c r="N495" t="n">
        <v>1.5762530619300513E7</v>
      </c>
      <c r="O495" t="n">
        <v>494.0</v>
      </c>
      <c r="P495" t="n">
        <v>4129382.408646279</v>
      </c>
      <c r="Q495" t="n">
        <v>494.0</v>
      </c>
      <c r="R495" t="n">
        <v>2929370.59621321</v>
      </c>
      <c r="S495" t="n">
        <v>494.0</v>
      </c>
      <c r="T495" t="n">
        <v>1.1617687919903016E7</v>
      </c>
      <c r="U495" t="n">
        <v>494.0</v>
      </c>
      <c r="V495" t="n">
        <v>6674133.0078672</v>
      </c>
      <c r="W495" t="n">
        <v>494.0</v>
      </c>
      <c r="X495" t="n">
        <v>1598377.4745338187</v>
      </c>
      <c r="Y495" t="n">
        <v>494.0</v>
      </c>
      <c r="Z495" t="n">
        <v>1002484.0</v>
      </c>
      <c r="AA495" t="n">
        <v>494.0</v>
      </c>
      <c r="AB495" t="n">
        <v>37770.935680640214</v>
      </c>
      <c r="AC495" t="n">
        <v>494.0</v>
      </c>
      <c r="AD495" t="n">
        <v>22388.0</v>
      </c>
      <c r="AE495" t="n">
        <v>494.0</v>
      </c>
      <c r="AF495" t="n">
        <v>1.5762530619300513E7</v>
      </c>
      <c r="AG495" t="n">
        <v>494.0</v>
      </c>
      <c r="AH495" t="n">
        <v>1.686407679880622E7</v>
      </c>
      <c r="AI495" t="n">
        <v>494.0</v>
      </c>
      <c r="AJ495" t="n">
        <v>9235.818374515715</v>
      </c>
      <c r="AK495" t="n">
        <v>494.0</v>
      </c>
      <c r="AL495" t="n">
        <v>60.6305260945</v>
      </c>
      <c r="AM495" t="n">
        <v>494.0</v>
      </c>
      <c r="AN495" t="n">
        <v>0.03618895157556834</v>
      </c>
      <c r="AO495" t="n">
        <v>494.0</v>
      </c>
      <c r="AP495" t="n">
        <v>0.016771018314711422</v>
      </c>
      <c r="AQ495" t="n">
        <v>494.0</v>
      </c>
      <c r="AR495" t="n">
        <v>1117006.470256926</v>
      </c>
      <c r="AS495" t="n">
        <v>494.0</v>
      </c>
      <c r="AT495" t="n">
        <v>1.6052164184425182</v>
      </c>
      <c r="AU495" t="n">
        <v>494.0</v>
      </c>
      <c r="AV495" t="n">
        <v>0.6309894239726226</v>
      </c>
      <c r="AW495" t="n">
        <v>494.0</v>
      </c>
      <c r="AX495" t="n">
        <v>1.0481802797023705</v>
      </c>
    </row>
    <row r="496" spans="1:50" x14ac:dyDescent="0.2">
      <c r="A496" t="n">
        <v>495.0</v>
      </c>
      <c r="B496" t="n">
        <v>41828.0</v>
      </c>
      <c r="C496" t="n">
        <v>495.0</v>
      </c>
      <c r="D496" t="n">
        <v>40985.14064765406</v>
      </c>
      <c r="E496" t="n">
        <v>495.0</v>
      </c>
      <c r="F496" t="n">
        <v>592998.9051248815</v>
      </c>
      <c r="G496" t="n">
        <v>495.0</v>
      </c>
      <c r="H496" t="n">
        <v>118393.91756524883</v>
      </c>
      <c r="I496" t="n">
        <v>495.0</v>
      </c>
      <c r="J496" t="n">
        <v>839732.5091314055</v>
      </c>
      <c r="K496" t="n">
        <v>495.0</v>
      </c>
      <c r="L496" t="n">
        <v>213990.30185307673</v>
      </c>
      <c r="M496" t="n">
        <v>495.0</v>
      </c>
      <c r="N496" t="n">
        <v>1.578201046894212E7</v>
      </c>
      <c r="O496" t="n">
        <v>495.0</v>
      </c>
      <c r="P496" t="n">
        <v>4134212.5374539336</v>
      </c>
      <c r="Q496" t="n">
        <v>495.0</v>
      </c>
      <c r="R496" t="n">
        <v>2929370.59621321</v>
      </c>
      <c r="S496" t="n">
        <v>495.0</v>
      </c>
      <c r="T496" t="n">
        <v>1.1632347924340282E7</v>
      </c>
      <c r="U496" t="n">
        <v>495.0</v>
      </c>
      <c r="V496" t="n">
        <v>6674133.0078672</v>
      </c>
      <c r="W496" t="n">
        <v>495.0</v>
      </c>
      <c r="X496" t="n">
        <v>1590382.5450026793</v>
      </c>
      <c r="Y496" t="n">
        <v>495.0</v>
      </c>
      <c r="Z496" t="n">
        <v>1002484.0</v>
      </c>
      <c r="AA496" t="n">
        <v>495.0</v>
      </c>
      <c r="AB496" t="n">
        <v>37610.59947065941</v>
      </c>
      <c r="AC496" t="n">
        <v>495.0</v>
      </c>
      <c r="AD496" t="n">
        <v>22388.0</v>
      </c>
      <c r="AE496" t="n">
        <v>495.0</v>
      </c>
      <c r="AF496" t="n">
        <v>1.578201046894212E7</v>
      </c>
      <c r="AG496" t="n">
        <v>495.0</v>
      </c>
      <c r="AH496" t="n">
        <v>1.689564501647497E7</v>
      </c>
      <c r="AI496" t="n">
        <v>495.0</v>
      </c>
      <c r="AJ496" t="n">
        <v>9247.249537709218</v>
      </c>
      <c r="AK496" t="n">
        <v>495.0</v>
      </c>
      <c r="AL496" t="n">
        <v>60.6449346</v>
      </c>
      <c r="AM496" t="n">
        <v>495.0</v>
      </c>
      <c r="AN496" t="n">
        <v>0.03623855840481365</v>
      </c>
      <c r="AO496" t="n">
        <v>495.0</v>
      </c>
      <c r="AP496" t="n">
        <v>0.016534794212912235</v>
      </c>
      <c r="AQ496" t="n">
        <v>495.0</v>
      </c>
      <c r="AR496" t="n">
        <v>1129084.5546807547</v>
      </c>
      <c r="AS496" t="n">
        <v>495.0</v>
      </c>
      <c r="AT496" t="n">
        <v>1.612442647911263</v>
      </c>
      <c r="AU496" t="n">
        <v>495.0</v>
      </c>
      <c r="AV496" t="n">
        <v>0.6309172611037256</v>
      </c>
      <c r="AW496" t="n">
        <v>495.0</v>
      </c>
      <c r="AX496" t="n">
        <v>1.0522574728770422</v>
      </c>
    </row>
    <row r="497" spans="1:50" x14ac:dyDescent="0.2">
      <c r="A497" t="n">
        <v>496.0</v>
      </c>
      <c r="B497" t="n">
        <v>41828.0</v>
      </c>
      <c r="C497" t="n">
        <v>496.0</v>
      </c>
      <c r="D497" t="n">
        <v>40993.36908481051</v>
      </c>
      <c r="E497" t="n">
        <v>496.0</v>
      </c>
      <c r="F497" t="n">
        <v>598105.4621512939</v>
      </c>
      <c r="G497" t="n">
        <v>496.0</v>
      </c>
      <c r="H497" t="n">
        <v>118474.63127891108</v>
      </c>
      <c r="I497" t="n">
        <v>496.0</v>
      </c>
      <c r="J497" t="n">
        <v>847072.4451358863</v>
      </c>
      <c r="K497" t="n">
        <v>496.0</v>
      </c>
      <c r="L497" t="n">
        <v>214286.6511215178</v>
      </c>
      <c r="M497" t="n">
        <v>496.0</v>
      </c>
      <c r="N497" t="n">
        <v>1.5801490318583727E7</v>
      </c>
      <c r="O497" t="n">
        <v>496.0</v>
      </c>
      <c r="P497" t="n">
        <v>4139092.181135389</v>
      </c>
      <c r="Q497" t="n">
        <v>496.0</v>
      </c>
      <c r="R497" t="n">
        <v>2929370.59621321</v>
      </c>
      <c r="S497" t="n">
        <v>496.0</v>
      </c>
      <c r="T497" t="n">
        <v>1.164695833443984E7</v>
      </c>
      <c r="U497" t="n">
        <v>496.0</v>
      </c>
      <c r="V497" t="n">
        <v>6674133.0078672</v>
      </c>
      <c r="W497" t="n">
        <v>496.0</v>
      </c>
      <c r="X497" t="n">
        <v>1582388.4480800375</v>
      </c>
      <c r="Y497" t="n">
        <v>496.0</v>
      </c>
      <c r="Z497" t="n">
        <v>1002484.0</v>
      </c>
      <c r="AA497" t="n">
        <v>496.0</v>
      </c>
      <c r="AB497" t="n">
        <v>37450.08427570218</v>
      </c>
      <c r="AC497" t="n">
        <v>496.0</v>
      </c>
      <c r="AD497" t="n">
        <v>22388.0</v>
      </c>
      <c r="AE497" t="n">
        <v>496.0</v>
      </c>
      <c r="AF497" t="n">
        <v>1.5801490318583727E7</v>
      </c>
      <c r="AG497" t="n">
        <v>496.0</v>
      </c>
      <c r="AH497" t="n">
        <v>1.6927215827685308E7</v>
      </c>
      <c r="AI497" t="n">
        <v>496.0</v>
      </c>
      <c r="AJ497" t="n">
        <v>9258.680654296322</v>
      </c>
      <c r="AK497" t="n">
        <v>496.0</v>
      </c>
      <c r="AL497" t="n">
        <v>60.657653753666665</v>
      </c>
      <c r="AM497" t="n">
        <v>496.0</v>
      </c>
      <c r="AN497" t="n">
        <v>0.036288546195596516</v>
      </c>
      <c r="AO497" t="n">
        <v>496.0</v>
      </c>
      <c r="AP497" t="n">
        <v>0.016302650146284264</v>
      </c>
      <c r="AQ497" t="n">
        <v>496.0</v>
      </c>
      <c r="AR497" t="n">
        <v>1141165.3121100788</v>
      </c>
      <c r="AS497" t="n">
        <v>496.0</v>
      </c>
      <c r="AT497" t="n">
        <v>1.619693384589302</v>
      </c>
      <c r="AU497" t="n">
        <v>496.0</v>
      </c>
      <c r="AV497" t="n">
        <v>0.6308450998775358</v>
      </c>
      <c r="AW497" t="n">
        <v>496.0</v>
      </c>
      <c r="AX497" t="n">
        <v>1.0563380758009469</v>
      </c>
    </row>
    <row r="498" spans="1:50" x14ac:dyDescent="0.2">
      <c r="A498" t="n">
        <v>497.0</v>
      </c>
      <c r="B498" t="n">
        <v>41828.0</v>
      </c>
      <c r="C498" t="n">
        <v>497.0</v>
      </c>
      <c r="D498" t="n">
        <v>41001.04536892518</v>
      </c>
      <c r="E498" t="n">
        <v>497.0</v>
      </c>
      <c r="F498" t="n">
        <v>603207.892646098</v>
      </c>
      <c r="G498" t="n">
        <v>497.0</v>
      </c>
      <c r="H498" t="n">
        <v>118554.93732734355</v>
      </c>
      <c r="I498" t="n">
        <v>497.0</v>
      </c>
      <c r="J498" t="n">
        <v>854420.7826211944</v>
      </c>
      <c r="K498" t="n">
        <v>497.0</v>
      </c>
      <c r="L498" t="n">
        <v>214585.50554068462</v>
      </c>
      <c r="M498" t="n">
        <v>497.0</v>
      </c>
      <c r="N498" t="n">
        <v>1.5820970168225335E7</v>
      </c>
      <c r="O498" t="n">
        <v>497.0</v>
      </c>
      <c r="P498" t="n">
        <v>4144021.331971899</v>
      </c>
      <c r="Q498" t="n">
        <v>497.0</v>
      </c>
      <c r="R498" t="n">
        <v>2929370.59621321</v>
      </c>
      <c r="S498" t="n">
        <v>497.0</v>
      </c>
      <c r="T498" t="n">
        <v>1.1661519154439779E7</v>
      </c>
      <c r="U498" t="n">
        <v>497.0</v>
      </c>
      <c r="V498" t="n">
        <v>6674133.0078672</v>
      </c>
      <c r="W498" t="n">
        <v>497.0</v>
      </c>
      <c r="X498" t="n">
        <v>1574395.9480548047</v>
      </c>
      <c r="Y498" t="n">
        <v>497.0</v>
      </c>
      <c r="Z498" t="n">
        <v>1002484.0</v>
      </c>
      <c r="AA498" t="n">
        <v>497.0</v>
      </c>
      <c r="AB498" t="n">
        <v>37289.40698146193</v>
      </c>
      <c r="AC498" t="n">
        <v>497.0</v>
      </c>
      <c r="AD498" t="n">
        <v>22388.0</v>
      </c>
      <c r="AE498" t="n">
        <v>497.0</v>
      </c>
      <c r="AF498" t="n">
        <v>1.5820970168225335E7</v>
      </c>
      <c r="AG498" t="n">
        <v>497.0</v>
      </c>
      <c r="AH498" t="n">
        <v>1.6958788768793378E7</v>
      </c>
      <c r="AI498" t="n">
        <v>497.0</v>
      </c>
      <c r="AJ498" t="n">
        <v>9270.11172223559</v>
      </c>
      <c r="AK498" t="n">
        <v>497.0</v>
      </c>
      <c r="AL498" t="n">
        <v>60.67037290733333</v>
      </c>
      <c r="AM498" t="n">
        <v>497.0</v>
      </c>
      <c r="AN498" t="n">
        <v>0.03633891748590634</v>
      </c>
      <c r="AO498" t="n">
        <v>497.0</v>
      </c>
      <c r="AP498" t="n">
        <v>0.016073179458610948</v>
      </c>
      <c r="AQ498" t="n">
        <v>497.0</v>
      </c>
      <c r="AR498" t="n">
        <v>1153248.2823816994</v>
      </c>
      <c r="AS498" t="n">
        <v>497.0</v>
      </c>
      <c r="AT498" t="n">
        <v>1.6270136164271807</v>
      </c>
      <c r="AU498" t="n">
        <v>497.0</v>
      </c>
      <c r="AV498" t="n">
        <v>0.6307729402937903</v>
      </c>
      <c r="AW498" t="n">
        <v>497.0</v>
      </c>
      <c r="AX498" t="n">
        <v>1.0604512665914505</v>
      </c>
    </row>
    <row r="499" spans="1:50" x14ac:dyDescent="0.2">
      <c r="A499" t="n">
        <v>498.0</v>
      </c>
      <c r="B499" t="n">
        <v>41828.0</v>
      </c>
      <c r="C499" t="n">
        <v>498.0</v>
      </c>
      <c r="D499" t="n">
        <v>41006.42188863289</v>
      </c>
      <c r="E499" t="n">
        <v>498.0</v>
      </c>
      <c r="F499" t="n">
        <v>608173.5126063144</v>
      </c>
      <c r="G499" t="n">
        <v>498.0</v>
      </c>
      <c r="H499" t="n">
        <v>118834.49905744135</v>
      </c>
      <c r="I499" t="n">
        <v>498.0</v>
      </c>
      <c r="J499" t="n">
        <v>861607.7740359176</v>
      </c>
      <c r="K499" t="n">
        <v>498.0</v>
      </c>
      <c r="L499" t="n">
        <v>215233.9384212881</v>
      </c>
      <c r="M499" t="n">
        <v>498.0</v>
      </c>
      <c r="N499" t="n">
        <v>1.5841284013624184E7</v>
      </c>
      <c r="O499" t="n">
        <v>498.0</v>
      </c>
      <c r="P499" t="n">
        <v>4149197.074460452</v>
      </c>
      <c r="Q499" t="n">
        <v>498.0</v>
      </c>
      <c r="R499" t="n">
        <v>2929370.59621321</v>
      </c>
      <c r="S499" t="n">
        <v>498.0</v>
      </c>
      <c r="T499" t="n">
        <v>1.167614599902778E7</v>
      </c>
      <c r="U499" t="n">
        <v>498.0</v>
      </c>
      <c r="V499" t="n">
        <v>6674133.0078672</v>
      </c>
      <c r="W499" t="n">
        <v>498.0</v>
      </c>
      <c r="X499" t="n">
        <v>1566410.9536405606</v>
      </c>
      <c r="Y499" t="n">
        <v>498.0</v>
      </c>
      <c r="Z499" t="n">
        <v>1002484.0</v>
      </c>
      <c r="AA499" t="n">
        <v>498.0</v>
      </c>
      <c r="AB499" t="n">
        <v>37128.700579036944</v>
      </c>
      <c r="AC499" t="n">
        <v>498.0</v>
      </c>
      <c r="AD499" t="n">
        <v>22388.0</v>
      </c>
      <c r="AE499" t="n">
        <v>498.0</v>
      </c>
      <c r="AF499" t="n">
        <v>1.5841284013624184E7</v>
      </c>
      <c r="AG499" t="n">
        <v>498.0</v>
      </c>
      <c r="AH499" t="n">
        <v>1.6990363289748877E7</v>
      </c>
      <c r="AI499" t="n">
        <v>498.0</v>
      </c>
      <c r="AJ499" t="n">
        <v>9281.726142808348</v>
      </c>
      <c r="AK499" t="n">
        <v>498.0</v>
      </c>
      <c r="AL499" t="n">
        <v>60.683092060999996</v>
      </c>
      <c r="AM499" t="n">
        <v>498.0</v>
      </c>
      <c r="AN499" t="n">
        <v>0.03638965298109021</v>
      </c>
      <c r="AO499" t="n">
        <v>498.0</v>
      </c>
      <c r="AP499" t="n">
        <v>0.01584592682539379</v>
      </c>
      <c r="AQ499" t="n">
        <v>498.0</v>
      </c>
      <c r="AR499" t="n">
        <v>1165020.2162606446</v>
      </c>
      <c r="AS499" t="n">
        <v>498.0</v>
      </c>
      <c r="AT499" t="n">
        <v>1.6343984872786521</v>
      </c>
      <c r="AU499" t="n">
        <v>498.0</v>
      </c>
      <c r="AV499" t="n">
        <v>0.6306950567666223</v>
      </c>
      <c r="AW499" t="n">
        <v>498.0</v>
      </c>
      <c r="AX499" t="n">
        <v>1.0645941523248148</v>
      </c>
    </row>
    <row r="500" spans="1:50" x14ac:dyDescent="0.2">
      <c r="A500" t="n">
        <v>499.0</v>
      </c>
      <c r="B500" t="n">
        <v>41828.0</v>
      </c>
      <c r="C500" t="n">
        <v>499.0</v>
      </c>
      <c r="D500" t="n">
        <v>41009.39979985096</v>
      </c>
      <c r="E500" t="n">
        <v>499.0</v>
      </c>
      <c r="F500" t="n">
        <v>612992.6567873427</v>
      </c>
      <c r="G500" t="n">
        <v>499.0</v>
      </c>
      <c r="H500" t="n">
        <v>118989.9046910888</v>
      </c>
      <c r="I500" t="n">
        <v>499.0</v>
      </c>
      <c r="J500" t="n">
        <v>868620.5643762966</v>
      </c>
      <c r="K500" t="n">
        <v>499.0</v>
      </c>
      <c r="L500" t="n">
        <v>215676.3637717182</v>
      </c>
      <c r="M500" t="n">
        <v>499.0</v>
      </c>
      <c r="N500" t="n">
        <v>1.5861597859023035E7</v>
      </c>
      <c r="O500" t="n">
        <v>499.0</v>
      </c>
      <c r="P500" t="n">
        <v>4154631.569208753</v>
      </c>
      <c r="Q500" t="n">
        <v>499.0</v>
      </c>
      <c r="R500" t="n">
        <v>2929370.59621321</v>
      </c>
      <c r="S500" t="n">
        <v>499.0</v>
      </c>
      <c r="T500" t="n">
        <v>1.16908490731851E7</v>
      </c>
      <c r="U500" t="n">
        <v>499.0</v>
      </c>
      <c r="V500" t="n">
        <v>6674133.0078672</v>
      </c>
      <c r="W500" t="n">
        <v>499.0</v>
      </c>
      <c r="X500" t="n">
        <v>1558435.9116708601</v>
      </c>
      <c r="Y500" t="n">
        <v>499.0</v>
      </c>
      <c r="Z500" t="n">
        <v>1002484.0</v>
      </c>
      <c r="AA500" t="n">
        <v>499.0</v>
      </c>
      <c r="AB500" t="n">
        <v>36968.021316937164</v>
      </c>
      <c r="AC500" t="n">
        <v>499.0</v>
      </c>
      <c r="AD500" t="n">
        <v>22388.0</v>
      </c>
      <c r="AE500" t="n">
        <v>499.0</v>
      </c>
      <c r="AF500" t="n">
        <v>1.5861597859023035E7</v>
      </c>
      <c r="AG500" t="n">
        <v>499.0</v>
      </c>
      <c r="AH500" t="n">
        <v>1.702193854282051E7</v>
      </c>
      <c r="AI500" t="n">
        <v>499.0</v>
      </c>
      <c r="AJ500" t="n">
        <v>9293.537033662084</v>
      </c>
      <c r="AK500" t="n">
        <v>499.0</v>
      </c>
      <c r="AL500" t="n">
        <v>60.69581121466667</v>
      </c>
      <c r="AM500" t="n">
        <v>499.0</v>
      </c>
      <c r="AN500" t="n">
        <v>0.036440747229575014</v>
      </c>
      <c r="AO500" t="n">
        <v>499.0</v>
      </c>
      <c r="AP500" t="n">
        <v>0.015621593208125258</v>
      </c>
      <c r="AQ500" t="n">
        <v>499.0</v>
      </c>
      <c r="AR500" t="n">
        <v>1176457.900426659</v>
      </c>
      <c r="AS500" t="n">
        <v>499.0</v>
      </c>
      <c r="AT500" t="n">
        <v>1.6418463594333206</v>
      </c>
      <c r="AU500" t="n">
        <v>499.0</v>
      </c>
      <c r="AV500" t="n">
        <v>0.6306171751522559</v>
      </c>
      <c r="AW500" t="n">
        <v>499.0</v>
      </c>
      <c r="AX500" t="n">
        <v>1.0687656796499005</v>
      </c>
    </row>
    <row r="501" spans="1:50" x14ac:dyDescent="0.2">
      <c r="A501" t="n">
        <v>500.0</v>
      </c>
      <c r="B501" t="n">
        <v>41828.0</v>
      </c>
      <c r="C501" t="n">
        <v>500.0</v>
      </c>
      <c r="D501" t="n">
        <v>41011.20383435509</v>
      </c>
      <c r="E501" t="n">
        <v>500.0</v>
      </c>
      <c r="F501" t="n">
        <v>617756.1421997251</v>
      </c>
      <c r="G501" t="n">
        <v>500.0</v>
      </c>
      <c r="H501" t="n">
        <v>119100.61972236568</v>
      </c>
      <c r="I501" t="n">
        <v>500.0</v>
      </c>
      <c r="J501" t="n">
        <v>875575.0509872132</v>
      </c>
      <c r="K501" t="n">
        <v>500.0</v>
      </c>
      <c r="L501" t="n">
        <v>216046.4600966179</v>
      </c>
      <c r="M501" t="n">
        <v>500.0</v>
      </c>
      <c r="N501" t="n">
        <v>1.5881911704421882E7</v>
      </c>
      <c r="O501" t="n">
        <v>500.0</v>
      </c>
      <c r="P501" t="n">
        <v>4160187.772341624</v>
      </c>
      <c r="Q501" t="n">
        <v>500.0</v>
      </c>
      <c r="R501" t="n">
        <v>2929370.59621321</v>
      </c>
      <c r="S501" t="n">
        <v>500.0</v>
      </c>
      <c r="T501" t="n">
        <v>1.1705550329685729E7</v>
      </c>
      <c r="U501" t="n">
        <v>500.0</v>
      </c>
      <c r="V501" t="n">
        <v>6674133.0078672</v>
      </c>
      <c r="W501" t="n">
        <v>500.0</v>
      </c>
      <c r="X501" t="n">
        <v>1550468.9527911593</v>
      </c>
      <c r="Y501" t="n">
        <v>500.0</v>
      </c>
      <c r="Z501" t="n">
        <v>1002484.0</v>
      </c>
      <c r="AA501" t="n">
        <v>500.0</v>
      </c>
      <c r="AB501" t="n">
        <v>36807.32780729147</v>
      </c>
      <c r="AC501" t="n">
        <v>500.0</v>
      </c>
      <c r="AD501" t="n">
        <v>22388.0</v>
      </c>
      <c r="AE501" t="n">
        <v>500.0</v>
      </c>
      <c r="AF501" t="n">
        <v>1.5881911704421882E7</v>
      </c>
      <c r="AG501" t="n">
        <v>500.0</v>
      </c>
      <c r="AH501" t="n">
        <v>1.705351365384983E7</v>
      </c>
      <c r="AI501" t="n">
        <v>500.0</v>
      </c>
      <c r="AJ501" t="n">
        <v>9305.418241658272</v>
      </c>
      <c r="AK501" t="n">
        <v>500.0</v>
      </c>
      <c r="AL501" t="n">
        <v>60.708530368333335</v>
      </c>
      <c r="AM501" t="n">
        <v>500.0</v>
      </c>
      <c r="AN501" t="n">
        <v>0.03649221311089938</v>
      </c>
      <c r="AO501" t="n">
        <v>500.0</v>
      </c>
      <c r="AP501" t="n">
        <v>0.01540011294359875</v>
      </c>
      <c r="AQ501" t="n">
        <v>500.0</v>
      </c>
      <c r="AR501" t="n">
        <v>1187775.551822476</v>
      </c>
      <c r="AS501" t="n">
        <v>500.0</v>
      </c>
      <c r="AT501" t="n">
        <v>1.649359896110336</v>
      </c>
      <c r="AU501" t="n">
        <v>500.0</v>
      </c>
      <c r="AV501" t="n">
        <v>0.6305392954503615</v>
      </c>
      <c r="AW501" t="n">
        <v>500.0</v>
      </c>
      <c r="AX501" t="n">
        <v>1.0729671924891009</v>
      </c>
    </row>
    <row r="502" spans="1:50" x14ac:dyDescent="0.2">
      <c r="A502" t="n">
        <v>501.0</v>
      </c>
      <c r="B502" t="n">
        <v>41828.0</v>
      </c>
      <c r="C502" t="n">
        <v>501.0</v>
      </c>
      <c r="D502" t="n">
        <v>41012.27451588786</v>
      </c>
      <c r="E502" t="n">
        <v>501.0</v>
      </c>
      <c r="F502" t="n">
        <v>622496.2404648694</v>
      </c>
      <c r="G502" t="n">
        <v>501.0</v>
      </c>
      <c r="H502" t="n">
        <v>119195.07187601442</v>
      </c>
      <c r="I502" t="n">
        <v>501.0</v>
      </c>
      <c r="J502" t="n">
        <v>882512.4576206657</v>
      </c>
      <c r="K502" t="n">
        <v>501.0</v>
      </c>
      <c r="L502" t="n">
        <v>216392.13443687177</v>
      </c>
      <c r="M502" t="n">
        <v>501.0</v>
      </c>
      <c r="N502" t="n">
        <v>1.5902225549820732E7</v>
      </c>
      <c r="O502" t="n">
        <v>501.0</v>
      </c>
      <c r="P502" t="n">
        <v>4165816.603576477</v>
      </c>
      <c r="Q502" t="n">
        <v>501.0</v>
      </c>
      <c r="R502" t="n">
        <v>2929370.59621321</v>
      </c>
      <c r="S502" t="n">
        <v>501.0</v>
      </c>
      <c r="T502" t="n">
        <v>1.1720221832970066E7</v>
      </c>
      <c r="U502" t="n">
        <v>501.0</v>
      </c>
      <c r="V502" t="n">
        <v>6674133.0078672</v>
      </c>
      <c r="W502" t="n">
        <v>501.0</v>
      </c>
      <c r="X502" t="n">
        <v>1542509.8054053667</v>
      </c>
      <c r="Y502" t="n">
        <v>501.0</v>
      </c>
      <c r="Z502" t="n">
        <v>1002484.0</v>
      </c>
      <c r="AA502" t="n">
        <v>501.0</v>
      </c>
      <c r="AB502" t="n">
        <v>36646.614209857726</v>
      </c>
      <c r="AC502" t="n">
        <v>501.0</v>
      </c>
      <c r="AD502" t="n">
        <v>22388.0</v>
      </c>
      <c r="AE502" t="n">
        <v>501.0</v>
      </c>
      <c r="AF502" t="n">
        <v>1.5902225549820732E7</v>
      </c>
      <c r="AG502" t="n">
        <v>501.0</v>
      </c>
      <c r="AH502" t="n">
        <v>1.7085087789178506E7</v>
      </c>
      <c r="AI502" t="n">
        <v>501.0</v>
      </c>
      <c r="AJ502" t="n">
        <v>9317.324596214981</v>
      </c>
      <c r="AK502" t="n">
        <v>501.0</v>
      </c>
      <c r="AL502" t="n">
        <v>60.721249522</v>
      </c>
      <c r="AM502" t="n">
        <v>501.0</v>
      </c>
      <c r="AN502" t="n">
        <v>0.036544056949530314</v>
      </c>
      <c r="AO502" t="n">
        <v>501.0</v>
      </c>
      <c r="AP502" t="n">
        <v>0.015181466955956376</v>
      </c>
      <c r="AQ502" t="n">
        <v>501.0</v>
      </c>
      <c r="AR502" t="n">
        <v>1199049.3526319608</v>
      </c>
      <c r="AS502" t="n">
        <v>501.0</v>
      </c>
      <c r="AT502" t="n">
        <v>1.6569402339402568</v>
      </c>
      <c r="AU502" t="n">
        <v>501.0</v>
      </c>
      <c r="AV502" t="n">
        <v>0.6304614176606081</v>
      </c>
      <c r="AW502" t="n">
        <v>501.0</v>
      </c>
      <c r="AX502" t="n">
        <v>1.0771991633682105</v>
      </c>
    </row>
    <row r="503" spans="1:50" x14ac:dyDescent="0.2">
      <c r="A503" t="n">
        <v>502.0</v>
      </c>
      <c r="B503" t="n">
        <v>41828.0</v>
      </c>
      <c r="C503" t="n">
        <v>502.0</v>
      </c>
      <c r="D503" t="n">
        <v>41012.77179418686</v>
      </c>
      <c r="E503" t="n">
        <v>502.0</v>
      </c>
      <c r="F503" t="n">
        <v>627224.2743880952</v>
      </c>
      <c r="G503" t="n">
        <v>502.0</v>
      </c>
      <c r="H503" t="n">
        <v>119283.42723811028</v>
      </c>
      <c r="I503" t="n">
        <v>502.0</v>
      </c>
      <c r="J503" t="n">
        <v>889447.2682253552</v>
      </c>
      <c r="K503" t="n">
        <v>502.0</v>
      </c>
      <c r="L503" t="n">
        <v>216730.5534233769</v>
      </c>
      <c r="M503" t="n">
        <v>502.0</v>
      </c>
      <c r="N503" t="n">
        <v>1.5922539395219581E7</v>
      </c>
      <c r="O503" t="n">
        <v>502.0</v>
      </c>
      <c r="P503" t="n">
        <v>4171500.503244988</v>
      </c>
      <c r="Q503" t="n">
        <v>502.0</v>
      </c>
      <c r="R503" t="n">
        <v>2929370.59621321</v>
      </c>
      <c r="S503" t="n">
        <v>502.0</v>
      </c>
      <c r="T503" t="n">
        <v>1.1734853571990613E7</v>
      </c>
      <c r="U503" t="n">
        <v>502.0</v>
      </c>
      <c r="V503" t="n">
        <v>6674133.0078672</v>
      </c>
      <c r="W503" t="n">
        <v>502.0</v>
      </c>
      <c r="X503" t="n">
        <v>1534558.759385022</v>
      </c>
      <c r="Y503" t="n">
        <v>502.0</v>
      </c>
      <c r="Z503" t="n">
        <v>1002484.0</v>
      </c>
      <c r="AA503" t="n">
        <v>502.0</v>
      </c>
      <c r="AB503" t="n">
        <v>36485.887229742875</v>
      </c>
      <c r="AC503" t="n">
        <v>502.0</v>
      </c>
      <c r="AD503" t="n">
        <v>22388.0</v>
      </c>
      <c r="AE503" t="n">
        <v>502.0</v>
      </c>
      <c r="AF503" t="n">
        <v>1.5922539395219581E7</v>
      </c>
      <c r="AG503" t="n">
        <v>502.0</v>
      </c>
      <c r="AH503" t="n">
        <v>1.711666014625355E7</v>
      </c>
      <c r="AI503" t="n">
        <v>502.0</v>
      </c>
      <c r="AJ503" t="n">
        <v>9329.239926824399</v>
      </c>
      <c r="AK503" t="n">
        <v>502.0</v>
      </c>
      <c r="AL503" t="n">
        <v>60.73396867566667</v>
      </c>
      <c r="AM503" t="n">
        <v>502.0</v>
      </c>
      <c r="AN503" t="n">
        <v>0.03659628273008208</v>
      </c>
      <c r="AO503" t="n">
        <v>502.0</v>
      </c>
      <c r="AP503" t="n">
        <v>0.014965651702172652</v>
      </c>
      <c r="AQ503" t="n">
        <v>502.0</v>
      </c>
      <c r="AR503" t="n">
        <v>1210306.071017946</v>
      </c>
      <c r="AS503" t="n">
        <v>502.0</v>
      </c>
      <c r="AT503" t="n">
        <v>1.6645879622781115</v>
      </c>
      <c r="AU503" t="n">
        <v>502.0</v>
      </c>
      <c r="AV503" t="n">
        <v>0.6303835417826673</v>
      </c>
      <c r="AW503" t="n">
        <v>502.0</v>
      </c>
      <c r="AX503" t="n">
        <v>1.0814617521607282</v>
      </c>
    </row>
    <row r="504" spans="1:50" x14ac:dyDescent="0.2">
      <c r="A504" t="n">
        <v>503.0</v>
      </c>
      <c r="B504" t="n">
        <v>41828.0</v>
      </c>
      <c r="C504" t="n">
        <v>503.0</v>
      </c>
      <c r="D504" t="n">
        <v>41012.755254897216</v>
      </c>
      <c r="E504" t="n">
        <v>503.0</v>
      </c>
      <c r="F504" t="n">
        <v>631944.0767626539</v>
      </c>
      <c r="G504" t="n">
        <v>503.0</v>
      </c>
      <c r="H504" t="n">
        <v>119369.31930180734</v>
      </c>
      <c r="I504" t="n">
        <v>503.0</v>
      </c>
      <c r="J504" t="n">
        <v>896384.3989639317</v>
      </c>
      <c r="K504" t="n">
        <v>503.0</v>
      </c>
      <c r="L504" t="n">
        <v>217067.86887075147</v>
      </c>
      <c r="M504" t="n">
        <v>503.0</v>
      </c>
      <c r="N504" t="n">
        <v>1.5942853240618432E7</v>
      </c>
      <c r="O504" t="n">
        <v>503.0</v>
      </c>
      <c r="P504" t="n">
        <v>4177233.20524732</v>
      </c>
      <c r="Q504" t="n">
        <v>503.0</v>
      </c>
      <c r="R504" t="n">
        <v>2929370.59621321</v>
      </c>
      <c r="S504" t="n">
        <v>503.0</v>
      </c>
      <c r="T504" t="n">
        <v>1.1749441944605054E7</v>
      </c>
      <c r="U504" t="n">
        <v>503.0</v>
      </c>
      <c r="V504" t="n">
        <v>6674133.0078672</v>
      </c>
      <c r="W504" t="n">
        <v>503.0</v>
      </c>
      <c r="X504" t="n">
        <v>1526616.2975613386</v>
      </c>
      <c r="Y504" t="n">
        <v>503.0</v>
      </c>
      <c r="Z504" t="n">
        <v>1002484.0</v>
      </c>
      <c r="AA504" t="n">
        <v>503.0</v>
      </c>
      <c r="AB504" t="n">
        <v>36325.15792152861</v>
      </c>
      <c r="AC504" t="n">
        <v>503.0</v>
      </c>
      <c r="AD504" t="n">
        <v>22388.0</v>
      </c>
      <c r="AE504" t="n">
        <v>503.0</v>
      </c>
      <c r="AF504" t="n">
        <v>1.5942853240618432E7</v>
      </c>
      <c r="AG504" t="n">
        <v>503.0</v>
      </c>
      <c r="AH504" t="n">
        <v>1.714822994911155E7</v>
      </c>
      <c r="AI504" t="n">
        <v>503.0</v>
      </c>
      <c r="AJ504" t="n">
        <v>9341.158445661216</v>
      </c>
      <c r="AK504" t="n">
        <v>503.0</v>
      </c>
      <c r="AL504" t="n">
        <v>60.74668782933333</v>
      </c>
      <c r="AM504" t="n">
        <v>503.0</v>
      </c>
      <c r="AN504" t="n">
        <v>0.03664889361288146</v>
      </c>
      <c r="AO504" t="n">
        <v>503.0</v>
      </c>
      <c r="AP504" t="n">
        <v>0.014752668256815456</v>
      </c>
      <c r="AQ504" t="n">
        <v>503.0</v>
      </c>
      <c r="AR504" t="n">
        <v>1221554.7992591774</v>
      </c>
      <c r="AS504" t="n">
        <v>503.0</v>
      </c>
      <c r="AT504" t="n">
        <v>1.6723034751992356</v>
      </c>
      <c r="AU504" t="n">
        <v>503.0</v>
      </c>
      <c r="AV504" t="n">
        <v>0.6303056678162078</v>
      </c>
      <c r="AW504" t="n">
        <v>503.0</v>
      </c>
      <c r="AX504" t="n">
        <v>1.085755006364235</v>
      </c>
    </row>
    <row r="505" spans="1:50" x14ac:dyDescent="0.2">
      <c r="A505" t="n">
        <v>504.0</v>
      </c>
      <c r="B505" t="n">
        <v>41828.0</v>
      </c>
      <c r="C505" t="n">
        <v>504.0</v>
      </c>
      <c r="D505" t="n">
        <v>41012.24858464071</v>
      </c>
      <c r="E505" t="n">
        <v>504.0</v>
      </c>
      <c r="F505" t="n">
        <v>636656.8069666653</v>
      </c>
      <c r="G505" t="n">
        <v>504.0</v>
      </c>
      <c r="H505" t="n">
        <v>119454.04526658393</v>
      </c>
      <c r="I505" t="n">
        <v>504.0</v>
      </c>
      <c r="J505" t="n">
        <v>903325.3482519692</v>
      </c>
      <c r="K505" t="n">
        <v>504.0</v>
      </c>
      <c r="L505" t="n">
        <v>217406.28669319203</v>
      </c>
      <c r="M505" t="n">
        <v>504.0</v>
      </c>
      <c r="N505" t="n">
        <v>1.5963167086017279E7</v>
      </c>
      <c r="O505" t="n">
        <v>504.0</v>
      </c>
      <c r="P505" t="n">
        <v>4183012.4900320657</v>
      </c>
      <c r="Q505" t="n">
        <v>504.0</v>
      </c>
      <c r="R505" t="n">
        <v>2929370.59621321</v>
      </c>
      <c r="S505" t="n">
        <v>504.0</v>
      </c>
      <c r="T505" t="n">
        <v>1.1763985638618086E7</v>
      </c>
      <c r="U505" t="n">
        <v>504.0</v>
      </c>
      <c r="V505" t="n">
        <v>6674133.0078672</v>
      </c>
      <c r="W505" t="n">
        <v>504.0</v>
      </c>
      <c r="X505" t="n">
        <v>1518682.9645462371</v>
      </c>
      <c r="Y505" t="n">
        <v>504.0</v>
      </c>
      <c r="Z505" t="n">
        <v>1002484.0</v>
      </c>
      <c r="AA505" t="n">
        <v>504.0</v>
      </c>
      <c r="AB505" t="n">
        <v>36164.43876563329</v>
      </c>
      <c r="AC505" t="n">
        <v>504.0</v>
      </c>
      <c r="AD505" t="n">
        <v>22388.0</v>
      </c>
      <c r="AE505" t="n">
        <v>504.0</v>
      </c>
      <c r="AF505" t="n">
        <v>1.5963167086017279E7</v>
      </c>
      <c r="AG505" t="n">
        <v>504.0</v>
      </c>
      <c r="AH505" t="n">
        <v>1.717979644571203E7</v>
      </c>
      <c r="AI505" t="n">
        <v>504.0</v>
      </c>
      <c r="AJ505" t="n">
        <v>9353.078081319736</v>
      </c>
      <c r="AK505" t="n">
        <v>504.0</v>
      </c>
      <c r="AL505" t="n">
        <v>60.759406983</v>
      </c>
      <c r="AM505" t="n">
        <v>504.0</v>
      </c>
      <c r="AN505" t="n">
        <v>0.03670189247970544</v>
      </c>
      <c r="AO505" t="n">
        <v>504.0</v>
      </c>
      <c r="AP505" t="n">
        <v>0.014542518482241114</v>
      </c>
      <c r="AQ505" t="n">
        <v>504.0</v>
      </c>
      <c r="AR505" t="n">
        <v>1232798.3170618806</v>
      </c>
      <c r="AS505" t="n">
        <v>504.0</v>
      </c>
      <c r="AT505" t="n">
        <v>1.6800870981783096</v>
      </c>
      <c r="AU505" t="n">
        <v>504.0</v>
      </c>
      <c r="AV505" t="n">
        <v>0.6302277957608996</v>
      </c>
      <c r="AW505" t="n">
        <v>504.0</v>
      </c>
      <c r="AX505" t="n">
        <v>1.0900789329744587</v>
      </c>
    </row>
    <row r="506" spans="1:50" x14ac:dyDescent="0.2">
      <c r="A506" t="n">
        <v>505.0</v>
      </c>
      <c r="B506" t="n">
        <v>41828.0</v>
      </c>
      <c r="C506" t="n">
        <v>505.0</v>
      </c>
      <c r="D506" t="n">
        <v>41011.854885900146</v>
      </c>
      <c r="E506" t="n">
        <v>505.0</v>
      </c>
      <c r="F506" t="n">
        <v>641362.6775132322</v>
      </c>
      <c r="G506" t="n">
        <v>505.0</v>
      </c>
      <c r="H506" t="n">
        <v>119538.06700082243</v>
      </c>
      <c r="I506" t="n">
        <v>505.0</v>
      </c>
      <c r="J506" t="n">
        <v>910270.4031245799</v>
      </c>
      <c r="K506" t="n">
        <v>505.0</v>
      </c>
      <c r="L506" t="n">
        <v>217746.59957039737</v>
      </c>
      <c r="M506" t="n">
        <v>505.0</v>
      </c>
      <c r="N506" t="n">
        <v>1.598348093141613E7</v>
      </c>
      <c r="O506" t="n">
        <v>505.0</v>
      </c>
      <c r="P506" t="n">
        <v>4188837.588647345</v>
      </c>
      <c r="Q506" t="n">
        <v>505.0</v>
      </c>
      <c r="R506" t="n">
        <v>2929370.59621321</v>
      </c>
      <c r="S506" t="n">
        <v>505.0</v>
      </c>
      <c r="T506" t="n">
        <v>1.1778484158861443E7</v>
      </c>
      <c r="U506" t="n">
        <v>505.0</v>
      </c>
      <c r="V506" t="n">
        <v>6674133.0078672</v>
      </c>
      <c r="W506" t="n">
        <v>505.0</v>
      </c>
      <c r="X506" t="n">
        <v>1510759.3200409063</v>
      </c>
      <c r="Y506" t="n">
        <v>505.0</v>
      </c>
      <c r="Z506" t="n">
        <v>1002484.0</v>
      </c>
      <c r="AA506" t="n">
        <v>505.0</v>
      </c>
      <c r="AB506" t="n">
        <v>36003.742624879415</v>
      </c>
      <c r="AC506" t="n">
        <v>505.0</v>
      </c>
      <c r="AD506" t="n">
        <v>22388.0</v>
      </c>
      <c r="AE506" t="n">
        <v>505.0</v>
      </c>
      <c r="AF506" t="n">
        <v>1.598348093141613E7</v>
      </c>
      <c r="AG506" t="n">
        <v>505.0</v>
      </c>
      <c r="AH506" t="n">
        <v>1.7211358914057054E7</v>
      </c>
      <c r="AI506" t="n">
        <v>505.0</v>
      </c>
      <c r="AJ506" t="n">
        <v>9364.99809238052</v>
      </c>
      <c r="AK506" t="n">
        <v>505.0</v>
      </c>
      <c r="AL506" t="n">
        <v>60.772126136666664</v>
      </c>
      <c r="AM506" t="n">
        <v>505.0</v>
      </c>
      <c r="AN506" t="n">
        <v>0.03675528213051426</v>
      </c>
      <c r="AO506" t="n">
        <v>505.0</v>
      </c>
      <c r="AP506" t="n">
        <v>0.01433520369522004</v>
      </c>
      <c r="AQ506" t="n">
        <v>505.0</v>
      </c>
      <c r="AR506" t="n">
        <v>1244037.1665482663</v>
      </c>
      <c r="AS506" t="n">
        <v>505.0</v>
      </c>
      <c r="AT506" t="n">
        <v>1.6879391337130527</v>
      </c>
      <c r="AU506" t="n">
        <v>505.0</v>
      </c>
      <c r="AV506" t="n">
        <v>0.6301499256164135</v>
      </c>
      <c r="AW506" t="n">
        <v>505.0</v>
      </c>
      <c r="AX506" t="n">
        <v>1.0944335242874053</v>
      </c>
    </row>
    <row r="507" spans="1:50" x14ac:dyDescent="0.2">
      <c r="A507" t="n">
        <v>506.0</v>
      </c>
      <c r="B507" t="n">
        <v>41828.0</v>
      </c>
      <c r="C507" t="n">
        <v>506.0</v>
      </c>
      <c r="D507" t="n">
        <v>41010.98702676549</v>
      </c>
      <c r="E507" t="n">
        <v>506.0</v>
      </c>
      <c r="F507" t="n">
        <v>646061.5799000576</v>
      </c>
      <c r="G507" t="n">
        <v>506.0</v>
      </c>
      <c r="H507" t="n">
        <v>119621.54779356522</v>
      </c>
      <c r="I507" t="n">
        <v>506.0</v>
      </c>
      <c r="J507" t="n">
        <v>917219.4400973563</v>
      </c>
      <c r="K507" t="n">
        <v>506.0</v>
      </c>
      <c r="L507" t="n">
        <v>218089.09415565166</v>
      </c>
      <c r="M507" t="n">
        <v>506.0</v>
      </c>
      <c r="N507" t="n">
        <v>1.6003794776814979E7</v>
      </c>
      <c r="O507" t="n">
        <v>506.0</v>
      </c>
      <c r="P507" t="n">
        <v>4194708.253018209</v>
      </c>
      <c r="Q507" t="n">
        <v>506.0</v>
      </c>
      <c r="R507" t="n">
        <v>2929370.59621321</v>
      </c>
      <c r="S507" t="n">
        <v>506.0</v>
      </c>
      <c r="T507" t="n">
        <v>1.1792937300635181E7</v>
      </c>
      <c r="U507" t="n">
        <v>506.0</v>
      </c>
      <c r="V507" t="n">
        <v>6674133.0078672</v>
      </c>
      <c r="W507" t="n">
        <v>506.0</v>
      </c>
      <c r="X507" t="n">
        <v>1502845.9221810682</v>
      </c>
      <c r="Y507" t="n">
        <v>506.0</v>
      </c>
      <c r="Z507" t="n">
        <v>1002484.0</v>
      </c>
      <c r="AA507" t="n">
        <v>506.0</v>
      </c>
      <c r="AB507" t="n">
        <v>35843.08237066177</v>
      </c>
      <c r="AC507" t="n">
        <v>506.0</v>
      </c>
      <c r="AD507" t="n">
        <v>22388.0</v>
      </c>
      <c r="AE507" t="n">
        <v>506.0</v>
      </c>
      <c r="AF507" t="n">
        <v>1.6003794776814979E7</v>
      </c>
      <c r="AG507" t="n">
        <v>506.0</v>
      </c>
      <c r="AH507" t="n">
        <v>1.7242916683494598E7</v>
      </c>
      <c r="AI507" t="n">
        <v>506.0</v>
      </c>
      <c r="AJ507" t="n">
        <v>9376.918213286446</v>
      </c>
      <c r="AK507" t="n">
        <v>506.0</v>
      </c>
      <c r="AL507" t="n">
        <v>60.78484529033333</v>
      </c>
      <c r="AM507" t="n">
        <v>506.0</v>
      </c>
      <c r="AN507" t="n">
        <v>0.03680906535478606</v>
      </c>
      <c r="AO507" t="n">
        <v>506.0</v>
      </c>
      <c r="AP507" t="n">
        <v>0.01413072421214276</v>
      </c>
      <c r="AQ507" t="n">
        <v>506.0</v>
      </c>
      <c r="AR507" t="n">
        <v>1255271.1298412103</v>
      </c>
      <c r="AS507" t="n">
        <v>506.0</v>
      </c>
      <c r="AT507" t="n">
        <v>1.6958598778348055</v>
      </c>
      <c r="AU507" t="n">
        <v>506.0</v>
      </c>
      <c r="AV507" t="n">
        <v>0.6300720573824192</v>
      </c>
      <c r="AW507" t="n">
        <v>506.0</v>
      </c>
      <c r="AX507" t="n">
        <v>1.0988187671952179</v>
      </c>
    </row>
    <row r="508" spans="1:50" x14ac:dyDescent="0.2">
      <c r="A508" t="n">
        <v>507.0</v>
      </c>
      <c r="B508" t="n">
        <v>41828.0</v>
      </c>
      <c r="C508" t="n">
        <v>507.0</v>
      </c>
      <c r="D508" t="n">
        <v>41009.6495730664</v>
      </c>
      <c r="E508" t="n">
        <v>507.0</v>
      </c>
      <c r="F508" t="n">
        <v>650753.2932740679</v>
      </c>
      <c r="G508" t="n">
        <v>507.0</v>
      </c>
      <c r="H508" t="n">
        <v>119704.54425582141</v>
      </c>
      <c r="I508" t="n">
        <v>507.0</v>
      </c>
      <c r="J508" t="n">
        <v>924172.1916580115</v>
      </c>
      <c r="K508" t="n">
        <v>507.0</v>
      </c>
      <c r="L508" t="n">
        <v>218433.87596892595</v>
      </c>
      <c r="M508" t="n">
        <v>507.0</v>
      </c>
      <c r="N508" t="n">
        <v>1.602410862221383E7</v>
      </c>
      <c r="O508" t="n">
        <v>507.0</v>
      </c>
      <c r="P508" t="n">
        <v>4200624.423012712</v>
      </c>
      <c r="Q508" t="n">
        <v>507.0</v>
      </c>
      <c r="R508" t="n">
        <v>2929370.59621321</v>
      </c>
      <c r="S508" t="n">
        <v>507.0</v>
      </c>
      <c r="T508" t="n">
        <v>1.1807344961539283E7</v>
      </c>
      <c r="U508" t="n">
        <v>507.0</v>
      </c>
      <c r="V508" t="n">
        <v>6674133.0078672</v>
      </c>
      <c r="W508" t="n">
        <v>507.0</v>
      </c>
      <c r="X508" t="n">
        <v>1494943.321617001</v>
      </c>
      <c r="Y508" t="n">
        <v>507.0</v>
      </c>
      <c r="Z508" t="n">
        <v>1002484.0</v>
      </c>
      <c r="AA508" t="n">
        <v>507.0</v>
      </c>
      <c r="AB508" t="n">
        <v>35682.47074883939</v>
      </c>
      <c r="AC508" t="n">
        <v>507.0</v>
      </c>
      <c r="AD508" t="n">
        <v>22388.0</v>
      </c>
      <c r="AE508" t="n">
        <v>507.0</v>
      </c>
      <c r="AF508" t="n">
        <v>1.602410862221383E7</v>
      </c>
      <c r="AG508" t="n">
        <v>507.0</v>
      </c>
      <c r="AH508" t="n">
        <v>1.727446910698728E7</v>
      </c>
      <c r="AI508" t="n">
        <v>507.0</v>
      </c>
      <c r="AJ508" t="n">
        <v>9388.838348710848</v>
      </c>
      <c r="AK508" t="n">
        <v>507.0</v>
      </c>
      <c r="AL508" t="n">
        <v>60.797564444</v>
      </c>
      <c r="AM508" t="n">
        <v>507.0</v>
      </c>
      <c r="AN508" t="n">
        <v>0.036863244957557044</v>
      </c>
      <c r="AO508" t="n">
        <v>507.0</v>
      </c>
      <c r="AP508" t="n">
        <v>0.013929079205092539</v>
      </c>
      <c r="AQ508" t="n">
        <v>507.0</v>
      </c>
      <c r="AR508" t="n">
        <v>1266499.7224352832</v>
      </c>
      <c r="AS508" t="n">
        <v>507.0</v>
      </c>
      <c r="AT508" t="n">
        <v>1.7038496261074496</v>
      </c>
      <c r="AU508" t="n">
        <v>507.0</v>
      </c>
      <c r="AV508" t="n">
        <v>0.6299941910585867</v>
      </c>
      <c r="AW508" t="n">
        <v>507.0</v>
      </c>
      <c r="AX508" t="n">
        <v>1.1032346465370482</v>
      </c>
    </row>
    <row r="509" spans="1:50" x14ac:dyDescent="0.2">
      <c r="A509" t="n">
        <v>508.0</v>
      </c>
      <c r="B509" t="n">
        <v>41828.0</v>
      </c>
      <c r="C509" t="n">
        <v>508.0</v>
      </c>
      <c r="D509" t="n">
        <v>41007.84648691006</v>
      </c>
      <c r="E509" t="n">
        <v>508.0</v>
      </c>
      <c r="F509" t="n">
        <v>655437.5592803982</v>
      </c>
      <c r="G509" t="n">
        <v>508.0</v>
      </c>
      <c r="H509" t="n">
        <v>119787.07491428396</v>
      </c>
      <c r="I509" t="n">
        <v>508.0</v>
      </c>
      <c r="J509" t="n">
        <v>931128.3419500185</v>
      </c>
      <c r="K509" t="n">
        <v>508.0</v>
      </c>
      <c r="L509" t="n">
        <v>218780.98572276963</v>
      </c>
      <c r="M509" t="n">
        <v>508.0</v>
      </c>
      <c r="N509" t="n">
        <v>1.6044422467612676E7</v>
      </c>
      <c r="O509" t="n">
        <v>508.0</v>
      </c>
      <c r="P509" t="n">
        <v>4206586.107212778</v>
      </c>
      <c r="Q509" t="n">
        <v>508.0</v>
      </c>
      <c r="R509" t="n">
        <v>2929370.59621321</v>
      </c>
      <c r="S509" t="n">
        <v>508.0</v>
      </c>
      <c r="T509" t="n">
        <v>1.1821707074276002E7</v>
      </c>
      <c r="U509" t="n">
        <v>508.0</v>
      </c>
      <c r="V509" t="n">
        <v>6674133.0078672</v>
      </c>
      <c r="W509" t="n">
        <v>508.0</v>
      </c>
      <c r="X509" t="n">
        <v>1487052.0594850373</v>
      </c>
      <c r="Y509" t="n">
        <v>508.0</v>
      </c>
      <c r="Z509" t="n">
        <v>1002484.0</v>
      </c>
      <c r="AA509" t="n">
        <v>508.0</v>
      </c>
      <c r="AB509" t="n">
        <v>35521.92033269796</v>
      </c>
      <c r="AC509" t="n">
        <v>508.0</v>
      </c>
      <c r="AD509" t="n">
        <v>22388.0</v>
      </c>
      <c r="AE509" t="n">
        <v>508.0</v>
      </c>
      <c r="AF509" t="n">
        <v>1.6044422467612676E7</v>
      </c>
      <c r="AG509" t="n">
        <v>508.0</v>
      </c>
      <c r="AH509" t="n">
        <v>1.7306015551739592E7</v>
      </c>
      <c r="AI509" t="n">
        <v>508.0</v>
      </c>
      <c r="AJ509" t="n">
        <v>9400.758464216295</v>
      </c>
      <c r="AK509" t="n">
        <v>508.0</v>
      </c>
      <c r="AL509" t="n">
        <v>60.81028359766667</v>
      </c>
      <c r="AM509" t="n">
        <v>508.0</v>
      </c>
      <c r="AN509" t="n">
        <v>0.036917823768849244</v>
      </c>
      <c r="AO509" t="n">
        <v>508.0</v>
      </c>
      <c r="AP509" t="n">
        <v>0.013730266669432141</v>
      </c>
      <c r="AQ509" t="n">
        <v>508.0</v>
      </c>
      <c r="AR509" t="n">
        <v>1277722.370250811</v>
      </c>
      <c r="AS509" t="n">
        <v>508.0</v>
      </c>
      <c r="AT509" t="n">
        <v>1.7119086757731041</v>
      </c>
      <c r="AU509" t="n">
        <v>508.0</v>
      </c>
      <c r="AV509" t="n">
        <v>0.629916326644587</v>
      </c>
      <c r="AW509" t="n">
        <v>508.0</v>
      </c>
      <c r="AX509" t="n">
        <v>1.1076811462764493</v>
      </c>
    </row>
    <row r="510" spans="1:50" x14ac:dyDescent="0.2">
      <c r="A510" t="n">
        <v>509.0</v>
      </c>
      <c r="B510" t="n">
        <v>41828.0</v>
      </c>
      <c r="C510" t="n">
        <v>509.0</v>
      </c>
      <c r="D510" t="n">
        <v>41005.58150270797</v>
      </c>
      <c r="E510" t="n">
        <v>509.0</v>
      </c>
      <c r="F510" t="n">
        <v>660114.1098880355</v>
      </c>
      <c r="G510" t="n">
        <v>509.0</v>
      </c>
      <c r="H510" t="n">
        <v>119869.14472395496</v>
      </c>
      <c r="I510" t="n">
        <v>509.0</v>
      </c>
      <c r="J510" t="n">
        <v>938087.562439606</v>
      </c>
      <c r="K510" t="n">
        <v>509.0</v>
      </c>
      <c r="L510" t="n">
        <v>219130.4409627305</v>
      </c>
      <c r="M510" t="n">
        <v>509.0</v>
      </c>
      <c r="N510" t="n">
        <v>1.6064736313011527E7</v>
      </c>
      <c r="O510" t="n">
        <v>509.0</v>
      </c>
      <c r="P510" t="n">
        <v>4212593.340195229</v>
      </c>
      <c r="Q510" t="n">
        <v>509.0</v>
      </c>
      <c r="R510" t="n">
        <v>2929370.59621321</v>
      </c>
      <c r="S510" t="n">
        <v>509.0</v>
      </c>
      <c r="T510" t="n">
        <v>1.1836023582687194E7</v>
      </c>
      <c r="U510" t="n">
        <v>509.0</v>
      </c>
      <c r="V510" t="n">
        <v>6674133.0078672</v>
      </c>
      <c r="W510" t="n">
        <v>509.0</v>
      </c>
      <c r="X510" t="n">
        <v>1479172.6667486231</v>
      </c>
      <c r="Y510" t="n">
        <v>509.0</v>
      </c>
      <c r="Z510" t="n">
        <v>1002484.0</v>
      </c>
      <c r="AA510" t="n">
        <v>509.0</v>
      </c>
      <c r="AB510" t="n">
        <v>35361.44350663038</v>
      </c>
      <c r="AC510" t="n">
        <v>509.0</v>
      </c>
      <c r="AD510" t="n">
        <v>22388.0</v>
      </c>
      <c r="AE510" t="n">
        <v>509.0</v>
      </c>
      <c r="AF510" t="n">
        <v>1.6064736313011527E7</v>
      </c>
      <c r="AG510" t="n">
        <v>509.0</v>
      </c>
      <c r="AH510" t="n">
        <v>1.7337555398344576E7</v>
      </c>
      <c r="AI510" t="n">
        <v>509.0</v>
      </c>
      <c r="AJ510" t="n">
        <v>9412.678547145115</v>
      </c>
      <c r="AK510" t="n">
        <v>509.0</v>
      </c>
      <c r="AL510" t="n">
        <v>60.823002751333334</v>
      </c>
      <c r="AM510" t="n">
        <v>509.0</v>
      </c>
      <c r="AN510" t="n">
        <v>0.03697280464719489</v>
      </c>
      <c r="AO510" t="n">
        <v>509.0</v>
      </c>
      <c r="AP510" t="n">
        <v>0.013534283430372303</v>
      </c>
      <c r="AQ510" t="n">
        <v>509.0</v>
      </c>
      <c r="AR510" t="n">
        <v>1288938.4754621533</v>
      </c>
      <c r="AS510" t="n">
        <v>509.0</v>
      </c>
      <c r="AT510" t="n">
        <v>1.7200373265285065</v>
      </c>
      <c r="AU510" t="n">
        <v>509.0</v>
      </c>
      <c r="AV510" t="n">
        <v>0.6298384641400896</v>
      </c>
      <c r="AW510" t="n">
        <v>509.0</v>
      </c>
      <c r="AX510" t="n">
        <v>1.112158249908382</v>
      </c>
    </row>
    <row r="511" spans="1:50" x14ac:dyDescent="0.2">
      <c r="A511" t="n">
        <v>510.0</v>
      </c>
      <c r="B511" t="n">
        <v>41828.0</v>
      </c>
      <c r="C511" t="n">
        <v>510.0</v>
      </c>
      <c r="D511" t="n">
        <v>41002.858251219135</v>
      </c>
      <c r="E511" t="n">
        <v>510.0</v>
      </c>
      <c r="F511" t="n">
        <v>664782.6763711593</v>
      </c>
      <c r="G511" t="n">
        <v>510.0</v>
      </c>
      <c r="H511" t="n">
        <v>119950.75319147189</v>
      </c>
      <c r="I511" t="n">
        <v>510.0</v>
      </c>
      <c r="J511" t="n">
        <v>945049.5234984155</v>
      </c>
      <c r="K511" t="n">
        <v>510.0</v>
      </c>
      <c r="L511" t="n">
        <v>219482.25469202953</v>
      </c>
      <c r="M511" t="n">
        <v>510.0</v>
      </c>
      <c r="N511" t="n">
        <v>1.6085050158410376E7</v>
      </c>
      <c r="O511" t="n">
        <v>510.0</v>
      </c>
      <c r="P511" t="n">
        <v>4218646.1691865055</v>
      </c>
      <c r="Q511" t="n">
        <v>510.0</v>
      </c>
      <c r="R511" t="n">
        <v>2929370.59621321</v>
      </c>
      <c r="S511" t="n">
        <v>510.0</v>
      </c>
      <c r="T511" t="n">
        <v>1.185029443301222E7</v>
      </c>
      <c r="U511" t="n">
        <v>510.0</v>
      </c>
      <c r="V511" t="n">
        <v>6674133.0078672</v>
      </c>
      <c r="W511" t="n">
        <v>510.0</v>
      </c>
      <c r="X511" t="n">
        <v>1471305.66401982</v>
      </c>
      <c r="Y511" t="n">
        <v>510.0</v>
      </c>
      <c r="Z511" t="n">
        <v>1002484.0</v>
      </c>
      <c r="AA511" t="n">
        <v>510.0</v>
      </c>
      <c r="AB511" t="n">
        <v>35201.05246184067</v>
      </c>
      <c r="AC511" t="n">
        <v>510.0</v>
      </c>
      <c r="AD511" t="n">
        <v>22388.0</v>
      </c>
      <c r="AE511" t="n">
        <v>510.0</v>
      </c>
      <c r="AF511" t="n">
        <v>1.6085050158410376E7</v>
      </c>
      <c r="AG511" t="n">
        <v>510.0</v>
      </c>
      <c r="AH511" t="n">
        <v>1.736908804000054E7</v>
      </c>
      <c r="AI511" t="n">
        <v>510.0</v>
      </c>
      <c r="AJ511" t="n">
        <v>9424.598593664941</v>
      </c>
      <c r="AK511" t="n">
        <v>510.0</v>
      </c>
      <c r="AL511" t="n">
        <v>60.835721905</v>
      </c>
      <c r="AM511" t="n">
        <v>510.0</v>
      </c>
      <c r="AN511" t="n">
        <v>0.03702819048107544</v>
      </c>
      <c r="AO511" t="n">
        <v>510.0</v>
      </c>
      <c r="AP511" t="n">
        <v>0.013340827215545166</v>
      </c>
      <c r="AQ511" t="n">
        <v>510.0</v>
      </c>
      <c r="AR511" t="n">
        <v>1300147.4378018144</v>
      </c>
      <c r="AS511" t="n">
        <v>510.0</v>
      </c>
      <c r="AT511" t="n">
        <v>1.7282358807580631</v>
      </c>
      <c r="AU511" t="n">
        <v>510.0</v>
      </c>
      <c r="AV511" t="n">
        <v>0.629757350942074</v>
      </c>
      <c r="AW511" t="n">
        <v>510.0</v>
      </c>
      <c r="AX511" t="n">
        <v>1.1166659405945765</v>
      </c>
    </row>
    <row r="512" spans="1:50" x14ac:dyDescent="0.2">
      <c r="A512" t="n">
        <v>511.0</v>
      </c>
      <c r="B512" t="n">
        <v>41828.0</v>
      </c>
      <c r="C512" t="n">
        <v>511.0</v>
      </c>
      <c r="D512" t="n">
        <v>40999.68032710213</v>
      </c>
      <c r="E512" t="n">
        <v>511.0</v>
      </c>
      <c r="F512" t="n">
        <v>669442.9940652035</v>
      </c>
      <c r="G512" t="n">
        <v>511.0</v>
      </c>
      <c r="H512" t="n">
        <v>120031.89875950808</v>
      </c>
      <c r="I512" t="n">
        <v>511.0</v>
      </c>
      <c r="J512" t="n">
        <v>952013.9004525456</v>
      </c>
      <c r="K512" t="n">
        <v>511.0</v>
      </c>
      <c r="L512" t="n">
        <v>219836.42829586015</v>
      </c>
      <c r="M512" t="n">
        <v>511.0</v>
      </c>
      <c r="N512" t="n">
        <v>1.6105364003809227E7</v>
      </c>
      <c r="O512" t="n">
        <v>511.0</v>
      </c>
      <c r="P512" t="n">
        <v>4224744.64539685</v>
      </c>
      <c r="Q512" t="n">
        <v>511.0</v>
      </c>
      <c r="R512" t="n">
        <v>2929370.59621321</v>
      </c>
      <c r="S512" t="n">
        <v>511.0</v>
      </c>
      <c r="T512" t="n">
        <v>1.1864519570565676E7</v>
      </c>
      <c r="U512" t="n">
        <v>511.0</v>
      </c>
      <c r="V512" t="n">
        <v>6674133.0078672</v>
      </c>
      <c r="W512" t="n">
        <v>511.0</v>
      </c>
      <c r="X512" t="n">
        <v>1463451.561553495</v>
      </c>
      <c r="Y512" t="n">
        <v>511.0</v>
      </c>
      <c r="Z512" t="n">
        <v>1002484.0</v>
      </c>
      <c r="AA512" t="n">
        <v>511.0</v>
      </c>
      <c r="AB512" t="n">
        <v>35040.75919347261</v>
      </c>
      <c r="AC512" t="n">
        <v>511.0</v>
      </c>
      <c r="AD512" t="n">
        <v>22388.0</v>
      </c>
      <c r="AE512" t="n">
        <v>511.0</v>
      </c>
      <c r="AF512" t="n">
        <v>1.6105364003809227E7</v>
      </c>
      <c r="AG512" t="n">
        <v>511.0</v>
      </c>
      <c r="AH512" t="n">
        <v>1.740061288178905E7</v>
      </c>
      <c r="AI512" t="n">
        <v>511.0</v>
      </c>
      <c r="AJ512" t="n">
        <v>9436.518601737553</v>
      </c>
      <c r="AK512" t="n">
        <v>511.0</v>
      </c>
      <c r="AL512" t="n">
        <v>60.848441058666666</v>
      </c>
      <c r="AM512" t="n">
        <v>511.0</v>
      </c>
      <c r="AN512" t="n">
        <v>0.03708398418960966</v>
      </c>
      <c r="AO512" t="n">
        <v>511.0</v>
      </c>
      <c r="AP512" t="n">
        <v>0.013150199530789915</v>
      </c>
      <c r="AQ512" t="n">
        <v>511.0</v>
      </c>
      <c r="AR512" t="n">
        <v>1311348.665826526</v>
      </c>
      <c r="AS512" t="n">
        <v>511.0</v>
      </c>
      <c r="AT512" t="n">
        <v>1.7365046437122147</v>
      </c>
      <c r="AU512" t="n">
        <v>511.0</v>
      </c>
      <c r="AV512" t="n">
        <v>0.629676239815703</v>
      </c>
      <c r="AW512" t="n">
        <v>511.0</v>
      </c>
      <c r="AX512" t="n">
        <v>1.1212042012010528</v>
      </c>
    </row>
    <row r="513" spans="1:50" x14ac:dyDescent="0.2">
      <c r="A513" t="n">
        <v>512.0</v>
      </c>
      <c r="B513" t="n">
        <v>41828.0</v>
      </c>
      <c r="C513" t="n">
        <v>512.0</v>
      </c>
      <c r="D513" t="n">
        <v>40996.051303990804</v>
      </c>
      <c r="E513" t="n">
        <v>512.0</v>
      </c>
      <c r="F513" t="n">
        <v>674094.8032083458</v>
      </c>
      <c r="G513" t="n">
        <v>512.0</v>
      </c>
      <c r="H513" t="n">
        <v>120112.57977146692</v>
      </c>
      <c r="I513" t="n">
        <v>512.0</v>
      </c>
      <c r="J513" t="n">
        <v>958980.3746063097</v>
      </c>
      <c r="K513" t="n">
        <v>512.0</v>
      </c>
      <c r="L513" t="n">
        <v>220192.96788073186</v>
      </c>
      <c r="M513" t="n">
        <v>512.0</v>
      </c>
      <c r="N513" t="n">
        <v>1.6125677849208074E7</v>
      </c>
      <c r="O513" t="n">
        <v>512.0</v>
      </c>
      <c r="P513" t="n">
        <v>4230888.821416752</v>
      </c>
      <c r="Q513" t="n">
        <v>512.0</v>
      </c>
      <c r="R513" t="n">
        <v>2929370.59621321</v>
      </c>
      <c r="S513" t="n">
        <v>512.0</v>
      </c>
      <c r="T513" t="n">
        <v>1.1878698939682353E7</v>
      </c>
      <c r="U513" t="n">
        <v>512.0</v>
      </c>
      <c r="V513" t="n">
        <v>6674133.0078672</v>
      </c>
      <c r="W513" t="n">
        <v>512.0</v>
      </c>
      <c r="X513" t="n">
        <v>1455610.8593446594</v>
      </c>
      <c r="Y513" t="n">
        <v>512.0</v>
      </c>
      <c r="Z513" t="n">
        <v>1002484.0</v>
      </c>
      <c r="AA513" t="n">
        <v>512.0</v>
      </c>
      <c r="AB513" t="n">
        <v>34880.575500217434</v>
      </c>
      <c r="AC513" t="n">
        <v>512.0</v>
      </c>
      <c r="AD513" t="n">
        <v>22388.0</v>
      </c>
      <c r="AE513" t="n">
        <v>512.0</v>
      </c>
      <c r="AF513" t="n">
        <v>1.6125677849208074E7</v>
      </c>
      <c r="AG513" t="n">
        <v>512.0</v>
      </c>
      <c r="AH513" t="n">
        <v>1.7432129340012237E7</v>
      </c>
      <c r="AI513" t="n">
        <v>512.0</v>
      </c>
      <c r="AJ513" t="n">
        <v>9448.438569559592</v>
      </c>
      <c r="AK513" t="n">
        <v>512.0</v>
      </c>
      <c r="AL513" t="n">
        <v>60.86116021233333</v>
      </c>
      <c r="AM513" t="n">
        <v>512.0</v>
      </c>
      <c r="AN513" t="n">
        <v>0.037140188722771764</v>
      </c>
      <c r="AO513" t="n">
        <v>512.0</v>
      </c>
      <c r="AP513" t="n">
        <v>0.012962393740393015</v>
      </c>
      <c r="AQ513" t="n">
        <v>512.0</v>
      </c>
      <c r="AR513" t="n">
        <v>1322541.5789131315</v>
      </c>
      <c r="AS513" t="n">
        <v>512.0</v>
      </c>
      <c r="AT513" t="n">
        <v>1.7448439235744244</v>
      </c>
      <c r="AU513" t="n">
        <v>512.0</v>
      </c>
      <c r="AV513" t="n">
        <v>0.6295951307606037</v>
      </c>
      <c r="AW513" t="n">
        <v>512.0</v>
      </c>
      <c r="AX513" t="n">
        <v>1.1257730142751967</v>
      </c>
    </row>
    <row r="514" spans="1:50" x14ac:dyDescent="0.2">
      <c r="A514" t="n">
        <v>513.0</v>
      </c>
      <c r="B514" t="n">
        <v>41828.0</v>
      </c>
      <c r="C514" t="n">
        <v>513.0</v>
      </c>
      <c r="D514" t="n">
        <v>40991.974728276124</v>
      </c>
      <c r="E514" t="n">
        <v>513.0</v>
      </c>
      <c r="F514" t="n">
        <v>678737.8482232388</v>
      </c>
      <c r="G514" t="n">
        <v>513.0</v>
      </c>
      <c r="H514" t="n">
        <v>120192.79410214783</v>
      </c>
      <c r="I514" t="n">
        <v>513.0</v>
      </c>
      <c r="J514" t="n">
        <v>965948.6323840116</v>
      </c>
      <c r="K514" t="n">
        <v>513.0</v>
      </c>
      <c r="L514" t="n">
        <v>220551.87869668799</v>
      </c>
      <c r="M514" t="n">
        <v>513.0</v>
      </c>
      <c r="N514" t="n">
        <v>1.6145991694606924E7</v>
      </c>
      <c r="O514" t="n">
        <v>513.0</v>
      </c>
      <c r="P514" t="n">
        <v>4237078.752703799</v>
      </c>
      <c r="Q514" t="n">
        <v>513.0</v>
      </c>
      <c r="R514" t="n">
        <v>2929370.59621321</v>
      </c>
      <c r="S514" t="n">
        <v>513.0</v>
      </c>
      <c r="T514" t="n">
        <v>1.1892832483265297E7</v>
      </c>
      <c r="U514" t="n">
        <v>513.0</v>
      </c>
      <c r="V514" t="n">
        <v>6674133.0078672</v>
      </c>
      <c r="W514" t="n">
        <v>513.0</v>
      </c>
      <c r="X514" t="n">
        <v>1447784.0472167647</v>
      </c>
      <c r="Y514" t="n">
        <v>513.0</v>
      </c>
      <c r="Z514" t="n">
        <v>1002484.0</v>
      </c>
      <c r="AA514" t="n">
        <v>513.0</v>
      </c>
      <c r="AB514" t="n">
        <v>34720.51298616589</v>
      </c>
      <c r="AC514" t="n">
        <v>513.0</v>
      </c>
      <c r="AD514" t="n">
        <v>22388.0</v>
      </c>
      <c r="AE514" t="n">
        <v>513.0</v>
      </c>
      <c r="AF514" t="n">
        <v>1.6145991694606924E7</v>
      </c>
      <c r="AG514" t="n">
        <v>513.0</v>
      </c>
      <c r="AH514" t="n">
        <v>1.7463636841580614E7</v>
      </c>
      <c r="AI514" t="n">
        <v>513.0</v>
      </c>
      <c r="AJ514" t="n">
        <v>9460.358496169558</v>
      </c>
      <c r="AK514" t="n">
        <v>513.0</v>
      </c>
      <c r="AL514" t="n">
        <v>60.873879366</v>
      </c>
      <c r="AM514" t="n">
        <v>513.0</v>
      </c>
      <c r="AN514" t="n">
        <v>0.03719680706166313</v>
      </c>
      <c r="AO514" t="n">
        <v>513.0</v>
      </c>
      <c r="AP514" t="n">
        <v>0.012777402137450463</v>
      </c>
      <c r="AQ514" t="n">
        <v>513.0</v>
      </c>
      <c r="AR514" t="n">
        <v>1333725.6056115164</v>
      </c>
      <c r="AS514" t="n">
        <v>513.0</v>
      </c>
      <c r="AT514" t="n">
        <v>1.7532540314209843</v>
      </c>
      <c r="AU514" t="n">
        <v>513.0</v>
      </c>
      <c r="AV514" t="n">
        <v>0.6295140237764038</v>
      </c>
      <c r="AW514" t="n">
        <v>513.0</v>
      </c>
      <c r="AX514" t="n">
        <v>1.1303723620292012</v>
      </c>
    </row>
    <row r="515" spans="1:50" x14ac:dyDescent="0.2">
      <c r="A515" t="n">
        <v>514.0</v>
      </c>
      <c r="B515" t="n">
        <v>41828.0</v>
      </c>
      <c r="C515" t="n">
        <v>514.0</v>
      </c>
      <c r="D515" t="n">
        <v>40987.45412411914</v>
      </c>
      <c r="E515" t="n">
        <v>514.0</v>
      </c>
      <c r="F515" t="n">
        <v>683371.8778518407</v>
      </c>
      <c r="G515" t="n">
        <v>514.0</v>
      </c>
      <c r="H515" t="n">
        <v>120272.53949002828</v>
      </c>
      <c r="I515" t="n">
        <v>514.0</v>
      </c>
      <c r="J515" t="n">
        <v>972918.3655061704</v>
      </c>
      <c r="K515" t="n">
        <v>514.0</v>
      </c>
      <c r="L515" t="n">
        <v>220913.16570609016</v>
      </c>
      <c r="M515" t="n">
        <v>514.0</v>
      </c>
      <c r="N515" t="n">
        <v>1.6166305540005773E7</v>
      </c>
      <c r="O515" t="n">
        <v>514.0</v>
      </c>
      <c r="P515" t="n">
        <v>4243314.496932261</v>
      </c>
      <c r="Q515" t="n">
        <v>514.0</v>
      </c>
      <c r="R515" t="n">
        <v>2929370.59621321</v>
      </c>
      <c r="S515" t="n">
        <v>514.0</v>
      </c>
      <c r="T515" t="n">
        <v>1.190692014252547E7</v>
      </c>
      <c r="U515" t="n">
        <v>514.0</v>
      </c>
      <c r="V515" t="n">
        <v>6674133.0078672</v>
      </c>
      <c r="W515" t="n">
        <v>514.0</v>
      </c>
      <c r="X515" t="n">
        <v>1439971.6049182958</v>
      </c>
      <c r="Y515" t="n">
        <v>514.0</v>
      </c>
      <c r="Z515" t="n">
        <v>1002484.0</v>
      </c>
      <c r="AA515" t="n">
        <v>514.0</v>
      </c>
      <c r="AB515" t="n">
        <v>34560.58306163198</v>
      </c>
      <c r="AC515" t="n">
        <v>514.0</v>
      </c>
      <c r="AD515" t="n">
        <v>22388.0</v>
      </c>
      <c r="AE515" t="n">
        <v>514.0</v>
      </c>
      <c r="AF515" t="n">
        <v>1.6166305540005773E7</v>
      </c>
      <c r="AG515" t="n">
        <v>514.0</v>
      </c>
      <c r="AH515" t="n">
        <v>1.7495134823448084E7</v>
      </c>
      <c r="AI515" t="n">
        <v>514.0</v>
      </c>
      <c r="AJ515" t="n">
        <v>9472.278380913625</v>
      </c>
      <c r="AK515" t="n">
        <v>514.0</v>
      </c>
      <c r="AL515" t="n">
        <v>60.88659851966667</v>
      </c>
      <c r="AM515" t="n">
        <v>514.0</v>
      </c>
      <c r="AN515" t="n">
        <v>0.037253842218753316</v>
      </c>
      <c r="AO515" t="n">
        <v>514.0</v>
      </c>
      <c r="AP515" t="n">
        <v>0.012595215972300374</v>
      </c>
      <c r="AQ515" t="n">
        <v>514.0</v>
      </c>
      <c r="AR515" t="n">
        <v>1344900.1839903523</v>
      </c>
      <c r="AS515" t="n">
        <v>514.0</v>
      </c>
      <c r="AT515" t="n">
        <v>1.7617352812331737</v>
      </c>
      <c r="AU515" t="n">
        <v>514.0</v>
      </c>
      <c r="AV515" t="n">
        <v>0.6294329188627305</v>
      </c>
      <c r="AW515" t="n">
        <v>514.0</v>
      </c>
      <c r="AX515" t="n">
        <v>1.1350022263192165</v>
      </c>
    </row>
    <row r="516" spans="1:50" x14ac:dyDescent="0.2">
      <c r="A516" t="n">
        <v>515.0</v>
      </c>
      <c r="B516" t="n">
        <v>41828.0</v>
      </c>
      <c r="C516" t="n">
        <v>515.0</v>
      </c>
      <c r="D516" t="n">
        <v>40982.49299520315</v>
      </c>
      <c r="E516" t="n">
        <v>515.0</v>
      </c>
      <c r="F516" t="n">
        <v>687996.6450626337</v>
      </c>
      <c r="G516" t="n">
        <v>515.0</v>
      </c>
      <c r="H516" t="n">
        <v>120351.81365540503</v>
      </c>
      <c r="I516" t="n">
        <v>515.0</v>
      </c>
      <c r="J516" t="n">
        <v>979889.2708724508</v>
      </c>
      <c r="K516" t="n">
        <v>515.0</v>
      </c>
      <c r="L516" t="n">
        <v>221276.833785757</v>
      </c>
      <c r="M516" t="n">
        <v>515.0</v>
      </c>
      <c r="N516" t="n">
        <v>1.6186619385404624E7</v>
      </c>
      <c r="O516" t="n">
        <v>515.0</v>
      </c>
      <c r="P516" t="n">
        <v>4249596.113719235</v>
      </c>
      <c r="Q516" t="n">
        <v>515.0</v>
      </c>
      <c r="R516" t="n">
        <v>2929370.59621321</v>
      </c>
      <c r="S516" t="n">
        <v>515.0</v>
      </c>
      <c r="T516" t="n">
        <v>1.1920961856929878E7</v>
      </c>
      <c r="U516" t="n">
        <v>515.0</v>
      </c>
      <c r="V516" t="n">
        <v>6674133.0078672</v>
      </c>
      <c r="W516" t="n">
        <v>515.0</v>
      </c>
      <c r="X516" t="n">
        <v>1432174.002227651</v>
      </c>
      <c r="Y516" t="n">
        <v>515.0</v>
      </c>
      <c r="Z516" t="n">
        <v>1002484.0</v>
      </c>
      <c r="AA516" t="n">
        <v>515.0</v>
      </c>
      <c r="AB516" t="n">
        <v>34400.79694419921</v>
      </c>
      <c r="AC516" t="n">
        <v>515.0</v>
      </c>
      <c r="AD516" t="n">
        <v>22388.0</v>
      </c>
      <c r="AE516" t="n">
        <v>515.0</v>
      </c>
      <c r="AF516" t="n">
        <v>1.6186619385404624E7</v>
      </c>
      <c r="AG516" t="n">
        <v>515.0</v>
      </c>
      <c r="AH516" t="n">
        <v>1.7526622732090484E7</v>
      </c>
      <c r="AI516" t="n">
        <v>515.0</v>
      </c>
      <c r="AJ516" t="n">
        <v>9484.19822325461</v>
      </c>
      <c r="AK516" t="n">
        <v>515.0</v>
      </c>
      <c r="AL516" t="n">
        <v>60.899317673333336</v>
      </c>
      <c r="AM516" t="n">
        <v>515.0</v>
      </c>
      <c r="AN516" t="n">
        <v>0.03731129723808708</v>
      </c>
      <c r="AO516" t="n">
        <v>515.0</v>
      </c>
      <c r="AP516" t="n">
        <v>0.012415825481242178</v>
      </c>
      <c r="AQ516" t="n">
        <v>515.0</v>
      </c>
      <c r="AR516" t="n">
        <v>1356064.7614413737</v>
      </c>
      <c r="AS516" t="n">
        <v>515.0</v>
      </c>
      <c r="AT516" t="n">
        <v>1.7702879899008388</v>
      </c>
      <c r="AU516" t="n">
        <v>515.0</v>
      </c>
      <c r="AV516" t="n">
        <v>0.6293518160192114</v>
      </c>
      <c r="AW516" t="n">
        <v>515.0</v>
      </c>
      <c r="AX516" t="n">
        <v>1.1396625886199037</v>
      </c>
    </row>
    <row r="517" spans="1:50" x14ac:dyDescent="0.2">
      <c r="A517" t="n">
        <v>516.0</v>
      </c>
      <c r="B517" t="n">
        <v>41828.0</v>
      </c>
      <c r="C517" t="n">
        <v>516.0</v>
      </c>
      <c r="D517" t="n">
        <v>40977.09482533634</v>
      </c>
      <c r="E517" t="n">
        <v>516.0</v>
      </c>
      <c r="F517" t="n">
        <v>692611.9068875262</v>
      </c>
      <c r="G517" t="n">
        <v>516.0</v>
      </c>
      <c r="H517" t="n">
        <v>120430.61434209088</v>
      </c>
      <c r="I517" t="n">
        <v>516.0</v>
      </c>
      <c r="J517" t="n">
        <v>986861.0503534658</v>
      </c>
      <c r="K517" t="n">
        <v>516.0</v>
      </c>
      <c r="L517" t="n">
        <v>221642.88779795045</v>
      </c>
      <c r="M517" t="n">
        <v>516.0</v>
      </c>
      <c r="N517" t="n">
        <v>1.6206933230803475E7</v>
      </c>
      <c r="O517" t="n">
        <v>516.0</v>
      </c>
      <c r="P517" t="n">
        <v>4255923.664486258</v>
      </c>
      <c r="Q517" t="n">
        <v>516.0</v>
      </c>
      <c r="R517" t="n">
        <v>2929370.59621321</v>
      </c>
      <c r="S517" t="n">
        <v>516.0</v>
      </c>
      <c r="T517" t="n">
        <v>1.1934957564223299E7</v>
      </c>
      <c r="U517" t="n">
        <v>516.0</v>
      </c>
      <c r="V517" t="n">
        <v>6674133.0078672</v>
      </c>
      <c r="W517" t="n">
        <v>516.0</v>
      </c>
      <c r="X517" t="n">
        <v>1424391.6990619344</v>
      </c>
      <c r="Y517" t="n">
        <v>516.0</v>
      </c>
      <c r="Z517" t="n">
        <v>1002484.0</v>
      </c>
      <c r="AA517" t="n">
        <v>516.0</v>
      </c>
      <c r="AB517" t="n">
        <v>34241.165659886865</v>
      </c>
      <c r="AC517" t="n">
        <v>516.0</v>
      </c>
      <c r="AD517" t="n">
        <v>22388.0</v>
      </c>
      <c r="AE517" t="n">
        <v>516.0</v>
      </c>
      <c r="AF517" t="n">
        <v>1.6206933230803475E7</v>
      </c>
      <c r="AG517" t="n">
        <v>516.0</v>
      </c>
      <c r="AH517" t="n">
        <v>1.7558100023024373E7</v>
      </c>
      <c r="AI517" t="n">
        <v>516.0</v>
      </c>
      <c r="AJ517" t="n">
        <v>9496.118022703553</v>
      </c>
      <c r="AK517" t="n">
        <v>516.0</v>
      </c>
      <c r="AL517" t="n">
        <v>60.912036827</v>
      </c>
      <c r="AM517" t="n">
        <v>516.0</v>
      </c>
      <c r="AN517" t="n">
        <v>0.03736917519547684</v>
      </c>
      <c r="AO517" t="n">
        <v>516.0</v>
      </c>
      <c r="AP517" t="n">
        <v>0.012239219915394369</v>
      </c>
      <c r="AQ517" t="n">
        <v>516.0</v>
      </c>
      <c r="AR517" t="n">
        <v>1367218.7943148182</v>
      </c>
      <c r="AS517" t="n">
        <v>516.0</v>
      </c>
      <c r="AT517" t="n">
        <v>1.7789124772220521</v>
      </c>
      <c r="AU517" t="n">
        <v>516.0</v>
      </c>
      <c r="AV517" t="n">
        <v>0.6292707152454741</v>
      </c>
      <c r="AW517" t="n">
        <v>516.0</v>
      </c>
      <c r="AX517" t="n">
        <v>1.1443534299968856</v>
      </c>
    </row>
    <row r="518" spans="1:50" x14ac:dyDescent="0.2">
      <c r="A518" t="n">
        <v>517.0</v>
      </c>
      <c r="B518" t="n">
        <v>41828.0</v>
      </c>
      <c r="C518" t="n">
        <v>517.0</v>
      </c>
      <c r="D518" t="n">
        <v>40959.207468412555</v>
      </c>
      <c r="E518" t="n">
        <v>517.0</v>
      </c>
      <c r="F518" t="n">
        <v>697217.3544762532</v>
      </c>
      <c r="G518" t="n">
        <v>517.0</v>
      </c>
      <c r="H518" t="n">
        <v>120508.93933287317</v>
      </c>
      <c r="I518" t="n">
        <v>517.0</v>
      </c>
      <c r="J518" t="n">
        <v>993833.3167540816</v>
      </c>
      <c r="K518" t="n">
        <v>517.0</v>
      </c>
      <c r="L518" t="n">
        <v>222011.33261349288</v>
      </c>
      <c r="M518" t="n">
        <v>517.0</v>
      </c>
      <c r="N518" t="n">
        <v>1.6227247076202322E7</v>
      </c>
      <c r="O518" t="n">
        <v>517.0</v>
      </c>
      <c r="P518" t="n">
        <v>4262297.212369863</v>
      </c>
      <c r="Q518" t="n">
        <v>517.0</v>
      </c>
      <c r="R518" t="n">
        <v>2929370.59621321</v>
      </c>
      <c r="S518" t="n">
        <v>517.0</v>
      </c>
      <c r="T518" t="n">
        <v>1.1948907200475672E7</v>
      </c>
      <c r="U518" t="n">
        <v>517.0</v>
      </c>
      <c r="V518" t="n">
        <v>6674133.0078672</v>
      </c>
      <c r="W518" t="n">
        <v>517.0</v>
      </c>
      <c r="X518" t="n">
        <v>1416625.145698715</v>
      </c>
      <c r="Y518" t="n">
        <v>517.0</v>
      </c>
      <c r="Z518" t="n">
        <v>1002484.0</v>
      </c>
      <c r="AA518" t="n">
        <v>517.0</v>
      </c>
      <c r="AB518" t="n">
        <v>34081.70004691321</v>
      </c>
      <c r="AC518" t="n">
        <v>517.0</v>
      </c>
      <c r="AD518" t="n">
        <v>22388.0</v>
      </c>
      <c r="AE518" t="n">
        <v>517.0</v>
      </c>
      <c r="AF518" t="n">
        <v>1.6227247076202322E7</v>
      </c>
      <c r="AG518" t="n">
        <v>517.0</v>
      </c>
      <c r="AH518" t="n">
        <v>1.7589565996786747E7</v>
      </c>
      <c r="AI518" t="n">
        <v>517.0</v>
      </c>
      <c r="AJ518" t="n">
        <v>9508.037778795035</v>
      </c>
      <c r="AK518" t="n">
        <v>517.0</v>
      </c>
      <c r="AL518" t="n">
        <v>60.92475598066667</v>
      </c>
      <c r="AM518" t="n">
        <v>517.0</v>
      </c>
      <c r="AN518" t="n">
        <v>0.037427479198104886</v>
      </c>
      <c r="AO518" t="n">
        <v>517.0</v>
      </c>
      <c r="AP518" t="n">
        <v>0.012065387572126303</v>
      </c>
      <c r="AQ518" t="n">
        <v>517.0</v>
      </c>
      <c r="AR518" t="n">
        <v>1378361.5839412112</v>
      </c>
      <c r="AS518" t="n">
        <v>517.0</v>
      </c>
      <c r="AT518" t="n">
        <v>1.7876090657685557</v>
      </c>
      <c r="AU518" t="n">
        <v>517.0</v>
      </c>
      <c r="AV518" t="n">
        <v>0.6291896165411464</v>
      </c>
      <c r="AW518" t="n">
        <v>517.0</v>
      </c>
      <c r="AX518" t="n">
        <v>1.1490747310060883</v>
      </c>
    </row>
    <row r="519" spans="1:50" x14ac:dyDescent="0.2">
      <c r="A519" t="n">
        <v>518.0</v>
      </c>
      <c r="B519" t="n">
        <v>41828.0</v>
      </c>
      <c r="C519" t="n">
        <v>518.0</v>
      </c>
      <c r="D519" t="n">
        <v>40940.90483448026</v>
      </c>
      <c r="E519" t="n">
        <v>518.0</v>
      </c>
      <c r="F519" t="n">
        <v>701812.4145266596</v>
      </c>
      <c r="G519" t="n">
        <v>518.0</v>
      </c>
      <c r="H519" t="n">
        <v>120586.78646486666</v>
      </c>
      <c r="I519" t="n">
        <v>518.0</v>
      </c>
      <c r="J519" t="n">
        <v>1000805.326213088</v>
      </c>
      <c r="K519" t="n">
        <v>518.0</v>
      </c>
      <c r="L519" t="n">
        <v>222382.17310791407</v>
      </c>
      <c r="M519" t="n">
        <v>518.0</v>
      </c>
      <c r="N519" t="n">
        <v>1.624756092160117E7</v>
      </c>
      <c r="O519" t="n">
        <v>518.0</v>
      </c>
      <c r="P519" t="n">
        <v>4268716.822145333</v>
      </c>
      <c r="Q519" t="n">
        <v>518.0</v>
      </c>
      <c r="R519" t="n">
        <v>2929370.59621321</v>
      </c>
      <c r="S519" t="n">
        <v>518.0</v>
      </c>
      <c r="T519" t="n">
        <v>1.1962810700142777E7</v>
      </c>
      <c r="U519" t="n">
        <v>518.0</v>
      </c>
      <c r="V519" t="n">
        <v>6674133.0078672</v>
      </c>
      <c r="W519" t="n">
        <v>518.0</v>
      </c>
      <c r="X519" t="n">
        <v>1408874.7840645197</v>
      </c>
      <c r="Y519" t="n">
        <v>518.0</v>
      </c>
      <c r="Z519" t="n">
        <v>1002484.0</v>
      </c>
      <c r="AA519" t="n">
        <v>518.0</v>
      </c>
      <c r="AB519" t="n">
        <v>33922.41078373538</v>
      </c>
      <c r="AC519" t="n">
        <v>518.0</v>
      </c>
      <c r="AD519" t="n">
        <v>22388.0</v>
      </c>
      <c r="AE519" t="n">
        <v>518.0</v>
      </c>
      <c r="AF519" t="n">
        <v>1.624756092160117E7</v>
      </c>
      <c r="AG519" t="n">
        <v>518.0</v>
      </c>
      <c r="AH519" t="n">
        <v>1.7621019332752734E7</v>
      </c>
      <c r="AI519" t="n">
        <v>518.0</v>
      </c>
      <c r="AJ519" t="n">
        <v>9519.95749107807</v>
      </c>
      <c r="AK519" t="n">
        <v>518.0</v>
      </c>
      <c r="AL519" t="n">
        <v>60.93747513433333</v>
      </c>
      <c r="AM519" t="n">
        <v>518.0</v>
      </c>
      <c r="AN519" t="n">
        <v>0.03748621237840781</v>
      </c>
      <c r="AO519" t="n">
        <v>518.0</v>
      </c>
      <c r="AP519" t="n">
        <v>0.011894315850048494</v>
      </c>
      <c r="AQ519" t="n">
        <v>518.0</v>
      </c>
      <c r="AR519" t="n">
        <v>1389491.8104646245</v>
      </c>
      <c r="AS519" t="n">
        <v>518.0</v>
      </c>
      <c r="AT519" t="n">
        <v>1.7963780794598108</v>
      </c>
      <c r="AU519" t="n">
        <v>518.0</v>
      </c>
      <c r="AV519" t="n">
        <v>0.6291085199058558</v>
      </c>
      <c r="AW519" t="n">
        <v>518.0</v>
      </c>
      <c r="AX519" t="n">
        <v>1.1538264708907853</v>
      </c>
    </row>
    <row r="520" spans="1:50" x14ac:dyDescent="0.2">
      <c r="A520" t="n">
        <v>519.0</v>
      </c>
      <c r="B520" t="n">
        <v>41828.0</v>
      </c>
      <c r="C520" t="n">
        <v>519.0</v>
      </c>
      <c r="D520" t="n">
        <v>40922.19075150796</v>
      </c>
      <c r="E520" t="n">
        <v>519.0</v>
      </c>
      <c r="F520" t="n">
        <v>706396.4781578121</v>
      </c>
      <c r="G520" t="n">
        <v>519.0</v>
      </c>
      <c r="H520" t="n">
        <v>120664.15364066459</v>
      </c>
      <c r="I520" t="n">
        <v>519.0</v>
      </c>
      <c r="J520" t="n">
        <v>1007776.2849518695</v>
      </c>
      <c r="K520" t="n">
        <v>519.0</v>
      </c>
      <c r="L520" t="n">
        <v>222755.41415234478</v>
      </c>
      <c r="M520" t="n">
        <v>519.0</v>
      </c>
      <c r="N520" t="n">
        <v>1.6267874767000021E7</v>
      </c>
      <c r="O520" t="n">
        <v>519.0</v>
      </c>
      <c r="P520" t="n">
        <v>4275182.560145024</v>
      </c>
      <c r="Q520" t="n">
        <v>519.0</v>
      </c>
      <c r="R520" t="n">
        <v>2929370.59621321</v>
      </c>
      <c r="S520" t="n">
        <v>519.0</v>
      </c>
      <c r="T520" t="n">
        <v>1.197666799614157E7</v>
      </c>
      <c r="U520" t="n">
        <v>519.0</v>
      </c>
      <c r="V520" t="n">
        <v>6674133.0078672</v>
      </c>
      <c r="W520" t="n">
        <v>519.0</v>
      </c>
      <c r="X520" t="n">
        <v>1401141.0488358568</v>
      </c>
      <c r="Y520" t="n">
        <v>519.0</v>
      </c>
      <c r="Z520" t="n">
        <v>1002484.0</v>
      </c>
      <c r="AA520" t="n">
        <v>519.0</v>
      </c>
      <c r="AB520" t="n">
        <v>33763.30841302132</v>
      </c>
      <c r="AC520" t="n">
        <v>519.0</v>
      </c>
      <c r="AD520" t="n">
        <v>22388.0</v>
      </c>
      <c r="AE520" t="n">
        <v>519.0</v>
      </c>
      <c r="AF520" t="n">
        <v>1.6267874767000021E7</v>
      </c>
      <c r="AG520" t="n">
        <v>519.0</v>
      </c>
      <c r="AH520" t="n">
        <v>1.765245862475451E7</v>
      </c>
      <c r="AI520" t="n">
        <v>519.0</v>
      </c>
      <c r="AJ520" t="n">
        <v>9531.877159112371</v>
      </c>
      <c r="AK520" t="n">
        <v>519.0</v>
      </c>
      <c r="AL520" t="n">
        <v>60.950194288</v>
      </c>
      <c r="AM520" t="n">
        <v>519.0</v>
      </c>
      <c r="AN520" t="n">
        <v>0.03754537788852586</v>
      </c>
      <c r="AO520" t="n">
        <v>519.0</v>
      </c>
      <c r="AP520" t="n">
        <v>0.011725991297682288</v>
      </c>
      <c r="AQ520" t="n">
        <v>519.0</v>
      </c>
      <c r="AR520" t="n">
        <v>1400608.0684679174</v>
      </c>
      <c r="AS520" t="n">
        <v>519.0</v>
      </c>
      <c r="AT520" t="n">
        <v>1.8052198422739183</v>
      </c>
      <c r="AU520" t="n">
        <v>519.0</v>
      </c>
      <c r="AV520" t="n">
        <v>0.6290274253392302</v>
      </c>
      <c r="AW520" t="n">
        <v>519.0</v>
      </c>
      <c r="AX520" t="n">
        <v>1.1586086268632347</v>
      </c>
    </row>
    <row r="521" spans="1:50" x14ac:dyDescent="0.2">
      <c r="A521" t="n">
        <v>520.0</v>
      </c>
      <c r="B521" t="n">
        <v>41828.0</v>
      </c>
      <c r="C521" t="n">
        <v>520.0</v>
      </c>
      <c r="D521" t="n">
        <v>40903.06905149919</v>
      </c>
      <c r="E521" t="n">
        <v>520.0</v>
      </c>
      <c r="F521" t="n">
        <v>710968.971315391</v>
      </c>
      <c r="G521" t="n">
        <v>520.0</v>
      </c>
      <c r="H521" t="n">
        <v>120741.03882800826</v>
      </c>
      <c r="I521" t="n">
        <v>520.0</v>
      </c>
      <c r="J521" t="n">
        <v>1014745.443953395</v>
      </c>
      <c r="K521" t="n">
        <v>520.0</v>
      </c>
      <c r="L521" t="n">
        <v>223131.06061286622</v>
      </c>
      <c r="M521" t="n">
        <v>520.0</v>
      </c>
      <c r="N521" t="n">
        <v>1.6288188612398872E7</v>
      </c>
      <c r="O521" t="n">
        <v>520.0</v>
      </c>
      <c r="P521" t="n">
        <v>4281694.494176772</v>
      </c>
      <c r="Q521" t="n">
        <v>520.0</v>
      </c>
      <c r="R521" t="n">
        <v>2929370.59621321</v>
      </c>
      <c r="S521" t="n">
        <v>520.0</v>
      </c>
      <c r="T521" t="n">
        <v>1.1990479019929199E7</v>
      </c>
      <c r="U521" t="n">
        <v>520.0</v>
      </c>
      <c r="V521" t="n">
        <v>6674133.0078672</v>
      </c>
      <c r="W521" t="n">
        <v>520.0</v>
      </c>
      <c r="X521" t="n">
        <v>1393424.367342754</v>
      </c>
      <c r="Y521" t="n">
        <v>520.0</v>
      </c>
      <c r="Z521" t="n">
        <v>1002484.0</v>
      </c>
      <c r="AA521" t="n">
        <v>520.0</v>
      </c>
      <c r="AB521" t="n">
        <v>33604.40333853604</v>
      </c>
      <c r="AC521" t="n">
        <v>520.0</v>
      </c>
      <c r="AD521" t="n">
        <v>22388.0</v>
      </c>
      <c r="AE521" t="n">
        <v>520.0</v>
      </c>
      <c r="AF521" t="n">
        <v>1.6288188612398872E7</v>
      </c>
      <c r="AG521" t="n">
        <v>520.0</v>
      </c>
      <c r="AH521" t="n">
        <v>1.768388254616651E7</v>
      </c>
      <c r="AI521" t="n">
        <v>520.0</v>
      </c>
      <c r="AJ521" t="n">
        <v>9543.796782466845</v>
      </c>
      <c r="AK521" t="n">
        <v>520.0</v>
      </c>
      <c r="AL521" t="n">
        <v>60.962913441666664</v>
      </c>
      <c r="AM521" t="n">
        <v>520.0</v>
      </c>
      <c r="AN521" t="n">
        <v>0.03760497890088352</v>
      </c>
      <c r="AO521" t="n">
        <v>520.0</v>
      </c>
      <c r="AP521" t="n">
        <v>0.011560399634341386</v>
      </c>
      <c r="AQ521" t="n">
        <v>520.0</v>
      </c>
      <c r="AR521" t="n">
        <v>1411709.0320605375</v>
      </c>
      <c r="AS521" t="n">
        <v>520.0</v>
      </c>
      <c r="AT521" t="n">
        <v>1.8141346783490455</v>
      </c>
      <c r="AU521" t="n">
        <v>520.0</v>
      </c>
      <c r="AV521" t="n">
        <v>0.6289463328408972</v>
      </c>
      <c r="AW521" t="n">
        <v>520.0</v>
      </c>
      <c r="AX521" t="n">
        <v>1.1634211741497453</v>
      </c>
    </row>
    <row r="522" spans="1:50" x14ac:dyDescent="0.2">
      <c r="A522" t="n">
        <v>521.0</v>
      </c>
      <c r="B522" t="n">
        <v>41828.0</v>
      </c>
      <c r="C522" t="n">
        <v>521.0</v>
      </c>
      <c r="D522" t="n">
        <v>40883.543567365276</v>
      </c>
      <c r="E522" t="n">
        <v>521.0</v>
      </c>
      <c r="F522" t="n">
        <v>715529.3521205878</v>
      </c>
      <c r="G522" t="n">
        <v>521.0</v>
      </c>
      <c r="H522" t="n">
        <v>120817.440057991</v>
      </c>
      <c r="I522" t="n">
        <v>521.0</v>
      </c>
      <c r="J522" t="n">
        <v>1021712.0955574755</v>
      </c>
      <c r="K522" t="n">
        <v>521.0</v>
      </c>
      <c r="L522" t="n">
        <v>223509.11734982667</v>
      </c>
      <c r="M522" t="n">
        <v>521.0</v>
      </c>
      <c r="N522" t="n">
        <v>1.630850245779772E7</v>
      </c>
      <c r="O522" t="n">
        <v>521.0</v>
      </c>
      <c r="P522" t="n">
        <v>4288252.693445952</v>
      </c>
      <c r="Q522" t="n">
        <v>521.0</v>
      </c>
      <c r="R522" t="n">
        <v>2929370.59621321</v>
      </c>
      <c r="S522" t="n">
        <v>521.0</v>
      </c>
      <c r="T522" t="n">
        <v>1.2004243701580007E7</v>
      </c>
      <c r="U522" t="n">
        <v>521.0</v>
      </c>
      <c r="V522" t="n">
        <v>6674133.0078672</v>
      </c>
      <c r="W522" t="n">
        <v>521.0</v>
      </c>
      <c r="X522" t="n">
        <v>1385725.15938789</v>
      </c>
      <c r="Y522" t="n">
        <v>521.0</v>
      </c>
      <c r="Z522" t="n">
        <v>1002484.0</v>
      </c>
      <c r="AA522" t="n">
        <v>521.0</v>
      </c>
      <c r="AB522" t="n">
        <v>33445.705820101255</v>
      </c>
      <c r="AC522" t="n">
        <v>521.0</v>
      </c>
      <c r="AD522" t="n">
        <v>22388.0</v>
      </c>
      <c r="AE522" t="n">
        <v>521.0</v>
      </c>
      <c r="AF522" t="n">
        <v>1.630850245779772E7</v>
      </c>
      <c r="AG522" t="n">
        <v>521.0</v>
      </c>
      <c r="AH522" t="n">
        <v>1.771528984385189E7</v>
      </c>
      <c r="AI522" t="n">
        <v>521.0</v>
      </c>
      <c r="AJ522" t="n">
        <v>9555.716360719038</v>
      </c>
      <c r="AK522" t="n">
        <v>521.0</v>
      </c>
      <c r="AL522" t="n">
        <v>60.97563259533333</v>
      </c>
      <c r="AM522" t="n">
        <v>521.0</v>
      </c>
      <c r="AN522" t="n">
        <v>0.037665018609286054</v>
      </c>
      <c r="AO522" t="n">
        <v>521.0</v>
      </c>
      <c r="AP522" t="n">
        <v>0.01139752576956807</v>
      </c>
      <c r="AQ522" t="n">
        <v>521.0</v>
      </c>
      <c r="AR522" t="n">
        <v>1422793.4488259323</v>
      </c>
      <c r="AS522" t="n">
        <v>521.0</v>
      </c>
      <c r="AT522" t="n">
        <v>1.8231229122001746</v>
      </c>
      <c r="AU522" t="n">
        <v>521.0</v>
      </c>
      <c r="AV522" t="n">
        <v>0.6288652424104852</v>
      </c>
      <c r="AW522" t="n">
        <v>521.0</v>
      </c>
      <c r="AX522" t="n">
        <v>1.1682640860975564</v>
      </c>
    </row>
    <row r="523" spans="1:50" x14ac:dyDescent="0.2">
      <c r="A523" t="n">
        <v>522.0</v>
      </c>
      <c r="B523" t="n">
        <v>41828.0</v>
      </c>
      <c r="C523" t="n">
        <v>522.0</v>
      </c>
      <c r="D523" t="n">
        <v>40863.618152562456</v>
      </c>
      <c r="E523" t="n">
        <v>522.0</v>
      </c>
      <c r="F523" t="n">
        <v>720077.1101168426</v>
      </c>
      <c r="G523" t="n">
        <v>522.0</v>
      </c>
      <c r="H523" t="n">
        <v>120893.35683045408</v>
      </c>
      <c r="I523" t="n">
        <v>522.0</v>
      </c>
      <c r="J523" t="n">
        <v>1028675.5723727365</v>
      </c>
      <c r="K523" t="n">
        <v>522.0</v>
      </c>
      <c r="L523" t="n">
        <v>223889.58087964845</v>
      </c>
      <c r="M523" t="n">
        <v>522.0</v>
      </c>
      <c r="N523" t="n">
        <v>1.6328816303196568E7</v>
      </c>
      <c r="O523" t="n">
        <v>522.0</v>
      </c>
      <c r="P523" t="n">
        <v>4294857.224025338</v>
      </c>
      <c r="Q523" t="n">
        <v>522.0</v>
      </c>
      <c r="R523" t="n">
        <v>2929370.59621321</v>
      </c>
      <c r="S523" t="n">
        <v>522.0</v>
      </c>
      <c r="T523" t="n">
        <v>1.2017961970366465E7</v>
      </c>
      <c r="U523" t="n">
        <v>522.0</v>
      </c>
      <c r="V523" t="n">
        <v>6674133.0078672</v>
      </c>
      <c r="W523" t="n">
        <v>522.0</v>
      </c>
      <c r="X523" t="n">
        <v>1378043.8371109269</v>
      </c>
      <c r="Y523" t="n">
        <v>522.0</v>
      </c>
      <c r="Z523" t="n">
        <v>1002484.0</v>
      </c>
      <c r="AA523" t="n">
        <v>522.0</v>
      </c>
      <c r="AB523" t="n">
        <v>33287.22596706638</v>
      </c>
      <c r="AC523" t="n">
        <v>522.0</v>
      </c>
      <c r="AD523" t="n">
        <v>22388.0</v>
      </c>
      <c r="AE523" t="n">
        <v>522.0</v>
      </c>
      <c r="AF523" t="n">
        <v>1.6328816303196568E7</v>
      </c>
      <c r="AG523" t="n">
        <v>522.0</v>
      </c>
      <c r="AH523" t="n">
        <v>1.7746679332593728E7</v>
      </c>
      <c r="AI523" t="n">
        <v>522.0</v>
      </c>
      <c r="AJ523" t="n">
        <v>9567.635891138887</v>
      </c>
      <c r="AK523" t="n">
        <v>522.0</v>
      </c>
      <c r="AL523" t="n">
        <v>60.988351749</v>
      </c>
      <c r="AM523" t="n">
        <v>522.0</v>
      </c>
      <c r="AN523" t="n">
        <v>0.037725500229850197</v>
      </c>
      <c r="AO523" t="n">
        <v>522.0</v>
      </c>
      <c r="AP523" t="n">
        <v>0.011238027668931257</v>
      </c>
      <c r="AQ523" t="n">
        <v>522.0</v>
      </c>
      <c r="AR523" t="n">
        <v>1433860.138201925</v>
      </c>
      <c r="AS523" t="n">
        <v>522.0</v>
      </c>
      <c r="AT523" t="n">
        <v>1.8321848690347609</v>
      </c>
      <c r="AU523" t="n">
        <v>522.0</v>
      </c>
      <c r="AV523" t="n">
        <v>0.6287930610491834</v>
      </c>
      <c r="AW523" t="n">
        <v>522.0</v>
      </c>
      <c r="AX523" t="n">
        <v>1.1731373342592881</v>
      </c>
    </row>
    <row r="524" spans="1:50" x14ac:dyDescent="0.2">
      <c r="A524" t="n">
        <v>523.0</v>
      </c>
      <c r="B524" t="n">
        <v>41828.0</v>
      </c>
      <c r="C524" t="n">
        <v>523.0</v>
      </c>
      <c r="D524" t="n">
        <v>40843.29663479407</v>
      </c>
      <c r="E524" t="n">
        <v>523.0</v>
      </c>
      <c r="F524" t="n">
        <v>724611.7607300429</v>
      </c>
      <c r="G524" t="n">
        <v>523.0</v>
      </c>
      <c r="H524" t="n">
        <v>120968.78731625964</v>
      </c>
      <c r="I524" t="n">
        <v>523.0</v>
      </c>
      <c r="J524" t="n">
        <v>1035635.240258607</v>
      </c>
      <c r="K524" t="n">
        <v>523.0</v>
      </c>
      <c r="L524" t="n">
        <v>224272.46721019226</v>
      </c>
      <c r="M524" t="n">
        <v>523.0</v>
      </c>
      <c r="N524" t="n">
        <v>1.6349130148595419E7</v>
      </c>
      <c r="O524" t="n">
        <v>523.0</v>
      </c>
      <c r="P524" t="n">
        <v>4301508.155855275</v>
      </c>
      <c r="Q524" t="n">
        <v>523.0</v>
      </c>
      <c r="R524" t="n">
        <v>2929370.59621321</v>
      </c>
      <c r="S524" t="n">
        <v>523.0</v>
      </c>
      <c r="T524" t="n">
        <v>1.2031633755551895E7</v>
      </c>
      <c r="U524" t="n">
        <v>523.0</v>
      </c>
      <c r="V524" t="n">
        <v>6674133.0078672</v>
      </c>
      <c r="W524" t="n">
        <v>523.0</v>
      </c>
      <c r="X524" t="n">
        <v>1370380.8048863201</v>
      </c>
      <c r="Y524" t="n">
        <v>523.0</v>
      </c>
      <c r="Z524" t="n">
        <v>1002484.0</v>
      </c>
      <c r="AA524" t="n">
        <v>523.0</v>
      </c>
      <c r="AB524" t="n">
        <v>33128.97373773312</v>
      </c>
      <c r="AC524" t="n">
        <v>523.0</v>
      </c>
      <c r="AD524" t="n">
        <v>22388.0</v>
      </c>
      <c r="AE524" t="n">
        <v>523.0</v>
      </c>
      <c r="AF524" t="n">
        <v>1.6349130148595419E7</v>
      </c>
      <c r="AG524" t="n">
        <v>523.0</v>
      </c>
      <c r="AH524" t="n">
        <v>1.7778049889973454E7</v>
      </c>
      <c r="AI524" t="n">
        <v>523.0</v>
      </c>
      <c r="AJ524" t="n">
        <v>9579.555373259336</v>
      </c>
      <c r="AK524" t="n">
        <v>523.0</v>
      </c>
      <c r="AL524" t="n">
        <v>61.00107090266667</v>
      </c>
      <c r="AM524" t="n">
        <v>523.0</v>
      </c>
      <c r="AN524" t="n">
        <v>0.03778642700181868</v>
      </c>
      <c r="AO524" t="n">
        <v>523.0</v>
      </c>
      <c r="AP524" t="n">
        <v>0.011081192374230194</v>
      </c>
      <c r="AQ524" t="n">
        <v>523.0</v>
      </c>
      <c r="AR524" t="n">
        <v>1444907.978566287</v>
      </c>
      <c r="AS524" t="n">
        <v>523.0</v>
      </c>
      <c r="AT524" t="n">
        <v>1.8413208747600862</v>
      </c>
      <c r="AU524" t="n">
        <v>523.0</v>
      </c>
      <c r="AV524" t="n">
        <v>0.6287208813258973</v>
      </c>
      <c r="AW524" t="n">
        <v>523.0</v>
      </c>
      <c r="AX524" t="n">
        <v>1.1780408884614468</v>
      </c>
    </row>
    <row r="525" spans="1:50" x14ac:dyDescent="0.2">
      <c r="A525" t="n">
        <v>524.0</v>
      </c>
      <c r="B525" t="n">
        <v>41828.0</v>
      </c>
      <c r="C525" t="n">
        <v>524.0</v>
      </c>
      <c r="D525" t="n">
        <v>40822.58281815387</v>
      </c>
      <c r="E525" t="n">
        <v>524.0</v>
      </c>
      <c r="F525" t="n">
        <v>729132.8435566043</v>
      </c>
      <c r="G525" t="n">
        <v>524.0</v>
      </c>
      <c r="H525" t="n">
        <v>121043.72870286214</v>
      </c>
      <c r="I525" t="n">
        <v>524.0</v>
      </c>
      <c r="J525" t="n">
        <v>1042590.4962639648</v>
      </c>
      <c r="K525" t="n">
        <v>524.0</v>
      </c>
      <c r="L525" t="n">
        <v>224657.77938080134</v>
      </c>
      <c r="M525" t="n">
        <v>524.0</v>
      </c>
      <c r="N525" t="n">
        <v>1.636944399399427E7</v>
      </c>
      <c r="O525" t="n">
        <v>524.0</v>
      </c>
      <c r="P525" t="n">
        <v>4308205.563928141</v>
      </c>
      <c r="Q525" t="n">
        <v>524.0</v>
      </c>
      <c r="R525" t="n">
        <v>2929370.59621321</v>
      </c>
      <c r="S525" t="n">
        <v>524.0</v>
      </c>
      <c r="T525" t="n">
        <v>1.2045258984302469E7</v>
      </c>
      <c r="U525" t="n">
        <v>524.0</v>
      </c>
      <c r="V525" t="n">
        <v>6674133.0078672</v>
      </c>
      <c r="W525" t="n">
        <v>524.0</v>
      </c>
      <c r="X525" t="n">
        <v>1362736.4591642532</v>
      </c>
      <c r="Y525" t="n">
        <v>524.0</v>
      </c>
      <c r="Z525" t="n">
        <v>1002484.0</v>
      </c>
      <c r="AA525" t="n">
        <v>524.0</v>
      </c>
      <c r="AB525" t="n">
        <v>32970.95893719833</v>
      </c>
      <c r="AC525" t="n">
        <v>524.0</v>
      </c>
      <c r="AD525" t="n">
        <v>22388.0</v>
      </c>
      <c r="AE525" t="n">
        <v>524.0</v>
      </c>
      <c r="AF525" t="n">
        <v>1.636944399399427E7</v>
      </c>
      <c r="AG525" t="n">
        <v>524.0</v>
      </c>
      <c r="AH525" t="n">
        <v>1.780940045165225E7</v>
      </c>
      <c r="AI525" t="n">
        <v>524.0</v>
      </c>
      <c r="AJ525" t="n">
        <v>9591.474808346398</v>
      </c>
      <c r="AK525" t="n">
        <v>524.0</v>
      </c>
      <c r="AL525" t="n">
        <v>61.013790056333335</v>
      </c>
      <c r="AM525" t="n">
        <v>524.0</v>
      </c>
      <c r="AN525" t="n">
        <v>0.037847802188763324</v>
      </c>
      <c r="AO525" t="n">
        <v>524.0</v>
      </c>
      <c r="AP525" t="n">
        <v>0.010927002793499703</v>
      </c>
      <c r="AQ525" t="n">
        <v>524.0</v>
      </c>
      <c r="AR525" t="n">
        <v>1455935.9034216416</v>
      </c>
      <c r="AS525" t="n">
        <v>524.0</v>
      </c>
      <c r="AT525" t="n">
        <v>1.850531256083567</v>
      </c>
      <c r="AU525" t="n">
        <v>524.0</v>
      </c>
      <c r="AV525" t="n">
        <v>0.6286487032403639</v>
      </c>
      <c r="AW525" t="n">
        <v>524.0</v>
      </c>
      <c r="AX525" t="n">
        <v>1.1829747169181493</v>
      </c>
    </row>
    <row r="526" spans="1:50" x14ac:dyDescent="0.2">
      <c r="A526" t="n">
        <v>525.0</v>
      </c>
      <c r="B526" t="n">
        <v>41828.0</v>
      </c>
      <c r="C526" t="n">
        <v>525.0</v>
      </c>
      <c r="D526" t="n">
        <v>40801.48050809235</v>
      </c>
      <c r="E526" t="n">
        <v>525.0</v>
      </c>
      <c r="F526" t="n">
        <v>733639.9224959841</v>
      </c>
      <c r="G526" t="n">
        <v>525.0</v>
      </c>
      <c r="H526" t="n">
        <v>121118.17889577651</v>
      </c>
      <c r="I526" t="n">
        <v>525.0</v>
      </c>
      <c r="J526" t="n">
        <v>1049540.7686728863</v>
      </c>
      <c r="K526" t="n">
        <v>525.0</v>
      </c>
      <c r="L526" t="n">
        <v>225045.5215788464</v>
      </c>
      <c r="M526" t="n">
        <v>525.0</v>
      </c>
      <c r="N526" t="n">
        <v>1.6389757839393117E7</v>
      </c>
      <c r="O526" t="n">
        <v>525.0</v>
      </c>
      <c r="P526" t="n">
        <v>4314949.52316011</v>
      </c>
      <c r="Q526" t="n">
        <v>525.0</v>
      </c>
      <c r="R526" t="n">
        <v>2929370.59621321</v>
      </c>
      <c r="S526" t="n">
        <v>525.0</v>
      </c>
      <c r="T526" t="n">
        <v>1.2058837582044562E7</v>
      </c>
      <c r="U526" t="n">
        <v>525.0</v>
      </c>
      <c r="V526" t="n">
        <v>6674133.0078672</v>
      </c>
      <c r="W526" t="n">
        <v>525.0</v>
      </c>
      <c r="X526" t="n">
        <v>1355111.1884043359</v>
      </c>
      <c r="Y526" t="n">
        <v>525.0</v>
      </c>
      <c r="Z526" t="n">
        <v>1002484.0</v>
      </c>
      <c r="AA526" t="n">
        <v>525.0</v>
      </c>
      <c r="AB526" t="n">
        <v>32813.19121229664</v>
      </c>
      <c r="AC526" t="n">
        <v>525.0</v>
      </c>
      <c r="AD526" t="n">
        <v>22388.0</v>
      </c>
      <c r="AE526" t="n">
        <v>525.0</v>
      </c>
      <c r="AF526" t="n">
        <v>1.6389757839393117E7</v>
      </c>
      <c r="AG526" t="n">
        <v>525.0</v>
      </c>
      <c r="AH526" t="n">
        <v>1.7840730007031832E7</v>
      </c>
      <c r="AI526" t="n">
        <v>525.0</v>
      </c>
      <c r="AJ526" t="n">
        <v>9603.39419660098</v>
      </c>
      <c r="AK526" t="n">
        <v>525.0</v>
      </c>
      <c r="AL526" t="n">
        <v>61.02650921</v>
      </c>
      <c r="AM526" t="n">
        <v>525.0</v>
      </c>
      <c r="AN526" t="n">
        <v>0.03790962907934148</v>
      </c>
      <c r="AO526" t="n">
        <v>525.0</v>
      </c>
      <c r="AP526" t="n">
        <v>0.010775441117011316</v>
      </c>
      <c r="AQ526" t="n">
        <v>525.0</v>
      </c>
      <c r="AR526" t="n">
        <v>1466942.9018271603</v>
      </c>
      <c r="AS526" t="n">
        <v>525.0</v>
      </c>
      <c r="AT526" t="n">
        <v>1.859816340787071</v>
      </c>
      <c r="AU526" t="n">
        <v>525.0</v>
      </c>
      <c r="AV526" t="n">
        <v>0.6285765267923219</v>
      </c>
      <c r="AW526" t="n">
        <v>525.0</v>
      </c>
      <c r="AX526" t="n">
        <v>1.1879387862885982</v>
      </c>
    </row>
    <row r="527" spans="1:50" x14ac:dyDescent="0.2">
      <c r="A527" t="n">
        <v>526.0</v>
      </c>
      <c r="B527" t="n">
        <v>41828.0</v>
      </c>
      <c r="C527" t="n">
        <v>526.0</v>
      </c>
      <c r="D527" t="n">
        <v>40779.993503071535</v>
      </c>
      <c r="E527" t="n">
        <v>526.0</v>
      </c>
      <c r="F527" t="n">
        <v>738132.5835120027</v>
      </c>
      <c r="G527" t="n">
        <v>526.0</v>
      </c>
      <c r="H527" t="n">
        <v>121192.13609142271</v>
      </c>
      <c r="I527" t="n">
        <v>526.0</v>
      </c>
      <c r="J527" t="n">
        <v>1056485.5141129317</v>
      </c>
      <c r="K527" t="n">
        <v>526.0</v>
      </c>
      <c r="L527" t="n">
        <v>225435.6983931398</v>
      </c>
      <c r="M527" t="n">
        <v>526.0</v>
      </c>
      <c r="N527" t="n">
        <v>1.6410071684791965E7</v>
      </c>
      <c r="O527" t="n">
        <v>526.0</v>
      </c>
      <c r="P527" t="n">
        <v>4321740.109086368</v>
      </c>
      <c r="Q527" t="n">
        <v>526.0</v>
      </c>
      <c r="R527" t="n">
        <v>2929370.59621321</v>
      </c>
      <c r="S527" t="n">
        <v>526.0</v>
      </c>
      <c r="T527" t="n">
        <v>1.2072369472946288E7</v>
      </c>
      <c r="U527" t="n">
        <v>526.0</v>
      </c>
      <c r="V527" t="n">
        <v>6674133.0078672</v>
      </c>
      <c r="W527" t="n">
        <v>526.0</v>
      </c>
      <c r="X527" t="n">
        <v>1347505.3730328474</v>
      </c>
      <c r="Y527" t="n">
        <v>526.0</v>
      </c>
      <c r="Z527" t="n">
        <v>1002484.0</v>
      </c>
      <c r="AA527" t="n">
        <v>526.0</v>
      </c>
      <c r="AB527" t="n">
        <v>32655.68004969241</v>
      </c>
      <c r="AC527" t="n">
        <v>526.0</v>
      </c>
      <c r="AD527" t="n">
        <v>22388.0</v>
      </c>
      <c r="AE527" t="n">
        <v>526.0</v>
      </c>
      <c r="AF527" t="n">
        <v>1.6410071684791965E7</v>
      </c>
      <c r="AG527" t="n">
        <v>526.0</v>
      </c>
      <c r="AH527" t="n">
        <v>1.7872037595262054E7</v>
      </c>
      <c r="AI527" t="n">
        <v>526.0</v>
      </c>
      <c r="AJ527" t="n">
        <v>9615.313537849066</v>
      </c>
      <c r="AK527" t="n">
        <v>526.0</v>
      </c>
      <c r="AL527" t="n">
        <v>61.039228363666666</v>
      </c>
      <c r="AM527" t="n">
        <v>526.0</v>
      </c>
      <c r="AN527" t="n">
        <v>0.03797191098797055</v>
      </c>
      <c r="AO527" t="n">
        <v>526.0</v>
      </c>
      <c r="AP527" t="n">
        <v>0.010626488840986189</v>
      </c>
      <c r="AQ527" t="n">
        <v>526.0</v>
      </c>
      <c r="AR527" t="n">
        <v>1477928.013229397</v>
      </c>
      <c r="AS527" t="n">
        <v>526.0</v>
      </c>
      <c r="AT527" t="n">
        <v>1.8691764578408039</v>
      </c>
      <c r="AU527" t="n">
        <v>526.0</v>
      </c>
      <c r="AV527" t="n">
        <v>0.628504351981508</v>
      </c>
      <c r="AW527" t="n">
        <v>526.0</v>
      </c>
      <c r="AX527" t="n">
        <v>1.1929330617232616</v>
      </c>
    </row>
    <row r="528" spans="1:50" x14ac:dyDescent="0.2">
      <c r="A528" t="n">
        <v>527.0</v>
      </c>
      <c r="B528" t="n">
        <v>41828.0</v>
      </c>
      <c r="C528" t="n">
        <v>527.0</v>
      </c>
      <c r="D528" t="n">
        <v>40758.125590606636</v>
      </c>
      <c r="E528" t="n">
        <v>527.0</v>
      </c>
      <c r="F528" t="n">
        <v>742610.4328521161</v>
      </c>
      <c r="G528" t="n">
        <v>527.0</v>
      </c>
      <c r="H528" t="n">
        <v>121265.5986240677</v>
      </c>
      <c r="I528" t="n">
        <v>527.0</v>
      </c>
      <c r="J528" t="n">
        <v>1063424.2152547278</v>
      </c>
      <c r="K528" t="n">
        <v>527.0</v>
      </c>
      <c r="L528" t="n">
        <v>225828.3145463698</v>
      </c>
      <c r="M528" t="n">
        <v>527.0</v>
      </c>
      <c r="N528" t="n">
        <v>1.6430385530190816E7</v>
      </c>
      <c r="O528" t="n">
        <v>527.0</v>
      </c>
      <c r="P528" t="n">
        <v>4328577.398068799</v>
      </c>
      <c r="Q528" t="n">
        <v>527.0</v>
      </c>
      <c r="R528" t="n">
        <v>2929370.59621321</v>
      </c>
      <c r="S528" t="n">
        <v>527.0</v>
      </c>
      <c r="T528" t="n">
        <v>1.208585458012956E7</v>
      </c>
      <c r="U528" t="n">
        <v>527.0</v>
      </c>
      <c r="V528" t="n">
        <v>6674133.0078672</v>
      </c>
      <c r="W528" t="n">
        <v>527.0</v>
      </c>
      <c r="X528" t="n">
        <v>1339919.385410251</v>
      </c>
      <c r="Y528" t="n">
        <v>527.0</v>
      </c>
      <c r="Z528" t="n">
        <v>1002484.0</v>
      </c>
      <c r="AA528" t="n">
        <v>527.0</v>
      </c>
      <c r="AB528" t="n">
        <v>32498.434774210025</v>
      </c>
      <c r="AC528" t="n">
        <v>527.0</v>
      </c>
      <c r="AD528" t="n">
        <v>22388.0</v>
      </c>
      <c r="AE528" t="n">
        <v>527.0</v>
      </c>
      <c r="AF528" t="n">
        <v>1.6430385530190816E7</v>
      </c>
      <c r="AG528" t="n">
        <v>527.0</v>
      </c>
      <c r="AH528" t="n">
        <v>1.790332230156735E7</v>
      </c>
      <c r="AI528" t="n">
        <v>527.0</v>
      </c>
      <c r="AJ528" t="n">
        <v>9627.232831787893</v>
      </c>
      <c r="AK528" t="n">
        <v>527.0</v>
      </c>
      <c r="AL528" t="n">
        <v>61.05194751733333</v>
      </c>
      <c r="AM528" t="n">
        <v>527.0</v>
      </c>
      <c r="AN528" t="n">
        <v>0.03803465125549036</v>
      </c>
      <c r="AO528" t="n">
        <v>527.0</v>
      </c>
      <c r="AP528" t="n">
        <v>0.010480126791615725</v>
      </c>
      <c r="AQ528" t="n">
        <v>527.0</v>
      </c>
      <c r="AR528" t="n">
        <v>1488890.3233689908</v>
      </c>
      <c r="AS528" t="n">
        <v>527.0</v>
      </c>
      <c r="AT528" t="n">
        <v>1.878611937513455</v>
      </c>
      <c r="AU528" t="n">
        <v>527.0</v>
      </c>
      <c r="AV528" t="n">
        <v>0.6284321788076609</v>
      </c>
      <c r="AW528" t="n">
        <v>527.0</v>
      </c>
      <c r="AX528" t="n">
        <v>1.1979575069073203</v>
      </c>
    </row>
    <row r="529" spans="1:50" x14ac:dyDescent="0.2">
      <c r="A529" t="n">
        <v>528.0</v>
      </c>
      <c r="B529" t="n">
        <v>41828.0</v>
      </c>
      <c r="C529" t="n">
        <v>528.0</v>
      </c>
      <c r="D529" t="n">
        <v>40735.88054498054</v>
      </c>
      <c r="E529" t="n">
        <v>528.0</v>
      </c>
      <c r="F529" t="n">
        <v>747073.0955086405</v>
      </c>
      <c r="G529" t="n">
        <v>528.0</v>
      </c>
      <c r="H529" t="n">
        <v>121338.56491076469</v>
      </c>
      <c r="I529" t="n">
        <v>528.0</v>
      </c>
      <c r="J529" t="n">
        <v>1070356.3788229576</v>
      </c>
      <c r="K529" t="n">
        <v>528.0</v>
      </c>
      <c r="L529" t="n">
        <v>226223.3747989931</v>
      </c>
      <c r="M529" t="n">
        <v>528.0</v>
      </c>
      <c r="N529" t="n">
        <v>1.6450699375589667E7</v>
      </c>
      <c r="O529" t="n">
        <v>528.0</v>
      </c>
      <c r="P529" t="n">
        <v>4335461.467330699</v>
      </c>
      <c r="Q529" t="n">
        <v>528.0</v>
      </c>
      <c r="R529" t="n">
        <v>2929370.59621321</v>
      </c>
      <c r="S529" t="n">
        <v>528.0</v>
      </c>
      <c r="T529" t="n">
        <v>1.2099292825784413E7</v>
      </c>
      <c r="U529" t="n">
        <v>528.0</v>
      </c>
      <c r="V529" t="n">
        <v>6674133.0078672</v>
      </c>
      <c r="W529" t="n">
        <v>528.0</v>
      </c>
      <c r="X529" t="n">
        <v>1332353.5898121786</v>
      </c>
      <c r="Y529" t="n">
        <v>528.0</v>
      </c>
      <c r="Z529" t="n">
        <v>1002484.0</v>
      </c>
      <c r="AA529" t="n">
        <v>528.0</v>
      </c>
      <c r="AB529" t="n">
        <v>32341.46454747924</v>
      </c>
      <c r="AC529" t="n">
        <v>528.0</v>
      </c>
      <c r="AD529" t="n">
        <v>22388.0</v>
      </c>
      <c r="AE529" t="n">
        <v>528.0</v>
      </c>
      <c r="AF529" t="n">
        <v>1.6450699375589667E7</v>
      </c>
      <c r="AG529" t="n">
        <v>528.0</v>
      </c>
      <c r="AH529" t="n">
        <v>1.7934583253865305E7</v>
      </c>
      <c r="AI529" t="n">
        <v>528.0</v>
      </c>
      <c r="AJ529" t="n">
        <v>9639.152078073379</v>
      </c>
      <c r="AK529" t="n">
        <v>528.0</v>
      </c>
      <c r="AL529" t="n">
        <v>61.064666671</v>
      </c>
      <c r="AM529" t="n">
        <v>528.0</v>
      </c>
      <c r="AN529" t="n">
        <v>0.03809785324979157</v>
      </c>
      <c r="AO529" t="n">
        <v>528.0</v>
      </c>
      <c r="AP529" t="n">
        <v>0.0103363351494086</v>
      </c>
      <c r="AQ529" t="n">
        <v>528.0</v>
      </c>
      <c r="AR529" t="n">
        <v>1499828.9607501933</v>
      </c>
      <c r="AS529" t="n">
        <v>528.0</v>
      </c>
      <c r="AT529" t="n">
        <v>1.8881231114736114</v>
      </c>
      <c r="AU529" t="n">
        <v>528.0</v>
      </c>
      <c r="AV529" t="n">
        <v>0.6283600072705174</v>
      </c>
      <c r="AW529" t="n">
        <v>528.0</v>
      </c>
      <c r="AX529" t="n">
        <v>1.203012084098818</v>
      </c>
    </row>
    <row r="530" spans="1:50" x14ac:dyDescent="0.2">
      <c r="A530" t="n">
        <v>529.0</v>
      </c>
      <c r="B530" t="n">
        <v>41828.0</v>
      </c>
      <c r="C530" t="n">
        <v>529.0</v>
      </c>
      <c r="D530" t="n">
        <v>40726.318779974186</v>
      </c>
      <c r="E530" t="n">
        <v>529.0</v>
      </c>
      <c r="F530" t="n">
        <v>751520.2889858356</v>
      </c>
      <c r="G530" t="n">
        <v>529.0</v>
      </c>
      <c r="H530" t="n">
        <v>121411.03342992054</v>
      </c>
      <c r="I530" t="n">
        <v>529.0</v>
      </c>
      <c r="J530" t="n">
        <v>1077281.6358359861</v>
      </c>
      <c r="K530" t="n">
        <v>529.0</v>
      </c>
      <c r="L530" t="n">
        <v>226620.88391495222</v>
      </c>
      <c r="M530" t="n">
        <v>529.0</v>
      </c>
      <c r="N530" t="n">
        <v>1.6471013220988516E7</v>
      </c>
      <c r="O530" t="n">
        <v>529.0</v>
      </c>
      <c r="P530" t="n">
        <v>4342392.394931251</v>
      </c>
      <c r="Q530" t="n">
        <v>529.0</v>
      </c>
      <c r="R530" t="n">
        <v>2929370.59621321</v>
      </c>
      <c r="S530" t="n">
        <v>529.0</v>
      </c>
      <c r="T530" t="n">
        <v>1.2112684131247753E7</v>
      </c>
      <c r="U530" t="n">
        <v>529.0</v>
      </c>
      <c r="V530" t="n">
        <v>6674133.0078672</v>
      </c>
      <c r="W530" t="n">
        <v>529.0</v>
      </c>
      <c r="X530" t="n">
        <v>1324808.342320363</v>
      </c>
      <c r="Y530" t="n">
        <v>529.0</v>
      </c>
      <c r="Z530" t="n">
        <v>1002484.0</v>
      </c>
      <c r="AA530" t="n">
        <v>529.0</v>
      </c>
      <c r="AB530" t="n">
        <v>32184.77836451679</v>
      </c>
      <c r="AC530" t="n">
        <v>529.0</v>
      </c>
      <c r="AD530" t="n">
        <v>22388.0</v>
      </c>
      <c r="AE530" t="n">
        <v>529.0</v>
      </c>
      <c r="AF530" t="n">
        <v>1.6471013220988516E7</v>
      </c>
      <c r="AG530" t="n">
        <v>529.0</v>
      </c>
      <c r="AH530" t="n">
        <v>1.7965819796827197E7</v>
      </c>
      <c r="AI530" t="n">
        <v>529.0</v>
      </c>
      <c r="AJ530" t="n">
        <v>9651.071276351322</v>
      </c>
      <c r="AK530" t="n">
        <v>529.0</v>
      </c>
      <c r="AL530" t="n">
        <v>61.07738582466667</v>
      </c>
      <c r="AM530" t="n">
        <v>529.0</v>
      </c>
      <c r="AN530" t="n">
        <v>0.03816152036703419</v>
      </c>
      <c r="AO530" t="n">
        <v>529.0</v>
      </c>
      <c r="AP530" t="n">
        <v>0.010195093471844304</v>
      </c>
      <c r="AQ530" t="n">
        <v>529.0</v>
      </c>
      <c r="AR530" t="n">
        <v>1510743.2706481945</v>
      </c>
      <c r="AS530" t="n">
        <v>529.0</v>
      </c>
      <c r="AT530" t="n">
        <v>1.89771031302187</v>
      </c>
      <c r="AU530" t="n">
        <v>529.0</v>
      </c>
      <c r="AV530" t="n">
        <v>0.6282878373698163</v>
      </c>
      <c r="AW530" t="n">
        <v>529.0</v>
      </c>
      <c r="AX530" t="n">
        <v>1.2080967542355656</v>
      </c>
    </row>
    <row r="531" spans="1:50" x14ac:dyDescent="0.2">
      <c r="A531" t="n">
        <v>530.0</v>
      </c>
      <c r="B531" t="n">
        <v>41828.0</v>
      </c>
      <c r="C531" t="n">
        <v>530.0</v>
      </c>
      <c r="D531" t="n">
        <v>40716.36724365837</v>
      </c>
      <c r="E531" t="n">
        <v>530.0</v>
      </c>
      <c r="F531" t="n">
        <v>755952.0356824814</v>
      </c>
      <c r="G531" t="n">
        <v>530.0</v>
      </c>
      <c r="H531" t="n">
        <v>121483.00270178042</v>
      </c>
      <c r="I531" t="n">
        <v>530.0</v>
      </c>
      <c r="J531" t="n">
        <v>1084200.0307158297</v>
      </c>
      <c r="K531" t="n">
        <v>530.0</v>
      </c>
      <c r="L531" t="n">
        <v>227020.84666038264</v>
      </c>
      <c r="M531" t="n">
        <v>530.0</v>
      </c>
      <c r="N531" t="n">
        <v>1.6491327066387363E7</v>
      </c>
      <c r="O531" t="n">
        <v>530.0</v>
      </c>
      <c r="P531" t="n">
        <v>4349370.259724787</v>
      </c>
      <c r="Q531" t="n">
        <v>530.0</v>
      </c>
      <c r="R531" t="n">
        <v>2929370.59621321</v>
      </c>
      <c r="S531" t="n">
        <v>530.0</v>
      </c>
      <c r="T531" t="n">
        <v>1.2126028417062925E7</v>
      </c>
      <c r="U531" t="n">
        <v>530.0</v>
      </c>
      <c r="V531" t="n">
        <v>6674133.0078672</v>
      </c>
      <c r="W531" t="n">
        <v>530.0</v>
      </c>
      <c r="X531" t="n">
        <v>1317283.9897302496</v>
      </c>
      <c r="Y531" t="n">
        <v>530.0</v>
      </c>
      <c r="Z531" t="n">
        <v>1002484.0</v>
      </c>
      <c r="AA531" t="n">
        <v>530.0</v>
      </c>
      <c r="AB531" t="n">
        <v>32028.385027659126</v>
      </c>
      <c r="AC531" t="n">
        <v>530.0</v>
      </c>
      <c r="AD531" t="n">
        <v>22388.0</v>
      </c>
      <c r="AE531" t="n">
        <v>530.0</v>
      </c>
      <c r="AF531" t="n">
        <v>1.6491327066387363E7</v>
      </c>
      <c r="AG531" t="n">
        <v>530.0</v>
      </c>
      <c r="AH531" t="n">
        <v>1.7997031993390925E7</v>
      </c>
      <c r="AI531" t="n">
        <v>530.0</v>
      </c>
      <c r="AJ531" t="n">
        <v>9662.990426268452</v>
      </c>
      <c r="AK531" t="n">
        <v>530.0</v>
      </c>
      <c r="AL531" t="n">
        <v>61.090104978333336</v>
      </c>
      <c r="AM531" t="n">
        <v>530.0</v>
      </c>
      <c r="AN531" t="n">
        <v>0.03822565603899757</v>
      </c>
      <c r="AO531" t="n">
        <v>530.0</v>
      </c>
      <c r="AP531" t="n">
        <v>0.01005638069773532</v>
      </c>
      <c r="AQ531" t="n">
        <v>530.0</v>
      </c>
      <c r="AR531" t="n">
        <v>1521633.316603214</v>
      </c>
      <c r="AS531" t="n">
        <v>530.0</v>
      </c>
      <c r="AT531" t="n">
        <v>1.9073738786884522</v>
      </c>
      <c r="AU531" t="n">
        <v>530.0</v>
      </c>
      <c r="AV531" t="n">
        <v>0.6282156691052951</v>
      </c>
      <c r="AW531" t="n">
        <v>530.0</v>
      </c>
      <c r="AX531" t="n">
        <v>1.21321147776324</v>
      </c>
    </row>
    <row r="532" spans="1:50" x14ac:dyDescent="0.2">
      <c r="A532" t="n">
        <v>531.0</v>
      </c>
      <c r="B532" t="n">
        <v>41828.0</v>
      </c>
      <c r="C532" t="n">
        <v>531.0</v>
      </c>
      <c r="D532" t="n">
        <v>40706.029277803136</v>
      </c>
      <c r="E532" t="n">
        <v>531.0</v>
      </c>
      <c r="F532" t="n">
        <v>760368.4149526592</v>
      </c>
      <c r="G532" t="n">
        <v>531.0</v>
      </c>
      <c r="H532" t="n">
        <v>121554.47127434236</v>
      </c>
      <c r="I532" t="n">
        <v>531.0</v>
      </c>
      <c r="J532" t="n">
        <v>1091111.6858539847</v>
      </c>
      <c r="K532" t="n">
        <v>531.0</v>
      </c>
      <c r="L532" t="n">
        <v>227423.2678093051</v>
      </c>
      <c r="M532" t="n">
        <v>531.0</v>
      </c>
      <c r="N532" t="n">
        <v>1.6511640911786214E7</v>
      </c>
      <c r="O532" t="n">
        <v>531.0</v>
      </c>
      <c r="P532" t="n">
        <v>4356395.141327449</v>
      </c>
      <c r="Q532" t="n">
        <v>531.0</v>
      </c>
      <c r="R532" t="n">
        <v>2929370.59621321</v>
      </c>
      <c r="S532" t="n">
        <v>531.0</v>
      </c>
      <c r="T532" t="n">
        <v>1.213932560301988E7</v>
      </c>
      <c r="U532" t="n">
        <v>531.0</v>
      </c>
      <c r="V532" t="n">
        <v>6674133.0078672</v>
      </c>
      <c r="W532" t="n">
        <v>531.0</v>
      </c>
      <c r="X532" t="n">
        <v>1309780.8686444957</v>
      </c>
      <c r="Y532" t="n">
        <v>531.0</v>
      </c>
      <c r="Z532" t="n">
        <v>1002484.0</v>
      </c>
      <c r="AA532" t="n">
        <v>531.0</v>
      </c>
      <c r="AB532" t="n">
        <v>31872.29312464383</v>
      </c>
      <c r="AC532" t="n">
        <v>531.0</v>
      </c>
      <c r="AD532" t="n">
        <v>22388.0</v>
      </c>
      <c r="AE532" t="n">
        <v>531.0</v>
      </c>
      <c r="AF532" t="n">
        <v>1.6511640911786214E7</v>
      </c>
      <c r="AG532" t="n">
        <v>531.0</v>
      </c>
      <c r="AH532" t="n">
        <v>1.802822004139577E7</v>
      </c>
      <c r="AI532" t="n">
        <v>531.0</v>
      </c>
      <c r="AJ532" t="n">
        <v>9674.90952747644</v>
      </c>
      <c r="AK532" t="n">
        <v>531.0</v>
      </c>
      <c r="AL532" t="n">
        <v>61.102824132</v>
      </c>
      <c r="AM532" t="n">
        <v>531.0</v>
      </c>
      <c r="AN532" t="n">
        <v>0.038290263739809254</v>
      </c>
      <c r="AO532" t="n">
        <v>531.0</v>
      </c>
      <c r="AP532" t="n">
        <v>0.009920175156831775</v>
      </c>
      <c r="AQ532" t="n">
        <v>531.0</v>
      </c>
      <c r="AR532" t="n">
        <v>1532499.297048439</v>
      </c>
      <c r="AS532" t="n">
        <v>531.0</v>
      </c>
      <c r="AT532" t="n">
        <v>1.9171141496798976</v>
      </c>
      <c r="AU532" t="n">
        <v>531.0</v>
      </c>
      <c r="AV532" t="n">
        <v>0.6281435024766912</v>
      </c>
      <c r="AW532" t="n">
        <v>531.0</v>
      </c>
      <c r="AX532" t="n">
        <v>1.2183562153722605</v>
      </c>
    </row>
    <row r="533" spans="1:50" x14ac:dyDescent="0.2">
      <c r="A533" t="n">
        <v>532.0</v>
      </c>
      <c r="B533" t="n">
        <v>41828.0</v>
      </c>
      <c r="C533" t="n">
        <v>532.0</v>
      </c>
      <c r="D533" t="n">
        <v>40695.308182896166</v>
      </c>
      <c r="E533" t="n">
        <v>532.0</v>
      </c>
      <c r="F533" t="n">
        <v>764769.4860485164</v>
      </c>
      <c r="G533" t="n">
        <v>532.0</v>
      </c>
      <c r="H533" t="n">
        <v>121625.43772234191</v>
      </c>
      <c r="I533" t="n">
        <v>532.0</v>
      </c>
      <c r="J533" t="n">
        <v>1098016.6970519742</v>
      </c>
      <c r="K533" t="n">
        <v>532.0</v>
      </c>
      <c r="L533" t="n">
        <v>227828.15214048966</v>
      </c>
      <c r="M533" t="n">
        <v>532.0</v>
      </c>
      <c r="N533" t="n">
        <v>1.6531954757185064E7</v>
      </c>
      <c r="O533" t="n">
        <v>532.0</v>
      </c>
      <c r="P533" t="n">
        <v>4363467.120086001</v>
      </c>
      <c r="Q533" t="n">
        <v>532.0</v>
      </c>
      <c r="R533" t="n">
        <v>2929370.59621321</v>
      </c>
      <c r="S533" t="n">
        <v>532.0</v>
      </c>
      <c r="T533" t="n">
        <v>1.2152575608188624E7</v>
      </c>
      <c r="U533" t="n">
        <v>532.0</v>
      </c>
      <c r="V533" t="n">
        <v>6674133.0078672</v>
      </c>
      <c r="W533" t="n">
        <v>532.0</v>
      </c>
      <c r="X533" t="n">
        <v>1302299.305695707</v>
      </c>
      <c r="Y533" t="n">
        <v>532.0</v>
      </c>
      <c r="Z533" t="n">
        <v>1002484.0</v>
      </c>
      <c r="AA533" t="n">
        <v>532.0</v>
      </c>
      <c r="AB533" t="n">
        <v>31716.51103263448</v>
      </c>
      <c r="AC533" t="n">
        <v>532.0</v>
      </c>
      <c r="AD533" t="n">
        <v>22388.0</v>
      </c>
      <c r="AE533" t="n">
        <v>532.0</v>
      </c>
      <c r="AF533" t="n">
        <v>1.6531954757185064E7</v>
      </c>
      <c r="AG533" t="n">
        <v>532.0</v>
      </c>
      <c r="AH533" t="n">
        <v>1.8059384091969244E7</v>
      </c>
      <c r="AI533" t="n">
        <v>532.0</v>
      </c>
      <c r="AJ533" t="n">
        <v>9686.828579633211</v>
      </c>
      <c r="AK533" t="n">
        <v>532.0</v>
      </c>
      <c r="AL533" t="n">
        <v>61.11554328566667</v>
      </c>
      <c r="AM533" t="n">
        <v>532.0</v>
      </c>
      <c r="AN533" t="n">
        <v>0.03835534698603668</v>
      </c>
      <c r="AO533" t="n">
        <v>532.0</v>
      </c>
      <c r="AP533" t="n">
        <v>0.009786454601389856</v>
      </c>
      <c r="AQ533" t="n">
        <v>532.0</v>
      </c>
      <c r="AR533" t="n">
        <v>1543341.3636946187</v>
      </c>
      <c r="AS533" t="n">
        <v>532.0</v>
      </c>
      <c r="AT533" t="n">
        <v>1.926931471837563</v>
      </c>
      <c r="AU533" t="n">
        <v>532.0</v>
      </c>
      <c r="AV533" t="n">
        <v>0.6280713374837428</v>
      </c>
      <c r="AW533" t="n">
        <v>532.0</v>
      </c>
      <c r="AX533" t="n">
        <v>1.2235309279400612</v>
      </c>
    </row>
    <row r="534" spans="1:50" x14ac:dyDescent="0.2">
      <c r="A534" t="n">
        <v>533.0</v>
      </c>
      <c r="B534" t="n">
        <v>41828.0</v>
      </c>
      <c r="C534" t="n">
        <v>533.0</v>
      </c>
      <c r="D534" t="n">
        <v>40684.20722040293</v>
      </c>
      <c r="E534" t="n">
        <v>533.0</v>
      </c>
      <c r="F534" t="n">
        <v>769155.289863488</v>
      </c>
      <c r="G534" t="n">
        <v>533.0</v>
      </c>
      <c r="H534" t="n">
        <v>121695.90064804931</v>
      </c>
      <c r="I534" t="n">
        <v>533.0</v>
      </c>
      <c r="J534" t="n">
        <v>1104915.1357751433</v>
      </c>
      <c r="K534" t="n">
        <v>533.0</v>
      </c>
      <c r="L534" t="n">
        <v>228235.5044345318</v>
      </c>
      <c r="M534" t="n">
        <v>533.0</v>
      </c>
      <c r="N534" t="n">
        <v>1.6552268602583913E7</v>
      </c>
      <c r="O534" t="n">
        <v>533.0</v>
      </c>
      <c r="P534" t="n">
        <v>4370586.277044842</v>
      </c>
      <c r="Q534" t="n">
        <v>533.0</v>
      </c>
      <c r="R534" t="n">
        <v>2929370.59621321</v>
      </c>
      <c r="S534" t="n">
        <v>533.0</v>
      </c>
      <c r="T534" t="n">
        <v>1.216577835095243E7</v>
      </c>
      <c r="U534" t="n">
        <v>533.0</v>
      </c>
      <c r="V534" t="n">
        <v>6674133.0078672</v>
      </c>
      <c r="W534" t="n">
        <v>533.0</v>
      </c>
      <c r="X534" t="n">
        <v>1294839.617858222</v>
      </c>
      <c r="Y534" t="n">
        <v>533.0</v>
      </c>
      <c r="Z534" t="n">
        <v>1002484.0</v>
      </c>
      <c r="AA534" t="n">
        <v>533.0</v>
      </c>
      <c r="AB534" t="n">
        <v>31561.046924343318</v>
      </c>
      <c r="AC534" t="n">
        <v>533.0</v>
      </c>
      <c r="AD534" t="n">
        <v>22388.0</v>
      </c>
      <c r="AE534" t="n">
        <v>533.0</v>
      </c>
      <c r="AF534" t="n">
        <v>1.6552268602583913E7</v>
      </c>
      <c r="AG534" t="n">
        <v>533.0</v>
      </c>
      <c r="AH534" t="n">
        <v>1.8090524253525723E7</v>
      </c>
      <c r="AI534" t="n">
        <v>533.0</v>
      </c>
      <c r="AJ534" t="n">
        <v>9698.747582403092</v>
      </c>
      <c r="AK534" t="n">
        <v>533.0</v>
      </c>
      <c r="AL534" t="n">
        <v>61.128262439333334</v>
      </c>
      <c r="AM534" t="n">
        <v>533.0</v>
      </c>
      <c r="AN534" t="n">
        <v>0.038420909336186075</v>
      </c>
      <c r="AO534" t="n">
        <v>533.0</v>
      </c>
      <c r="AP534" t="n">
        <v>0.009655196238797433</v>
      </c>
      <c r="AQ534" t="n">
        <v>533.0</v>
      </c>
      <c r="AR534" t="n">
        <v>1554159.6255284522</v>
      </c>
      <c r="AS534" t="n">
        <v>533.0</v>
      </c>
      <c r="AT534" t="n">
        <v>1.936826195463895</v>
      </c>
      <c r="AU534" t="n">
        <v>533.0</v>
      </c>
      <c r="AV534" t="n">
        <v>0.6279991741261884</v>
      </c>
      <c r="AW534" t="n">
        <v>533.0</v>
      </c>
      <c r="AX534" t="n">
        <v>1.2287355764041623</v>
      </c>
    </row>
    <row r="535" spans="1:50" x14ac:dyDescent="0.2">
      <c r="A535" t="n">
        <v>534.0</v>
      </c>
      <c r="B535" t="n">
        <v>41828.0</v>
      </c>
      <c r="C535" t="n">
        <v>534.0</v>
      </c>
      <c r="D535" t="n">
        <v>40672.72953166723</v>
      </c>
      <c r="E535" t="n">
        <v>534.0</v>
      </c>
      <c r="F535" t="n">
        <v>773525.8442178995</v>
      </c>
      <c r="G535" t="n">
        <v>534.0</v>
      </c>
      <c r="H535" t="n">
        <v>121765.85345171909</v>
      </c>
      <c r="I535" t="n">
        <v>534.0</v>
      </c>
      <c r="J535" t="n">
        <v>1111807.0434912245</v>
      </c>
      <c r="K535" t="n">
        <v>534.0</v>
      </c>
      <c r="L535" t="n">
        <v>228645.360772221</v>
      </c>
      <c r="M535" t="n">
        <v>534.0</v>
      </c>
      <c r="N535" t="n">
        <v>1.657258244798276E7</v>
      </c>
      <c r="O535" t="n">
        <v>534.0</v>
      </c>
      <c r="P535" t="n">
        <v>4377752.7106644325</v>
      </c>
      <c r="Q535" t="n">
        <v>534.0</v>
      </c>
      <c r="R535" t="n">
        <v>2929370.59621321</v>
      </c>
      <c r="S535" t="n">
        <v>534.0</v>
      </c>
      <c r="T535" t="n">
        <v>1.2178933747158378E7</v>
      </c>
      <c r="U535" t="n">
        <v>534.0</v>
      </c>
      <c r="V535" t="n">
        <v>6674133.0078672</v>
      </c>
      <c r="W535" t="n">
        <v>534.0</v>
      </c>
      <c r="X535" t="n">
        <v>1287402.1126895463</v>
      </c>
      <c r="Y535" t="n">
        <v>534.0</v>
      </c>
      <c r="Z535" t="n">
        <v>1002484.0</v>
      </c>
      <c r="AA535" t="n">
        <v>534.0</v>
      </c>
      <c r="AB535" t="n">
        <v>31405.90878130534</v>
      </c>
      <c r="AC535" t="n">
        <v>534.0</v>
      </c>
      <c r="AD535" t="n">
        <v>22388.0</v>
      </c>
      <c r="AE535" t="n">
        <v>534.0</v>
      </c>
      <c r="AF535" t="n">
        <v>1.657258244798276E7</v>
      </c>
      <c r="AG535" t="n">
        <v>534.0</v>
      </c>
      <c r="AH535" t="n">
        <v>1.812164059543906E7</v>
      </c>
      <c r="AI535" t="n">
        <v>534.0</v>
      </c>
      <c r="AJ535" t="n">
        <v>9710.666544177602</v>
      </c>
      <c r="AK535" t="n">
        <v>534.0</v>
      </c>
      <c r="AL535" t="n">
        <v>61.140981593</v>
      </c>
      <c r="AM535" t="n">
        <v>534.0</v>
      </c>
      <c r="AN535" t="n">
        <v>0.038486954390586255</v>
      </c>
      <c r="AO535" t="n">
        <v>534.0</v>
      </c>
      <c r="AP535" t="n">
        <v>0.009523823302552832</v>
      </c>
      <c r="AQ535" t="n">
        <v>534.0</v>
      </c>
      <c r="AR535" t="n">
        <v>1564954.1376162493</v>
      </c>
      <c r="AS535" t="n">
        <v>534.0</v>
      </c>
      <c r="AT535" t="n">
        <v>1.9467986746938122</v>
      </c>
      <c r="AU535" t="n">
        <v>534.0</v>
      </c>
      <c r="AV535" t="n">
        <v>0.627885373068816</v>
      </c>
      <c r="AW535" t="n">
        <v>534.0</v>
      </c>
      <c r="AX535" t="n">
        <v>1.2339701216816068</v>
      </c>
    </row>
    <row r="536" spans="1:50" x14ac:dyDescent="0.2">
      <c r="A536" t="n">
        <v>535.0</v>
      </c>
      <c r="B536" t="n">
        <v>41828.0</v>
      </c>
      <c r="C536" t="n">
        <v>535.0</v>
      </c>
      <c r="D536" t="n">
        <v>40660.87830225484</v>
      </c>
      <c r="E536" t="n">
        <v>535.0</v>
      </c>
      <c r="F536" t="n">
        <v>777881.1577178087</v>
      </c>
      <c r="G536" t="n">
        <v>535.0</v>
      </c>
      <c r="H536" t="n">
        <v>121835.29475108586</v>
      </c>
      <c r="I536" t="n">
        <v>535.0</v>
      </c>
      <c r="J536" t="n">
        <v>1118692.449239361</v>
      </c>
      <c r="K536" t="n">
        <v>535.0</v>
      </c>
      <c r="L536" t="n">
        <v>229057.6838079412</v>
      </c>
      <c r="M536" t="n">
        <v>535.0</v>
      </c>
      <c r="N536" t="n">
        <v>1.659289629338161E7</v>
      </c>
      <c r="O536" t="n">
        <v>535.0</v>
      </c>
      <c r="P536" t="n">
        <v>4384966.510032446</v>
      </c>
      <c r="Q536" t="n">
        <v>535.0</v>
      </c>
      <c r="R536" t="n">
        <v>2929370.59621321</v>
      </c>
      <c r="S536" t="n">
        <v>535.0</v>
      </c>
      <c r="T536" t="n">
        <v>1.219204170748615E7</v>
      </c>
      <c r="U536" t="n">
        <v>535.0</v>
      </c>
      <c r="V536" t="n">
        <v>6674133.0078672</v>
      </c>
      <c r="W536" t="n">
        <v>535.0</v>
      </c>
      <c r="X536" t="n">
        <v>1279987.088534182</v>
      </c>
      <c r="Y536" t="n">
        <v>535.0</v>
      </c>
      <c r="Z536" t="n">
        <v>1002484.0</v>
      </c>
      <c r="AA536" t="n">
        <v>535.0</v>
      </c>
      <c r="AB536" t="n">
        <v>31251.10438818397</v>
      </c>
      <c r="AC536" t="n">
        <v>535.0</v>
      </c>
      <c r="AD536" t="n">
        <v>22388.0</v>
      </c>
      <c r="AE536" t="n">
        <v>535.0</v>
      </c>
      <c r="AF536" t="n">
        <v>1.659289629338161E7</v>
      </c>
      <c r="AG536" t="n">
        <v>535.0</v>
      </c>
      <c r="AH536" t="n">
        <v>1.815273315141176E7</v>
      </c>
      <c r="AI536" t="n">
        <v>535.0</v>
      </c>
      <c r="AJ536" t="n">
        <v>9722.585464820291</v>
      </c>
      <c r="AK536" t="n">
        <v>535.0</v>
      </c>
      <c r="AL536" t="n">
        <v>61.153700746666665</v>
      </c>
      <c r="AM536" t="n">
        <v>535.0</v>
      </c>
      <c r="AN536" t="n">
        <v>0.03855348579147839</v>
      </c>
      <c r="AO536" t="n">
        <v>535.0</v>
      </c>
      <c r="AP536" t="n">
        <v>0.00939495930879783</v>
      </c>
      <c r="AQ536" t="n">
        <v>535.0</v>
      </c>
      <c r="AR536" t="n">
        <v>1575724.933893163</v>
      </c>
      <c r="AS536" t="n">
        <v>535.0</v>
      </c>
      <c r="AT536" t="n">
        <v>1.9568492680146323</v>
      </c>
      <c r="AU536" t="n">
        <v>535.0</v>
      </c>
      <c r="AV536" t="n">
        <v>0.6277715760770697</v>
      </c>
      <c r="AW536" t="n">
        <v>535.0</v>
      </c>
      <c r="AX536" t="n">
        <v>1.239234524612875</v>
      </c>
    </row>
    <row r="537" spans="1:50" x14ac:dyDescent="0.2">
      <c r="A537" t="n">
        <v>536.0</v>
      </c>
      <c r="B537" t="n">
        <v>41828.0</v>
      </c>
      <c r="C537" t="n">
        <v>536.0</v>
      </c>
      <c r="D537" t="n">
        <v>40648.65674683031</v>
      </c>
      <c r="E537" t="n">
        <v>536.0</v>
      </c>
      <c r="F537" t="n">
        <v>782221.2297571733</v>
      </c>
      <c r="G537" t="n">
        <v>536.0</v>
      </c>
      <c r="H537" t="n">
        <v>121904.22705335428</v>
      </c>
      <c r="I537" t="n">
        <v>536.0</v>
      </c>
      <c r="J537" t="n">
        <v>1125571.3690785957</v>
      </c>
      <c r="K537" t="n">
        <v>536.0</v>
      </c>
      <c r="L537" t="n">
        <v>229472.48517613232</v>
      </c>
      <c r="M537" t="n">
        <v>536.0</v>
      </c>
      <c r="N537" t="n">
        <v>1.6613210138780462E7</v>
      </c>
      <c r="O537" t="n">
        <v>536.0</v>
      </c>
      <c r="P537" t="n">
        <v>4392227.750305743</v>
      </c>
      <c r="Q537" t="n">
        <v>536.0</v>
      </c>
      <c r="R537" t="n">
        <v>2929370.59621321</v>
      </c>
      <c r="S537" t="n">
        <v>536.0</v>
      </c>
      <c r="T537" t="n">
        <v>1.2205102145514013E7</v>
      </c>
      <c r="U537" t="n">
        <v>536.0</v>
      </c>
      <c r="V537" t="n">
        <v>6674133.0078672</v>
      </c>
      <c r="W537" t="n">
        <v>536.0</v>
      </c>
      <c r="X537" t="n">
        <v>1272594.8349968453</v>
      </c>
      <c r="Y537" t="n">
        <v>536.0</v>
      </c>
      <c r="Z537" t="n">
        <v>1002484.0</v>
      </c>
      <c r="AA537" t="n">
        <v>536.0</v>
      </c>
      <c r="AB537" t="n">
        <v>31096.641334439835</v>
      </c>
      <c r="AC537" t="n">
        <v>536.0</v>
      </c>
      <c r="AD537" t="n">
        <v>22388.0</v>
      </c>
      <c r="AE537" t="n">
        <v>536.0</v>
      </c>
      <c r="AF537" t="n">
        <v>1.6613210138780462E7</v>
      </c>
      <c r="AG537" t="n">
        <v>536.0</v>
      </c>
      <c r="AH537" t="n">
        <v>1.818380192259429E7</v>
      </c>
      <c r="AI537" t="n">
        <v>536.0</v>
      </c>
      <c r="AJ537" t="n">
        <v>9734.504337724198</v>
      </c>
      <c r="AK537" t="n">
        <v>536.0</v>
      </c>
      <c r="AL537" t="n">
        <v>61.16641990033333</v>
      </c>
      <c r="AM537" t="n">
        <v>536.0</v>
      </c>
      <c r="AN537" t="n">
        <v>0.0386205072212979</v>
      </c>
      <c r="AO537" t="n">
        <v>536.0</v>
      </c>
      <c r="AP537" t="n">
        <v>0.009268578441852889</v>
      </c>
      <c r="AQ537" t="n">
        <v>536.0</v>
      </c>
      <c r="AR537" t="n">
        <v>1586472.0267745317</v>
      </c>
      <c r="AS537" t="n">
        <v>536.0</v>
      </c>
      <c r="AT537" t="n">
        <v>1.9669783383516382</v>
      </c>
      <c r="AU537" t="n">
        <v>536.0</v>
      </c>
      <c r="AV537" t="n">
        <v>0.6276577831499226</v>
      </c>
      <c r="AW537" t="n">
        <v>536.0</v>
      </c>
      <c r="AX537" t="n">
        <v>1.2445287456970828</v>
      </c>
    </row>
    <row r="538" spans="1:50" x14ac:dyDescent="0.2">
      <c r="A538" t="n">
        <v>537.0</v>
      </c>
      <c r="B538" t="n">
        <v>41828.0</v>
      </c>
      <c r="C538" t="n">
        <v>537.0</v>
      </c>
      <c r="D538" t="n">
        <v>40636.06801069861</v>
      </c>
      <c r="E538" t="n">
        <v>537.0</v>
      </c>
      <c r="F538" t="n">
        <v>786546.0441541604</v>
      </c>
      <c r="G538" t="n">
        <v>537.0</v>
      </c>
      <c r="H538" t="n">
        <v>121972.65042561649</v>
      </c>
      <c r="I538" t="n">
        <v>537.0</v>
      </c>
      <c r="J538" t="n">
        <v>1132443.7982853707</v>
      </c>
      <c r="K538" t="n">
        <v>537.0</v>
      </c>
      <c r="L538" t="n">
        <v>229889.77207565357</v>
      </c>
      <c r="M538" t="n">
        <v>537.0</v>
      </c>
      <c r="N538" t="n">
        <v>1.663352398417931E7</v>
      </c>
      <c r="O538" t="n">
        <v>537.0</v>
      </c>
      <c r="P538" t="n">
        <v>4399536.511735894</v>
      </c>
      <c r="Q538" t="n">
        <v>537.0</v>
      </c>
      <c r="R538" t="n">
        <v>2929370.59621321</v>
      </c>
      <c r="S538" t="n">
        <v>537.0</v>
      </c>
      <c r="T538" t="n">
        <v>1.221811497666011E7</v>
      </c>
      <c r="U538" t="n">
        <v>537.0</v>
      </c>
      <c r="V538" t="n">
        <v>6674133.0078672</v>
      </c>
      <c r="W538" t="n">
        <v>537.0</v>
      </c>
      <c r="X538" t="n">
        <v>1265225.6331536775</v>
      </c>
      <c r="Y538" t="n">
        <v>537.0</v>
      </c>
      <c r="Z538" t="n">
        <v>1002484.0</v>
      </c>
      <c r="AA538" t="n">
        <v>537.0</v>
      </c>
      <c r="AB538" t="n">
        <v>30942.527027410506</v>
      </c>
      <c r="AC538" t="n">
        <v>537.0</v>
      </c>
      <c r="AD538" t="n">
        <v>22388.0</v>
      </c>
      <c r="AE538" t="n">
        <v>537.0</v>
      </c>
      <c r="AF538" t="n">
        <v>1.663352398417931E7</v>
      </c>
      <c r="AG538" t="n">
        <v>537.0</v>
      </c>
      <c r="AH538" t="n">
        <v>1.8214846880443238E7</v>
      </c>
      <c r="AI538" t="n">
        <v>537.0</v>
      </c>
      <c r="AJ538" t="n">
        <v>9746.423160349563</v>
      </c>
      <c r="AK538" t="n">
        <v>537.0</v>
      </c>
      <c r="AL538" t="n">
        <v>61.179139054000004</v>
      </c>
      <c r="AM538" t="n">
        <v>537.0</v>
      </c>
      <c r="AN538" t="n">
        <v>0.03868802240255239</v>
      </c>
      <c r="AO538" t="n">
        <v>537.0</v>
      </c>
      <c r="AP538" t="n">
        <v>0.009144654452309971</v>
      </c>
      <c r="AQ538" t="n">
        <v>537.0</v>
      </c>
      <c r="AR538" t="n">
        <v>1597195.3920472355</v>
      </c>
      <c r="AS538" t="n">
        <v>537.0</v>
      </c>
      <c r="AT538" t="n">
        <v>1.9771862524287152</v>
      </c>
      <c r="AU538" t="n">
        <v>537.0</v>
      </c>
      <c r="AV538" t="n">
        <v>0.6275439942863472</v>
      </c>
      <c r="AW538" t="n">
        <v>537.0</v>
      </c>
      <c r="AX538" t="n">
        <v>1.2498527450155588</v>
      </c>
    </row>
    <row r="539" spans="1:50" x14ac:dyDescent="0.2">
      <c r="A539" t="n">
        <v>538.0</v>
      </c>
      <c r="B539" t="n">
        <v>41828.0</v>
      </c>
      <c r="C539" t="n">
        <v>538.0</v>
      </c>
      <c r="D539" t="n">
        <v>40623.11519553553</v>
      </c>
      <c r="E539" t="n">
        <v>538.0</v>
      </c>
      <c r="F539" t="n">
        <v>790855.5721553278</v>
      </c>
      <c r="G539" t="n">
        <v>538.0</v>
      </c>
      <c r="H539" t="n">
        <v>122040.56408837337</v>
      </c>
      <c r="I539" t="n">
        <v>538.0</v>
      </c>
      <c r="J539" t="n">
        <v>1139309.7152736818</v>
      </c>
      <c r="K539" t="n">
        <v>538.0</v>
      </c>
      <c r="L539" t="n">
        <v>230309.5501184037</v>
      </c>
      <c r="M539" t="n">
        <v>538.0</v>
      </c>
      <c r="N539" t="n">
        <v>1.6653837829578158E7</v>
      </c>
      <c r="O539" t="n">
        <v>538.0</v>
      </c>
      <c r="P539" t="n">
        <v>4406892.876726378</v>
      </c>
      <c r="Q539" t="n">
        <v>538.0</v>
      </c>
      <c r="R539" t="n">
        <v>2929370.59621321</v>
      </c>
      <c r="S539" t="n">
        <v>538.0</v>
      </c>
      <c r="T539" t="n">
        <v>1.2231080116664728E7</v>
      </c>
      <c r="U539" t="n">
        <v>538.0</v>
      </c>
      <c r="V539" t="n">
        <v>6674133.0078672</v>
      </c>
      <c r="W539" t="n">
        <v>538.0</v>
      </c>
      <c r="X539" t="n">
        <v>1257879.7557384365</v>
      </c>
      <c r="Y539" t="n">
        <v>538.0</v>
      </c>
      <c r="Z539" t="n">
        <v>1002484.0</v>
      </c>
      <c r="AA539" t="n">
        <v>538.0</v>
      </c>
      <c r="AB539" t="n">
        <v>30788.76869573991</v>
      </c>
      <c r="AC539" t="n">
        <v>538.0</v>
      </c>
      <c r="AD539" t="n">
        <v>22388.0</v>
      </c>
      <c r="AE539" t="n">
        <v>538.0</v>
      </c>
      <c r="AF539" t="n">
        <v>1.6653837829578158E7</v>
      </c>
      <c r="AG539" t="n">
        <v>538.0</v>
      </c>
      <c r="AH539" t="n">
        <v>1.8245867969344925E7</v>
      </c>
      <c r="AI539" t="n">
        <v>538.0</v>
      </c>
      <c r="AJ539" t="n">
        <v>9758.341931607687</v>
      </c>
      <c r="AK539" t="n">
        <v>538.0</v>
      </c>
      <c r="AL539" t="n">
        <v>61.19185820766667</v>
      </c>
      <c r="AM539" t="n">
        <v>538.0</v>
      </c>
      <c r="AN539" t="n">
        <v>0.038756035097831334</v>
      </c>
      <c r="AO539" t="n">
        <v>538.0</v>
      </c>
      <c r="AP539" t="n">
        <v>0.009023160685387529</v>
      </c>
      <c r="AQ539" t="n">
        <v>538.0</v>
      </c>
      <c r="AR539" t="n">
        <v>1607894.9759538178</v>
      </c>
      <c r="AS539" t="n">
        <v>538.0</v>
      </c>
      <c r="AT539" t="n">
        <v>1.9874733807115024</v>
      </c>
      <c r="AU539" t="n">
        <v>538.0</v>
      </c>
      <c r="AV539" t="n">
        <v>0.6274302094853166</v>
      </c>
      <c r="AW539" t="n">
        <v>538.0</v>
      </c>
      <c r="AX539" t="n">
        <v>1.2552064821712816</v>
      </c>
    </row>
    <row r="540" spans="1:50" x14ac:dyDescent="0.2">
      <c r="A540" t="n">
        <v>539.0</v>
      </c>
      <c r="B540" t="n">
        <v>41828.0</v>
      </c>
      <c r="C540" t="n">
        <v>539.0</v>
      </c>
      <c r="D540" t="n">
        <v>40609.80136935994</v>
      </c>
      <c r="E540" t="n">
        <v>539.0</v>
      </c>
      <c r="F540" t="n">
        <v>795149.7741479797</v>
      </c>
      <c r="G540" t="n">
        <v>539.0</v>
      </c>
      <c r="H540" t="n">
        <v>122107.96698253028</v>
      </c>
      <c r="I540" t="n">
        <v>539.0</v>
      </c>
      <c r="J540" t="n">
        <v>1146169.083824582</v>
      </c>
      <c r="K540" t="n">
        <v>539.0</v>
      </c>
      <c r="L540" t="n">
        <v>230731.82434250836</v>
      </c>
      <c r="M540" t="n">
        <v>539.0</v>
      </c>
      <c r="N540" t="n">
        <v>1.6674151674977008E7</v>
      </c>
      <c r="O540" t="n">
        <v>539.0</v>
      </c>
      <c r="P540" t="n">
        <v>4414296.9287603265</v>
      </c>
      <c r="Q540" t="n">
        <v>539.0</v>
      </c>
      <c r="R540" t="n">
        <v>2929370.59621321</v>
      </c>
      <c r="S540" t="n">
        <v>539.0</v>
      </c>
      <c r="T540" t="n">
        <v>1.2243997481074756E7</v>
      </c>
      <c r="U540" t="n">
        <v>539.0</v>
      </c>
      <c r="V540" t="n">
        <v>6674133.0078672</v>
      </c>
      <c r="W540" t="n">
        <v>539.0</v>
      </c>
      <c r="X540" t="n">
        <v>1250557.467343442</v>
      </c>
      <c r="Y540" t="n">
        <v>539.0</v>
      </c>
      <c r="Z540" t="n">
        <v>1002484.0</v>
      </c>
      <c r="AA540" t="n">
        <v>539.0</v>
      </c>
      <c r="AB540" t="n">
        <v>30635.37339319754</v>
      </c>
      <c r="AC540" t="n">
        <v>539.0</v>
      </c>
      <c r="AD540" t="n">
        <v>22388.0</v>
      </c>
      <c r="AE540" t="n">
        <v>539.0</v>
      </c>
      <c r="AF540" t="n">
        <v>1.6674151674977008E7</v>
      </c>
      <c r="AG540" t="n">
        <v>539.0</v>
      </c>
      <c r="AH540" t="n">
        <v>1.8276865109027337E7</v>
      </c>
      <c r="AI540" t="n">
        <v>539.0</v>
      </c>
      <c r="AJ540" t="n">
        <v>9770.260650929667</v>
      </c>
      <c r="AK540" t="n">
        <v>539.0</v>
      </c>
      <c r="AL540" t="n">
        <v>61.204577361333335</v>
      </c>
      <c r="AM540" t="n">
        <v>539.0</v>
      </c>
      <c r="AN540" t="n">
        <v>0.03882454910968739</v>
      </c>
      <c r="AO540" t="n">
        <v>539.0</v>
      </c>
      <c r="AP540" t="n">
        <v>0.008904070108993885</v>
      </c>
      <c r="AQ540" t="n">
        <v>539.0</v>
      </c>
      <c r="AR540" t="n">
        <v>1618570.6991922557</v>
      </c>
      <c r="AS540" t="n">
        <v>539.0</v>
      </c>
      <c r="AT540" t="n">
        <v>1.997840097321078</v>
      </c>
      <c r="AU540" t="n">
        <v>539.0</v>
      </c>
      <c r="AV540" t="n">
        <v>0.6273164287458048</v>
      </c>
      <c r="AW540" t="n">
        <v>539.0</v>
      </c>
      <c r="AX540" t="n">
        <v>1.2605899162139562</v>
      </c>
    </row>
    <row r="541" spans="1:50" x14ac:dyDescent="0.2">
      <c r="A541" t="n">
        <v>540.0</v>
      </c>
      <c r="B541" t="n">
        <v>41828.0</v>
      </c>
      <c r="C541" t="n">
        <v>540.0</v>
      </c>
      <c r="D541" t="n">
        <v>40596.12957083959</v>
      </c>
      <c r="E541" t="n">
        <v>540.0</v>
      </c>
      <c r="F541" t="n">
        <v>799428.6008606562</v>
      </c>
      <c r="G541" t="n">
        <v>540.0</v>
      </c>
      <c r="H541" t="n">
        <v>122174.85797148621</v>
      </c>
      <c r="I541" t="n">
        <v>540.0</v>
      </c>
      <c r="J541" t="n">
        <v>1153021.8546461307</v>
      </c>
      <c r="K541" t="n">
        <v>540.0</v>
      </c>
      <c r="L541" t="n">
        <v>231156.59957185533</v>
      </c>
      <c r="M541" t="n">
        <v>540.0</v>
      </c>
      <c r="N541" t="n">
        <v>1.6694465520375859E7</v>
      </c>
      <c r="O541" t="n">
        <v>540.0</v>
      </c>
      <c r="P541" t="n">
        <v>4421748.751994051</v>
      </c>
      <c r="Q541" t="n">
        <v>540.0</v>
      </c>
      <c r="R541" t="n">
        <v>2929370.59621321</v>
      </c>
      <c r="S541" t="n">
        <v>540.0</v>
      </c>
      <c r="T541" t="n">
        <v>1.2256866985084632E7</v>
      </c>
      <c r="U541" t="n">
        <v>540.0</v>
      </c>
      <c r="V541" t="n">
        <v>6674133.0078672</v>
      </c>
      <c r="W541" t="n">
        <v>540.0</v>
      </c>
      <c r="X541" t="n">
        <v>1243259.0246187234</v>
      </c>
      <c r="Y541" t="n">
        <v>540.0</v>
      </c>
      <c r="Z541" t="n">
        <v>1002484.0</v>
      </c>
      <c r="AA541" t="n">
        <v>540.0</v>
      </c>
      <c r="AB541" t="n">
        <v>30482.348002494124</v>
      </c>
      <c r="AC541" t="n">
        <v>540.0</v>
      </c>
      <c r="AD541" t="n">
        <v>22388.0</v>
      </c>
      <c r="AE541" t="n">
        <v>540.0</v>
      </c>
      <c r="AF541" t="n">
        <v>1.6694465520375859E7</v>
      </c>
      <c r="AG541" t="n">
        <v>540.0</v>
      </c>
      <c r="AH541" t="n">
        <v>1.830783819677673E7</v>
      </c>
      <c r="AI541" t="n">
        <v>540.0</v>
      </c>
      <c r="AJ541" t="n">
        <v>9782.179317934711</v>
      </c>
      <c r="AK541" t="n">
        <v>540.0</v>
      </c>
      <c r="AL541" t="n">
        <v>61.217296515</v>
      </c>
      <c r="AM541" t="n">
        <v>540.0</v>
      </c>
      <c r="AN541" t="n">
        <v>0.03889356828049264</v>
      </c>
      <c r="AO541" t="n">
        <v>540.0</v>
      </c>
      <c r="AP541" t="n">
        <v>0.00878735534119138</v>
      </c>
      <c r="AQ541" t="n">
        <v>540.0</v>
      </c>
      <c r="AR541" t="n">
        <v>1629222.4596980459</v>
      </c>
      <c r="AS541" t="n">
        <v>540.0</v>
      </c>
      <c r="AT541" t="n">
        <v>2.0082867799419875</v>
      </c>
      <c r="AU541" t="n">
        <v>540.0</v>
      </c>
      <c r="AV541" t="n">
        <v>0.6272026520667858</v>
      </c>
      <c r="AW541" t="n">
        <v>540.0</v>
      </c>
      <c r="AX541" t="n">
        <v>1.2660030055629952</v>
      </c>
    </row>
    <row r="542" spans="1:50" x14ac:dyDescent="0.2">
      <c r="A542" t="n">
        <v>541.0</v>
      </c>
      <c r="B542" t="n">
        <v>41828.0</v>
      </c>
      <c r="C542" t="n">
        <v>541.0</v>
      </c>
      <c r="D542" t="n">
        <v>40582.68887545479</v>
      </c>
      <c r="E542" t="n">
        <v>541.0</v>
      </c>
      <c r="F542" t="n">
        <v>803691.9976881071</v>
      </c>
      <c r="G542" t="n">
        <v>541.0</v>
      </c>
      <c r="H542" t="n">
        <v>122241.23591334066</v>
      </c>
      <c r="I542" t="n">
        <v>541.0</v>
      </c>
      <c r="J542" t="n">
        <v>1159867.9712328864</v>
      </c>
      <c r="K542" t="n">
        <v>541.0</v>
      </c>
      <c r="L542" t="n">
        <v>231583.88054269817</v>
      </c>
      <c r="M542" t="n">
        <v>541.0</v>
      </c>
      <c r="N542" t="n">
        <v>1.6714779365774708E7</v>
      </c>
      <c r="O542" t="n">
        <v>541.0</v>
      </c>
      <c r="P542" t="n">
        <v>4429248.43108775</v>
      </c>
      <c r="Q542" t="n">
        <v>541.0</v>
      </c>
      <c r="R542" t="n">
        <v>2929370.59621321</v>
      </c>
      <c r="S542" t="n">
        <v>541.0</v>
      </c>
      <c r="T542" t="n">
        <v>1.226968854350426E7</v>
      </c>
      <c r="U542" t="n">
        <v>541.0</v>
      </c>
      <c r="V542" t="n">
        <v>6674133.0078672</v>
      </c>
      <c r="W542" t="n">
        <v>541.0</v>
      </c>
      <c r="X542" t="n">
        <v>1235984.6764599872</v>
      </c>
      <c r="Y542" t="n">
        <v>541.0</v>
      </c>
      <c r="Z542" t="n">
        <v>1002484.0</v>
      </c>
      <c r="AA542" t="n">
        <v>541.0</v>
      </c>
      <c r="AB542" t="n">
        <v>30329.699238873513</v>
      </c>
      <c r="AC542" t="n">
        <v>541.0</v>
      </c>
      <c r="AD542" t="n">
        <v>22388.0</v>
      </c>
      <c r="AE542" t="n">
        <v>541.0</v>
      </c>
      <c r="AF542" t="n">
        <v>1.6714779365774708E7</v>
      </c>
      <c r="AG542" t="n">
        <v>541.0</v>
      </c>
      <c r="AH542" t="n">
        <v>1.8338787117429417E7</v>
      </c>
      <c r="AI542" t="n">
        <v>541.0</v>
      </c>
      <c r="AJ542" t="n">
        <v>9794.09793231203</v>
      </c>
      <c r="AK542" t="n">
        <v>541.0</v>
      </c>
      <c r="AL542" t="n">
        <v>61.23001566866667</v>
      </c>
      <c r="AM542" t="n">
        <v>541.0</v>
      </c>
      <c r="AN542" t="n">
        <v>0.03896309649233478</v>
      </c>
      <c r="AO542" t="n">
        <v>541.0</v>
      </c>
      <c r="AP542" t="n">
        <v>0.008672988676907164</v>
      </c>
      <c r="AQ542" t="n">
        <v>541.0</v>
      </c>
      <c r="AR542" t="n">
        <v>1639850.1428374036</v>
      </c>
      <c r="AS542" t="n">
        <v>541.0</v>
      </c>
      <c r="AT542" t="n">
        <v>2.0188138097389468</v>
      </c>
      <c r="AU542" t="n">
        <v>541.0</v>
      </c>
      <c r="AV542" t="n">
        <v>0.6270888794472319</v>
      </c>
      <c r="AW542" t="n">
        <v>541.0</v>
      </c>
      <c r="AX542" t="n">
        <v>1.2714457079358088</v>
      </c>
    </row>
    <row r="543" spans="1:50" x14ac:dyDescent="0.2">
      <c r="A543" t="n">
        <v>542.0</v>
      </c>
      <c r="B543" t="n">
        <v>41828.0</v>
      </c>
      <c r="C543" t="n">
        <v>542.0</v>
      </c>
      <c r="D543" t="n">
        <v>40568.894731167515</v>
      </c>
      <c r="E543" t="n">
        <v>542.0</v>
      </c>
      <c r="F543" t="n">
        <v>807939.9150657888</v>
      </c>
      <c r="G543" t="n">
        <v>542.0</v>
      </c>
      <c r="H543" t="n">
        <v>122307.09968639801</v>
      </c>
      <c r="I543" t="n">
        <v>542.0</v>
      </c>
      <c r="J543" t="n">
        <v>1166707.3840611284</v>
      </c>
      <c r="K543" t="n">
        <v>542.0</v>
      </c>
      <c r="L543" t="n">
        <v>232013.67194772</v>
      </c>
      <c r="M543" t="n">
        <v>542.0</v>
      </c>
      <c r="N543" t="n">
        <v>1.6735093211173559E7</v>
      </c>
      <c r="O543" t="n">
        <v>542.0</v>
      </c>
      <c r="P543" t="n">
        <v>4436796.0511206</v>
      </c>
      <c r="Q543" t="n">
        <v>542.0</v>
      </c>
      <c r="R543" t="n">
        <v>2929370.59621321</v>
      </c>
      <c r="S543" t="n">
        <v>542.0</v>
      </c>
      <c r="T543" t="n">
        <v>1.2282462070772238E7</v>
      </c>
      <c r="U543" t="n">
        <v>542.0</v>
      </c>
      <c r="V543" t="n">
        <v>6674133.0078672</v>
      </c>
      <c r="W543" t="n">
        <v>542.0</v>
      </c>
      <c r="X543" t="n">
        <v>1228734.6641494397</v>
      </c>
      <c r="Y543" t="n">
        <v>542.0</v>
      </c>
      <c r="Z543" t="n">
        <v>1002484.0</v>
      </c>
      <c r="AA543" t="n">
        <v>542.0</v>
      </c>
      <c r="AB543" t="n">
        <v>30177.433652634925</v>
      </c>
      <c r="AC543" t="n">
        <v>542.0</v>
      </c>
      <c r="AD543" t="n">
        <v>22388.0</v>
      </c>
      <c r="AE543" t="n">
        <v>542.0</v>
      </c>
      <c r="AF543" t="n">
        <v>1.6735093211173559E7</v>
      </c>
      <c r="AG543" t="n">
        <v>542.0</v>
      </c>
      <c r="AH543" t="n">
        <v>1.8369711767873958E7</v>
      </c>
      <c r="AI543" t="n">
        <v>542.0</v>
      </c>
      <c r="AJ543" t="n">
        <v>9806.01649377879</v>
      </c>
      <c r="AK543" t="n">
        <v>542.0</v>
      </c>
      <c r="AL543" t="n">
        <v>61.24273482233333</v>
      </c>
      <c r="AM543" t="n">
        <v>542.0</v>
      </c>
      <c r="AN543" t="n">
        <v>0.03903313766721403</v>
      </c>
      <c r="AO543" t="n">
        <v>542.0</v>
      </c>
      <c r="AP543" t="n">
        <v>0.008560942113347377</v>
      </c>
      <c r="AQ543" t="n">
        <v>542.0</v>
      </c>
      <c r="AR543" t="n">
        <v>1650453.6459811185</v>
      </c>
      <c r="AS543" t="n">
        <v>542.0</v>
      </c>
      <c r="AT543" t="n">
        <v>2.0294215713398134</v>
      </c>
      <c r="AU543" t="n">
        <v>542.0</v>
      </c>
      <c r="AV543" t="n">
        <v>0.6269751108861182</v>
      </c>
      <c r="AW543" t="n">
        <v>542.0</v>
      </c>
      <c r="AX543" t="n">
        <v>1.2769179803107633</v>
      </c>
    </row>
    <row r="544" spans="1:50" x14ac:dyDescent="0.2">
      <c r="A544" t="n">
        <v>543.0</v>
      </c>
      <c r="B544" t="n">
        <v>41828.0</v>
      </c>
      <c r="C544" t="n">
        <v>543.0</v>
      </c>
      <c r="D544" t="n">
        <v>40554.750086134</v>
      </c>
      <c r="E544" t="n">
        <v>543.0</v>
      </c>
      <c r="F544" t="n">
        <v>812172.2982012775</v>
      </c>
      <c r="G544" t="n">
        <v>543.0</v>
      </c>
      <c r="H544" t="n">
        <v>122372.44819845179</v>
      </c>
      <c r="I544" t="n">
        <v>543.0</v>
      </c>
      <c r="J544" t="n">
        <v>1173540.0365031003</v>
      </c>
      <c r="K544" t="n">
        <v>543.0</v>
      </c>
      <c r="L544" t="n">
        <v>232445.97845081054</v>
      </c>
      <c r="M544" t="n">
        <v>543.0</v>
      </c>
      <c r="N544" t="n">
        <v>1.6755407056572406E7</v>
      </c>
      <c r="O544" t="n">
        <v>543.0</v>
      </c>
      <c r="P544" t="n">
        <v>4444391.697536199</v>
      </c>
      <c r="Q544" t="n">
        <v>543.0</v>
      </c>
      <c r="R544" t="n">
        <v>2929370.59621321</v>
      </c>
      <c r="S544" t="n">
        <v>543.0</v>
      </c>
      <c r="T544" t="n">
        <v>1.2295187480984414E7</v>
      </c>
      <c r="U544" t="n">
        <v>543.0</v>
      </c>
      <c r="V544" t="n">
        <v>6674133.0078672</v>
      </c>
      <c r="W544" t="n">
        <v>543.0</v>
      </c>
      <c r="X544" t="n">
        <v>1221509.221494894</v>
      </c>
      <c r="Y544" t="n">
        <v>543.0</v>
      </c>
      <c r="Z544" t="n">
        <v>1002484.0</v>
      </c>
      <c r="AA544" t="n">
        <v>543.0</v>
      </c>
      <c r="AB544" t="n">
        <v>30025.55763164249</v>
      </c>
      <c r="AC544" t="n">
        <v>543.0</v>
      </c>
      <c r="AD544" t="n">
        <v>22388.0</v>
      </c>
      <c r="AE544" t="n">
        <v>543.0</v>
      </c>
      <c r="AF544" t="n">
        <v>1.6755407056572406E7</v>
      </c>
      <c r="AG544" t="n">
        <v>543.0</v>
      </c>
      <c r="AH544" t="n">
        <v>1.840061203267331E7</v>
      </c>
      <c r="AI544" t="n">
        <v>543.0</v>
      </c>
      <c r="AJ544" t="n">
        <v>9817.935002064874</v>
      </c>
      <c r="AK544" t="n">
        <v>543.0</v>
      </c>
      <c r="AL544" t="n">
        <v>61.255453976</v>
      </c>
      <c r="AM544" t="n">
        <v>543.0</v>
      </c>
      <c r="AN544" t="n">
        <v>0.03910369576723973</v>
      </c>
      <c r="AO544" t="n">
        <v>543.0</v>
      </c>
      <c r="AP544" t="n">
        <v>0.008451187374886733</v>
      </c>
      <c r="AQ544" t="n">
        <v>543.0</v>
      </c>
      <c r="AR544" t="n">
        <v>1661032.8541526976</v>
      </c>
      <c r="AS544" t="n">
        <v>543.0</v>
      </c>
      <c r="AT544" t="n">
        <v>2.0401104528178964</v>
      </c>
      <c r="AU544" t="n">
        <v>543.0</v>
      </c>
      <c r="AV544" t="n">
        <v>0.6268613463824189</v>
      </c>
      <c r="AW544" t="n">
        <v>543.0</v>
      </c>
      <c r="AX544" t="n">
        <v>1.2824197788900726</v>
      </c>
    </row>
    <row r="545" spans="1:50" x14ac:dyDescent="0.2">
      <c r="A545" t="n">
        <v>544.0</v>
      </c>
      <c r="B545" t="n">
        <v>41828.0</v>
      </c>
      <c r="C545" t="n">
        <v>544.0</v>
      </c>
      <c r="D545" t="n">
        <v>40540.25786389779</v>
      </c>
      <c r="E545" t="n">
        <v>544.0</v>
      </c>
      <c r="F545" t="n">
        <v>816389.0843731659</v>
      </c>
      <c r="G545" t="n">
        <v>544.0</v>
      </c>
      <c r="H545" t="n">
        <v>122437.28039062681</v>
      </c>
      <c r="I545" t="n">
        <v>544.0</v>
      </c>
      <c r="J545" t="n">
        <v>1180365.8610712923</v>
      </c>
      <c r="K545" t="n">
        <v>544.0</v>
      </c>
      <c r="L545" t="n">
        <v>232880.80469061134</v>
      </c>
      <c r="M545" t="n">
        <v>544.0</v>
      </c>
      <c r="N545" t="n">
        <v>1.6775720901971256E7</v>
      </c>
      <c r="O545" t="n">
        <v>544.0</v>
      </c>
      <c r="P545" t="n">
        <v>4452035.456098768</v>
      </c>
      <c r="Q545" t="n">
        <v>544.0</v>
      </c>
      <c r="R545" t="n">
        <v>2929370.59621321</v>
      </c>
      <c r="S545" t="n">
        <v>544.0</v>
      </c>
      <c r="T545" t="n">
        <v>1.230786468792846E7</v>
      </c>
      <c r="U545" t="n">
        <v>544.0</v>
      </c>
      <c r="V545" t="n">
        <v>6674133.0078672</v>
      </c>
      <c r="W545" t="n">
        <v>544.0</v>
      </c>
      <c r="X545" t="n">
        <v>1214308.575004536</v>
      </c>
      <c r="Y545" t="n">
        <v>544.0</v>
      </c>
      <c r="Z545" t="n">
        <v>1002484.0</v>
      </c>
      <c r="AA545" t="n">
        <v>544.0</v>
      </c>
      <c r="AB545" t="n">
        <v>29874.077404691932</v>
      </c>
      <c r="AC545" t="n">
        <v>544.0</v>
      </c>
      <c r="AD545" t="n">
        <v>22388.0</v>
      </c>
      <c r="AE545" t="n">
        <v>544.0</v>
      </c>
      <c r="AF545" t="n">
        <v>1.6775720901971256E7</v>
      </c>
      <c r="AG545" t="n">
        <v>544.0</v>
      </c>
      <c r="AH545" t="n">
        <v>1.843148777760068E7</v>
      </c>
      <c r="AI545" t="n">
        <v>544.0</v>
      </c>
      <c r="AJ545" t="n">
        <v>9829.853456907465</v>
      </c>
      <c r="AK545" t="n">
        <v>544.0</v>
      </c>
      <c r="AL545" t="n">
        <v>61.26817312966667</v>
      </c>
      <c r="AM545" t="n">
        <v>544.0</v>
      </c>
      <c r="AN545" t="n">
        <v>0.03917477479455321</v>
      </c>
      <c r="AO545" t="n">
        <v>544.0</v>
      </c>
      <c r="AP545" t="n">
        <v>0.00834369593798537</v>
      </c>
      <c r="AQ545" t="n">
        <v>544.0</v>
      </c>
      <c r="AR545" t="n">
        <v>1671587.6335734492</v>
      </c>
      <c r="AS545" t="n">
        <v>544.0</v>
      </c>
      <c r="AT545" t="n">
        <v>2.050880845613799</v>
      </c>
      <c r="AU545" t="n">
        <v>544.0</v>
      </c>
      <c r="AV545" t="n">
        <v>0.6267475859351082</v>
      </c>
      <c r="AW545" t="n">
        <v>544.0</v>
      </c>
      <c r="AX545" t="n">
        <v>1.287951059031951</v>
      </c>
    </row>
    <row r="546" spans="1:50" x14ac:dyDescent="0.2">
      <c r="A546" t="n">
        <v>545.0</v>
      </c>
      <c r="B546" t="n">
        <v>41828.0</v>
      </c>
      <c r="C546" t="n">
        <v>545.0</v>
      </c>
      <c r="D546" t="n">
        <v>40525.42096435201</v>
      </c>
      <c r="E546" t="n">
        <v>545.0</v>
      </c>
      <c r="F546" t="n">
        <v>820590.2036873136</v>
      </c>
      <c r="G546" t="n">
        <v>545.0</v>
      </c>
      <c r="H546" t="n">
        <v>122501.59523913523</v>
      </c>
      <c r="I546" t="n">
        <v>545.0</v>
      </c>
      <c r="J546" t="n">
        <v>1187184.7804002194</v>
      </c>
      <c r="K546" t="n">
        <v>545.0</v>
      </c>
      <c r="L546" t="n">
        <v>233318.15528020618</v>
      </c>
      <c r="M546" t="n">
        <v>545.0</v>
      </c>
      <c r="N546" t="n">
        <v>1.6796034747370105E7</v>
      </c>
      <c r="O546" t="n">
        <v>545.0</v>
      </c>
      <c r="P546" t="n">
        <v>4459727.412852758</v>
      </c>
      <c r="Q546" t="n">
        <v>545.0</v>
      </c>
      <c r="R546" t="n">
        <v>2929370.59621321</v>
      </c>
      <c r="S546" t="n">
        <v>545.0</v>
      </c>
      <c r="T546" t="n">
        <v>1.232049360512094E7</v>
      </c>
      <c r="U546" t="n">
        <v>545.0</v>
      </c>
      <c r="V546" t="n">
        <v>6674133.0078672</v>
      </c>
      <c r="W546" t="n">
        <v>545.0</v>
      </c>
      <c r="X546" t="n">
        <v>1207132.944057415</v>
      </c>
      <c r="Y546" t="n">
        <v>545.0</v>
      </c>
      <c r="Z546" t="n">
        <v>1002484.0</v>
      </c>
      <c r="AA546" t="n">
        <v>545.0</v>
      </c>
      <c r="AB546" t="n">
        <v>29722.999044805907</v>
      </c>
      <c r="AC546" t="n">
        <v>545.0</v>
      </c>
      <c r="AD546" t="n">
        <v>22388.0</v>
      </c>
      <c r="AE546" t="n">
        <v>545.0</v>
      </c>
      <c r="AF546" t="n">
        <v>1.6796034747370105E7</v>
      </c>
      <c r="AG546" t="n">
        <v>545.0</v>
      </c>
      <c r="AH546" t="n">
        <v>1.846233885137592E7</v>
      </c>
      <c r="AI546" t="n">
        <v>545.0</v>
      </c>
      <c r="AJ546" t="n">
        <v>9841.771858049091</v>
      </c>
      <c r="AK546" t="n">
        <v>545.0</v>
      </c>
      <c r="AL546" t="n">
        <v>61.28089228333334</v>
      </c>
      <c r="AM546" t="n">
        <v>545.0</v>
      </c>
      <c r="AN546" t="n">
        <v>0.03924637879124813</v>
      </c>
      <c r="AO546" t="n">
        <v>545.0</v>
      </c>
      <c r="AP546" t="n">
        <v>0.008238439055475584</v>
      </c>
      <c r="AQ546" t="n">
        <v>545.0</v>
      </c>
      <c r="AR546" t="n">
        <v>1682117.8334022209</v>
      </c>
      <c r="AS546" t="n">
        <v>545.0</v>
      </c>
      <c r="AT546" t="n">
        <v>2.0617331444567726</v>
      </c>
      <c r="AU546" t="n">
        <v>545.0</v>
      </c>
      <c r="AV546" t="n">
        <v>0.6266338295431608</v>
      </c>
      <c r="AW546" t="n">
        <v>545.0</v>
      </c>
      <c r="AX546" t="n">
        <v>1.2935117751831764</v>
      </c>
    </row>
    <row r="547" spans="1:50" x14ac:dyDescent="0.2">
      <c r="A547" t="n">
        <v>546.0</v>
      </c>
      <c r="B547" t="n">
        <v>41828.0</v>
      </c>
      <c r="C547" t="n">
        <v>546.0</v>
      </c>
      <c r="D547" t="n">
        <v>40510.242241247695</v>
      </c>
      <c r="E547" t="n">
        <v>546.0</v>
      </c>
      <c r="F547" t="n">
        <v>824775.5779765705</v>
      </c>
      <c r="G547" t="n">
        <v>546.0</v>
      </c>
      <c r="H547" t="n">
        <v>122565.39028463144</v>
      </c>
      <c r="I547" t="n">
        <v>546.0</v>
      </c>
      <c r="J547" t="n">
        <v>1193996.705930893</v>
      </c>
      <c r="K547" t="n">
        <v>546.0</v>
      </c>
      <c r="L547" t="n">
        <v>233758.04371187487</v>
      </c>
      <c r="M547" t="n">
        <v>546.0</v>
      </c>
      <c r="N547" t="n">
        <v>1.6816348592768956E7</v>
      </c>
      <c r="O547" t="n">
        <v>546.0</v>
      </c>
      <c r="P547" t="n">
        <v>4467467.658857915</v>
      </c>
      <c r="Q547" t="n">
        <v>546.0</v>
      </c>
      <c r="R547" t="n">
        <v>2929370.59621321</v>
      </c>
      <c r="S547" t="n">
        <v>546.0</v>
      </c>
      <c r="T547" t="n">
        <v>1.2333074145314807E7</v>
      </c>
      <c r="U547" t="n">
        <v>546.0</v>
      </c>
      <c r="V547" t="n">
        <v>6674133.0078672</v>
      </c>
      <c r="W547" t="n">
        <v>546.0</v>
      </c>
      <c r="X547" t="n">
        <v>1199982.5410527093</v>
      </c>
      <c r="Y547" t="n">
        <v>546.0</v>
      </c>
      <c r="Z547" t="n">
        <v>1002484.0</v>
      </c>
      <c r="AA547" t="n">
        <v>546.0</v>
      </c>
      <c r="AB547" t="n">
        <v>29572.32847435334</v>
      </c>
      <c r="AC547" t="n">
        <v>546.0</v>
      </c>
      <c r="AD547" t="n">
        <v>22388.0</v>
      </c>
      <c r="AE547" t="n">
        <v>546.0</v>
      </c>
      <c r="AF547" t="n">
        <v>1.6816348592768956E7</v>
      </c>
      <c r="AG547" t="n">
        <v>546.0</v>
      </c>
      <c r="AH547" t="n">
        <v>1.8493165087259665E7</v>
      </c>
      <c r="AI547" t="n">
        <v>546.0</v>
      </c>
      <c r="AJ547" t="n">
        <v>9853.690207725936</v>
      </c>
      <c r="AK547" t="n">
        <v>546.0</v>
      </c>
      <c r="AL547" t="n">
        <v>61.293611437</v>
      </c>
      <c r="AM547" t="n">
        <v>546.0</v>
      </c>
      <c r="AN547" t="n">
        <v>0.039318511839416016</v>
      </c>
      <c r="AO547" t="n">
        <v>546.0</v>
      </c>
      <c r="AP547" t="n">
        <v>0.00813465494958124</v>
      </c>
      <c r="AQ547" t="n">
        <v>546.0</v>
      </c>
      <c r="AR547" t="n">
        <v>1692623.2830869446</v>
      </c>
      <c r="AS547" t="n">
        <v>546.0</v>
      </c>
      <c r="AT547" t="n">
        <v>2.072667747152782</v>
      </c>
      <c r="AU547" t="n">
        <v>546.0</v>
      </c>
      <c r="AV547" t="n">
        <v>0.6265049830648474</v>
      </c>
      <c r="AW547" t="n">
        <v>546.0</v>
      </c>
      <c r="AX547" t="n">
        <v>1.2991018808262778</v>
      </c>
    </row>
    <row r="548" spans="1:50" x14ac:dyDescent="0.2">
      <c r="A548" t="n">
        <v>547.0</v>
      </c>
      <c r="B548" t="n">
        <v>41828.0</v>
      </c>
      <c r="C548" t="n">
        <v>547.0</v>
      </c>
      <c r="D548" t="n">
        <v>40494.72454876715</v>
      </c>
      <c r="E548" t="n">
        <v>547.0</v>
      </c>
      <c r="F548" t="n">
        <v>828945.1249646557</v>
      </c>
      <c r="G548" t="n">
        <v>547.0</v>
      </c>
      <c r="H548" t="n">
        <v>122628.66457223559</v>
      </c>
      <c r="I548" t="n">
        <v>547.0</v>
      </c>
      <c r="J548" t="n">
        <v>1200801.543238739</v>
      </c>
      <c r="K548" t="n">
        <v>547.0</v>
      </c>
      <c r="L548" t="n">
        <v>234200.46249248853</v>
      </c>
      <c r="M548" t="n">
        <v>547.0</v>
      </c>
      <c r="N548" t="n">
        <v>1.6836662438167803E7</v>
      </c>
      <c r="O548" t="n">
        <v>547.0</v>
      </c>
      <c r="P548" t="n">
        <v>4475256.28247707</v>
      </c>
      <c r="Q548" t="n">
        <v>547.0</v>
      </c>
      <c r="R548" t="n">
        <v>2929370.59621321</v>
      </c>
      <c r="S548" t="n">
        <v>547.0</v>
      </c>
      <c r="T548" t="n">
        <v>1.2345606219791759E7</v>
      </c>
      <c r="U548" t="n">
        <v>547.0</v>
      </c>
      <c r="V548" t="n">
        <v>6674133.0078672</v>
      </c>
      <c r="W548" t="n">
        <v>547.0</v>
      </c>
      <c r="X548" t="n">
        <v>1192857.5715467054</v>
      </c>
      <c r="Y548" t="n">
        <v>547.0</v>
      </c>
      <c r="Z548" t="n">
        <v>1002484.0</v>
      </c>
      <c r="AA548" t="n">
        <v>547.0</v>
      </c>
      <c r="AB548" t="n">
        <v>29422.071465120433</v>
      </c>
      <c r="AC548" t="n">
        <v>547.0</v>
      </c>
      <c r="AD548" t="n">
        <v>22388.0</v>
      </c>
      <c r="AE548" t="n">
        <v>547.0</v>
      </c>
      <c r="AF548" t="n">
        <v>1.6836662438167803E7</v>
      </c>
      <c r="AG548" t="n">
        <v>547.0</v>
      </c>
      <c r="AH548" t="n">
        <v>1.852396630451677E7</v>
      </c>
      <c r="AI548" t="n">
        <v>547.0</v>
      </c>
      <c r="AJ548" t="n">
        <v>9865.608505729517</v>
      </c>
      <c r="AK548" t="n">
        <v>547.0</v>
      </c>
      <c r="AL548" t="n">
        <v>61.30633059066667</v>
      </c>
      <c r="AM548" t="n">
        <v>547.0</v>
      </c>
      <c r="AN548" t="n">
        <v>0.039391178061260884</v>
      </c>
      <c r="AO548" t="n">
        <v>547.0</v>
      </c>
      <c r="AP548" t="n">
        <v>0.008033077018098163</v>
      </c>
      <c r="AQ548" t="n">
        <v>547.0</v>
      </c>
      <c r="AR548" t="n">
        <v>1703103.8022479434</v>
      </c>
      <c r="AS548" t="n">
        <v>547.0</v>
      </c>
      <c r="AT548" t="n">
        <v>2.0836850547163106</v>
      </c>
      <c r="AU548" t="n">
        <v>547.0</v>
      </c>
      <c r="AV548" t="n">
        <v>0.6263761417867593</v>
      </c>
      <c r="AW548" t="n">
        <v>547.0</v>
      </c>
      <c r="AX548" t="n">
        <v>1.3047213284347716</v>
      </c>
    </row>
    <row r="549" spans="1:50" x14ac:dyDescent="0.2">
      <c r="A549" t="n">
        <v>548.0</v>
      </c>
      <c r="B549" t="n">
        <v>41828.0</v>
      </c>
      <c r="C549" t="n">
        <v>548.0</v>
      </c>
      <c r="D549" t="n">
        <v>40478.870737350975</v>
      </c>
      <c r="E549" t="n">
        <v>548.0</v>
      </c>
      <c r="F549" t="n">
        <v>833098.7584570571</v>
      </c>
      <c r="G549" t="n">
        <v>548.0</v>
      </c>
      <c r="H549" t="n">
        <v>122691.41826734196</v>
      </c>
      <c r="I549" t="n">
        <v>548.0</v>
      </c>
      <c r="J549" t="n">
        <v>1207599.1921171146</v>
      </c>
      <c r="K549" t="n">
        <v>548.0</v>
      </c>
      <c r="L549" t="n">
        <v>234645.4181361431</v>
      </c>
      <c r="M549" t="n">
        <v>548.0</v>
      </c>
      <c r="N549" t="n">
        <v>1.6856976283566654E7</v>
      </c>
      <c r="O549" t="n">
        <v>548.0</v>
      </c>
      <c r="P549" t="n">
        <v>4483093.368106275</v>
      </c>
      <c r="Q549" t="n">
        <v>548.0</v>
      </c>
      <c r="R549" t="n">
        <v>2929370.59621321</v>
      </c>
      <c r="S549" t="n">
        <v>548.0</v>
      </c>
      <c r="T549" t="n">
        <v>1.235808974066417E7</v>
      </c>
      <c r="U549" t="n">
        <v>548.0</v>
      </c>
      <c r="V549" t="n">
        <v>6674133.0078672</v>
      </c>
      <c r="W549" t="n">
        <v>548.0</v>
      </c>
      <c r="X549" t="n">
        <v>1185758.2344583739</v>
      </c>
      <c r="Y549" t="n">
        <v>548.0</v>
      </c>
      <c r="Z549" t="n">
        <v>1002484.0</v>
      </c>
      <c r="AA549" t="n">
        <v>548.0</v>
      </c>
      <c r="AB549" t="n">
        <v>29272.233640331404</v>
      </c>
      <c r="AC549" t="n">
        <v>548.0</v>
      </c>
      <c r="AD549" t="n">
        <v>22388.0</v>
      </c>
      <c r="AE549" t="n">
        <v>548.0</v>
      </c>
      <c r="AF549" t="n">
        <v>1.6856976283566654E7</v>
      </c>
      <c r="AG549" t="n">
        <v>548.0</v>
      </c>
      <c r="AH549" t="n">
        <v>1.85547423097671E7</v>
      </c>
      <c r="AI549" t="n">
        <v>548.0</v>
      </c>
      <c r="AJ549" t="n">
        <v>9877.526750011992</v>
      </c>
      <c r="AK549" t="n">
        <v>548.0</v>
      </c>
      <c r="AL549" t="n">
        <v>61.319049744333334</v>
      </c>
      <c r="AM549" t="n">
        <v>548.0</v>
      </c>
      <c r="AN549" t="n">
        <v>0.03946438161866689</v>
      </c>
      <c r="AO549" t="n">
        <v>548.0</v>
      </c>
      <c r="AP549" t="n">
        <v>0.007933675381313872</v>
      </c>
      <c r="AQ549" t="n">
        <v>548.0</v>
      </c>
      <c r="AR549" t="n">
        <v>1713559.2009966567</v>
      </c>
      <c r="AS549" t="n">
        <v>548.0</v>
      </c>
      <c r="AT549" t="n">
        <v>2.0947854713706473</v>
      </c>
      <c r="AU549" t="n">
        <v>548.0</v>
      </c>
      <c r="AV549" t="n">
        <v>0.6262473057074063</v>
      </c>
      <c r="AW549" t="n">
        <v>548.0</v>
      </c>
      <c r="AX549" t="n">
        <v>1.3103700693682603</v>
      </c>
    </row>
    <row r="550" spans="1:50" x14ac:dyDescent="0.2">
      <c r="A550" t="n">
        <v>549.0</v>
      </c>
      <c r="B550" t="n">
        <v>41828.0</v>
      </c>
      <c r="C550" t="n">
        <v>549.0</v>
      </c>
      <c r="D550" t="n">
        <v>40462.68362625626</v>
      </c>
      <c r="E550" t="n">
        <v>549.0</v>
      </c>
      <c r="F550" t="n">
        <v>837236.38671767</v>
      </c>
      <c r="G550" t="n">
        <v>549.0</v>
      </c>
      <c r="H550" t="n">
        <v>122753.65087443803</v>
      </c>
      <c r="I550" t="n">
        <v>549.0</v>
      </c>
      <c r="J550" t="n">
        <v>1214389.544577064</v>
      </c>
      <c r="K550" t="n">
        <v>549.0</v>
      </c>
      <c r="L550" t="n">
        <v>235092.91584093665</v>
      </c>
      <c r="M550" t="n">
        <v>549.0</v>
      </c>
      <c r="N550" t="n">
        <v>1.6877290128965504E7</v>
      </c>
      <c r="O550" t="n">
        <v>549.0</v>
      </c>
      <c r="P550" t="n">
        <v>4490979.001578576</v>
      </c>
      <c r="Q550" t="n">
        <v>549.0</v>
      </c>
      <c r="R550" t="n">
        <v>2929370.59621321</v>
      </c>
      <c r="S550" t="n">
        <v>549.0</v>
      </c>
      <c r="T550" t="n">
        <v>1.2370524620601265E7</v>
      </c>
      <c r="U550" t="n">
        <v>549.0</v>
      </c>
      <c r="V550" t="n">
        <v>6674133.0078672</v>
      </c>
      <c r="W550" t="n">
        <v>549.0</v>
      </c>
      <c r="X550" t="n">
        <v>1178684.7222035013</v>
      </c>
      <c r="Y550" t="n">
        <v>549.0</v>
      </c>
      <c r="Z550" t="n">
        <v>1002484.0</v>
      </c>
      <c r="AA550" t="n">
        <v>549.0</v>
      </c>
      <c r="AB550" t="n">
        <v>29122.820479591763</v>
      </c>
      <c r="AC550" t="n">
        <v>549.0</v>
      </c>
      <c r="AD550" t="n">
        <v>22388.0</v>
      </c>
      <c r="AE550" t="n">
        <v>549.0</v>
      </c>
      <c r="AF550" t="n">
        <v>1.6877290128965504E7</v>
      </c>
      <c r="AG550" t="n">
        <v>549.0</v>
      </c>
      <c r="AH550" t="n">
        <v>1.8585492898223966E7</v>
      </c>
      <c r="AI550" t="n">
        <v>549.0</v>
      </c>
      <c r="AJ550" t="n">
        <v>9889.44493969492</v>
      </c>
      <c r="AK550" t="n">
        <v>549.0</v>
      </c>
      <c r="AL550" t="n">
        <v>61.331768898</v>
      </c>
      <c r="AM550" t="n">
        <v>549.0</v>
      </c>
      <c r="AN550" t="n">
        <v>0.039538126713261755</v>
      </c>
      <c r="AO550" t="n">
        <v>549.0</v>
      </c>
      <c r="AP550" t="n">
        <v>0.007836420026738818</v>
      </c>
      <c r="AQ550" t="n">
        <v>549.0</v>
      </c>
      <c r="AR550" t="n">
        <v>1723989.2760441278</v>
      </c>
      <c r="AS550" t="n">
        <v>549.0</v>
      </c>
      <c r="AT550" t="n">
        <v>2.105969404336339</v>
      </c>
      <c r="AU550" t="n">
        <v>549.0</v>
      </c>
      <c r="AV550" t="n">
        <v>0.6261184748253007</v>
      </c>
      <c r="AW550" t="n">
        <v>549.0</v>
      </c>
      <c r="AX550" t="n">
        <v>1.3160480538237005</v>
      </c>
    </row>
    <row r="551" spans="1:50" x14ac:dyDescent="0.2">
      <c r="A551" t="n">
        <v>550.0</v>
      </c>
      <c r="B551" t="n">
        <v>41828.0</v>
      </c>
      <c r="C551" t="n">
        <v>550.0</v>
      </c>
      <c r="D551" t="n">
        <v>40446.16601104826</v>
      </c>
      <c r="E551" t="n">
        <v>550.0</v>
      </c>
      <c r="F551" t="n">
        <v>841357.9134948052</v>
      </c>
      <c r="G551" t="n">
        <v>550.0</v>
      </c>
      <c r="H551" t="n">
        <v>122815.3616886033</v>
      </c>
      <c r="I551" t="n">
        <v>550.0</v>
      </c>
      <c r="J551" t="n">
        <v>1221172.4861919847</v>
      </c>
      <c r="K551" t="n">
        <v>550.0</v>
      </c>
      <c r="L551" t="n">
        <v>235542.96031321742</v>
      </c>
      <c r="M551" t="n">
        <v>550.0</v>
      </c>
      <c r="N551" t="n">
        <v>1.689760397436435E7</v>
      </c>
      <c r="O551" t="n">
        <v>550.0</v>
      </c>
      <c r="P551" t="n">
        <v>4498913.269282873</v>
      </c>
      <c r="Q551" t="n">
        <v>550.0</v>
      </c>
      <c r="R551" t="n">
        <v>2929370.59621321</v>
      </c>
      <c r="S551" t="n">
        <v>550.0</v>
      </c>
      <c r="T551" t="n">
        <v>1.2382910772429278E7</v>
      </c>
      <c r="U551" t="n">
        <v>550.0</v>
      </c>
      <c r="V551" t="n">
        <v>6674133.0078672</v>
      </c>
      <c r="W551" t="n">
        <v>550.0</v>
      </c>
      <c r="X551" t="n">
        <v>1171637.220820246</v>
      </c>
      <c r="Y551" t="n">
        <v>550.0</v>
      </c>
      <c r="Z551" t="n">
        <v>1002484.0</v>
      </c>
      <c r="AA551" t="n">
        <v>550.0</v>
      </c>
      <c r="AB551" t="n">
        <v>28973.837321249906</v>
      </c>
      <c r="AC551" t="n">
        <v>550.0</v>
      </c>
      <c r="AD551" t="n">
        <v>22388.0</v>
      </c>
      <c r="AE551" t="n">
        <v>550.0</v>
      </c>
      <c r="AF551" t="n">
        <v>1.689760397436435E7</v>
      </c>
      <c r="AG551" t="n">
        <v>550.0</v>
      </c>
      <c r="AH551" t="n">
        <v>1.861621785483122E7</v>
      </c>
      <c r="AI551" t="n">
        <v>550.0</v>
      </c>
      <c r="AJ551" t="n">
        <v>9901.363074317976</v>
      </c>
      <c r="AK551" t="n">
        <v>550.0</v>
      </c>
      <c r="AL551" t="n">
        <v>61.344488051666666</v>
      </c>
      <c r="AM551" t="n">
        <v>550.0</v>
      </c>
      <c r="AN551" t="n">
        <v>0.039612417586525964</v>
      </c>
      <c r="AO551" t="n">
        <v>550.0</v>
      </c>
      <c r="AP551" t="n">
        <v>0.007741280830377369</v>
      </c>
      <c r="AQ551" t="n">
        <v>550.0</v>
      </c>
      <c r="AR551" t="n">
        <v>1734393.8131190692</v>
      </c>
      <c r="AS551" t="n">
        <v>550.0</v>
      </c>
      <c r="AT551" t="n">
        <v>2.117237263794381</v>
      </c>
      <c r="AU551" t="n">
        <v>550.0</v>
      </c>
      <c r="AV551" t="n">
        <v>0.6259896491389536</v>
      </c>
      <c r="AW551" t="n">
        <v>550.0</v>
      </c>
      <c r="AX551" t="n">
        <v>1.321755230792074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71BD-23E6-4C36-9175-F3B1059EBE10}">
  <dimension ref="A1:AS551"/>
  <sheetViews>
    <sheetView zoomScale="24" zoomScaleNormal="130" workbookViewId="0">
      <selection activeCell="AP1" sqref="AP1:AP1048576"/>
    </sheetView>
  </sheetViews>
  <sheetFormatPr baseColWidth="10" defaultColWidth="8.83203125" defaultRowHeight="15" x14ac:dyDescent="0.2"/>
  <cols>
    <col min="1" max="1" customWidth="true" width="12.0" collapsed="true"/>
    <col min="2" max="9" customWidth="true" style="4" width="13.5" collapsed="true"/>
    <col min="10" max="10" customWidth="true" style="4" width="15.33203125" collapsed="true"/>
    <col min="11" max="26" customWidth="true" style="4" width="13.5" collapsed="true"/>
    <col min="27" max="27" customWidth="true" style="10" width="13.5" collapsed="true"/>
    <col min="28" max="40" customWidth="true" style="4" width="13.5" collapsed="true"/>
    <col min="45" max="45" bestFit="true" customWidth="true" width="10.5" collapsed="true"/>
  </cols>
  <sheetData>
    <row r="1" spans="1:40" ht="48.75" customHeight="1" x14ac:dyDescent="0.2">
      <c r="A1" s="2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16</v>
      </c>
      <c r="I1" s="3" t="s">
        <v>17</v>
      </c>
      <c r="J1" s="3" t="s">
        <v>22</v>
      </c>
      <c r="K1" s="3" t="s">
        <v>23</v>
      </c>
      <c r="L1" s="3" t="s">
        <v>18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19</v>
      </c>
      <c r="S1" s="3" t="s">
        <v>20</v>
      </c>
      <c r="T1" s="3" t="s">
        <v>21</v>
      </c>
      <c r="U1" s="3" t="s">
        <v>11</v>
      </c>
      <c r="V1" s="3" t="s">
        <v>12</v>
      </c>
      <c r="W1" s="3" t="s">
        <v>13</v>
      </c>
      <c r="X1" s="3" t="s">
        <v>14</v>
      </c>
      <c r="Y1" s="3" t="str">
        <f>DirectModelOutptut!AJ1</f>
        <v>Demolition</v>
      </c>
      <c r="Z1" s="3" t="s">
        <v>25</v>
      </c>
      <c r="AA1" s="11" t="s">
        <v>29</v>
      </c>
      <c r="AB1" s="3" t="s">
        <v>30</v>
      </c>
      <c r="AC1" s="3" t="s">
        <v>26</v>
      </c>
      <c r="AD1" s="3" t="s">
        <v>31</v>
      </c>
      <c r="AE1" s="3" t="s">
        <v>32</v>
      </c>
      <c r="AF1" s="3" t="s">
        <v>36</v>
      </c>
      <c r="AG1" s="3" t="s">
        <v>33</v>
      </c>
      <c r="AH1" s="3" t="s">
        <v>34</v>
      </c>
      <c r="AI1" s="3" t="s">
        <v>35</v>
      </c>
      <c r="AJ1" s="13" t="s">
        <v>37</v>
      </c>
      <c r="AK1" s="13" t="s">
        <v>38</v>
      </c>
      <c r="AL1" s="13" t="s">
        <v>39</v>
      </c>
      <c r="AM1" s="13" t="s">
        <v>40</v>
      </c>
      <c r="AN1" s="13" t="s">
        <v>41</v>
      </c>
    </row>
    <row r="2" spans="1:40" x14ac:dyDescent="0.2">
      <c r="A2" s="9">
        <v>37865</v>
      </c>
      <c r="B2" s="5">
        <f>DirectModelOutptut!B2</f>
        <v>44854.333333333336</v>
      </c>
      <c r="C2" s="5">
        <f>DirectModelOutptut!D2*3</f>
        <v>34125.453395107674</v>
      </c>
      <c r="D2" s="5">
        <f>DirectModelOutptut!F2</f>
        <v>50483.339794722808</v>
      </c>
      <c r="E2" s="5">
        <f>DirectModelOutptut!H2</f>
        <v>179634.23316834081</v>
      </c>
      <c r="F2" s="5">
        <f>DirectModelOutptut!J2</f>
        <v>114697.64423376483</v>
      </c>
      <c r="G2" s="5">
        <f>DirectModelOutptut!L2</f>
        <v>265427.419162979</v>
      </c>
      <c r="H2" s="5">
        <f>G2+E2</f>
        <v>445061.65233131981</v>
      </c>
      <c r="I2" s="5">
        <f>D2+F2</f>
        <v>165180.98402848764</v>
      </c>
      <c r="J2" s="7">
        <f>E2/D2</f>
        <v>3.5582874250946168</v>
      </c>
      <c r="K2" s="7">
        <f>G2/F2</f>
        <v>2.3141488296133823</v>
      </c>
      <c r="L2" s="7">
        <f>H2/I2</f>
        <v>2.6943879463423164</v>
      </c>
      <c r="M2" s="5">
        <f>DirectModelOutptut!N2</f>
        <v>7840027.9885035064</v>
      </c>
      <c r="N2" s="5">
        <f>DirectModelOutptut!P2</f>
        <v>2158866.6799210878</v>
      </c>
      <c r="O2" s="5">
        <f>DirectModelOutptut!R2</f>
        <v>2147675.2000000002</v>
      </c>
      <c r="P2" s="5">
        <f>DirectModelOutptut!T2</f>
        <v>5410458.1587889483</v>
      </c>
      <c r="Q2" s="5">
        <f>DirectModelOutptut!V2</f>
        <v>5410719.333333333</v>
      </c>
      <c r="R2" s="6">
        <f>P2/M2</f>
        <v>0.69010699537332765</v>
      </c>
      <c r="S2" s="6">
        <f>N2/M2</f>
        <v>0.27536466490767836</v>
      </c>
      <c r="T2" s="6">
        <f>R2+S2</f>
        <v>0.96547166028100606</v>
      </c>
      <c r="U2" s="5">
        <f>DirectModelOutptut!X2</f>
        <v>333577.25315474521</v>
      </c>
      <c r="V2" s="5">
        <f>DirectModelOutptut!Z2</f>
        <v>336431.1265666667</v>
      </c>
      <c r="W2" s="5">
        <f>DirectModelOutptut!AB2</f>
        <v>12825.112953847865</v>
      </c>
      <c r="X2" s="5">
        <f>DirectModelOutptut!AD2</f>
        <v>12826.666666666666</v>
      </c>
      <c r="Y2" s="5">
        <f>DirectModelOutptut!AJ2</f>
        <v>4439.4867089208419</v>
      </c>
      <c r="Z2" s="5">
        <f>C2/3-Y2</f>
        <v>6935.664422781716</v>
      </c>
      <c r="AA2" s="8">
        <f>W2/U2</f>
        <v>3.844720475559029E-2</v>
      </c>
      <c r="AB2" s="12">
        <f>N2/P2</f>
        <v>0.39901735057578164</v>
      </c>
      <c r="AC2" s="12">
        <f>DirectModelOutptut!AL2</f>
        <v>39.277333333333331</v>
      </c>
      <c r="AD2" s="12">
        <f>AC2*1000/W2</f>
        <v>3.0625331312617496</v>
      </c>
      <c r="AE2" s="12">
        <f>AC2*1000/W2</f>
        <v>3.0625331312617496</v>
      </c>
      <c r="AF2" s="12">
        <f>DirectModelOutptut!AN2</f>
        <v>5.3866487166666678E-2</v>
      </c>
      <c r="AG2" s="12">
        <f>AF2*U2</f>
        <v>17968.634826152003</v>
      </c>
      <c r="AH2" s="12">
        <f>(AC2/$AC$173)/(AG2/$AG$173)</f>
        <v>1.0412636635064723</v>
      </c>
      <c r="AI2" s="12">
        <f>AG2/W2</f>
        <v>1.4010508048399644</v>
      </c>
      <c r="AJ2" s="14">
        <f>DirectModelOutptut!AP2</f>
        <v>4.9465897003031795E-3</v>
      </c>
      <c r="AK2" s="15">
        <f>DirectModelOutptut!AR2</f>
        <v>12150.498709192001</v>
      </c>
      <c r="AL2" s="16">
        <f>DirectModelOutptut!AT2</f>
        <v>3.0625331312617496</v>
      </c>
      <c r="AM2" s="16">
        <f>DirectModelOutptut!AV2</f>
        <v>0.64051528046314365</v>
      </c>
      <c r="AN2" s="16">
        <f>DirectModelOutptut!AX2</f>
        <v>2.1858829963068818</v>
      </c>
    </row>
    <row r="3" spans="1:40" x14ac:dyDescent="0.2">
      <c r="A3" s="9">
        <v>37895</v>
      </c>
      <c r="B3" s="5">
        <f>DirectModelOutptut!B3</f>
        <v>45693.666666666664</v>
      </c>
      <c r="C3" s="5">
        <f>DirectModelOutptut!D3*3</f>
        <v>34100.482999427855</v>
      </c>
      <c r="D3" s="5">
        <f>DirectModelOutptut!F3</f>
        <v>50824.318925942673</v>
      </c>
      <c r="E3" s="5">
        <f>DirectModelOutptut!H3</f>
        <v>181106.06151805224</v>
      </c>
      <c r="F3" s="5">
        <f>DirectModelOutptut!J3</f>
        <v>115537.13138886268</v>
      </c>
      <c r="G3" s="5">
        <f>DirectModelOutptut!L3</f>
        <v>273646.04073820711</v>
      </c>
      <c r="H3" s="5">
        <f t="shared" ref="H3:H66" si="0">G3+E3</f>
        <v>454752.10225625936</v>
      </c>
      <c r="I3" s="5">
        <f t="shared" ref="I3:I66" si="1">D3+F3</f>
        <v>166361.45031480535</v>
      </c>
      <c r="J3" s="7">
        <f t="shared" ref="J3:J66" si="2">E3/D3</f>
        <v>3.563374096206704</v>
      </c>
      <c r="K3" s="7">
        <f t="shared" ref="K3:K66" si="3">G3/F3</f>
        <v>2.368468365526561</v>
      </c>
      <c r="L3" s="7">
        <f t="shared" ref="L3:L66" si="4">H3/I3</f>
        <v>2.7335185008049225</v>
      </c>
      <c r="M3" s="5">
        <f>DirectModelOutptut!N3</f>
        <v>7857418.9469273519</v>
      </c>
      <c r="N3" s="5">
        <f>DirectModelOutptut!P3</f>
        <v>2164668.4769628965</v>
      </c>
      <c r="O3" s="5">
        <f>DirectModelOutptut!R3</f>
        <v>2141378</v>
      </c>
      <c r="P3" s="5">
        <f>DirectModelOutptut!T3</f>
        <v>5412860.3571723327</v>
      </c>
      <c r="Q3" s="5">
        <f>DirectModelOutptut!V3</f>
        <v>5412889.666666667</v>
      </c>
      <c r="R3" s="6">
        <f t="shared" ref="R3:R66" si="5">P3/M3</f>
        <v>0.68888529347019667</v>
      </c>
      <c r="S3" s="6">
        <f t="shared" ref="S3:S66" si="6">N3/M3</f>
        <v>0.27549358021814419</v>
      </c>
      <c r="T3" s="6">
        <f t="shared" ref="T3:T66" si="7">R3+S3</f>
        <v>0.96437887368834085</v>
      </c>
      <c r="U3" s="5">
        <f>DirectModelOutptut!X3</f>
        <v>334901.41908567952</v>
      </c>
      <c r="V3" s="5">
        <f>DirectModelOutptut!Z3</f>
        <v>340604.41343333333</v>
      </c>
      <c r="W3" s="5">
        <f>DirectModelOutptut!AB3</f>
        <v>12859.190856575207</v>
      </c>
      <c r="X3" s="5">
        <f>DirectModelOutptut!AD3</f>
        <v>12861.333333333334</v>
      </c>
      <c r="Y3" s="5">
        <f>DirectModelOutptut!AJ3</f>
        <v>4444.2984364429494</v>
      </c>
      <c r="Z3" s="5">
        <f t="shared" ref="Z3:Z66" si="8">C3/3-Y3</f>
        <v>6922.5292300330029</v>
      </c>
      <c r="AA3" s="8">
        <f t="shared" ref="AA3:AA66" si="9">W3/U3</f>
        <v>3.8396943469759907E-2</v>
      </c>
      <c r="AB3" s="12">
        <f t="shared" ref="AB3:AB66" si="10">N3/P3</f>
        <v>0.39991212300435458</v>
      </c>
      <c r="AC3" s="12">
        <f>DirectModelOutptut!AL3</f>
        <v>40.38666666666667</v>
      </c>
      <c r="AD3" s="12">
        <f t="shared" ref="AD3:AD66" si="11">AC3*1000/W3</f>
        <v>3.1406849091143254</v>
      </c>
      <c r="AE3" s="12">
        <f t="shared" ref="AE3:AE66" si="12">AC3*1000/W3</f>
        <v>3.1406849091143254</v>
      </c>
      <c r="AF3" s="12">
        <f>DirectModelOutptut!AN3</f>
        <v>5.4364783333333333E-2</v>
      </c>
      <c r="AG3" s="12">
        <f t="shared" ref="AG3:AG66" si="13">AF3*U3</f>
        <v>18206.843086618832</v>
      </c>
      <c r="AH3" s="12">
        <f t="shared" ref="AH3:AH66" si="14">(AC3/$AC$173)/(AG3/$AG$173)</f>
        <v>1.0566646098623809</v>
      </c>
      <c r="AI3" s="12">
        <f t="shared" ref="AI3:AI66" si="15">AG3/W3</f>
        <v>1.4158622645614785</v>
      </c>
      <c r="AJ3" s="14">
        <f>DirectModelOutptut!AP3</f>
        <v>4.8630892766212425E-3</v>
      </c>
      <c r="AK3" s="15">
        <f>DirectModelOutptut!AR3</f>
        <v>13020.856823557755</v>
      </c>
      <c r="AL3" s="16">
        <f>DirectModelOutptut!AT3</f>
        <v>3.1406849091143254</v>
      </c>
      <c r="AM3" s="16">
        <f>DirectModelOutptut!AV3</f>
        <v>0.6404924859836697</v>
      </c>
      <c r="AN3" s="16">
        <f>DirectModelOutptut!AX3</f>
        <v>2.2182135845587068</v>
      </c>
    </row>
    <row r="4" spans="1:40" x14ac:dyDescent="0.2">
      <c r="A4" s="9">
        <v>37926</v>
      </c>
      <c r="B4" s="5">
        <f>DirectModelOutptut!B4</f>
        <v>46533</v>
      </c>
      <c r="C4" s="5">
        <f>DirectModelOutptut!D4*3</f>
        <v>34073.488738698084</v>
      </c>
      <c r="D4" s="5">
        <f>DirectModelOutptut!F4</f>
        <v>51016.80771089124</v>
      </c>
      <c r="E4" s="5">
        <f>DirectModelOutptut!H4</f>
        <v>182309.3486903701</v>
      </c>
      <c r="F4" s="5">
        <f>DirectModelOutptut!J4</f>
        <v>116082.28863941552</v>
      </c>
      <c r="G4" s="5">
        <f>DirectModelOutptut!L4</f>
        <v>281538.61529801984</v>
      </c>
      <c r="H4" s="5">
        <f t="shared" si="0"/>
        <v>463847.96398838994</v>
      </c>
      <c r="I4" s="5">
        <f t="shared" si="1"/>
        <v>167099.09635030676</v>
      </c>
      <c r="J4" s="7">
        <f t="shared" si="2"/>
        <v>3.5735154132635016</v>
      </c>
      <c r="K4" s="7">
        <f t="shared" si="3"/>
        <v>2.425336531506185</v>
      </c>
      <c r="L4" s="7">
        <f t="shared" si="4"/>
        <v>2.7758855321154967</v>
      </c>
      <c r="M4" s="5">
        <f>DirectModelOutptut!N4</f>
        <v>7874825.1686552186</v>
      </c>
      <c r="N4" s="5">
        <f>DirectModelOutptut!P4</f>
        <v>2170833.7241328559</v>
      </c>
      <c r="O4" s="5">
        <f>DirectModelOutptut!R4</f>
        <v>2135080.8000000003</v>
      </c>
      <c r="P4" s="5">
        <f>DirectModelOutptut!T4</f>
        <v>5415494.2847901573</v>
      </c>
      <c r="Q4" s="5">
        <f>DirectModelOutptut!V4</f>
        <v>5415060</v>
      </c>
      <c r="R4" s="6">
        <f t="shared" si="5"/>
        <v>0.68769708137088204</v>
      </c>
      <c r="S4" s="6">
        <f t="shared" si="6"/>
        <v>0.27566754532831977</v>
      </c>
      <c r="T4" s="6">
        <f t="shared" si="7"/>
        <v>0.96336462669920175</v>
      </c>
      <c r="U4" s="5">
        <f>DirectModelOutptut!X4</f>
        <v>336233.23954792274</v>
      </c>
      <c r="V4" s="5">
        <f>DirectModelOutptut!Z4</f>
        <v>344777.70030000003</v>
      </c>
      <c r="W4" s="5">
        <f>DirectModelOutptut!AB4</f>
        <v>12894.308454288575</v>
      </c>
      <c r="X4" s="5">
        <f>DirectModelOutptut!AD4</f>
        <v>12896</v>
      </c>
      <c r="Y4" s="5">
        <f>DirectModelOutptut!AJ4</f>
        <v>4449.4592427700954</v>
      </c>
      <c r="Z4" s="5">
        <f t="shared" si="8"/>
        <v>6908.3703367959333</v>
      </c>
      <c r="AA4" s="8">
        <f t="shared" si="9"/>
        <v>3.8349297266461281E-2</v>
      </c>
      <c r="AB4" s="12">
        <f t="shared" si="10"/>
        <v>0.4008560640955367</v>
      </c>
      <c r="AC4" s="12">
        <f>DirectModelOutptut!AL4</f>
        <v>41.496000000000002</v>
      </c>
      <c r="AD4" s="12">
        <f t="shared" si="11"/>
        <v>3.218164056421239</v>
      </c>
      <c r="AE4" s="12">
        <f t="shared" si="12"/>
        <v>3.218164056421239</v>
      </c>
      <c r="AF4" s="12">
        <f>DirectModelOutptut!AN4</f>
        <v>5.4863079499999995E-2</v>
      </c>
      <c r="AG4" s="12">
        <f t="shared" si="13"/>
        <v>18446.790951860228</v>
      </c>
      <c r="AH4" s="12">
        <f t="shared" si="14"/>
        <v>1.071566703292258</v>
      </c>
      <c r="AI4" s="12">
        <f t="shared" si="15"/>
        <v>1.4306149893385658</v>
      </c>
      <c r="AJ4" s="14">
        <f>DirectModelOutptut!AP4</f>
        <v>4.791911750049201E-3</v>
      </c>
      <c r="AK4" s="15">
        <f>DirectModelOutptut!AR4</f>
        <v>13428.291103745996</v>
      </c>
      <c r="AL4" s="16">
        <f>DirectModelOutptut!AT4</f>
        <v>3.218164056421239</v>
      </c>
      <c r="AM4" s="16">
        <f>DirectModelOutptut!AV4</f>
        <v>0.6404696916705902</v>
      </c>
      <c r="AN4" s="16">
        <f>DirectModelOutptut!AX4</f>
        <v>2.2494969508946174</v>
      </c>
    </row>
    <row r="5" spans="1:40" x14ac:dyDescent="0.2">
      <c r="A5" s="9">
        <v>37956</v>
      </c>
      <c r="B5" s="5">
        <f>DirectModelOutptut!B5</f>
        <v>44473</v>
      </c>
      <c r="C5" s="5">
        <f>DirectModelOutptut!D5*3</f>
        <v>34045.656067884775</v>
      </c>
      <c r="D5" s="5">
        <f>DirectModelOutptut!F5</f>
        <v>51153.759489799253</v>
      </c>
      <c r="E5" s="5">
        <f>DirectModelOutptut!H5</f>
        <v>181052.09767226773</v>
      </c>
      <c r="F5" s="5">
        <f>DirectModelOutptut!J5</f>
        <v>116519.02141584289</v>
      </c>
      <c r="G5" s="5">
        <f>DirectModelOutptut!L5</f>
        <v>285834.86137752573</v>
      </c>
      <c r="H5" s="5">
        <f t="shared" si="0"/>
        <v>466886.95904979343</v>
      </c>
      <c r="I5" s="5">
        <f t="shared" si="1"/>
        <v>167672.78090564214</v>
      </c>
      <c r="J5" s="7">
        <f t="shared" si="2"/>
        <v>3.5393703117435962</v>
      </c>
      <c r="K5" s="7">
        <f t="shared" si="3"/>
        <v>2.4531175931989182</v>
      </c>
      <c r="L5" s="7">
        <f t="shared" si="4"/>
        <v>2.7845125280801186</v>
      </c>
      <c r="M5" s="5">
        <f>DirectModelOutptut!N5</f>
        <v>7886817.0796170244</v>
      </c>
      <c r="N5" s="5">
        <f>DirectModelOutptut!P5</f>
        <v>2177165.8833849374</v>
      </c>
      <c r="O5" s="5">
        <f>DirectModelOutptut!R5</f>
        <v>2140242.7250000001</v>
      </c>
      <c r="P5" s="5">
        <f>DirectModelOutptut!T5</f>
        <v>5418265.0394844459</v>
      </c>
      <c r="Q5" s="5">
        <f>DirectModelOutptut!V5</f>
        <v>5418301.5250000004</v>
      </c>
      <c r="R5" s="6">
        <f t="shared" si="5"/>
        <v>0.68700275216064111</v>
      </c>
      <c r="S5" s="6">
        <f t="shared" si="6"/>
        <v>0.27605127155943349</v>
      </c>
      <c r="T5" s="6">
        <f t="shared" si="7"/>
        <v>0.96305402372007465</v>
      </c>
      <c r="U5" s="5">
        <f>DirectModelOutptut!X5</f>
        <v>337566.8091344792</v>
      </c>
      <c r="V5" s="5">
        <f>DirectModelOutptut!Z5</f>
        <v>344296.16720000003</v>
      </c>
      <c r="W5" s="5">
        <f>DirectModelOutptut!AB5</f>
        <v>12930.230825589711</v>
      </c>
      <c r="X5" s="5">
        <f>DirectModelOutptut!AD5</f>
        <v>12930.666666666666</v>
      </c>
      <c r="Y5" s="5">
        <f>DirectModelOutptut!AJ5</f>
        <v>4454.7981952313094</v>
      </c>
      <c r="Z5" s="5">
        <f t="shared" si="8"/>
        <v>6893.7538273969494</v>
      </c>
      <c r="AA5" s="8">
        <f t="shared" si="9"/>
        <v>3.8304212605329312E-2</v>
      </c>
      <c r="AB5" s="12">
        <f t="shared" si="10"/>
        <v>0.40181974626920375</v>
      </c>
      <c r="AC5" s="12">
        <f>DirectModelOutptut!AL5</f>
        <v>41.660666666666671</v>
      </c>
      <c r="AD5" s="12">
        <f t="shared" si="11"/>
        <v>3.2219584652903244</v>
      </c>
      <c r="AE5" s="12">
        <f t="shared" si="12"/>
        <v>3.2219584652903244</v>
      </c>
      <c r="AF5" s="12">
        <f>DirectModelOutptut!AN5</f>
        <v>5.5361375666666671E-2</v>
      </c>
      <c r="AG5" s="12">
        <f t="shared" si="13"/>
        <v>18688.162933091869</v>
      </c>
      <c r="AH5" s="12">
        <f t="shared" si="14"/>
        <v>1.0619239238636375</v>
      </c>
      <c r="AI5" s="12">
        <f t="shared" si="15"/>
        <v>1.4453077586292475</v>
      </c>
      <c r="AJ5" s="14">
        <f>DirectModelOutptut!AP5</f>
        <v>4.7884966072170038E-3</v>
      </c>
      <c r="AK5" s="15">
        <f>DirectModelOutptut!AR5</f>
        <v>13662.278074024896</v>
      </c>
      <c r="AL5" s="16">
        <f>DirectModelOutptut!AT5</f>
        <v>3.2219584652903244</v>
      </c>
      <c r="AM5" s="16">
        <f>DirectModelOutptut!AV5</f>
        <v>0.64044689752389738</v>
      </c>
      <c r="AN5" s="16">
        <f>DirectModelOutptut!AX5</f>
        <v>2.2292542512510143</v>
      </c>
    </row>
    <row r="6" spans="1:40" x14ac:dyDescent="0.2">
      <c r="A6" s="9">
        <v>37987</v>
      </c>
      <c r="B6" s="5">
        <f>DirectModelOutptut!B6</f>
        <v>42413</v>
      </c>
      <c r="C6" s="5">
        <f>DirectModelOutptut!D6*3</f>
        <v>34017.330422269937</v>
      </c>
      <c r="D6" s="5">
        <f>DirectModelOutptut!F6</f>
        <v>51258.738168348056</v>
      </c>
      <c r="E6" s="5">
        <f>DirectModelOutptut!H6</f>
        <v>179790.84747679118</v>
      </c>
      <c r="F6" s="5">
        <f>DirectModelOutptut!J6</f>
        <v>116893.44930926771</v>
      </c>
      <c r="G6" s="5">
        <f>DirectModelOutptut!L6</f>
        <v>289974.73570558138</v>
      </c>
      <c r="H6" s="5">
        <f t="shared" si="0"/>
        <v>469765.58318237256</v>
      </c>
      <c r="I6" s="5">
        <f t="shared" si="1"/>
        <v>168152.18747761578</v>
      </c>
      <c r="J6" s="7">
        <f t="shared" si="2"/>
        <v>3.507516062652726</v>
      </c>
      <c r="K6" s="7">
        <f t="shared" si="3"/>
        <v>2.4806756701856618</v>
      </c>
      <c r="L6" s="7">
        <f t="shared" si="4"/>
        <v>2.7936929648620077</v>
      </c>
      <c r="M6" s="5">
        <f>DirectModelOutptut!N6</f>
        <v>7898819.5246139625</v>
      </c>
      <c r="N6" s="5">
        <f>DirectModelOutptut!P6</f>
        <v>2183579.3125410243</v>
      </c>
      <c r="O6" s="5">
        <f>DirectModelOutptut!R6</f>
        <v>2145404.6500000004</v>
      </c>
      <c r="P6" s="5">
        <f>DirectModelOutptut!T6</f>
        <v>5421130.7177586574</v>
      </c>
      <c r="Q6" s="5">
        <f>DirectModelOutptut!V6</f>
        <v>5421543.0499999998</v>
      </c>
      <c r="R6" s="6">
        <f t="shared" si="5"/>
        <v>0.68632163336123364</v>
      </c>
      <c r="S6" s="6">
        <f t="shared" si="6"/>
        <v>0.27644375285910106</v>
      </c>
      <c r="T6" s="6">
        <f t="shared" si="7"/>
        <v>0.9627653862203347</v>
      </c>
      <c r="U6" s="5">
        <f>DirectModelOutptut!X6</f>
        <v>338895.81102658692</v>
      </c>
      <c r="V6" s="5">
        <f>DirectModelOutptut!Z6</f>
        <v>343814.63410000002</v>
      </c>
      <c r="W6" s="5">
        <f>DirectModelOutptut!AB6</f>
        <v>12966.709436412937</v>
      </c>
      <c r="X6" s="5">
        <f>DirectModelOutptut!AD6</f>
        <v>12965.333333333334</v>
      </c>
      <c r="Y6" s="5">
        <f>DirectModelOutptut!AJ6</f>
        <v>4460.2404869792854</v>
      </c>
      <c r="Z6" s="5">
        <f t="shared" si="8"/>
        <v>6878.8696537773603</v>
      </c>
      <c r="AA6" s="8">
        <f t="shared" si="9"/>
        <v>3.8261639756283911E-2</v>
      </c>
      <c r="AB6" s="12">
        <f t="shared" si="10"/>
        <v>0.40279038197474337</v>
      </c>
      <c r="AC6" s="12">
        <f>DirectModelOutptut!AL6</f>
        <v>41.825333333333333</v>
      </c>
      <c r="AD6" s="12">
        <f t="shared" si="11"/>
        <v>3.2255934736904033</v>
      </c>
      <c r="AE6" s="12">
        <f t="shared" si="12"/>
        <v>3.2255934736904033</v>
      </c>
      <c r="AF6" s="12">
        <f>DirectModelOutptut!AN6</f>
        <v>5.5859671833333326E-2</v>
      </c>
      <c r="AG6" s="12">
        <f t="shared" si="13"/>
        <v>18930.608789636492</v>
      </c>
      <c r="AH6" s="12">
        <f t="shared" si="14"/>
        <v>1.0524673494771459</v>
      </c>
      <c r="AI6" s="12">
        <f t="shared" si="15"/>
        <v>1.4599393070747628</v>
      </c>
      <c r="AJ6" s="14">
        <f>DirectModelOutptut!AP6</f>
        <v>4.7852402961206814E-3</v>
      </c>
      <c r="AK6" s="15">
        <f>DirectModelOutptut!AR6</f>
        <v>13797.13253590909</v>
      </c>
      <c r="AL6" s="16">
        <f>DirectModelOutptut!AT6</f>
        <v>3.2255934736904033</v>
      </c>
      <c r="AM6" s="16">
        <f>DirectModelOutptut!AV6</f>
        <v>0.64042410354358326</v>
      </c>
      <c r="AN6" s="16">
        <f>DirectModelOutptut!AX6</f>
        <v>2.2094024443751907</v>
      </c>
    </row>
    <row r="7" spans="1:40" x14ac:dyDescent="0.2">
      <c r="A7" s="9">
        <v>38018</v>
      </c>
      <c r="B7" s="5">
        <f>DirectModelOutptut!B7</f>
        <v>40353</v>
      </c>
      <c r="C7" s="5">
        <f>DirectModelOutptut!D7*3</f>
        <v>33988.957670384545</v>
      </c>
      <c r="D7" s="5">
        <f>DirectModelOutptut!F7</f>
        <v>51339.130495257014</v>
      </c>
      <c r="E7" s="5">
        <f>DirectModelOutptut!H7</f>
        <v>178560.26207831706</v>
      </c>
      <c r="F7" s="5">
        <f>DirectModelOutptut!J7</f>
        <v>117219.15303108649</v>
      </c>
      <c r="G7" s="5">
        <f>DirectModelOutptut!L7</f>
        <v>294010.09969557147</v>
      </c>
      <c r="H7" s="5">
        <f t="shared" si="0"/>
        <v>472570.36177388852</v>
      </c>
      <c r="I7" s="5">
        <f t="shared" si="1"/>
        <v>168558.2835263435</v>
      </c>
      <c r="J7" s="7">
        <f t="shared" si="2"/>
        <v>3.4780538812361348</v>
      </c>
      <c r="K7" s="7">
        <f t="shared" si="3"/>
        <v>2.5082087021870909</v>
      </c>
      <c r="L7" s="7">
        <f t="shared" si="4"/>
        <v>2.8036021243656757</v>
      </c>
      <c r="M7" s="5">
        <f>DirectModelOutptut!N7</f>
        <v>7910832.5175322257</v>
      </c>
      <c r="N7" s="5">
        <f>DirectModelOutptut!P7</f>
        <v>2190016.8756115837</v>
      </c>
      <c r="O7" s="5">
        <f>DirectModelOutptut!R7</f>
        <v>2150566.5750000002</v>
      </c>
      <c r="P7" s="5">
        <f>DirectModelOutptut!T7</f>
        <v>5424062.8186075939</v>
      </c>
      <c r="Q7" s="5">
        <f>DirectModelOutptut!V7</f>
        <v>5424784.5750000002</v>
      </c>
      <c r="R7" s="6">
        <f t="shared" si="5"/>
        <v>0.68565006357884861</v>
      </c>
      <c r="S7" s="6">
        <f t="shared" si="6"/>
        <v>0.27683772482327268</v>
      </c>
      <c r="T7" s="6">
        <f t="shared" si="7"/>
        <v>0.96248778840212124</v>
      </c>
      <c r="U7" s="5">
        <f>DirectModelOutptut!X7</f>
        <v>340220.76341526466</v>
      </c>
      <c r="V7" s="5">
        <f>DirectModelOutptut!Z7</f>
        <v>343333.10100000002</v>
      </c>
      <c r="W7" s="5">
        <f>DirectModelOutptut!AB7</f>
        <v>13003.741130406901</v>
      </c>
      <c r="X7" s="5">
        <f>DirectModelOutptut!AD7</f>
        <v>13000</v>
      </c>
      <c r="Y7" s="5">
        <f>DirectModelOutptut!AJ7</f>
        <v>4465.7358910376406</v>
      </c>
      <c r="Z7" s="5">
        <f t="shared" si="8"/>
        <v>6863.9166657572077</v>
      </c>
      <c r="AA7" s="8">
        <f t="shared" si="9"/>
        <v>3.8221480076261159E-2</v>
      </c>
      <c r="AB7" s="12">
        <f t="shared" si="10"/>
        <v>0.4037594970505487</v>
      </c>
      <c r="AC7" s="12">
        <f>DirectModelOutptut!AL7</f>
        <v>41.99</v>
      </c>
      <c r="AD7" s="12">
        <f t="shared" si="11"/>
        <v>3.2290707404051564</v>
      </c>
      <c r="AE7" s="12">
        <f t="shared" si="12"/>
        <v>3.2290707404051564</v>
      </c>
      <c r="AF7" s="12">
        <f>DirectModelOutptut!AN7</f>
        <v>5.6357968000000008E-2</v>
      </c>
      <c r="AG7" s="12">
        <f t="shared" si="13"/>
        <v>19174.150897493058</v>
      </c>
      <c r="AH7" s="12">
        <f t="shared" si="14"/>
        <v>1.0431902882613842</v>
      </c>
      <c r="AI7" s="12">
        <f t="shared" si="15"/>
        <v>1.4745103509218411</v>
      </c>
      <c r="AJ7" s="14">
        <f>DirectModelOutptut!AP7</f>
        <v>4.7821383313527439E-3</v>
      </c>
      <c r="AK7" s="15">
        <f>DirectModelOutptut!AR7</f>
        <v>13856.916257367697</v>
      </c>
      <c r="AL7" s="16">
        <f>DirectModelOutptut!AT7</f>
        <v>3.2290707404051564</v>
      </c>
      <c r="AM7" s="16">
        <f>DirectModelOutptut!AV7</f>
        <v>0.6404013097296386</v>
      </c>
      <c r="AN7" s="16">
        <f>DirectModelOutptut!AX7</f>
        <v>2.1899274822902339</v>
      </c>
    </row>
    <row r="8" spans="1:40" x14ac:dyDescent="0.2">
      <c r="A8" s="9">
        <v>38047</v>
      </c>
      <c r="B8" s="5">
        <f>DirectModelOutptut!B8</f>
        <v>40924</v>
      </c>
      <c r="C8" s="5">
        <f>DirectModelOutptut!D8*3</f>
        <v>33960.88696399382</v>
      </c>
      <c r="D8" s="5">
        <f>DirectModelOutptut!F8</f>
        <v>51401.563818151124</v>
      </c>
      <c r="E8" s="5">
        <f>DirectModelOutptut!H8</f>
        <v>177385.1544518701</v>
      </c>
      <c r="F8" s="5">
        <f>DirectModelOutptut!J8</f>
        <v>117508.49341959093</v>
      </c>
      <c r="G8" s="5">
        <f>DirectModelOutptut!L8</f>
        <v>297982.66660175478</v>
      </c>
      <c r="H8" s="5">
        <f t="shared" si="0"/>
        <v>475367.82105362485</v>
      </c>
      <c r="I8" s="5">
        <f t="shared" si="1"/>
        <v>168910.05723774206</v>
      </c>
      <c r="J8" s="7">
        <f t="shared" si="2"/>
        <v>3.4509680499104025</v>
      </c>
      <c r="K8" s="7">
        <f t="shared" si="3"/>
        <v>2.5358393927980982</v>
      </c>
      <c r="L8" s="7">
        <f t="shared" si="4"/>
        <v>2.8143251433781789</v>
      </c>
      <c r="M8" s="5">
        <f>DirectModelOutptut!N8</f>
        <v>7922856.0722824214</v>
      </c>
      <c r="N8" s="5">
        <f>DirectModelOutptut!P8</f>
        <v>2196434.807582411</v>
      </c>
      <c r="O8" s="5">
        <f>DirectModelOutptut!R8</f>
        <v>2155728.5</v>
      </c>
      <c r="P8" s="5">
        <f>DirectModelOutptut!T8</f>
        <v>5427039.0270047188</v>
      </c>
      <c r="Q8" s="5">
        <f>DirectModelOutptut!V8</f>
        <v>5428026.0999999996</v>
      </c>
      <c r="R8" s="6">
        <f t="shared" si="5"/>
        <v>0.68498518431892885</v>
      </c>
      <c r="S8" s="6">
        <f t="shared" si="6"/>
        <v>0.27722765471740557</v>
      </c>
      <c r="T8" s="6">
        <f t="shared" si="7"/>
        <v>0.96221283903633448</v>
      </c>
      <c r="U8" s="5">
        <f>DirectModelOutptut!X8</f>
        <v>341542.24529031711</v>
      </c>
      <c r="V8" s="5">
        <f>DirectModelOutptut!Z8</f>
        <v>342209.52376666671</v>
      </c>
      <c r="W8" s="5">
        <f>DirectModelOutptut!AB8</f>
        <v>13041.326228260248</v>
      </c>
      <c r="X8" s="5">
        <f>DirectModelOutptut!AD8</f>
        <v>13034.666666666666</v>
      </c>
      <c r="Y8" s="5">
        <f>DirectModelOutptut!AJ8</f>
        <v>4471.2456507842398</v>
      </c>
      <c r="Z8" s="5">
        <f t="shared" si="8"/>
        <v>6849.0500038803675</v>
      </c>
      <c r="AA8" s="8">
        <f t="shared" si="9"/>
        <v>3.81836402614701E-2</v>
      </c>
      <c r="AB8" s="12">
        <f t="shared" si="10"/>
        <v>0.40472065829138937</v>
      </c>
      <c r="AC8" s="12">
        <f>DirectModelOutptut!AL8</f>
        <v>42.154666666666671</v>
      </c>
      <c r="AD8" s="12">
        <f t="shared" si="11"/>
        <v>3.232391087289765</v>
      </c>
      <c r="AE8" s="12">
        <f t="shared" si="12"/>
        <v>3.232391087289765</v>
      </c>
      <c r="AF8" s="12">
        <f>DirectModelOutptut!AN8</f>
        <v>5.685626416666667E-2</v>
      </c>
      <c r="AG8" s="12">
        <f t="shared" si="13"/>
        <v>19418.816122302735</v>
      </c>
      <c r="AH8" s="12">
        <f t="shared" si="14"/>
        <v>1.0340861265978873</v>
      </c>
      <c r="AI8" s="12">
        <f t="shared" si="15"/>
        <v>1.4890215751387781</v>
      </c>
      <c r="AJ8" s="14">
        <f>DirectModelOutptut!AP8</f>
        <v>4.7791871217018073E-3</v>
      </c>
      <c r="AK8" s="15">
        <f>DirectModelOutptut!AR8</f>
        <v>13862.991633582185</v>
      </c>
      <c r="AL8" s="16">
        <f>DirectModelOutptut!AT8</f>
        <v>3.232391087289765</v>
      </c>
      <c r="AM8" s="16">
        <f>DirectModelOutptut!AV8</f>
        <v>0.64037851608205543</v>
      </c>
      <c r="AN8" s="16">
        <f>DirectModelOutptut!AX8</f>
        <v>2.1708154812924745</v>
      </c>
    </row>
    <row r="9" spans="1:40" x14ac:dyDescent="0.2">
      <c r="A9" s="9">
        <v>38078</v>
      </c>
      <c r="B9" s="5">
        <f>DirectModelOutptut!B9</f>
        <v>41495</v>
      </c>
      <c r="C9" s="5">
        <f>DirectModelOutptut!D9*3</f>
        <v>33933.300067379758</v>
      </c>
      <c r="D9" s="5">
        <f>DirectModelOutptut!F9</f>
        <v>51458.754131006295</v>
      </c>
      <c r="E9" s="5">
        <f>DirectModelOutptut!H9</f>
        <v>176276.33505995633</v>
      </c>
      <c r="F9" s="5">
        <f>DirectModelOutptut!J9</f>
        <v>117786.89097981724</v>
      </c>
      <c r="G9" s="5">
        <f>DirectModelOutptut!L9</f>
        <v>301915.32998434862</v>
      </c>
      <c r="H9" s="5">
        <f t="shared" si="0"/>
        <v>478191.66504430491</v>
      </c>
      <c r="I9" s="5">
        <f t="shared" si="1"/>
        <v>169245.64511082353</v>
      </c>
      <c r="J9" s="7">
        <f t="shared" si="2"/>
        <v>3.4255849764878321</v>
      </c>
      <c r="K9" s="7">
        <f t="shared" si="3"/>
        <v>2.5632337136403556</v>
      </c>
      <c r="L9" s="7">
        <f t="shared" si="4"/>
        <v>2.8254296571777715</v>
      </c>
      <c r="M9" s="5">
        <f>DirectModelOutptut!N9</f>
        <v>7934890.2027996331</v>
      </c>
      <c r="N9" s="5">
        <f>DirectModelOutptut!P9</f>
        <v>2202811.2510176115</v>
      </c>
      <c r="O9" s="5">
        <f>DirectModelOutptut!R9</f>
        <v>2160890.4250000003</v>
      </c>
      <c r="P9" s="5">
        <f>DirectModelOutptut!T9</f>
        <v>5430047.506736991</v>
      </c>
      <c r="Q9" s="5">
        <f>DirectModelOutptut!V9</f>
        <v>5431267.625</v>
      </c>
      <c r="R9" s="6">
        <f t="shared" si="5"/>
        <v>0.6843254749537846</v>
      </c>
      <c r="S9" s="6">
        <f t="shared" si="6"/>
        <v>0.27761080427305762</v>
      </c>
      <c r="T9" s="6">
        <f t="shared" si="7"/>
        <v>0.96193627922684222</v>
      </c>
      <c r="U9" s="5">
        <f>DirectModelOutptut!X9</f>
        <v>342860.74520986195</v>
      </c>
      <c r="V9" s="5">
        <f>DirectModelOutptut!Z9</f>
        <v>341085.94653333334</v>
      </c>
      <c r="W9" s="5">
        <f>DirectModelOutptut!AB9</f>
        <v>13079.463176196208</v>
      </c>
      <c r="X9" s="5">
        <f>DirectModelOutptut!AD9</f>
        <v>13069.333333333334</v>
      </c>
      <c r="Y9" s="5">
        <f>DirectModelOutptut!AJ9</f>
        <v>4476.7500045481538</v>
      </c>
      <c r="Z9" s="5">
        <f t="shared" si="8"/>
        <v>6834.3500179117655</v>
      </c>
      <c r="AA9" s="8">
        <f t="shared" si="9"/>
        <v>3.8148033447778888E-2</v>
      </c>
      <c r="AB9" s="12">
        <f t="shared" si="10"/>
        <v>0.40567071435095392</v>
      </c>
      <c r="AC9" s="12">
        <f>DirectModelOutptut!AL9</f>
        <v>42.319333333333333</v>
      </c>
      <c r="AD9" s="12">
        <f t="shared" si="11"/>
        <v>3.235555830024571</v>
      </c>
      <c r="AE9" s="12">
        <f t="shared" si="12"/>
        <v>3.235555830024571</v>
      </c>
      <c r="AF9" s="12">
        <f>DirectModelOutptut!AN9</f>
        <v>5.7354560333333339E-2</v>
      </c>
      <c r="AG9" s="12">
        <f t="shared" si="13"/>
        <v>19664.627297070656</v>
      </c>
      <c r="AH9" s="12">
        <f t="shared" si="14"/>
        <v>1.025148780477382</v>
      </c>
      <c r="AI9" s="12">
        <f t="shared" si="15"/>
        <v>1.5034735777886532</v>
      </c>
      <c r="AJ9" s="14">
        <f>DirectModelOutptut!AP9</f>
        <v>4.7763828468675735E-3</v>
      </c>
      <c r="AK9" s="15">
        <f>DirectModelOutptut!AR9</f>
        <v>13854.686670468047</v>
      </c>
      <c r="AL9" s="16">
        <f>DirectModelOutptut!AT9</f>
        <v>3.235555830024571</v>
      </c>
      <c r="AM9" s="16">
        <f>DirectModelOutptut!AV9</f>
        <v>0.64035572260082607</v>
      </c>
      <c r="AN9" s="16">
        <f>DirectModelOutptut!AX9</f>
        <v>2.1520536694655505</v>
      </c>
    </row>
    <row r="10" spans="1:40" x14ac:dyDescent="0.2">
      <c r="A10" s="9">
        <v>38108</v>
      </c>
      <c r="B10" s="5">
        <f>DirectModelOutptut!B10</f>
        <v>42066</v>
      </c>
      <c r="C10" s="5">
        <f>DirectModelOutptut!D10*3</f>
        <v>33906.216361009094</v>
      </c>
      <c r="D10" s="5">
        <f>DirectModelOutptut!F10</f>
        <v>51517.116210373868</v>
      </c>
      <c r="E10" s="5">
        <f>DirectModelOutptut!H10</f>
        <v>175232.2535016496</v>
      </c>
      <c r="F10" s="5">
        <f>DirectModelOutptut!J10</f>
        <v>118067.41833290673</v>
      </c>
      <c r="G10" s="5">
        <f>DirectModelOutptut!L10</f>
        <v>305812.24480902142</v>
      </c>
      <c r="H10" s="5">
        <f t="shared" si="0"/>
        <v>481044.49831067101</v>
      </c>
      <c r="I10" s="5">
        <f t="shared" si="1"/>
        <v>169584.53454328061</v>
      </c>
      <c r="J10" s="7">
        <f t="shared" si="2"/>
        <v>3.4014375491453368</v>
      </c>
      <c r="K10" s="7">
        <f t="shared" si="3"/>
        <v>2.5901493327036529</v>
      </c>
      <c r="L10" s="7">
        <f t="shared" si="4"/>
        <v>2.8366059417281413</v>
      </c>
      <c r="M10" s="5">
        <f>DirectModelOutptut!N10</f>
        <v>7946934.9230434671</v>
      </c>
      <c r="N10" s="5">
        <f>DirectModelOutptut!P10</f>
        <v>2209145.0800446011</v>
      </c>
      <c r="O10" s="5">
        <f>DirectModelOutptut!R10</f>
        <v>2166052.35</v>
      </c>
      <c r="P10" s="5">
        <f>DirectModelOutptut!T10</f>
        <v>5433086.4977696696</v>
      </c>
      <c r="Q10" s="5">
        <f>DirectModelOutptut!V10</f>
        <v>5434509.1499999994</v>
      </c>
      <c r="R10" s="6">
        <f t="shared" si="5"/>
        <v>0.68367069195640784</v>
      </c>
      <c r="S10" s="6">
        <f t="shared" si="6"/>
        <v>0.27798706060103945</v>
      </c>
      <c r="T10" s="6">
        <f t="shared" si="7"/>
        <v>0.96165775255744723</v>
      </c>
      <c r="U10" s="5">
        <f>DirectModelOutptut!X10</f>
        <v>344176.58084745973</v>
      </c>
      <c r="V10" s="5">
        <f>DirectModelOutptut!Z10</f>
        <v>339962.36930000002</v>
      </c>
      <c r="W10" s="5">
        <f>DirectModelOutptut!AB10</f>
        <v>13118.145493982822</v>
      </c>
      <c r="X10" s="5">
        <f>DirectModelOutptut!AD10</f>
        <v>13104</v>
      </c>
      <c r="Y10" s="5">
        <f>DirectModelOutptut!AJ10</f>
        <v>4482.2472597151145</v>
      </c>
      <c r="Z10" s="5">
        <f t="shared" si="8"/>
        <v>6819.8248606212501</v>
      </c>
      <c r="AA10" s="8">
        <f t="shared" si="9"/>
        <v>3.811457903870813E-2</v>
      </c>
      <c r="AB10" s="12">
        <f t="shared" si="10"/>
        <v>0.40660959124274476</v>
      </c>
      <c r="AC10" s="12">
        <f>DirectModelOutptut!AL10</f>
        <v>42.484000000000002</v>
      </c>
      <c r="AD10" s="12">
        <f t="shared" si="11"/>
        <v>3.2385675261405691</v>
      </c>
      <c r="AE10" s="12">
        <f t="shared" si="12"/>
        <v>3.2385675261405691</v>
      </c>
      <c r="AF10" s="12">
        <f>DirectModelOutptut!AN10</f>
        <v>5.7852856500000001E-2</v>
      </c>
      <c r="AG10" s="12">
        <f t="shared" si="13"/>
        <v>19911.598342428737</v>
      </c>
      <c r="AH10" s="12">
        <f t="shared" si="14"/>
        <v>1.0163729043346754</v>
      </c>
      <c r="AI10" s="12">
        <f t="shared" si="15"/>
        <v>1.5178668624739688</v>
      </c>
      <c r="AJ10" s="14">
        <f>DirectModelOutptut!AP10</f>
        <v>4.7737208529136949E-3</v>
      </c>
      <c r="AK10" s="15">
        <f>DirectModelOutptut!AR10</f>
        <v>13851.559726303307</v>
      </c>
      <c r="AL10" s="16">
        <f>DirectModelOutptut!AT10</f>
        <v>3.2385675261405691</v>
      </c>
      <c r="AM10" s="16">
        <f>DirectModelOutptut!AV10</f>
        <v>0.64033292928594132</v>
      </c>
      <c r="AN10" s="16">
        <f>DirectModelOutptut!AX10</f>
        <v>2.133630825079107</v>
      </c>
    </row>
    <row r="11" spans="1:40" x14ac:dyDescent="0.2">
      <c r="A11" s="9">
        <v>38139</v>
      </c>
      <c r="B11" s="5">
        <f>DirectModelOutptut!B11</f>
        <v>42131.333333333336</v>
      </c>
      <c r="C11" s="5">
        <f>DirectModelOutptut!D11*3</f>
        <v>33879.594120399997</v>
      </c>
      <c r="D11" s="5">
        <f>DirectModelOutptut!F11</f>
        <v>51578.20390364682</v>
      </c>
      <c r="E11" s="5">
        <f>DirectModelOutptut!H11</f>
        <v>174247.13864690543</v>
      </c>
      <c r="F11" s="5">
        <f>DirectModelOutptut!J11</f>
        <v>118353.4060697883</v>
      </c>
      <c r="G11" s="5">
        <f>DirectModelOutptut!L11</f>
        <v>309670.32939084392</v>
      </c>
      <c r="H11" s="5">
        <f t="shared" si="0"/>
        <v>483917.46803774935</v>
      </c>
      <c r="I11" s="5">
        <f t="shared" si="1"/>
        <v>169931.60997343512</v>
      </c>
      <c r="J11" s="7">
        <f t="shared" si="2"/>
        <v>3.3783095466530066</v>
      </c>
      <c r="K11" s="7">
        <f t="shared" si="3"/>
        <v>2.6164885293478046</v>
      </c>
      <c r="L11" s="7">
        <f t="shared" si="4"/>
        <v>2.8477189624308195</v>
      </c>
      <c r="M11" s="5">
        <f>DirectModelOutptut!N11</f>
        <v>7958990.246998108</v>
      </c>
      <c r="N11" s="5">
        <f>DirectModelOutptut!P11</f>
        <v>2215442.7904128288</v>
      </c>
      <c r="O11" s="5">
        <f>DirectModelOutptut!R11</f>
        <v>2171214.2750000004</v>
      </c>
      <c r="P11" s="5">
        <f>DirectModelOutptut!T11</f>
        <v>5436158.0126836114</v>
      </c>
      <c r="Q11" s="5">
        <f>DirectModelOutptut!V11</f>
        <v>5437750.6749999998</v>
      </c>
      <c r="R11" s="6">
        <f t="shared" si="5"/>
        <v>0.68302106724329348</v>
      </c>
      <c r="S11" s="6">
        <f t="shared" si="6"/>
        <v>0.27835726915841208</v>
      </c>
      <c r="T11" s="6">
        <f t="shared" si="7"/>
        <v>0.96137833640170556</v>
      </c>
      <c r="U11" s="5">
        <f>DirectModelOutptut!X11</f>
        <v>345489.97794387303</v>
      </c>
      <c r="V11" s="5">
        <f>DirectModelOutptut!Z11</f>
        <v>339962.36930000002</v>
      </c>
      <c r="W11" s="5">
        <f>DirectModelOutptut!AB11</f>
        <v>13157.364272883828</v>
      </c>
      <c r="X11" s="5">
        <f>DirectModelOutptut!AD11</f>
        <v>13138.666666666666</v>
      </c>
      <c r="Y11" s="5">
        <f>DirectModelOutptut!AJ11</f>
        <v>4487.7424065081759</v>
      </c>
      <c r="Z11" s="5">
        <f t="shared" si="8"/>
        <v>6805.4556336251571</v>
      </c>
      <c r="AA11" s="8">
        <f t="shared" si="9"/>
        <v>3.8083200998152607E-2</v>
      </c>
      <c r="AB11" s="12">
        <f t="shared" si="10"/>
        <v>0.40753833594310007</v>
      </c>
      <c r="AC11" s="12">
        <f>DirectModelOutptut!AL11</f>
        <v>42.648666666666671</v>
      </c>
      <c r="AD11" s="12">
        <f t="shared" si="11"/>
        <v>3.2414293457361993</v>
      </c>
      <c r="AE11" s="12">
        <f t="shared" si="12"/>
        <v>3.2414293457361993</v>
      </c>
      <c r="AF11" s="12">
        <f>DirectModelOutptut!AN11</f>
        <v>5.8351152666666663E-2</v>
      </c>
      <c r="AG11" s="12">
        <f t="shared" si="13"/>
        <v>20159.738447806234</v>
      </c>
      <c r="AH11" s="12">
        <f t="shared" si="14"/>
        <v>1.0077536191723835</v>
      </c>
      <c r="AI11" s="12">
        <f t="shared" si="15"/>
        <v>1.532201893152239</v>
      </c>
      <c r="AJ11" s="14">
        <f>DirectModelOutptut!AP11</f>
        <v>4.7711961835544565E-3</v>
      </c>
      <c r="AK11" s="15">
        <f>DirectModelOutptut!AR11</f>
        <v>13858.153680430252</v>
      </c>
      <c r="AL11" s="16">
        <f>DirectModelOutptut!AT11</f>
        <v>3.2414293457361993</v>
      </c>
      <c r="AM11" s="16">
        <f>DirectModelOutptut!AV11</f>
        <v>0.64031013613739296</v>
      </c>
      <c r="AN11" s="16">
        <f>DirectModelOutptut!AX11</f>
        <v>2.1155367058498551</v>
      </c>
    </row>
    <row r="12" spans="1:40" x14ac:dyDescent="0.2">
      <c r="A12" s="9">
        <v>38169</v>
      </c>
      <c r="B12" s="5">
        <f>DirectModelOutptut!B12</f>
        <v>42196.666666666664</v>
      </c>
      <c r="C12" s="5">
        <f>DirectModelOutptut!D12*3</f>
        <v>33853.395327327969</v>
      </c>
      <c r="D12" s="5">
        <f>DirectModelOutptut!F12</f>
        <v>51640.561976083314</v>
      </c>
      <c r="E12" s="5">
        <f>DirectModelOutptut!H12</f>
        <v>173315.820889086</v>
      </c>
      <c r="F12" s="5">
        <f>DirectModelOutptut!J12</f>
        <v>118642.01434339985</v>
      </c>
      <c r="G12" s="5">
        <f>DirectModelOutptut!L12</f>
        <v>313486.82767692121</v>
      </c>
      <c r="H12" s="5">
        <f t="shared" si="0"/>
        <v>486802.64856600721</v>
      </c>
      <c r="I12" s="5">
        <f t="shared" si="1"/>
        <v>170282.57631948317</v>
      </c>
      <c r="J12" s="7">
        <f t="shared" si="2"/>
        <v>3.356195483878643</v>
      </c>
      <c r="K12" s="7">
        <f t="shared" si="3"/>
        <v>2.6422918509252429</v>
      </c>
      <c r="L12" s="7">
        <f t="shared" si="4"/>
        <v>2.8587930667238139</v>
      </c>
      <c r="M12" s="5">
        <f>DirectModelOutptut!N12</f>
        <v>7971056.188672374</v>
      </c>
      <c r="N12" s="5">
        <f>DirectModelOutptut!P12</f>
        <v>2221710.2352018994</v>
      </c>
      <c r="O12" s="5">
        <f>DirectModelOutptut!R12</f>
        <v>2176376.2000000002</v>
      </c>
      <c r="P12" s="5">
        <f>DirectModelOutptut!T12</f>
        <v>5439263.818791897</v>
      </c>
      <c r="Q12" s="5">
        <f>DirectModelOutptut!V12</f>
        <v>5440992.2000000002</v>
      </c>
      <c r="R12" s="6">
        <f t="shared" si="5"/>
        <v>0.68237680052006233</v>
      </c>
      <c r="S12" s="6">
        <f t="shared" si="6"/>
        <v>0.2787221897092082</v>
      </c>
      <c r="T12" s="6">
        <f t="shared" si="7"/>
        <v>0.96109899022927059</v>
      </c>
      <c r="U12" s="5">
        <f>DirectModelOutptut!X12</f>
        <v>346801.14185949636</v>
      </c>
      <c r="V12" s="5">
        <f>DirectModelOutptut!Z12</f>
        <v>339962.36930000002</v>
      </c>
      <c r="W12" s="5">
        <f>DirectModelOutptut!AB12</f>
        <v>13197.110534606023</v>
      </c>
      <c r="X12" s="5">
        <f>DirectModelOutptut!AD12</f>
        <v>13173.333333333334</v>
      </c>
      <c r="Y12" s="5">
        <f>DirectModelOutptut!AJ12</f>
        <v>4493.2399143658631</v>
      </c>
      <c r="Z12" s="5">
        <f t="shared" si="8"/>
        <v>6791.2251947434606</v>
      </c>
      <c r="AA12" s="8">
        <f t="shared" si="9"/>
        <v>3.8053826650757468E-2</v>
      </c>
      <c r="AB12" s="12">
        <f t="shared" si="10"/>
        <v>0.40845789232105284</v>
      </c>
      <c r="AC12" s="12">
        <f>DirectModelOutptut!AL12</f>
        <v>42.813333333333333</v>
      </c>
      <c r="AD12" s="12">
        <f t="shared" si="11"/>
        <v>3.2441444830719872</v>
      </c>
      <c r="AE12" s="12">
        <f t="shared" si="12"/>
        <v>3.2441444830719872</v>
      </c>
      <c r="AF12" s="12">
        <f>DirectModelOutptut!AN12</f>
        <v>5.8849448833333332E-2</v>
      </c>
      <c r="AG12" s="12">
        <f t="shared" si="13"/>
        <v>20409.056053202006</v>
      </c>
      <c r="AH12" s="12">
        <f t="shared" si="14"/>
        <v>0.99928628126097208</v>
      </c>
      <c r="AI12" s="12">
        <f t="shared" si="15"/>
        <v>1.5464791326619955</v>
      </c>
      <c r="AJ12" s="14">
        <f>DirectModelOutptut!AP12</f>
        <v>4.7688040573130881E-3</v>
      </c>
      <c r="AK12" s="15">
        <f>DirectModelOutptut!AR12</f>
        <v>13869.866069455713</v>
      </c>
      <c r="AL12" s="16">
        <f>DirectModelOutptut!AT12</f>
        <v>3.2441444830719872</v>
      </c>
      <c r="AM12" s="16">
        <f>DirectModelOutptut!AV12</f>
        <v>0.64028734315517277</v>
      </c>
      <c r="AN12" s="16">
        <f>DirectModelOutptut!AX12</f>
        <v>2.0977615633828539</v>
      </c>
    </row>
    <row r="13" spans="1:40" x14ac:dyDescent="0.2">
      <c r="A13" s="9">
        <v>38200</v>
      </c>
      <c r="B13" s="5">
        <f>DirectModelOutptut!B13</f>
        <v>42262</v>
      </c>
      <c r="C13" s="5">
        <f>DirectModelOutptut!D13*3</f>
        <v>33827.603462640982</v>
      </c>
      <c r="D13" s="5">
        <f>DirectModelOutptut!F13</f>
        <v>51703.276665072473</v>
      </c>
      <c r="E13" s="5">
        <f>DirectModelOutptut!H13</f>
        <v>172434.88969537249</v>
      </c>
      <c r="F13" s="5">
        <f>DirectModelOutptut!J13</f>
        <v>118931.43322812064</v>
      </c>
      <c r="G13" s="5">
        <f>DirectModelOutptut!L13</f>
        <v>317261.44927474117</v>
      </c>
      <c r="H13" s="5">
        <f t="shared" si="0"/>
        <v>489696.33897011366</v>
      </c>
      <c r="I13" s="5">
        <f t="shared" si="1"/>
        <v>170634.70989319313</v>
      </c>
      <c r="J13" s="7">
        <f t="shared" si="2"/>
        <v>3.3350863004753974</v>
      </c>
      <c r="K13" s="7">
        <f t="shared" si="3"/>
        <v>2.667599646816722</v>
      </c>
      <c r="L13" s="7">
        <f t="shared" si="4"/>
        <v>2.8698518564987956</v>
      </c>
      <c r="M13" s="5">
        <f>DirectModelOutptut!N13</f>
        <v>7983132.762099768</v>
      </c>
      <c r="N13" s="5">
        <f>DirectModelOutptut!P13</f>
        <v>2227950.4289778331</v>
      </c>
      <c r="O13" s="5">
        <f>DirectModelOutptut!R13</f>
        <v>2181538.125</v>
      </c>
      <c r="P13" s="5">
        <f>DirectModelOutptut!T13</f>
        <v>5442404.3467424903</v>
      </c>
      <c r="Q13" s="5">
        <f>DirectModelOutptut!V13</f>
        <v>5444233.7249999996</v>
      </c>
      <c r="R13" s="6">
        <f t="shared" si="5"/>
        <v>0.68173792280901502</v>
      </c>
      <c r="S13" s="6">
        <f t="shared" si="6"/>
        <v>0.27908222190104542</v>
      </c>
      <c r="T13" s="6">
        <f t="shared" si="7"/>
        <v>0.96082014471006039</v>
      </c>
      <c r="U13" s="5">
        <f>DirectModelOutptut!X13</f>
        <v>348110.28894441976</v>
      </c>
      <c r="V13" s="5">
        <f>DirectModelOutptut!Z13</f>
        <v>339962.36930000002</v>
      </c>
      <c r="W13" s="5">
        <f>DirectModelOutptut!AB13</f>
        <v>13237.376296851928</v>
      </c>
      <c r="X13" s="5">
        <f>DirectModelOutptut!AD13</f>
        <v>13208</v>
      </c>
      <c r="Y13" s="5">
        <f>DirectModelOutptut!AJ13</f>
        <v>4498.7418039415388</v>
      </c>
      <c r="Z13" s="5">
        <f t="shared" si="8"/>
        <v>6777.1260169387879</v>
      </c>
      <c r="AA13" s="8">
        <f t="shared" si="9"/>
        <v>3.8026386226594537E-2</v>
      </c>
      <c r="AB13" s="12">
        <f t="shared" si="10"/>
        <v>0.40936878023613882</v>
      </c>
      <c r="AC13" s="12">
        <f>DirectModelOutptut!AL13</f>
        <v>42.978000000000002</v>
      </c>
      <c r="AD13" s="12">
        <f t="shared" si="11"/>
        <v>3.2467158926516952</v>
      </c>
      <c r="AE13" s="12">
        <f t="shared" si="12"/>
        <v>3.2467158926516952</v>
      </c>
      <c r="AF13" s="12">
        <f>DirectModelOutptut!AN13</f>
        <v>5.9347744999999993E-2</v>
      </c>
      <c r="AG13" s="12">
        <f t="shared" si="13"/>
        <v>20659.560660149742</v>
      </c>
      <c r="AH13" s="12">
        <f t="shared" si="14"/>
        <v>0.9909663815865557</v>
      </c>
      <c r="AI13" s="12">
        <f t="shared" si="15"/>
        <v>1.5606990537137586</v>
      </c>
      <c r="AJ13" s="14">
        <f>DirectModelOutptut!AP13</f>
        <v>4.7665400679542131E-3</v>
      </c>
      <c r="AK13" s="15">
        <f>DirectModelOutptut!AR13</f>
        <v>13883.818888114043</v>
      </c>
      <c r="AL13" s="16">
        <f>DirectModelOutptut!AT13</f>
        <v>3.2467158926516952</v>
      </c>
      <c r="AM13" s="16">
        <f>DirectModelOutptut!AV13</f>
        <v>0.64026455033927276</v>
      </c>
      <c r="AN13" s="16">
        <f>DirectModelOutptut!AX13</f>
        <v>2.0802959320863161</v>
      </c>
    </row>
    <row r="14" spans="1:40" x14ac:dyDescent="0.2">
      <c r="A14" s="9">
        <v>38231</v>
      </c>
      <c r="B14" s="5">
        <f>DirectModelOutptut!B14</f>
        <v>41975.333333333336</v>
      </c>
      <c r="C14" s="5">
        <f>DirectModelOutptut!D14*3</f>
        <v>34001.77135709791</v>
      </c>
      <c r="D14" s="5">
        <f>DirectModelOutptut!F14</f>
        <v>51765.831494037207</v>
      </c>
      <c r="E14" s="5">
        <f>DirectModelOutptut!H14</f>
        <v>173312.97495826235</v>
      </c>
      <c r="F14" s="5">
        <f>DirectModelOutptut!J14</f>
        <v>119219.90235710854</v>
      </c>
      <c r="G14" s="5">
        <f>DirectModelOutptut!L14</f>
        <v>319515.89199489472</v>
      </c>
      <c r="H14" s="5">
        <f t="shared" si="0"/>
        <v>492828.86695315706</v>
      </c>
      <c r="I14" s="5">
        <f t="shared" si="1"/>
        <v>170985.73385114575</v>
      </c>
      <c r="J14" s="7">
        <f t="shared" si="2"/>
        <v>3.3480187597918887</v>
      </c>
      <c r="K14" s="7">
        <f t="shared" si="3"/>
        <v>2.6800549713404744</v>
      </c>
      <c r="L14" s="7">
        <f t="shared" si="4"/>
        <v>2.8822806198685371</v>
      </c>
      <c r="M14" s="5">
        <f>DirectModelOutptut!N14</f>
        <v>7995219.9813385429</v>
      </c>
      <c r="N14" s="5">
        <f>DirectModelOutptut!P14</f>
        <v>2234164.8269285811</v>
      </c>
      <c r="O14" s="5">
        <f>DirectModelOutptut!R14</f>
        <v>2186700.0500000003</v>
      </c>
      <c r="P14" s="5">
        <f>DirectModelOutptut!T14</f>
        <v>5445579.4181330251</v>
      </c>
      <c r="Q14" s="5">
        <f>DirectModelOutptut!V14</f>
        <v>5447475.25</v>
      </c>
      <c r="R14" s="6">
        <f t="shared" si="5"/>
        <v>0.68110438872769297</v>
      </c>
      <c r="S14" s="6">
        <f t="shared" si="6"/>
        <v>0.27943756796477059</v>
      </c>
      <c r="T14" s="6">
        <f t="shared" si="7"/>
        <v>0.96054195669246356</v>
      </c>
      <c r="U14" s="5">
        <f>DirectModelOutptut!X14</f>
        <v>349423.06753326923</v>
      </c>
      <c r="V14" s="5">
        <f>DirectModelOutptut!Z14</f>
        <v>341888.50173333334</v>
      </c>
      <c r="W14" s="5">
        <f>DirectModelOutptut!AB14</f>
        <v>13278.058056413673</v>
      </c>
      <c r="X14" s="5">
        <f>DirectModelOutptut!AD14</f>
        <v>13251.333333333334</v>
      </c>
      <c r="Y14" s="5">
        <f>DirectModelOutptut!AJ14</f>
        <v>4504.2488240830535</v>
      </c>
      <c r="Z14" s="5">
        <f t="shared" si="8"/>
        <v>6829.6749616162506</v>
      </c>
      <c r="AA14" s="8">
        <f t="shared" si="9"/>
        <v>3.7999947027393788E-2</v>
      </c>
      <c r="AB14" s="12">
        <f t="shared" si="10"/>
        <v>0.41027127792666501</v>
      </c>
      <c r="AC14" s="12">
        <f>DirectModelOutptut!AL14</f>
        <v>43.14266666666667</v>
      </c>
      <c r="AD14" s="12">
        <f t="shared" si="11"/>
        <v>3.2491699074796228</v>
      </c>
      <c r="AE14" s="12">
        <f t="shared" si="12"/>
        <v>3.2491699074796228</v>
      </c>
      <c r="AF14" s="12">
        <f>DirectModelOutptut!AN14</f>
        <v>5.9365726666666667E-2</v>
      </c>
      <c r="AG14" s="12">
        <f t="shared" si="13"/>
        <v>20743.75431820827</v>
      </c>
      <c r="AH14" s="12">
        <f t="shared" si="14"/>
        <v>0.99072569518540454</v>
      </c>
      <c r="AI14" s="12">
        <f t="shared" si="15"/>
        <v>1.5622581427250544</v>
      </c>
      <c r="AJ14" s="14">
        <f>DirectModelOutptut!AP14</f>
        <v>4.7643813256107743E-3</v>
      </c>
      <c r="AK14" s="15">
        <f>DirectModelOutptut!AR14</f>
        <v>13897.664020274809</v>
      </c>
      <c r="AL14" s="16">
        <f>DirectModelOutptut!AT14</f>
        <v>3.2491699074796228</v>
      </c>
      <c r="AM14" s="16">
        <f>DirectModelOutptut!AV14</f>
        <v>0.64024175768968394</v>
      </c>
      <c r="AN14" s="16">
        <f>DirectModelOutptut!AX14</f>
        <v>2.0797906687892693</v>
      </c>
    </row>
    <row r="15" spans="1:40" x14ac:dyDescent="0.2">
      <c r="A15" s="9">
        <v>38261</v>
      </c>
      <c r="B15" s="5">
        <f>DirectModelOutptut!B15</f>
        <v>41688.666666666664</v>
      </c>
      <c r="C15" s="5">
        <f>DirectModelOutptut!D15*3</f>
        <v>34177.554151183933</v>
      </c>
      <c r="D15" s="5">
        <f>DirectModelOutptut!F15</f>
        <v>51826.899842345556</v>
      </c>
      <c r="E15" s="5">
        <f>DirectModelOutptut!H15</f>
        <v>174190.66005950139</v>
      </c>
      <c r="F15" s="5">
        <f>DirectModelOutptut!J15</f>
        <v>119503.94778405601</v>
      </c>
      <c r="G15" s="5">
        <f>DirectModelOutptut!L15</f>
        <v>321773.9367180409</v>
      </c>
      <c r="H15" s="5">
        <f t="shared" si="0"/>
        <v>495964.59677754226</v>
      </c>
      <c r="I15" s="5">
        <f t="shared" si="1"/>
        <v>171330.84762640158</v>
      </c>
      <c r="J15" s="7">
        <f t="shared" si="2"/>
        <v>3.3610086767562666</v>
      </c>
      <c r="K15" s="7">
        <f t="shared" si="3"/>
        <v>2.6925799748430683</v>
      </c>
      <c r="L15" s="7">
        <f t="shared" si="4"/>
        <v>2.8947769981213565</v>
      </c>
      <c r="M15" s="5">
        <f>DirectModelOutptut!N15</f>
        <v>8007317.8604717394</v>
      </c>
      <c r="N15" s="5">
        <f>DirectModelOutptut!P15</f>
        <v>2240352.0095700449</v>
      </c>
      <c r="O15" s="5">
        <f>DirectModelOutptut!R15</f>
        <v>2191861.9750000001</v>
      </c>
      <c r="P15" s="5">
        <f>DirectModelOutptut!T15</f>
        <v>5448787.9325507618</v>
      </c>
      <c r="Q15" s="5">
        <f>DirectModelOutptut!V15</f>
        <v>5450716.7749999994</v>
      </c>
      <c r="R15" s="6">
        <f t="shared" si="5"/>
        <v>0.68047603798130663</v>
      </c>
      <c r="S15" s="6">
        <f t="shared" si="6"/>
        <v>0.27978806993907168</v>
      </c>
      <c r="T15" s="6">
        <f t="shared" si="7"/>
        <v>0.96026410792037831</v>
      </c>
      <c r="U15" s="5">
        <f>DirectModelOutptut!X15</f>
        <v>350745.03009180602</v>
      </c>
      <c r="V15" s="5">
        <f>DirectModelOutptut!Z15</f>
        <v>343814.63416666666</v>
      </c>
      <c r="W15" s="5">
        <f>DirectModelOutptut!AB15</f>
        <v>13319.058393878027</v>
      </c>
      <c r="X15" s="5">
        <f>DirectModelOutptut!AD15</f>
        <v>13294.666666666666</v>
      </c>
      <c r="Y15" s="5">
        <f>DirectModelOutptut!AJ15</f>
        <v>4509.7594968450476</v>
      </c>
      <c r="Z15" s="5">
        <f t="shared" si="8"/>
        <v>6882.7585535495973</v>
      </c>
      <c r="AA15" s="8">
        <f t="shared" si="9"/>
        <v>3.7973619727104391E-2</v>
      </c>
      <c r="AB15" s="12">
        <f t="shared" si="10"/>
        <v>0.41116520541867746</v>
      </c>
      <c r="AC15" s="12">
        <f>DirectModelOutptut!AL15</f>
        <v>43.307333333333332</v>
      </c>
      <c r="AD15" s="12">
        <f t="shared" si="11"/>
        <v>3.2515311557789341</v>
      </c>
      <c r="AE15" s="12">
        <f t="shared" si="12"/>
        <v>3.2515311557789341</v>
      </c>
      <c r="AF15" s="12">
        <f>DirectModelOutptut!AN15</f>
        <v>5.9383708333333333E-2</v>
      </c>
      <c r="AG15" s="12">
        <f t="shared" si="13"/>
        <v>20828.540566338033</v>
      </c>
      <c r="AH15" s="12">
        <f t="shared" si="14"/>
        <v>0.99045877444281871</v>
      </c>
      <c r="AI15" s="12">
        <f t="shared" si="15"/>
        <v>1.5638147945887575</v>
      </c>
      <c r="AJ15" s="14">
        <f>DirectModelOutptut!AP15</f>
        <v>4.7623068075237935E-3</v>
      </c>
      <c r="AK15" s="15">
        <f>DirectModelOutptut!AR15</f>
        <v>13906.681043309653</v>
      </c>
      <c r="AL15" s="16">
        <f>DirectModelOutptut!AT15</f>
        <v>3.2515311557789341</v>
      </c>
      <c r="AM15" s="16">
        <f>DirectModelOutptut!AV15</f>
        <v>0.64021896520639821</v>
      </c>
      <c r="AN15" s="16">
        <f>DirectModelOutptut!AX15</f>
        <v>2.0792303327927026</v>
      </c>
    </row>
    <row r="16" spans="1:40" x14ac:dyDescent="0.2">
      <c r="A16" s="9">
        <v>38292</v>
      </c>
      <c r="B16" s="5">
        <f>DirectModelOutptut!B16</f>
        <v>41402</v>
      </c>
      <c r="C16" s="5">
        <f>DirectModelOutptut!D16*3</f>
        <v>34355.006660818864</v>
      </c>
      <c r="D16" s="5">
        <f>DirectModelOutptut!F16</f>
        <v>51885.757546049819</v>
      </c>
      <c r="E16" s="5">
        <f>DirectModelOutptut!H16</f>
        <v>175070.17842072056</v>
      </c>
      <c r="F16" s="5">
        <f>DirectModelOutptut!J16</f>
        <v>119781.98843807368</v>
      </c>
      <c r="G16" s="5">
        <f>DirectModelOutptut!L16</f>
        <v>324039.50406768947</v>
      </c>
      <c r="H16" s="5">
        <f t="shared" si="0"/>
        <v>499109.68248841004</v>
      </c>
      <c r="I16" s="5">
        <f t="shared" si="1"/>
        <v>171667.7459841235</v>
      </c>
      <c r="J16" s="7">
        <f t="shared" si="2"/>
        <v>3.3741471012607209</v>
      </c>
      <c r="K16" s="7">
        <f t="shared" si="3"/>
        <v>2.7052439877904955</v>
      </c>
      <c r="L16" s="7">
        <f t="shared" si="4"/>
        <v>2.9074167638606361</v>
      </c>
      <c r="M16" s="5">
        <f>DirectModelOutptut!N16</f>
        <v>8019426.4136072518</v>
      </c>
      <c r="N16" s="5">
        <f>DirectModelOutptut!P16</f>
        <v>2246508.0852653673</v>
      </c>
      <c r="O16" s="5">
        <f>DirectModelOutptut!R16</f>
        <v>2197023.9000000004</v>
      </c>
      <c r="P16" s="5">
        <f>DirectModelOutptut!T16</f>
        <v>5452027.6789794173</v>
      </c>
      <c r="Q16" s="5">
        <f>DirectModelOutptut!V16</f>
        <v>5453958.2999999998</v>
      </c>
      <c r="R16" s="6">
        <f t="shared" si="5"/>
        <v>0.67985257271374078</v>
      </c>
      <c r="S16" s="6">
        <f t="shared" si="6"/>
        <v>0.28013326258016702</v>
      </c>
      <c r="T16" s="6">
        <f t="shared" si="7"/>
        <v>0.9599858352939078</v>
      </c>
      <c r="U16" s="5">
        <f>DirectModelOutptut!X16</f>
        <v>352076.26169765001</v>
      </c>
      <c r="V16" s="5">
        <f>DirectModelOutptut!Z16</f>
        <v>345740.76659999997</v>
      </c>
      <c r="W16" s="5">
        <f>DirectModelOutptut!AB16</f>
        <v>13360.380233954611</v>
      </c>
      <c r="X16" s="5">
        <f>DirectModelOutptut!AD16</f>
        <v>13338</v>
      </c>
      <c r="Y16" s="5">
        <f>DirectModelOutptut!AJ16</f>
        <v>4515.270242958818</v>
      </c>
      <c r="Z16" s="5">
        <f t="shared" si="8"/>
        <v>6936.3986439808041</v>
      </c>
      <c r="AA16" s="8">
        <f t="shared" si="9"/>
        <v>3.7947404262738987E-2</v>
      </c>
      <c r="AB16" s="12">
        <f t="shared" si="10"/>
        <v>0.4120500146994665</v>
      </c>
      <c r="AC16" s="12">
        <f>DirectModelOutptut!AL16</f>
        <v>43.472000000000001</v>
      </c>
      <c r="AD16" s="12">
        <f t="shared" si="11"/>
        <v>3.2537996103972024</v>
      </c>
      <c r="AE16" s="12">
        <f t="shared" si="12"/>
        <v>3.2537996103972024</v>
      </c>
      <c r="AF16" s="12">
        <f>DirectModelOutptut!AN16</f>
        <v>5.940169E-2</v>
      </c>
      <c r="AG16" s="12">
        <f t="shared" si="13"/>
        <v>20913.924953722679</v>
      </c>
      <c r="AH16" s="12">
        <f t="shared" si="14"/>
        <v>0.99016569838973334</v>
      </c>
      <c r="AI16" s="12">
        <f t="shared" si="15"/>
        <v>1.565368993059882</v>
      </c>
      <c r="AJ16" s="14">
        <f>DirectModelOutptut!AP16</f>
        <v>4.7603154137135523E-3</v>
      </c>
      <c r="AK16" s="15">
        <f>DirectModelOutptut!AR16</f>
        <v>13908.777729359977</v>
      </c>
      <c r="AL16" s="16">
        <f>DirectModelOutptut!AT16</f>
        <v>3.2537996103972024</v>
      </c>
      <c r="AM16" s="16">
        <f>DirectModelOutptut!AV16</f>
        <v>0.64019617288940767</v>
      </c>
      <c r="AN16" s="16">
        <f>DirectModelOutptut!AX16</f>
        <v>2.0786150900030833</v>
      </c>
    </row>
    <row r="17" spans="1:45" x14ac:dyDescent="0.2">
      <c r="A17" s="9">
        <v>38322</v>
      </c>
      <c r="B17" s="5">
        <f>DirectModelOutptut!B17</f>
        <v>39083.333333333336</v>
      </c>
      <c r="C17" s="5">
        <f>DirectModelOutptut!D17*3</f>
        <v>34534.201757407936</v>
      </c>
      <c r="D17" s="5">
        <f>DirectModelOutptut!F17</f>
        <v>51939.836794036935</v>
      </c>
      <c r="E17" s="5">
        <f>DirectModelOutptut!H17</f>
        <v>175954.83003724873</v>
      </c>
      <c r="F17" s="5">
        <f>DirectModelOutptut!J17</f>
        <v>120048.63313620278</v>
      </c>
      <c r="G17" s="5">
        <f>DirectModelOutptut!L17</f>
        <v>326318.44207932497</v>
      </c>
      <c r="H17" s="5">
        <f t="shared" si="0"/>
        <v>502273.2721165737</v>
      </c>
      <c r="I17" s="5">
        <f t="shared" si="1"/>
        <v>171988.46993023972</v>
      </c>
      <c r="J17" s="7">
        <f t="shared" si="2"/>
        <v>3.3876662095605505</v>
      </c>
      <c r="K17" s="7">
        <f t="shared" si="3"/>
        <v>2.718218721483451</v>
      </c>
      <c r="L17" s="7">
        <f t="shared" si="4"/>
        <v>2.9203892116739039</v>
      </c>
      <c r="M17" s="5">
        <f>DirectModelOutptut!N17</f>
        <v>8031545.6548778815</v>
      </c>
      <c r="N17" s="5">
        <f>DirectModelOutptut!P17</f>
        <v>2252627.1824598196</v>
      </c>
      <c r="O17" s="5">
        <f>DirectModelOutptut!R17</f>
        <v>2202185.8250000002</v>
      </c>
      <c r="P17" s="5">
        <f>DirectModelOutptut!T17</f>
        <v>5455295.4444580711</v>
      </c>
      <c r="Q17" s="5">
        <f>DirectModelOutptut!V17</f>
        <v>5457199.8250000002</v>
      </c>
      <c r="R17" s="6">
        <f t="shared" si="5"/>
        <v>0.67923357207648449</v>
      </c>
      <c r="S17" s="6">
        <f t="shared" si="6"/>
        <v>0.28047243697005048</v>
      </c>
      <c r="T17" s="6">
        <f t="shared" si="7"/>
        <v>0.95970600904653502</v>
      </c>
      <c r="U17" s="5">
        <f>DirectModelOutptut!X17</f>
        <v>353416.88656684861</v>
      </c>
      <c r="V17" s="5">
        <f>DirectModelOutptut!Z17</f>
        <v>345580.25553333334</v>
      </c>
      <c r="W17" s="5">
        <f>DirectModelOutptut!AB17</f>
        <v>13402.027895806428</v>
      </c>
      <c r="X17" s="5">
        <f>DirectModelOutptut!AD17</f>
        <v>13381.333333333334</v>
      </c>
      <c r="Y17" s="5">
        <f>DirectModelOutptut!AJ17</f>
        <v>4520.7757342626928</v>
      </c>
      <c r="Z17" s="5">
        <f t="shared" si="8"/>
        <v>6990.624851539952</v>
      </c>
      <c r="AA17" s="8">
        <f t="shared" si="9"/>
        <v>3.7921300326070981E-2</v>
      </c>
      <c r="AB17" s="12">
        <f t="shared" si="10"/>
        <v>0.41292487371114245</v>
      </c>
      <c r="AC17" s="12">
        <f>DirectModelOutptut!AL17</f>
        <v>43.63666666666667</v>
      </c>
      <c r="AD17" s="12">
        <f t="shared" si="11"/>
        <v>3.2559749170736194</v>
      </c>
      <c r="AE17" s="12">
        <f t="shared" si="12"/>
        <v>3.2559749170736194</v>
      </c>
      <c r="AF17" s="12">
        <f>DirectModelOutptut!AN17</f>
        <v>5.9419671666666667E-2</v>
      </c>
      <c r="AG17" s="12">
        <f t="shared" si="13"/>
        <v>20999.915361257721</v>
      </c>
      <c r="AH17" s="12">
        <f t="shared" si="14"/>
        <v>0.98984643963507479</v>
      </c>
      <c r="AI17" s="12">
        <f t="shared" si="15"/>
        <v>1.5669207320355389</v>
      </c>
      <c r="AJ17" s="14">
        <f>DirectModelOutptut!AP17</f>
        <v>4.7584063508938363E-3</v>
      </c>
      <c r="AK17" s="15">
        <f>DirectModelOutptut!AR17</f>
        <v>13896.315436764819</v>
      </c>
      <c r="AL17" s="16">
        <f>DirectModelOutptut!AT17</f>
        <v>3.2559749170736194</v>
      </c>
      <c r="AM17" s="16">
        <f>DirectModelOutptut!AV17</f>
        <v>0.64017338073870322</v>
      </c>
      <c r="AN17" s="16">
        <f>DirectModelOutptut!AX17</f>
        <v>2.0779448829194327</v>
      </c>
    </row>
    <row r="18" spans="1:45" ht="15" customHeight="1" x14ac:dyDescent="0.2">
      <c r="A18" s="9">
        <v>38353</v>
      </c>
      <c r="B18" s="5">
        <f>DirectModelOutptut!B18</f>
        <v>36764.666666666664</v>
      </c>
      <c r="C18" s="5">
        <f>DirectModelOutptut!D18*3</f>
        <v>34715.312706560122</v>
      </c>
      <c r="D18" s="5">
        <f>DirectModelOutptut!F18</f>
        <v>51980.900826313256</v>
      </c>
      <c r="E18" s="5">
        <f>DirectModelOutptut!H18</f>
        <v>176854.34827609241</v>
      </c>
      <c r="F18" s="5">
        <f>DirectModelOutptut!J18</f>
        <v>120286.60895560031</v>
      </c>
      <c r="G18" s="5">
        <f>DirectModelOutptut!L18</f>
        <v>328628.09489725408</v>
      </c>
      <c r="H18" s="5">
        <f t="shared" si="0"/>
        <v>505482.44317334646</v>
      </c>
      <c r="I18" s="5">
        <f t="shared" si="1"/>
        <v>172267.50978191357</v>
      </c>
      <c r="J18" s="7">
        <f t="shared" si="2"/>
        <v>3.4022947941403694</v>
      </c>
      <c r="K18" s="7">
        <f t="shared" si="3"/>
        <v>2.7320422260682058</v>
      </c>
      <c r="L18" s="7">
        <f t="shared" si="4"/>
        <v>2.9342877470817035</v>
      </c>
      <c r="M18" s="5">
        <f>DirectModelOutptut!N18</f>
        <v>8043675.5984413903</v>
      </c>
      <c r="N18" s="5">
        <f>DirectModelOutptut!P18</f>
        <v>2258691.502274022</v>
      </c>
      <c r="O18" s="5">
        <f>DirectModelOutptut!R18</f>
        <v>2207347.75</v>
      </c>
      <c r="P18" s="5">
        <f>DirectModelOutptut!T18</f>
        <v>5458582.0897859745</v>
      </c>
      <c r="Q18" s="5">
        <f>DirectModelOutptut!V18</f>
        <v>5460441.3499999996</v>
      </c>
      <c r="R18" s="6">
        <f t="shared" si="5"/>
        <v>0.6786178809652238</v>
      </c>
      <c r="S18" s="6">
        <f t="shared" si="6"/>
        <v>0.28080340568578932</v>
      </c>
      <c r="T18" s="6">
        <f t="shared" si="7"/>
        <v>0.95942128665101312</v>
      </c>
      <c r="U18" s="5">
        <f>DirectModelOutptut!X18</f>
        <v>354767.19482407841</v>
      </c>
      <c r="V18" s="5">
        <f>DirectModelOutptut!Z18</f>
        <v>345419.74446666666</v>
      </c>
      <c r="W18" s="5">
        <f>DirectModelOutptut!AB18</f>
        <v>13444.011438629039</v>
      </c>
      <c r="X18" s="5">
        <f>DirectModelOutptut!AD18</f>
        <v>13424.666666666666</v>
      </c>
      <c r="Y18" s="5">
        <f>DirectModelOutptut!AJ18</f>
        <v>4526.2601712961859</v>
      </c>
      <c r="Z18" s="5">
        <f t="shared" si="8"/>
        <v>7045.5107308905208</v>
      </c>
      <c r="AA18" s="8">
        <f t="shared" si="9"/>
        <v>3.7895306090225282E-2</v>
      </c>
      <c r="AB18" s="12">
        <f t="shared" si="10"/>
        <v>0.41378721893739678</v>
      </c>
      <c r="AC18" s="12">
        <f>DirectModelOutptut!AL18</f>
        <v>43.801333333333332</v>
      </c>
      <c r="AD18" s="12">
        <f t="shared" si="11"/>
        <v>3.2580553455554035</v>
      </c>
      <c r="AE18" s="12">
        <f t="shared" si="12"/>
        <v>3.2580553455554035</v>
      </c>
      <c r="AF18" s="12">
        <f>DirectModelOutptut!AN18</f>
        <v>5.943765333333334E-2</v>
      </c>
      <c r="AG18" s="12">
        <f t="shared" si="13"/>
        <v>21086.529539992702</v>
      </c>
      <c r="AH18" s="12">
        <f t="shared" si="14"/>
        <v>0.989500513041354</v>
      </c>
      <c r="AI18" s="12">
        <f t="shared" si="15"/>
        <v>1.5684700683461343</v>
      </c>
      <c r="AJ18" s="14">
        <f>DirectModelOutptut!AP18</f>
        <v>4.7565799475519938E-3</v>
      </c>
      <c r="AK18" s="15">
        <f>DirectModelOutptut!AR18</f>
        <v>13844.750586662691</v>
      </c>
      <c r="AL18" s="16">
        <f>DirectModelOutptut!AT18</f>
        <v>3.2580553455554035</v>
      </c>
      <c r="AM18" s="16">
        <f>DirectModelOutptut!AV18</f>
        <v>0.64015058875427699</v>
      </c>
      <c r="AN18" s="16">
        <f>DirectModelOutptut!AX18</f>
        <v>2.0772186931120999</v>
      </c>
    </row>
    <row r="19" spans="1:45" x14ac:dyDescent="0.2">
      <c r="A19" s="9">
        <v>38384</v>
      </c>
      <c r="B19" s="5">
        <f>DirectModelOutptut!B19</f>
        <v>34446</v>
      </c>
      <c r="C19" s="5">
        <f>DirectModelOutptut!D19*3</f>
        <v>34898.622532855567</v>
      </c>
      <c r="D19" s="5">
        <f>DirectModelOutptut!F19</f>
        <v>52005.19741914609</v>
      </c>
      <c r="E19" s="5">
        <f>DirectModelOutptut!H19</f>
        <v>177785.15180975257</v>
      </c>
      <c r="F19" s="5">
        <f>DirectModelOutptut!J19</f>
        <v>120487.43453317096</v>
      </c>
      <c r="G19" s="5">
        <f>DirectModelOutptut!L19</f>
        <v>330997.87263362948</v>
      </c>
      <c r="H19" s="5">
        <f t="shared" si="0"/>
        <v>508783.02444338205</v>
      </c>
      <c r="I19" s="5">
        <f t="shared" si="1"/>
        <v>172492.63195231705</v>
      </c>
      <c r="J19" s="7">
        <f t="shared" si="2"/>
        <v>3.4186035364284511</v>
      </c>
      <c r="K19" s="7">
        <f t="shared" si="3"/>
        <v>2.7471567795935075</v>
      </c>
      <c r="L19" s="7">
        <f t="shared" si="4"/>
        <v>2.9495927952680745</v>
      </c>
      <c r="M19" s="5">
        <f>DirectModelOutptut!N19</f>
        <v>8055816.2584805563</v>
      </c>
      <c r="N19" s="5">
        <f>DirectModelOutptut!P19</f>
        <v>2264670.8307202156</v>
      </c>
      <c r="O19" s="5">
        <f>DirectModelOutptut!R19</f>
        <v>2212509.6750000003</v>
      </c>
      <c r="P19" s="5">
        <f>DirectModelOutptut!T19</f>
        <v>5461872.2155600265</v>
      </c>
      <c r="Q19" s="5">
        <f>DirectModelOutptut!V19</f>
        <v>5463682.875</v>
      </c>
      <c r="R19" s="6">
        <f t="shared" si="5"/>
        <v>0.67800357410214995</v>
      </c>
      <c r="S19" s="6">
        <f t="shared" si="6"/>
        <v>0.28112245339957209</v>
      </c>
      <c r="T19" s="6">
        <f t="shared" si="7"/>
        <v>0.95912602750172204</v>
      </c>
      <c r="U19" s="5">
        <f>DirectModelOutptut!X19</f>
        <v>356127.70046118583</v>
      </c>
      <c r="V19" s="5">
        <f>DirectModelOutptut!Z19</f>
        <v>345259.23340000003</v>
      </c>
      <c r="W19" s="5">
        <f>DirectModelOutptut!AB19</f>
        <v>13486.348832346561</v>
      </c>
      <c r="X19" s="5">
        <f>DirectModelOutptut!AD19</f>
        <v>13468</v>
      </c>
      <c r="Y19" s="5">
        <f>DirectModelOutptut!AJ19</f>
        <v>4531.6968013373853</v>
      </c>
      <c r="Z19" s="5">
        <f t="shared" si="8"/>
        <v>7101.1773762811363</v>
      </c>
      <c r="AA19" s="8">
        <f t="shared" si="9"/>
        <v>3.7869418230824847E-2</v>
      </c>
      <c r="AB19" s="12">
        <f t="shared" si="10"/>
        <v>0.41463270126835261</v>
      </c>
      <c r="AC19" s="12">
        <f>DirectModelOutptut!AL19</f>
        <v>43.966000000000001</v>
      </c>
      <c r="AD19" s="12">
        <f t="shared" si="11"/>
        <v>3.2600372826297512</v>
      </c>
      <c r="AE19" s="12">
        <f t="shared" si="12"/>
        <v>3.2600372826297512</v>
      </c>
      <c r="AF19" s="12">
        <f>DirectModelOutptut!AN19</f>
        <v>5.9455635E-2</v>
      </c>
      <c r="AG19" s="12">
        <f t="shared" si="13"/>
        <v>21173.798572009597</v>
      </c>
      <c r="AH19" s="12">
        <f t="shared" si="14"/>
        <v>0.98912682445539502</v>
      </c>
      <c r="AI19" s="12">
        <f t="shared" si="15"/>
        <v>1.5700171214039</v>
      </c>
      <c r="AJ19" s="14">
        <f>DirectModelOutptut!AP19</f>
        <v>4.7548380268123986E-3</v>
      </c>
      <c r="AK19" s="15">
        <f>DirectModelOutptut!AR19</f>
        <v>13743.488619972719</v>
      </c>
      <c r="AL19" s="16">
        <f>DirectModelOutptut!AT19</f>
        <v>3.2600372826297512</v>
      </c>
      <c r="AM19" s="16">
        <f>DirectModelOutptut!AV19</f>
        <v>0.64012779693612076</v>
      </c>
      <c r="AN19" s="16">
        <f>DirectModelOutptut!AX19</f>
        <v>2.0764342236692586</v>
      </c>
    </row>
    <row r="20" spans="1:45" x14ac:dyDescent="0.2">
      <c r="A20" s="9">
        <v>38412</v>
      </c>
      <c r="B20" s="5">
        <f>DirectModelOutptut!B20</f>
        <v>36280.333333333336</v>
      </c>
      <c r="C20" s="5">
        <f>DirectModelOutptut!D20*3</f>
        <v>35083.967101598013</v>
      </c>
      <c r="D20" s="5">
        <f>DirectModelOutptut!F20</f>
        <v>52017.000149824002</v>
      </c>
      <c r="E20" s="5">
        <f>DirectModelOutptut!H20</f>
        <v>175413.48597840802</v>
      </c>
      <c r="F20" s="5">
        <f>DirectModelOutptut!J20</f>
        <v>120658.9721796009</v>
      </c>
      <c r="G20" s="5">
        <f>DirectModelOutptut!L20</f>
        <v>327370.62882042036</v>
      </c>
      <c r="H20" s="5">
        <f t="shared" si="0"/>
        <v>502784.11479882838</v>
      </c>
      <c r="I20" s="5">
        <f t="shared" si="1"/>
        <v>172675.9723294249</v>
      </c>
      <c r="J20" s="7">
        <f t="shared" si="2"/>
        <v>3.3722337980499923</v>
      </c>
      <c r="K20" s="7">
        <f t="shared" si="3"/>
        <v>2.7131892714379262</v>
      </c>
      <c r="L20" s="7">
        <f t="shared" si="4"/>
        <v>2.911720189069706</v>
      </c>
      <c r="M20" s="5">
        <f>DirectModelOutptut!N20</f>
        <v>8058907.4064180451</v>
      </c>
      <c r="N20" s="5">
        <f>DirectModelOutptut!P20</f>
        <v>2270534.3590222369</v>
      </c>
      <c r="O20" s="5">
        <f>DirectModelOutptut!R20</f>
        <v>2217671.6</v>
      </c>
      <c r="P20" s="5">
        <f>DirectModelOutptut!T20</f>
        <v>5465149.9165391587</v>
      </c>
      <c r="Q20" s="5">
        <f>DirectModelOutptut!V20</f>
        <v>5466924.3999999994</v>
      </c>
      <c r="R20" s="6">
        <f t="shared" si="5"/>
        <v>0.678150230661139</v>
      </c>
      <c r="S20" s="6">
        <f t="shared" si="6"/>
        <v>0.28174220704087044</v>
      </c>
      <c r="T20" s="6">
        <f t="shared" si="7"/>
        <v>0.95989243770200949</v>
      </c>
      <c r="U20" s="5">
        <f>DirectModelOutptut!X20</f>
        <v>357488.51477303443</v>
      </c>
      <c r="V20" s="5">
        <f>DirectModelOutptut!Z20</f>
        <v>346061.78860000003</v>
      </c>
      <c r="W20" s="5">
        <f>DirectModelOutptut!AB20</f>
        <v>13528.674800208339</v>
      </c>
      <c r="X20" s="5">
        <f>DirectModelOutptut!AD20</f>
        <v>13511.333333333334</v>
      </c>
      <c r="Y20" s="5">
        <f>DirectModelOutptut!AJ20</f>
        <v>4537.0582261357158</v>
      </c>
      <c r="Z20" s="5">
        <f t="shared" si="8"/>
        <v>7157.5974743969546</v>
      </c>
      <c r="AA20" s="8">
        <f t="shared" si="9"/>
        <v>3.7843662778362396E-2</v>
      </c>
      <c r="AB20" s="12">
        <f t="shared" si="10"/>
        <v>0.41545692134646278</v>
      </c>
      <c r="AC20" s="12">
        <f>DirectModelOutptut!AL20</f>
        <v>44.13066666666667</v>
      </c>
      <c r="AD20" s="12">
        <f t="shared" si="11"/>
        <v>3.2620095699238085</v>
      </c>
      <c r="AE20" s="12">
        <f t="shared" si="12"/>
        <v>3.2620095699238085</v>
      </c>
      <c r="AF20" s="12">
        <f>DirectModelOutptut!AN20</f>
        <v>5.9473616666666666E-2</v>
      </c>
      <c r="AG20" s="12">
        <f t="shared" si="13"/>
        <v>21261.134890347454</v>
      </c>
      <c r="AH20" s="12">
        <f t="shared" si="14"/>
        <v>0.98875307441088645</v>
      </c>
      <c r="AI20" s="12">
        <f t="shared" si="15"/>
        <v>1.571560792489449</v>
      </c>
      <c r="AJ20" s="14">
        <f>DirectModelOutptut!AP20</f>
        <v>4.753110578512439E-3</v>
      </c>
      <c r="AK20" s="15">
        <f>DirectModelOutptut!AR20</f>
        <v>13606.338407153404</v>
      </c>
      <c r="AL20" s="16">
        <f>DirectModelOutptut!AT20</f>
        <v>3.2620095699238085</v>
      </c>
      <c r="AM20" s="16">
        <f>DirectModelOutptut!AV20</f>
        <v>0.64010500528422543</v>
      </c>
      <c r="AN20" s="16">
        <f>DirectModelOutptut!AX20</f>
        <v>2.0756496252089525</v>
      </c>
    </row>
    <row r="21" spans="1:45" x14ac:dyDescent="0.2">
      <c r="A21" s="9">
        <v>38443</v>
      </c>
      <c r="B21" s="5">
        <f>DirectModelOutptut!B21</f>
        <v>38114.666666666664</v>
      </c>
      <c r="C21" s="5">
        <f>DirectModelOutptut!D21*3</f>
        <v>35270.970363872359</v>
      </c>
      <c r="D21" s="5">
        <f>DirectModelOutptut!F21</f>
        <v>52033.672519511128</v>
      </c>
      <c r="E21" s="5">
        <f>DirectModelOutptut!H21</f>
        <v>173097.19708562928</v>
      </c>
      <c r="F21" s="5">
        <f>DirectModelOutptut!J21</f>
        <v>120836.41652714985</v>
      </c>
      <c r="G21" s="5">
        <f>DirectModelOutptut!L21</f>
        <v>323821.5443690212</v>
      </c>
      <c r="H21" s="5">
        <f t="shared" si="0"/>
        <v>496918.74145465047</v>
      </c>
      <c r="I21" s="5">
        <f t="shared" si="1"/>
        <v>172870.08904666099</v>
      </c>
      <c r="J21" s="7">
        <f t="shared" si="2"/>
        <v>3.3266380922992282</v>
      </c>
      <c r="K21" s="7">
        <f t="shared" si="3"/>
        <v>2.6798340572791157</v>
      </c>
      <c r="L21" s="7">
        <f t="shared" si="4"/>
        <v>2.8745212326495793</v>
      </c>
      <c r="M21" s="5">
        <f>DirectModelOutptut!N21</f>
        <v>8061994.3436560845</v>
      </c>
      <c r="N21" s="5">
        <f>DirectModelOutptut!P21</f>
        <v>2276276.4430074007</v>
      </c>
      <c r="O21" s="5">
        <f>DirectModelOutptut!R21</f>
        <v>2222833.5249999999</v>
      </c>
      <c r="P21" s="5">
        <f>DirectModelOutptut!T21</f>
        <v>5468411.5076205898</v>
      </c>
      <c r="Q21" s="5">
        <f>DirectModelOutptut!V21</f>
        <v>5470165.9249999998</v>
      </c>
      <c r="R21" s="6">
        <f t="shared" si="5"/>
        <v>0.67829513077290071</v>
      </c>
      <c r="S21" s="6">
        <f t="shared" si="6"/>
        <v>0.28234656909658878</v>
      </c>
      <c r="T21" s="6">
        <f t="shared" si="7"/>
        <v>0.96064169986948955</v>
      </c>
      <c r="U21" s="5">
        <f>DirectModelOutptut!X21</f>
        <v>358839.29154786543</v>
      </c>
      <c r="V21" s="5">
        <f>DirectModelOutptut!Z21</f>
        <v>346864.34379999997</v>
      </c>
      <c r="W21" s="5">
        <f>DirectModelOutptut!AB21</f>
        <v>13570.609287769725</v>
      </c>
      <c r="X21" s="5">
        <f>DirectModelOutptut!AD21</f>
        <v>13554.666666666666</v>
      </c>
      <c r="Y21" s="5">
        <f>DirectModelOutptut!AJ21</f>
        <v>4542.3389739753611</v>
      </c>
      <c r="Z21" s="5">
        <f t="shared" si="8"/>
        <v>7214.6511473154251</v>
      </c>
      <c r="AA21" s="8">
        <f t="shared" si="9"/>
        <v>3.7818069557635232E-2</v>
      </c>
      <c r="AB21" s="12">
        <f t="shared" si="10"/>
        <v>0.41625917139470214</v>
      </c>
      <c r="AC21" s="12">
        <f>DirectModelOutptut!AL21</f>
        <v>44.295333333333332</v>
      </c>
      <c r="AD21" s="12">
        <f t="shared" si="11"/>
        <v>3.2640637125448544</v>
      </c>
      <c r="AE21" s="12">
        <f t="shared" si="12"/>
        <v>3.2640637125448544</v>
      </c>
      <c r="AF21" s="12">
        <f>DirectModelOutptut!AN21</f>
        <v>5.9491598333333333E-2</v>
      </c>
      <c r="AG21" s="12">
        <f t="shared" si="13"/>
        <v>21347.922998983504</v>
      </c>
      <c r="AH21" s="12">
        <f t="shared" si="14"/>
        <v>0.98840776380943018</v>
      </c>
      <c r="AI21" s="12">
        <f t="shared" si="15"/>
        <v>1.5730998178705911</v>
      </c>
      <c r="AJ21" s="14">
        <f>DirectModelOutptut!AP21</f>
        <v>4.7513266830978302E-3</v>
      </c>
      <c r="AK21" s="15">
        <f>DirectModelOutptut!AR21</f>
        <v>13486.170999452701</v>
      </c>
      <c r="AL21" s="16">
        <f>DirectModelOutptut!AT21</f>
        <v>3.2640637125448544</v>
      </c>
      <c r="AM21" s="16">
        <f>DirectModelOutptut!AV21</f>
        <v>0.64008221379858343</v>
      </c>
      <c r="AN21" s="16">
        <f>DirectModelOutptut!AX21</f>
        <v>2.0749247285294445</v>
      </c>
      <c r="AS21" s="9"/>
    </row>
    <row r="22" spans="1:45" x14ac:dyDescent="0.2">
      <c r="A22" s="9">
        <v>38473</v>
      </c>
      <c r="B22" s="5">
        <f>DirectModelOutptut!B22</f>
        <v>39949</v>
      </c>
      <c r="C22" s="5">
        <f>DirectModelOutptut!D22*3</f>
        <v>35459.482882487093</v>
      </c>
      <c r="D22" s="5">
        <f>DirectModelOutptut!F22</f>
        <v>52063.888653484355</v>
      </c>
      <c r="E22" s="5">
        <f>DirectModelOutptut!H22</f>
        <v>170824.37778744605</v>
      </c>
      <c r="F22" s="5">
        <f>DirectModelOutptut!J22</f>
        <v>121038.04447843484</v>
      </c>
      <c r="G22" s="5">
        <f>DirectModelOutptut!L22</f>
        <v>320329.96434055275</v>
      </c>
      <c r="H22" s="5">
        <f t="shared" si="0"/>
        <v>491154.34212799883</v>
      </c>
      <c r="I22" s="5">
        <f t="shared" si="1"/>
        <v>173101.93313191918</v>
      </c>
      <c r="J22" s="7">
        <f t="shared" si="2"/>
        <v>3.2810529947999512</v>
      </c>
      <c r="K22" s="7">
        <f t="shared" si="3"/>
        <v>2.6465229649147664</v>
      </c>
      <c r="L22" s="7">
        <f t="shared" si="4"/>
        <v>2.8373706361424351</v>
      </c>
      <c r="M22" s="5">
        <f>DirectModelOutptut!N22</f>
        <v>8065077.0787924109</v>
      </c>
      <c r="N22" s="5">
        <f>DirectModelOutptut!P22</f>
        <v>2281919.3873241083</v>
      </c>
      <c r="O22" s="5">
        <f>DirectModelOutptut!R22</f>
        <v>2227995.4500000002</v>
      </c>
      <c r="P22" s="5">
        <f>DirectModelOutptut!T22</f>
        <v>5471667.1108150743</v>
      </c>
      <c r="Q22" s="5">
        <f>DirectModelOutptut!V22</f>
        <v>5473407.4500000002</v>
      </c>
      <c r="R22" s="6">
        <f t="shared" si="5"/>
        <v>0.67843953100003729</v>
      </c>
      <c r="S22" s="6">
        <f t="shared" si="6"/>
        <v>0.2829383234692881</v>
      </c>
      <c r="T22" s="6">
        <f t="shared" si="7"/>
        <v>0.96137785446932544</v>
      </c>
      <c r="U22" s="5">
        <f>DirectModelOutptut!X22</f>
        <v>360179.78634795215</v>
      </c>
      <c r="V22" s="5">
        <f>DirectModelOutptut!Z22</f>
        <v>347666.89899999998</v>
      </c>
      <c r="W22" s="5">
        <f>DirectModelOutptut!AB22</f>
        <v>13612.146042572656</v>
      </c>
      <c r="X22" s="5">
        <f>DirectModelOutptut!AD22</f>
        <v>13598</v>
      </c>
      <c r="Y22" s="5">
        <f>DirectModelOutptut!AJ22</f>
        <v>4547.5580634247399</v>
      </c>
      <c r="Z22" s="5">
        <f t="shared" si="8"/>
        <v>7272.2695640709571</v>
      </c>
      <c r="AA22" s="8">
        <f t="shared" si="9"/>
        <v>3.77926428925765E-2</v>
      </c>
      <c r="AB22" s="12">
        <f t="shared" si="10"/>
        <v>0.41704280269787602</v>
      </c>
      <c r="AC22" s="12">
        <f>DirectModelOutptut!AL22</f>
        <v>44.46</v>
      </c>
      <c r="AD22" s="12">
        <f t="shared" si="11"/>
        <v>3.2662006314764156</v>
      </c>
      <c r="AE22" s="12">
        <f t="shared" si="12"/>
        <v>3.2662006314764156</v>
      </c>
      <c r="AF22" s="12">
        <f>DirectModelOutptut!AN22</f>
        <v>5.9509579999999999E-2</v>
      </c>
      <c r="AG22" s="12">
        <f t="shared" si="13"/>
        <v>21434.147810056365</v>
      </c>
      <c r="AH22" s="12">
        <f t="shared" si="14"/>
        <v>0.98809121623068041</v>
      </c>
      <c r="AI22" s="12">
        <f t="shared" si="15"/>
        <v>1.5746339881323645</v>
      </c>
      <c r="AJ22" s="14">
        <f>DirectModelOutptut!AP22</f>
        <v>4.7494864077813632E-3</v>
      </c>
      <c r="AK22" s="15">
        <f>DirectModelOutptut!AR22</f>
        <v>13408.737842254795</v>
      </c>
      <c r="AL22" s="16">
        <f>DirectModelOutptut!AT22</f>
        <v>3.2662006314764156</v>
      </c>
      <c r="AM22" s="16">
        <f>DirectModelOutptut!AV22</f>
        <v>0.64005942247918635</v>
      </c>
      <c r="AN22" s="16">
        <f>DirectModelOutptut!AX22</f>
        <v>2.0742602129085106</v>
      </c>
    </row>
    <row r="23" spans="1:45" x14ac:dyDescent="0.2">
      <c r="A23" s="9">
        <v>38504</v>
      </c>
      <c r="B23" s="5">
        <f>DirectModelOutptut!B23</f>
        <v>40303.666666666664</v>
      </c>
      <c r="C23" s="5">
        <f>DirectModelOutptut!D23*3</f>
        <v>35649.274204802743</v>
      </c>
      <c r="D23" s="5">
        <f>DirectModelOutptut!F23</f>
        <v>52108.319309567116</v>
      </c>
      <c r="E23" s="5">
        <f>DirectModelOutptut!H23</f>
        <v>168578.46838816511</v>
      </c>
      <c r="F23" s="5">
        <f>DirectModelOutptut!J23</f>
        <v>121266.10550608292</v>
      </c>
      <c r="G23" s="5">
        <f>DirectModelOutptut!L23</f>
        <v>316866.69537233887</v>
      </c>
      <c r="H23" s="5">
        <f t="shared" si="0"/>
        <v>485445.16376050399</v>
      </c>
      <c r="I23" s="5">
        <f t="shared" si="1"/>
        <v>173374.42481565004</v>
      </c>
      <c r="J23" s="7">
        <f t="shared" si="2"/>
        <v>3.2351545899353926</v>
      </c>
      <c r="K23" s="7">
        <f t="shared" si="3"/>
        <v>2.6129864899177808</v>
      </c>
      <c r="L23" s="7">
        <f t="shared" si="4"/>
        <v>2.799981394468535</v>
      </c>
      <c r="M23" s="5">
        <f>DirectModelOutptut!N23</f>
        <v>8068155.6204013731</v>
      </c>
      <c r="N23" s="5">
        <f>DirectModelOutptut!P23</f>
        <v>2287494.1803300865</v>
      </c>
      <c r="O23" s="5">
        <f>DirectModelOutptut!R23</f>
        <v>2233157.375</v>
      </c>
      <c r="P23" s="5">
        <f>DirectModelOutptut!T23</f>
        <v>5474931.3062319001</v>
      </c>
      <c r="Q23" s="5">
        <f>DirectModelOutptut!V23</f>
        <v>5476648.9749999996</v>
      </c>
      <c r="R23" s="6">
        <f t="shared" si="5"/>
        <v>0.678585238538016</v>
      </c>
      <c r="S23" s="6">
        <f t="shared" si="6"/>
        <v>0.28352132605695685</v>
      </c>
      <c r="T23" s="6">
        <f t="shared" si="7"/>
        <v>0.9621065645949729</v>
      </c>
      <c r="U23" s="5">
        <f>DirectModelOutptut!X23</f>
        <v>361509.5637124005</v>
      </c>
      <c r="V23" s="5">
        <f>DirectModelOutptut!Z23</f>
        <v>347506.38796666666</v>
      </c>
      <c r="W23" s="5">
        <f>DirectModelOutptut!AB23</f>
        <v>13653.271982389904</v>
      </c>
      <c r="X23" s="5">
        <f>DirectModelOutptut!AD23</f>
        <v>13641.333333333334</v>
      </c>
      <c r="Y23" s="5">
        <f>DirectModelOutptut!AJ23</f>
        <v>4552.7422208574699</v>
      </c>
      <c r="Z23" s="5">
        <f t="shared" si="8"/>
        <v>7330.3491807434439</v>
      </c>
      <c r="AA23" s="8">
        <f t="shared" si="9"/>
        <v>3.7767388066258151E-2</v>
      </c>
      <c r="AB23" s="12">
        <f t="shared" si="10"/>
        <v>0.41781239843618156</v>
      </c>
      <c r="AC23" s="12">
        <f>DirectModelOutptut!AL23</f>
        <v>44.62466666666667</v>
      </c>
      <c r="AD23" s="12">
        <f t="shared" si="11"/>
        <v>3.2684228897090684</v>
      </c>
      <c r="AE23" s="12">
        <f t="shared" si="12"/>
        <v>3.2684228897090684</v>
      </c>
      <c r="AF23" s="12">
        <f>DirectModelOutptut!AN23</f>
        <v>5.9527561666666673E-2</v>
      </c>
      <c r="AG23" s="12">
        <f t="shared" si="13"/>
        <v>21519.782846979684</v>
      </c>
      <c r="AH23" s="12">
        <f t="shared" si="14"/>
        <v>0.98780427640773494</v>
      </c>
      <c r="AI23" s="12">
        <f t="shared" si="15"/>
        <v>1.5761630526906711</v>
      </c>
      <c r="AJ23" s="14">
        <f>DirectModelOutptut!AP23</f>
        <v>4.747588595833992E-3</v>
      </c>
      <c r="AK23" s="15">
        <f>DirectModelOutptut!AR23</f>
        <v>13375.288247213213</v>
      </c>
      <c r="AL23" s="16">
        <f>DirectModelOutptut!AT23</f>
        <v>3.2684228897090684</v>
      </c>
      <c r="AM23" s="16">
        <f>DirectModelOutptut!AV23</f>
        <v>0.6400366313260254</v>
      </c>
      <c r="AN23" s="16">
        <f>DirectModelOutptut!AX23</f>
        <v>2.0736578516604212</v>
      </c>
    </row>
    <row r="24" spans="1:45" x14ac:dyDescent="0.2">
      <c r="A24" s="9">
        <v>38534</v>
      </c>
      <c r="B24" s="5">
        <f>DirectModelOutptut!B24</f>
        <v>40658.333333333336</v>
      </c>
      <c r="C24" s="5">
        <f>DirectModelOutptut!D24*3</f>
        <v>35840.163138811171</v>
      </c>
      <c r="D24" s="5">
        <f>DirectModelOutptut!F24</f>
        <v>52161.116412985401</v>
      </c>
      <c r="E24" s="5">
        <f>DirectModelOutptut!H24</f>
        <v>166346.75299638422</v>
      </c>
      <c r="F24" s="5">
        <f>DirectModelOutptut!J24</f>
        <v>121509.40584980755</v>
      </c>
      <c r="G24" s="5">
        <f>DirectModelOutptut!L24</f>
        <v>313409.22686559783</v>
      </c>
      <c r="H24" s="5">
        <f t="shared" si="0"/>
        <v>479755.97986198205</v>
      </c>
      <c r="I24" s="5">
        <f t="shared" si="1"/>
        <v>173670.52226279295</v>
      </c>
      <c r="J24" s="7">
        <f t="shared" si="2"/>
        <v>3.1890949510998685</v>
      </c>
      <c r="K24" s="7">
        <f t="shared" si="3"/>
        <v>2.5793001346166506</v>
      </c>
      <c r="L24" s="7">
        <f t="shared" si="4"/>
        <v>2.7624491111740306</v>
      </c>
      <c r="M24" s="5">
        <f>DirectModelOutptut!N24</f>
        <v>8071229.9770340091</v>
      </c>
      <c r="N24" s="5">
        <f>DirectModelOutptut!P24</f>
        <v>2293024.6622809861</v>
      </c>
      <c r="O24" s="5">
        <f>DirectModelOutptut!R24</f>
        <v>2238319.3000000003</v>
      </c>
      <c r="P24" s="5">
        <f>DirectModelOutptut!T24</f>
        <v>5478215.3433097927</v>
      </c>
      <c r="Q24" s="5">
        <f>DirectModelOutptut!V24</f>
        <v>5479890.5</v>
      </c>
      <c r="R24" s="6">
        <f t="shared" si="5"/>
        <v>0.67873364516902424</v>
      </c>
      <c r="S24" s="6">
        <f t="shared" si="6"/>
        <v>0.28409854121436146</v>
      </c>
      <c r="T24" s="6">
        <f t="shared" si="7"/>
        <v>0.96283218638338575</v>
      </c>
      <c r="U24" s="5">
        <f>DirectModelOutptut!X24</f>
        <v>362828.15616121457</v>
      </c>
      <c r="V24" s="5">
        <f>DirectModelOutptut!Z24</f>
        <v>347345.87693333329</v>
      </c>
      <c r="W24" s="5">
        <f>DirectModelOutptut!AB24</f>
        <v>13693.972434850459</v>
      </c>
      <c r="X24" s="5">
        <f>DirectModelOutptut!AD24</f>
        <v>13684.666666666666</v>
      </c>
      <c r="Y24" s="5">
        <f>DirectModelOutptut!AJ24</f>
        <v>4557.9120267394601</v>
      </c>
      <c r="Z24" s="5">
        <f t="shared" si="8"/>
        <v>7388.8090195309296</v>
      </c>
      <c r="AA24" s="8">
        <f t="shared" si="9"/>
        <v>3.7742309140875625E-2</v>
      </c>
      <c r="AB24" s="12">
        <f t="shared" si="10"/>
        <v>0.41857147238312126</v>
      </c>
      <c r="AC24" s="12">
        <f>DirectModelOutptut!AL24</f>
        <v>44.789333333333332</v>
      </c>
      <c r="AD24" s="12">
        <f t="shared" si="11"/>
        <v>3.2707334227829148</v>
      </c>
      <c r="AE24" s="12">
        <f t="shared" si="12"/>
        <v>3.2707334227829148</v>
      </c>
      <c r="AF24" s="12">
        <f>DirectModelOutptut!AN24</f>
        <v>5.9545543333333333E-2</v>
      </c>
      <c r="AG24" s="12">
        <f t="shared" si="13"/>
        <v>21604.799695251037</v>
      </c>
      <c r="AH24" s="12">
        <f t="shared" si="14"/>
        <v>0.98754786758831925</v>
      </c>
      <c r="AI24" s="12">
        <f t="shared" si="15"/>
        <v>1.5776868106049291</v>
      </c>
      <c r="AJ24" s="14">
        <f>DirectModelOutptut!AP24</f>
        <v>4.7456318653323632E-3</v>
      </c>
      <c r="AK24" s="15">
        <f>DirectModelOutptut!AR24</f>
        <v>13367.494621162035</v>
      </c>
      <c r="AL24" s="16">
        <f>DirectModelOutptut!AT24</f>
        <v>3.2707334227829148</v>
      </c>
      <c r="AM24" s="16">
        <f>DirectModelOutptut!AV24</f>
        <v>0.64001384033909237</v>
      </c>
      <c r="AN24" s="16">
        <f>DirectModelOutptut!AX24</f>
        <v>2.073119582922053</v>
      </c>
    </row>
    <row r="25" spans="1:45" x14ac:dyDescent="0.2">
      <c r="A25" s="9">
        <v>38565</v>
      </c>
      <c r="B25" s="5">
        <f>DirectModelOutptut!B25</f>
        <v>41013</v>
      </c>
      <c r="C25" s="5">
        <f>DirectModelOutptut!D25*3</f>
        <v>36032.049273800971</v>
      </c>
      <c r="D25" s="5">
        <f>DirectModelOutptut!F25</f>
        <v>52218.890319957689</v>
      </c>
      <c r="E25" s="5">
        <f>DirectModelOutptut!H25</f>
        <v>164122.14216295411</v>
      </c>
      <c r="F25" s="5">
        <f>DirectModelOutptut!J25</f>
        <v>121761.44899543427</v>
      </c>
      <c r="G25" s="5">
        <f>DirectModelOutptut!L25</f>
        <v>309945.01949385484</v>
      </c>
      <c r="H25" s="5">
        <f t="shared" si="0"/>
        <v>474067.16165680892</v>
      </c>
      <c r="I25" s="5">
        <f t="shared" si="1"/>
        <v>173980.33931539196</v>
      </c>
      <c r="J25" s="7">
        <f t="shared" si="2"/>
        <v>3.1429649530531636</v>
      </c>
      <c r="K25" s="7">
        <f t="shared" si="3"/>
        <v>2.5455102748118326</v>
      </c>
      <c r="L25" s="7">
        <f t="shared" si="4"/>
        <v>2.7248318029626262</v>
      </c>
      <c r="M25" s="5">
        <f>DirectModelOutptut!N25</f>
        <v>8074300.1572181173</v>
      </c>
      <c r="N25" s="5">
        <f>DirectModelOutptut!P25</f>
        <v>2298524.1867066543</v>
      </c>
      <c r="O25" s="5">
        <f>DirectModelOutptut!R25</f>
        <v>2243481.2250000001</v>
      </c>
      <c r="P25" s="5">
        <f>DirectModelOutptut!T25</f>
        <v>5481525.4263475742</v>
      </c>
      <c r="Q25" s="5">
        <f>DirectModelOutptut!V25</f>
        <v>5483132.0249999994</v>
      </c>
      <c r="R25" s="6">
        <f t="shared" si="5"/>
        <v>0.6788855157245175</v>
      </c>
      <c r="S25" s="6">
        <f t="shared" si="6"/>
        <v>0.28467162998044615</v>
      </c>
      <c r="T25" s="6">
        <f t="shared" si="7"/>
        <v>0.96355714570496365</v>
      </c>
      <c r="U25" s="5">
        <f>DirectModelOutptut!X25</f>
        <v>364135.13521477563</v>
      </c>
      <c r="V25" s="5">
        <f>DirectModelOutptut!Z25</f>
        <v>347185.36589999998</v>
      </c>
      <c r="W25" s="5">
        <f>DirectModelOutptut!AB25</f>
        <v>13734.233672065751</v>
      </c>
      <c r="X25" s="5">
        <f>DirectModelOutptut!AD25</f>
        <v>13728</v>
      </c>
      <c r="Y25" s="5">
        <f>DirectModelOutptut!AJ25</f>
        <v>4563.0789519379641</v>
      </c>
      <c r="Z25" s="5">
        <f t="shared" si="8"/>
        <v>7447.6041393290261</v>
      </c>
      <c r="AA25" s="8">
        <f t="shared" si="9"/>
        <v>3.7717408576804792E-2</v>
      </c>
      <c r="AB25" s="12">
        <f t="shared" si="10"/>
        <v>0.41932199669430281</v>
      </c>
      <c r="AC25" s="12">
        <f>DirectModelOutptut!AL25</f>
        <v>44.954000000000001</v>
      </c>
      <c r="AD25" s="12">
        <f t="shared" si="11"/>
        <v>3.2731349322701977</v>
      </c>
      <c r="AE25" s="12">
        <f t="shared" si="12"/>
        <v>3.2731349322701977</v>
      </c>
      <c r="AF25" s="12">
        <f>DirectModelOutptut!AN25</f>
        <v>5.9563524999999999E-2</v>
      </c>
      <c r="AG25" s="12">
        <f t="shared" si="13"/>
        <v>21689.172229743668</v>
      </c>
      <c r="AH25" s="12">
        <f t="shared" si="14"/>
        <v>0.98732279807603307</v>
      </c>
      <c r="AI25" s="12">
        <f t="shared" si="15"/>
        <v>1.5792051269564154</v>
      </c>
      <c r="AJ25" s="14">
        <f>DirectModelOutptut!AP25</f>
        <v>4.7436150787509585E-3</v>
      </c>
      <c r="AK25" s="15">
        <f>DirectModelOutptut!AR25</f>
        <v>13374.751427162788</v>
      </c>
      <c r="AL25" s="16">
        <f>DirectModelOutptut!AT25</f>
        <v>3.2731349322701977</v>
      </c>
      <c r="AM25" s="16">
        <f>DirectModelOutptut!AV25</f>
        <v>0.63999104951837915</v>
      </c>
      <c r="AN25" s="16">
        <f>DirectModelOutptut!AX25</f>
        <v>2.0726471035326961</v>
      </c>
    </row>
    <row r="26" spans="1:45" x14ac:dyDescent="0.2">
      <c r="A26" s="9">
        <v>38596</v>
      </c>
      <c r="B26" s="5">
        <f>DirectModelOutptut!B26</f>
        <v>39763.666666666664</v>
      </c>
      <c r="C26" s="5">
        <f>DirectModelOutptut!D26*3</f>
        <v>36163.6910324946</v>
      </c>
      <c r="D26" s="5">
        <f>DirectModelOutptut!F26</f>
        <v>52278.369259160376</v>
      </c>
      <c r="E26" s="5">
        <f>DirectModelOutptut!H26</f>
        <v>161900.6169075839</v>
      </c>
      <c r="F26" s="5">
        <f>DirectModelOutptut!J26</f>
        <v>122015.82067679339</v>
      </c>
      <c r="G26" s="5">
        <f>DirectModelOutptut!L26</f>
        <v>306466.98502559733</v>
      </c>
      <c r="H26" s="5">
        <f t="shared" si="0"/>
        <v>468367.60193318123</v>
      </c>
      <c r="I26" s="5">
        <f t="shared" si="1"/>
        <v>174294.18993595376</v>
      </c>
      <c r="J26" s="7">
        <f t="shared" si="2"/>
        <v>3.0968949338299256</v>
      </c>
      <c r="K26" s="7">
        <f t="shared" si="3"/>
        <v>2.5116987561588013</v>
      </c>
      <c r="L26" s="7">
        <f t="shared" si="4"/>
        <v>2.6872244112399146</v>
      </c>
      <c r="M26" s="5">
        <f>DirectModelOutptut!N26</f>
        <v>8077366.1694583492</v>
      </c>
      <c r="N26" s="5">
        <f>DirectModelOutptut!P26</f>
        <v>2304000.376348618</v>
      </c>
      <c r="O26" s="5">
        <f>DirectModelOutptut!R26</f>
        <v>2248643.15</v>
      </c>
      <c r="P26" s="5">
        <f>DirectModelOutptut!T26</f>
        <v>5484865.0043021897</v>
      </c>
      <c r="Q26" s="5">
        <f>DirectModelOutptut!V26</f>
        <v>5486373.5499999998</v>
      </c>
      <c r="R26" s="6">
        <f t="shared" si="5"/>
        <v>0.67904127276552484</v>
      </c>
      <c r="S26" s="6">
        <f t="shared" si="6"/>
        <v>0.28524154136534818</v>
      </c>
      <c r="T26" s="6">
        <f t="shared" si="7"/>
        <v>0.96428281413087302</v>
      </c>
      <c r="U26" s="5">
        <f>DirectModelOutptut!X26</f>
        <v>365430.08783886972</v>
      </c>
      <c r="V26" s="5">
        <f>DirectModelOutptut!Z26</f>
        <v>349432.52036666666</v>
      </c>
      <c r="W26" s="5">
        <f>DirectModelOutptut!AB26</f>
        <v>13774.042274101743</v>
      </c>
      <c r="X26" s="5">
        <f>DirectModelOutptut!AD26</f>
        <v>13771.333333333334</v>
      </c>
      <c r="Y26" s="5">
        <f>DirectModelOutptut!AJ26</f>
        <v>4568.2494901177761</v>
      </c>
      <c r="Z26" s="5">
        <f t="shared" si="8"/>
        <v>7486.3141873804234</v>
      </c>
      <c r="AA26" s="8">
        <f t="shared" si="9"/>
        <v>3.7692687965461609E-2</v>
      </c>
      <c r="AB26" s="12">
        <f t="shared" si="10"/>
        <v>0.42006510179218964</v>
      </c>
      <c r="AC26" s="12">
        <f>DirectModelOutptut!AL26</f>
        <v>45.11866666666667</v>
      </c>
      <c r="AD26" s="12">
        <f t="shared" si="11"/>
        <v>3.275630041552855</v>
      </c>
      <c r="AE26" s="12">
        <f t="shared" si="12"/>
        <v>3.275630041552855</v>
      </c>
      <c r="AF26" s="12">
        <f>DirectModelOutptut!AN26</f>
        <v>5.9581506666666666E-2</v>
      </c>
      <c r="AG26" s="12">
        <f t="shared" si="13"/>
        <v>21772.875214772201</v>
      </c>
      <c r="AH26" s="12">
        <f t="shared" si="14"/>
        <v>0.98712982768334667</v>
      </c>
      <c r="AI26" s="12">
        <f t="shared" si="15"/>
        <v>1.5807179026675444</v>
      </c>
      <c r="AJ26" s="14">
        <f>DirectModelOutptut!AP26</f>
        <v>4.7415372232408066E-3</v>
      </c>
      <c r="AK26" s="15">
        <f>DirectModelOutptut!AR26</f>
        <v>13386.962749337947</v>
      </c>
      <c r="AL26" s="16">
        <f>DirectModelOutptut!AT26</f>
        <v>3.275630041552855</v>
      </c>
      <c r="AM26" s="16">
        <f>DirectModelOutptut!AV26</f>
        <v>0.63996825886387754</v>
      </c>
      <c r="AN26" s="16">
        <f>DirectModelOutptut!AX26</f>
        <v>2.0722420085361577</v>
      </c>
    </row>
    <row r="27" spans="1:45" x14ac:dyDescent="0.2">
      <c r="A27" s="9">
        <v>38626</v>
      </c>
      <c r="B27" s="5">
        <f>DirectModelOutptut!B27</f>
        <v>38514.333333333336</v>
      </c>
      <c r="C27" s="5">
        <f>DirectModelOutptut!D27*3</f>
        <v>36295.174594140612</v>
      </c>
      <c r="D27" s="5">
        <f>DirectModelOutptut!F27</f>
        <v>52332.388908335328</v>
      </c>
      <c r="E27" s="5">
        <f>DirectModelOutptut!H27</f>
        <v>159684.28172101334</v>
      </c>
      <c r="F27" s="5">
        <f>DirectModelOutptut!J27</f>
        <v>122257.89404318266</v>
      </c>
      <c r="G27" s="5">
        <f>DirectModelOutptut!L27</f>
        <v>302979.07425358216</v>
      </c>
      <c r="H27" s="5">
        <f t="shared" si="0"/>
        <v>462663.35597459553</v>
      </c>
      <c r="I27" s="5">
        <f t="shared" si="1"/>
        <v>174590.28295151799</v>
      </c>
      <c r="J27" s="7">
        <f t="shared" si="2"/>
        <v>3.0513470730471348</v>
      </c>
      <c r="K27" s="7">
        <f t="shared" si="3"/>
        <v>2.4781964111582604</v>
      </c>
      <c r="L27" s="7">
        <f t="shared" si="4"/>
        <v>2.6499948803168651</v>
      </c>
      <c r="M27" s="5">
        <f>DirectModelOutptut!N27</f>
        <v>8080428.0222362792</v>
      </c>
      <c r="N27" s="5">
        <f>DirectModelOutptut!P27</f>
        <v>2309449.393553928</v>
      </c>
      <c r="O27" s="5">
        <f>DirectModelOutptut!R27</f>
        <v>2253805.0750000002</v>
      </c>
      <c r="P27" s="5">
        <f>DirectModelOutptut!T27</f>
        <v>5488231.8908817349</v>
      </c>
      <c r="Q27" s="5">
        <f>DirectModelOutptut!V27</f>
        <v>5489615.0749999993</v>
      </c>
      <c r="R27" s="6">
        <f t="shared" si="5"/>
        <v>0.67920064082977283</v>
      </c>
      <c r="S27" s="6">
        <f t="shared" si="6"/>
        <v>0.28580780463592098</v>
      </c>
      <c r="T27" s="6">
        <f t="shared" si="7"/>
        <v>0.96500844546569375</v>
      </c>
      <c r="U27" s="5">
        <f>DirectModelOutptut!X27</f>
        <v>366712.70801451756</v>
      </c>
      <c r="V27" s="5">
        <f>DirectModelOutptut!Z27</f>
        <v>351679.67483333329</v>
      </c>
      <c r="W27" s="5">
        <f>DirectModelOutptut!AB27</f>
        <v>13813.388281045342</v>
      </c>
      <c r="X27" s="5">
        <f>DirectModelOutptut!AD27</f>
        <v>13814.666666666666</v>
      </c>
      <c r="Y27" s="5">
        <f>DirectModelOutptut!AJ27</f>
        <v>4573.4201081734091</v>
      </c>
      <c r="Z27" s="5">
        <f t="shared" si="8"/>
        <v>7524.9714232067954</v>
      </c>
      <c r="AA27" s="8">
        <f t="shared" si="9"/>
        <v>3.7668147242114369E-2</v>
      </c>
      <c r="AB27" s="12">
        <f t="shared" si="10"/>
        <v>0.42080025761865059</v>
      </c>
      <c r="AC27" s="12">
        <f>DirectModelOutptut!AL27</f>
        <v>45.283333333333331</v>
      </c>
      <c r="AD27" s="12">
        <f t="shared" si="11"/>
        <v>3.2782205503823332</v>
      </c>
      <c r="AE27" s="12">
        <f t="shared" si="12"/>
        <v>3.2782205503823332</v>
      </c>
      <c r="AF27" s="12">
        <f>DirectModelOutptut!AN27</f>
        <v>5.9599488333333325E-2</v>
      </c>
      <c r="AG27" s="12">
        <f t="shared" si="13"/>
        <v>21855.88976299631</v>
      </c>
      <c r="AH27" s="12">
        <f t="shared" si="14"/>
        <v>0.98696942279404176</v>
      </c>
      <c r="AI27" s="12">
        <f t="shared" si="15"/>
        <v>1.5822251078677667</v>
      </c>
      <c r="AJ27" s="14">
        <f>DirectModelOutptut!AP27</f>
        <v>4.7393979715213159E-3</v>
      </c>
      <c r="AK27" s="15">
        <f>DirectModelOutptut!AR27</f>
        <v>13382.5475164738</v>
      </c>
      <c r="AL27" s="16">
        <f>DirectModelOutptut!AT27</f>
        <v>3.2782205503823332</v>
      </c>
      <c r="AM27" s="16">
        <f>DirectModelOutptut!AV27</f>
        <v>0.63994546837557853</v>
      </c>
      <c r="AN27" s="16">
        <f>DirectModelOutptut!AX27</f>
        <v>2.0719052769931823</v>
      </c>
    </row>
    <row r="28" spans="1:45" x14ac:dyDescent="0.2">
      <c r="A28" s="9">
        <v>38657</v>
      </c>
      <c r="B28" s="5">
        <f>DirectModelOutptut!B28</f>
        <v>37265</v>
      </c>
      <c r="C28" s="5">
        <f>DirectModelOutptut!D28*3</f>
        <v>36426.617592879877</v>
      </c>
      <c r="D28" s="5">
        <f>DirectModelOutptut!F28</f>
        <v>52377.571108372707</v>
      </c>
      <c r="E28" s="5">
        <f>DirectModelOutptut!H28</f>
        <v>157481.12442955415</v>
      </c>
      <c r="F28" s="5">
        <f>DirectModelOutptut!J28</f>
        <v>122480.41029609338</v>
      </c>
      <c r="G28" s="5">
        <f>DirectModelOutptut!L28</f>
        <v>299495.95031068369</v>
      </c>
      <c r="H28" s="5">
        <f t="shared" si="0"/>
        <v>456977.07474023785</v>
      </c>
      <c r="I28" s="5">
        <f t="shared" si="1"/>
        <v>174857.98140446609</v>
      </c>
      <c r="J28" s="7">
        <f t="shared" si="2"/>
        <v>3.0066519141125339</v>
      </c>
      <c r="K28" s="7">
        <f t="shared" si="3"/>
        <v>2.4452559359219945</v>
      </c>
      <c r="L28" s="7">
        <f t="shared" si="4"/>
        <v>2.6134184500460331</v>
      </c>
      <c r="M28" s="5">
        <f>DirectModelOutptut!N28</f>
        <v>8083485.7240104815</v>
      </c>
      <c r="N28" s="5">
        <f>DirectModelOutptut!P28</f>
        <v>2314856.3738004924</v>
      </c>
      <c r="O28" s="5">
        <f>DirectModelOutptut!R28</f>
        <v>2258967</v>
      </c>
      <c r="P28" s="5">
        <f>DirectModelOutptut!T28</f>
        <v>5491618.3929495933</v>
      </c>
      <c r="Q28" s="5">
        <f>DirectModelOutptut!V28</f>
        <v>5492856.5999999996</v>
      </c>
      <c r="R28" s="6">
        <f t="shared" si="5"/>
        <v>0.67936266363875286</v>
      </c>
      <c r="S28" s="6">
        <f t="shared" si="6"/>
        <v>0.28636858563684287</v>
      </c>
      <c r="T28" s="6">
        <f t="shared" si="7"/>
        <v>0.96573124927559573</v>
      </c>
      <c r="U28" s="5">
        <f>DirectModelOutptut!X28</f>
        <v>367982.84490115888</v>
      </c>
      <c r="V28" s="5">
        <f>DirectModelOutptut!Z28</f>
        <v>353926.82929999998</v>
      </c>
      <c r="W28" s="5">
        <f>DirectModelOutptut!AB28</f>
        <v>13852.26702324609</v>
      </c>
      <c r="X28" s="5">
        <f>DirectModelOutptut!AD28</f>
        <v>13858</v>
      </c>
      <c r="Y28" s="5">
        <f>DirectModelOutptut!AJ28</f>
        <v>4578.577575806502</v>
      </c>
      <c r="Z28" s="5">
        <f t="shared" si="8"/>
        <v>7563.6282884867896</v>
      </c>
      <c r="AA28" s="8">
        <f t="shared" si="9"/>
        <v>3.7643784799171395E-2</v>
      </c>
      <c r="AB28" s="12">
        <f t="shared" si="10"/>
        <v>0.42152535157439519</v>
      </c>
      <c r="AC28" s="12">
        <f>DirectModelOutptut!AL28</f>
        <v>45.448</v>
      </c>
      <c r="AD28" s="12">
        <f t="shared" si="11"/>
        <v>3.2809070113745094</v>
      </c>
      <c r="AE28" s="12">
        <f t="shared" si="12"/>
        <v>3.2809070113745094</v>
      </c>
      <c r="AF28" s="12">
        <f>DirectModelOutptut!AN28</f>
        <v>5.9617469999999999E-2</v>
      </c>
      <c r="AG28" s="12">
        <f t="shared" si="13"/>
        <v>21938.206216409493</v>
      </c>
      <c r="AH28" s="12">
        <f t="shared" si="14"/>
        <v>0.98684163306600159</v>
      </c>
      <c r="AI28" s="12">
        <f t="shared" si="15"/>
        <v>1.5837267776887378</v>
      </c>
      <c r="AJ28" s="14">
        <f>DirectModelOutptut!AP28</f>
        <v>4.7371979837251572E-3</v>
      </c>
      <c r="AK28" s="15">
        <f>DirectModelOutptut!AR28</f>
        <v>13351.676106528188</v>
      </c>
      <c r="AL28" s="16">
        <f>DirectModelOutptut!AT28</f>
        <v>3.2809070113745094</v>
      </c>
      <c r="AM28" s="16">
        <f>DirectModelOutptut!AV28</f>
        <v>0.63992267805347436</v>
      </c>
      <c r="AN28" s="16">
        <f>DirectModelOutptut!AX28</f>
        <v>2.071637013148572</v>
      </c>
    </row>
    <row r="29" spans="1:45" x14ac:dyDescent="0.2">
      <c r="A29" s="9">
        <v>38687</v>
      </c>
      <c r="B29" s="5">
        <f>DirectModelOutptut!B29</f>
        <v>36446.333333333336</v>
      </c>
      <c r="C29" s="5">
        <f>DirectModelOutptut!D29*3</f>
        <v>36558.446678257555</v>
      </c>
      <c r="D29" s="5">
        <f>DirectModelOutptut!F29</f>
        <v>52413.616779325072</v>
      </c>
      <c r="E29" s="5">
        <f>DirectModelOutptut!H29</f>
        <v>156991.46892388444</v>
      </c>
      <c r="F29" s="5">
        <f>DirectModelOutptut!J29</f>
        <v>122682.24450769479</v>
      </c>
      <c r="G29" s="5">
        <f>DirectModelOutptut!L29</f>
        <v>299151.61685528932</v>
      </c>
      <c r="H29" s="5">
        <f t="shared" si="0"/>
        <v>456143.08577917377</v>
      </c>
      <c r="I29" s="5">
        <f t="shared" si="1"/>
        <v>175095.86128701986</v>
      </c>
      <c r="J29" s="7">
        <f t="shared" si="2"/>
        <v>2.9952420491197786</v>
      </c>
      <c r="K29" s="7">
        <f t="shared" si="3"/>
        <v>2.4384263432393114</v>
      </c>
      <c r="L29" s="7">
        <f t="shared" si="4"/>
        <v>2.6051048975478461</v>
      </c>
      <c r="M29" s="5">
        <f>DirectModelOutptut!N29</f>
        <v>8091147.3661470208</v>
      </c>
      <c r="N29" s="5">
        <f>DirectModelOutptut!P29</f>
        <v>2320203.2902328856</v>
      </c>
      <c r="O29" s="5">
        <f>DirectModelOutptut!R29</f>
        <v>2264799.9625000004</v>
      </c>
      <c r="P29" s="5">
        <f>DirectModelOutptut!T29</f>
        <v>5495015.1471788231</v>
      </c>
      <c r="Q29" s="5">
        <f>DirectModelOutptut!V29</f>
        <v>5493854.0708333328</v>
      </c>
      <c r="R29" s="6">
        <f t="shared" si="5"/>
        <v>0.67913917501610555</v>
      </c>
      <c r="S29" s="6">
        <f t="shared" si="6"/>
        <v>0.28675825383437048</v>
      </c>
      <c r="T29" s="6">
        <f t="shared" si="7"/>
        <v>0.96589742885047603</v>
      </c>
      <c r="U29" s="5">
        <f>DirectModelOutptut!X29</f>
        <v>369246.66787123418</v>
      </c>
      <c r="V29" s="5">
        <f>DirectModelOutptut!Z29</f>
        <v>355210.91756666667</v>
      </c>
      <c r="W29" s="5">
        <f>DirectModelOutptut!AB29</f>
        <v>13890.903757862921</v>
      </c>
      <c r="X29" s="5">
        <f>DirectModelOutptut!AD29</f>
        <v>13901.333333333334</v>
      </c>
      <c r="Y29" s="5">
        <f>DirectModelOutptut!AJ29</f>
        <v>4583.7058283939641</v>
      </c>
      <c r="Z29" s="5">
        <f t="shared" si="8"/>
        <v>7602.4430643585547</v>
      </c>
      <c r="AA29" s="8">
        <f t="shared" si="9"/>
        <v>3.761957782299348E-2</v>
      </c>
      <c r="AB29" s="12">
        <f t="shared" si="10"/>
        <v>0.42223783339780113</v>
      </c>
      <c r="AC29" s="12">
        <f>DirectModelOutptut!AL29</f>
        <v>45.76</v>
      </c>
      <c r="AD29" s="12">
        <f t="shared" si="11"/>
        <v>3.2942421024332296</v>
      </c>
      <c r="AE29" s="12">
        <f t="shared" si="12"/>
        <v>3.2942421024332296</v>
      </c>
      <c r="AF29" s="12">
        <f>DirectModelOutptut!AN29</f>
        <v>5.9635451666666665E-2</v>
      </c>
      <c r="AG29" s="12">
        <f t="shared" si="13"/>
        <v>22020.191814912705</v>
      </c>
      <c r="AH29" s="12">
        <f t="shared" si="14"/>
        <v>0.98991685649881167</v>
      </c>
      <c r="AI29" s="12">
        <f t="shared" si="15"/>
        <v>1.5852238413536064</v>
      </c>
      <c r="AJ29" s="14">
        <f>DirectModelOutptut!AP29</f>
        <v>4.727172101785056E-3</v>
      </c>
      <c r="AK29" s="15">
        <f>DirectModelOutptut!AR29</f>
        <v>13293.903882218696</v>
      </c>
      <c r="AL29" s="16">
        <f>DirectModelOutptut!AT29</f>
        <v>3.2942421024332296</v>
      </c>
      <c r="AM29" s="16">
        <f>DirectModelOutptut!AV29</f>
        <v>0.63989988789755681</v>
      </c>
      <c r="AN29" s="16">
        <f>DirectModelOutptut!AX29</f>
        <v>2.0780927062138494</v>
      </c>
    </row>
    <row r="30" spans="1:45" x14ac:dyDescent="0.2">
      <c r="A30" s="9">
        <v>38718</v>
      </c>
      <c r="B30" s="5">
        <f>DirectModelOutptut!B30</f>
        <v>35627.666666666664</v>
      </c>
      <c r="C30" s="5">
        <f>DirectModelOutptut!D30*3</f>
        <v>36691.083469506397</v>
      </c>
      <c r="D30" s="5">
        <f>DirectModelOutptut!F30</f>
        <v>52442.383834597946</v>
      </c>
      <c r="E30" s="5">
        <f>DirectModelOutptut!H30</f>
        <v>156525.97568650625</v>
      </c>
      <c r="F30" s="5">
        <f>DirectModelOutptut!J30</f>
        <v>122866.7062916795</v>
      </c>
      <c r="G30" s="5">
        <f>DirectModelOutptut!L30</f>
        <v>298845.25092488941</v>
      </c>
      <c r="H30" s="5">
        <f t="shared" si="0"/>
        <v>455371.22661139566</v>
      </c>
      <c r="I30" s="5">
        <f t="shared" si="1"/>
        <v>175309.09012627744</v>
      </c>
      <c r="J30" s="7">
        <f t="shared" si="2"/>
        <v>2.9847227422038158</v>
      </c>
      <c r="K30" s="7">
        <f t="shared" si="3"/>
        <v>2.4322720120408006</v>
      </c>
      <c r="L30" s="7">
        <f t="shared" si="4"/>
        <v>2.597533455244025</v>
      </c>
      <c r="M30" s="5">
        <f>DirectModelOutptut!N30</f>
        <v>8098798.6353331916</v>
      </c>
      <c r="N30" s="5">
        <f>DirectModelOutptut!P30</f>
        <v>2325474.4805725333</v>
      </c>
      <c r="O30" s="5">
        <f>DirectModelOutptut!R30</f>
        <v>2270632.9249999998</v>
      </c>
      <c r="P30" s="5">
        <f>DirectModelOutptut!T30</f>
        <v>5498413.856243006</v>
      </c>
      <c r="Q30" s="5">
        <f>DirectModelOutptut!V30</f>
        <v>5494851.541666667</v>
      </c>
      <c r="R30" s="6">
        <f t="shared" si="5"/>
        <v>0.6789172201732111</v>
      </c>
      <c r="S30" s="6">
        <f t="shared" si="6"/>
        <v>0.28713820225471764</v>
      </c>
      <c r="T30" s="6">
        <f t="shared" si="7"/>
        <v>0.96605542242792874</v>
      </c>
      <c r="U30" s="5">
        <f>DirectModelOutptut!X30</f>
        <v>370510.59867579845</v>
      </c>
      <c r="V30" s="5">
        <f>DirectModelOutptut!Z30</f>
        <v>356495.0058333333</v>
      </c>
      <c r="W30" s="5">
        <f>DirectModelOutptut!AB30</f>
        <v>13929.532489206929</v>
      </c>
      <c r="X30" s="5">
        <f>DirectModelOutptut!AD30</f>
        <v>13944.666666666666</v>
      </c>
      <c r="Y30" s="5">
        <f>DirectModelOutptut!AJ30</f>
        <v>4588.7908133815481</v>
      </c>
      <c r="Z30" s="5">
        <f t="shared" si="8"/>
        <v>7641.5703431205848</v>
      </c>
      <c r="AA30" s="8">
        <f t="shared" si="9"/>
        <v>3.7595503445760937E-2</v>
      </c>
      <c r="AB30" s="12">
        <f t="shared" si="10"/>
        <v>0.42293551219905801</v>
      </c>
      <c r="AC30" s="12">
        <f>DirectModelOutptut!AL30</f>
        <v>46.072000000000003</v>
      </c>
      <c r="AD30" s="12">
        <f t="shared" si="11"/>
        <v>3.3075051180431316</v>
      </c>
      <c r="AE30" s="12">
        <f t="shared" si="12"/>
        <v>3.3075051180431316</v>
      </c>
      <c r="AF30" s="12">
        <f>DirectModelOutptut!AN30</f>
        <v>5.9653433333333332E-2</v>
      </c>
      <c r="AG30" s="12">
        <f t="shared" si="13"/>
        <v>22102.229297400165</v>
      </c>
      <c r="AH30" s="12">
        <f t="shared" si="14"/>
        <v>0.9929669345743235</v>
      </c>
      <c r="AI30" s="12">
        <f t="shared" si="15"/>
        <v>1.5867172365279105</v>
      </c>
      <c r="AJ30" s="14">
        <f>DirectModelOutptut!AP30</f>
        <v>4.7174488009262012E-3</v>
      </c>
      <c r="AK30" s="15">
        <f>DirectModelOutptut!AR30</f>
        <v>13215.250628959064</v>
      </c>
      <c r="AL30" s="16">
        <f>DirectModelOutptut!AT30</f>
        <v>3.3075051180431316</v>
      </c>
      <c r="AM30" s="16">
        <f>DirectModelOutptut!AV30</f>
        <v>0.63987709790781677</v>
      </c>
      <c r="AN30" s="16">
        <f>DirectModelOutptut!AX30</f>
        <v>2.0844956126402754</v>
      </c>
    </row>
    <row r="31" spans="1:45" x14ac:dyDescent="0.2">
      <c r="A31" s="9">
        <v>38749</v>
      </c>
      <c r="B31" s="5">
        <f>DirectModelOutptut!B31</f>
        <v>34809</v>
      </c>
      <c r="C31" s="5">
        <f>DirectModelOutptut!D31*3</f>
        <v>36824.650690795155</v>
      </c>
      <c r="D31" s="5">
        <f>DirectModelOutptut!F31</f>
        <v>52465.086285260324</v>
      </c>
      <c r="E31" s="5">
        <f>DirectModelOutptut!H31</f>
        <v>156091.16940043002</v>
      </c>
      <c r="F31" s="5">
        <f>DirectModelOutptut!J31</f>
        <v>123035.92251385105</v>
      </c>
      <c r="G31" s="5">
        <f>DirectModelOutptut!L31</f>
        <v>298589.04217515024</v>
      </c>
      <c r="H31" s="5">
        <f t="shared" si="0"/>
        <v>454680.2115755803</v>
      </c>
      <c r="I31" s="5">
        <f t="shared" si="1"/>
        <v>175501.00879911138</v>
      </c>
      <c r="J31" s="7">
        <f t="shared" si="2"/>
        <v>2.9751436708164278</v>
      </c>
      <c r="K31" s="7">
        <f t="shared" si="3"/>
        <v>2.4268444213236657</v>
      </c>
      <c r="L31" s="7">
        <f t="shared" si="4"/>
        <v>2.5907555442945265</v>
      </c>
      <c r="M31" s="5">
        <f>DirectModelOutptut!N31</f>
        <v>8106439.5526203476</v>
      </c>
      <c r="N31" s="5">
        <f>DirectModelOutptut!P31</f>
        <v>2330657.9228499434</v>
      </c>
      <c r="O31" s="5">
        <f>DirectModelOutptut!R31</f>
        <v>2276465.8875000002</v>
      </c>
      <c r="P31" s="5">
        <f>DirectModelOutptut!T31</f>
        <v>5501807.934182968</v>
      </c>
      <c r="Q31" s="5">
        <f>DirectModelOutptut!V31</f>
        <v>5495849.0125000002</v>
      </c>
      <c r="R31" s="6">
        <f t="shared" si="5"/>
        <v>0.67869597971708162</v>
      </c>
      <c r="S31" s="6">
        <f t="shared" si="6"/>
        <v>0.2875069761171013</v>
      </c>
      <c r="T31" s="6">
        <f t="shared" si="7"/>
        <v>0.96620295583418292</v>
      </c>
      <c r="U31" s="5">
        <f>DirectModelOutptut!X31</f>
        <v>371774.94872803288</v>
      </c>
      <c r="V31" s="5">
        <f>DirectModelOutptut!Z31</f>
        <v>357779.09409999999</v>
      </c>
      <c r="W31" s="5">
        <f>DirectModelOutptut!AB31</f>
        <v>13968.164797119096</v>
      </c>
      <c r="X31" s="5">
        <f>DirectModelOutptut!AD31</f>
        <v>13988</v>
      </c>
      <c r="Y31" s="5">
        <f>DirectModelOutptut!AJ31</f>
        <v>4593.8216170281012</v>
      </c>
      <c r="Z31" s="5">
        <f t="shared" si="8"/>
        <v>7681.0619465702839</v>
      </c>
      <c r="AA31" s="8">
        <f t="shared" si="9"/>
        <v>3.7571560012068822E-2</v>
      </c>
      <c r="AB31" s="12">
        <f t="shared" si="10"/>
        <v>0.42361673666749905</v>
      </c>
      <c r="AC31" s="12">
        <f>DirectModelOutptut!AL31</f>
        <v>46.384</v>
      </c>
      <c r="AD31" s="12">
        <f t="shared" si="11"/>
        <v>3.3206939260601076</v>
      </c>
      <c r="AE31" s="12">
        <f t="shared" si="12"/>
        <v>3.3206939260601076</v>
      </c>
      <c r="AF31" s="12">
        <f>DirectModelOutptut!AN31</f>
        <v>5.9671414999999998E-2</v>
      </c>
      <c r="AG31" s="12">
        <f t="shared" si="13"/>
        <v>22184.337252154171</v>
      </c>
      <c r="AH31" s="12">
        <f t="shared" si="14"/>
        <v>0.99599129031144273</v>
      </c>
      <c r="AI31" s="12">
        <f t="shared" si="15"/>
        <v>1.5882070103246235</v>
      </c>
      <c r="AJ31" s="14">
        <f>DirectModelOutptut!AP31</f>
        <v>4.708018861704107E-3</v>
      </c>
      <c r="AK31" s="15">
        <f>DirectModelOutptut!AR31</f>
        <v>13119.713205089492</v>
      </c>
      <c r="AL31" s="16">
        <f>DirectModelOutptut!AT31</f>
        <v>3.3206939260601076</v>
      </c>
      <c r="AM31" s="16">
        <f>DirectModelOutptut!AV31</f>
        <v>0.63985430808424637</v>
      </c>
      <c r="AN31" s="16">
        <f>DirectModelOutptut!AX31</f>
        <v>2.0908445211946081</v>
      </c>
    </row>
    <row r="32" spans="1:45" x14ac:dyDescent="0.2">
      <c r="A32" s="9">
        <v>38777</v>
      </c>
      <c r="B32" s="5">
        <f>DirectModelOutptut!B32</f>
        <v>35801</v>
      </c>
      <c r="C32" s="5">
        <f>DirectModelOutptut!D32*3</f>
        <v>36959.247842139477</v>
      </c>
      <c r="D32" s="5">
        <f>DirectModelOutptut!F32</f>
        <v>52484.519903344415</v>
      </c>
      <c r="E32" s="5">
        <f>DirectModelOutptut!H32</f>
        <v>155691.88537411217</v>
      </c>
      <c r="F32" s="5">
        <f>DirectModelOutptut!J32</f>
        <v>123195.30600726054</v>
      </c>
      <c r="G32" s="5">
        <f>DirectModelOutptut!L32</f>
        <v>298392.17931886553</v>
      </c>
      <c r="H32" s="5">
        <f t="shared" si="0"/>
        <v>454084.0646929777</v>
      </c>
      <c r="I32" s="5">
        <f t="shared" si="1"/>
        <v>175679.82591060497</v>
      </c>
      <c r="J32" s="7">
        <f t="shared" si="2"/>
        <v>2.9664344012450647</v>
      </c>
      <c r="K32" s="7">
        <f t="shared" si="3"/>
        <v>2.4221067262195826</v>
      </c>
      <c r="L32" s="7">
        <f t="shared" si="4"/>
        <v>2.5847251517885685</v>
      </c>
      <c r="M32" s="5">
        <f>DirectModelOutptut!N32</f>
        <v>8114070.1390029229</v>
      </c>
      <c r="N32" s="5">
        <f>DirectModelOutptut!P32</f>
        <v>2335744.7682113443</v>
      </c>
      <c r="O32" s="5">
        <f>DirectModelOutptut!R32</f>
        <v>2282298.85</v>
      </c>
      <c r="P32" s="5">
        <f>DirectModelOutptut!T32</f>
        <v>5505192.2941221949</v>
      </c>
      <c r="Q32" s="5">
        <f>DirectModelOutptut!V32</f>
        <v>5496846.4833333334</v>
      </c>
      <c r="R32" s="6">
        <f t="shared" si="5"/>
        <v>0.67847482210681098</v>
      </c>
      <c r="S32" s="6">
        <f t="shared" si="6"/>
        <v>0.28786351710023134</v>
      </c>
      <c r="T32" s="6">
        <f t="shared" si="7"/>
        <v>0.96633833920704237</v>
      </c>
      <c r="U32" s="5">
        <f>DirectModelOutptut!X32</f>
        <v>373040.0467275462</v>
      </c>
      <c r="V32" s="5">
        <f>DirectModelOutptut!Z32</f>
        <v>362112.89199999999</v>
      </c>
      <c r="W32" s="5">
        <f>DirectModelOutptut!AB32</f>
        <v>14006.813052473579</v>
      </c>
      <c r="X32" s="5">
        <f>DirectModelOutptut!AD32</f>
        <v>14031.333333333334</v>
      </c>
      <c r="Y32" s="5">
        <f>DirectModelOutptut!AJ32</f>
        <v>4598.7900658847739</v>
      </c>
      <c r="Z32" s="5">
        <f t="shared" si="8"/>
        <v>7720.9592148283846</v>
      </c>
      <c r="AA32" s="8">
        <f t="shared" si="9"/>
        <v>3.754774634880851E-2</v>
      </c>
      <c r="AB32" s="12">
        <f t="shared" si="10"/>
        <v>0.42428032363286955</v>
      </c>
      <c r="AC32" s="12">
        <f>DirectModelOutptut!AL32</f>
        <v>46.695999999999998</v>
      </c>
      <c r="AD32" s="12">
        <f t="shared" si="11"/>
        <v>3.333806185965591</v>
      </c>
      <c r="AE32" s="12">
        <f t="shared" si="12"/>
        <v>3.333806185965591</v>
      </c>
      <c r="AF32" s="12">
        <f>DirectModelOutptut!AN32</f>
        <v>5.9689396666666665E-2</v>
      </c>
      <c r="AG32" s="12">
        <f t="shared" si="13"/>
        <v>22266.535321672374</v>
      </c>
      <c r="AH32" s="12">
        <f t="shared" si="14"/>
        <v>0.99898929828592431</v>
      </c>
      <c r="AI32" s="12">
        <f t="shared" si="15"/>
        <v>1.5896931898966227</v>
      </c>
      <c r="AJ32" s="14">
        <f>DirectModelOutptut!AP32</f>
        <v>4.6988734908590974E-3</v>
      </c>
      <c r="AK32" s="15">
        <f>DirectModelOutptut!AR32</f>
        <v>13015.985049019468</v>
      </c>
      <c r="AL32" s="16">
        <f>DirectModelOutptut!AT32</f>
        <v>3.333806185965591</v>
      </c>
      <c r="AM32" s="16">
        <f>DirectModelOutptut!AV32</f>
        <v>0.63983151842683772</v>
      </c>
      <c r="AN32" s="16">
        <f>DirectModelOutptut!AX32</f>
        <v>2.0971381189488443</v>
      </c>
    </row>
    <row r="33" spans="1:40" x14ac:dyDescent="0.2">
      <c r="A33" s="9">
        <v>38808</v>
      </c>
      <c r="B33" s="5">
        <f>DirectModelOutptut!B33</f>
        <v>36793</v>
      </c>
      <c r="C33" s="5">
        <f>DirectModelOutptut!D33*3</f>
        <v>37094.873628009358</v>
      </c>
      <c r="D33" s="5">
        <f>DirectModelOutptut!F33</f>
        <v>52508.509481680288</v>
      </c>
      <c r="E33" s="5">
        <f>DirectModelOutptut!H33</f>
        <v>155326.65965908015</v>
      </c>
      <c r="F33" s="5">
        <f>DirectModelOutptut!J33</f>
        <v>123360.76778778579</v>
      </c>
      <c r="G33" s="5">
        <f>DirectModelOutptut!L33</f>
        <v>298252.3696351297</v>
      </c>
      <c r="H33" s="5">
        <f t="shared" si="0"/>
        <v>453579.02929420985</v>
      </c>
      <c r="I33" s="5">
        <f t="shared" si="1"/>
        <v>175869.27726946608</v>
      </c>
      <c r="J33" s="7">
        <f t="shared" si="2"/>
        <v>2.9581235725853561</v>
      </c>
      <c r="K33" s="7">
        <f t="shared" si="3"/>
        <v>2.4177246541477855</v>
      </c>
      <c r="L33" s="7">
        <f t="shared" si="4"/>
        <v>2.5790691605517786</v>
      </c>
      <c r="M33" s="5">
        <f>DirectModelOutptut!N33</f>
        <v>8121690.4154186202</v>
      </c>
      <c r="N33" s="5">
        <f>DirectModelOutptut!P33</f>
        <v>2340738.0358752511</v>
      </c>
      <c r="O33" s="5">
        <f>DirectModelOutptut!R33</f>
        <v>2288131.8125000005</v>
      </c>
      <c r="P33" s="5">
        <f>DirectModelOutptut!T33</f>
        <v>5508567.6964248894</v>
      </c>
      <c r="Q33" s="5">
        <f>DirectModelOutptut!V33</f>
        <v>5497843.9541666666</v>
      </c>
      <c r="R33" s="6">
        <f t="shared" si="5"/>
        <v>0.67825383813782791</v>
      </c>
      <c r="S33" s="6">
        <f t="shared" si="6"/>
        <v>0.28820823204877127</v>
      </c>
      <c r="T33" s="6">
        <f t="shared" si="7"/>
        <v>0.96646207018659913</v>
      </c>
      <c r="U33" s="5">
        <f>DirectModelOutptut!X33</f>
        <v>374306.1145918328</v>
      </c>
      <c r="V33" s="5">
        <f>DirectModelOutptut!Z33</f>
        <v>366446.6899</v>
      </c>
      <c r="W33" s="5">
        <f>DirectModelOutptut!AB33</f>
        <v>14045.486252991319</v>
      </c>
      <c r="X33" s="5">
        <f>DirectModelOutptut!AD33</f>
        <v>14074.666666666666</v>
      </c>
      <c r="Y33" s="5">
        <f>DirectModelOutptut!AJ33</f>
        <v>4603.6983767156253</v>
      </c>
      <c r="Z33" s="5">
        <f t="shared" si="8"/>
        <v>7761.2594992874947</v>
      </c>
      <c r="AA33" s="8">
        <f t="shared" si="9"/>
        <v>3.7524063074169681E-2</v>
      </c>
      <c r="AB33" s="12">
        <f t="shared" si="10"/>
        <v>0.42492679855680293</v>
      </c>
      <c r="AC33" s="12">
        <f>DirectModelOutptut!AL33</f>
        <v>47.008000000000003</v>
      </c>
      <c r="AD33" s="12">
        <f t="shared" si="11"/>
        <v>3.3468403409663749</v>
      </c>
      <c r="AE33" s="12">
        <f t="shared" si="12"/>
        <v>3.3468403409663749</v>
      </c>
      <c r="AF33" s="12">
        <f>DirectModelOutptut!AN33</f>
        <v>5.9707378333333332E-2</v>
      </c>
      <c r="AG33" s="12">
        <f t="shared" si="13"/>
        <v>22348.83679641458</v>
      </c>
      <c r="AH33" s="12">
        <f t="shared" si="14"/>
        <v>1.0019606171014537</v>
      </c>
      <c r="AI33" s="12">
        <f t="shared" si="15"/>
        <v>1.5911757267680831</v>
      </c>
      <c r="AJ33" s="14">
        <f>DirectModelOutptut!AP33</f>
        <v>4.6900036424956954E-3</v>
      </c>
      <c r="AK33" s="15">
        <f>DirectModelOutptut!AR33</f>
        <v>12927.644672162787</v>
      </c>
      <c r="AL33" s="16">
        <f>DirectModelOutptut!AT33</f>
        <v>3.3468403409663749</v>
      </c>
      <c r="AM33" s="16">
        <f>DirectModelOutptut!AV33</f>
        <v>0.63980872893558161</v>
      </c>
      <c r="AN33" s="16">
        <f>DirectModelOutptut!AX33</f>
        <v>2.1033756892234088</v>
      </c>
    </row>
    <row r="34" spans="1:40" ht="15" customHeight="1" x14ac:dyDescent="0.2">
      <c r="A34" s="9">
        <v>38838</v>
      </c>
      <c r="B34" s="5">
        <f>DirectModelOutptut!B34</f>
        <v>37785</v>
      </c>
      <c r="C34" s="5">
        <f>DirectModelOutptut!D34*3</f>
        <v>37231.418208767325</v>
      </c>
      <c r="D34" s="5">
        <f>DirectModelOutptut!F34</f>
        <v>52540.822592176366</v>
      </c>
      <c r="E34" s="5">
        <f>DirectModelOutptut!H34</f>
        <v>154987.56630459588</v>
      </c>
      <c r="F34" s="5">
        <f>DirectModelOutptut!J34</f>
        <v>123540.35990589247</v>
      </c>
      <c r="G34" s="5">
        <f>DirectModelOutptut!L34</f>
        <v>298155.43014178402</v>
      </c>
      <c r="H34" s="5">
        <f t="shared" si="0"/>
        <v>453142.99644637993</v>
      </c>
      <c r="I34" s="5">
        <f t="shared" si="1"/>
        <v>176081.18249806884</v>
      </c>
      <c r="J34" s="7">
        <f t="shared" si="2"/>
        <v>2.949850395522251</v>
      </c>
      <c r="K34" s="7">
        <f t="shared" si="3"/>
        <v>2.4134252997879035</v>
      </c>
      <c r="L34" s="7">
        <f t="shared" si="4"/>
        <v>2.5734890578176901</v>
      </c>
      <c r="M34" s="5">
        <f>DirectModelOutptut!N34</f>
        <v>8129300.4027485922</v>
      </c>
      <c r="N34" s="5">
        <f>DirectModelOutptut!P34</f>
        <v>2345652.9330132678</v>
      </c>
      <c r="O34" s="5">
        <f>DirectModelOutptut!R34</f>
        <v>2293964.7749999999</v>
      </c>
      <c r="P34" s="5">
        <f>DirectModelOutptut!T34</f>
        <v>5511940.9991138708</v>
      </c>
      <c r="Q34" s="5">
        <f>DirectModelOutptut!V34</f>
        <v>5498841.4250000007</v>
      </c>
      <c r="R34" s="6">
        <f t="shared" si="5"/>
        <v>0.67803386835726132</v>
      </c>
      <c r="S34" s="6">
        <f t="shared" si="6"/>
        <v>0.28854302545151128</v>
      </c>
      <c r="T34" s="6">
        <f t="shared" si="7"/>
        <v>0.96657689380877265</v>
      </c>
      <c r="U34" s="5">
        <f>DirectModelOutptut!X34</f>
        <v>375573.20400201454</v>
      </c>
      <c r="V34" s="5">
        <f>DirectModelOutptut!Z34</f>
        <v>370780.4878</v>
      </c>
      <c r="W34" s="5">
        <f>DirectModelOutptut!AB34</f>
        <v>14084.187672940954</v>
      </c>
      <c r="X34" s="5">
        <f>DirectModelOutptut!AD34</f>
        <v>14118</v>
      </c>
      <c r="Y34" s="5">
        <f>DirectModelOutptut!AJ34</f>
        <v>4608.5594909836591</v>
      </c>
      <c r="Z34" s="5">
        <f t="shared" si="8"/>
        <v>7801.913245272116</v>
      </c>
      <c r="AA34" s="8">
        <f t="shared" si="9"/>
        <v>3.7500512610759651E-2</v>
      </c>
      <c r="AB34" s="12">
        <f t="shared" si="10"/>
        <v>0.42555842549663858</v>
      </c>
      <c r="AC34" s="12">
        <f>DirectModelOutptut!AL34</f>
        <v>47.32</v>
      </c>
      <c r="AD34" s="12">
        <f t="shared" si="11"/>
        <v>3.3597961841216359</v>
      </c>
      <c r="AE34" s="12">
        <f t="shared" si="12"/>
        <v>3.3597961841216359</v>
      </c>
      <c r="AF34" s="12">
        <f>DirectModelOutptut!AN34</f>
        <v>5.9725359999999991E-2</v>
      </c>
      <c r="AG34" s="12">
        <f t="shared" si="13"/>
        <v>22431.244815373757</v>
      </c>
      <c r="AH34" s="12">
        <f t="shared" si="14"/>
        <v>1.0049053588129471</v>
      </c>
      <c r="AI34" s="12">
        <f t="shared" si="15"/>
        <v>1.5926544956845092</v>
      </c>
      <c r="AJ34" s="14">
        <f>DirectModelOutptut!AP34</f>
        <v>4.6813997101636546E-3</v>
      </c>
      <c r="AK34" s="15">
        <f>DirectModelOutptut!AR34</f>
        <v>12865.694188123181</v>
      </c>
      <c r="AL34" s="16">
        <f>DirectModelOutptut!AT34</f>
        <v>3.3597961841216359</v>
      </c>
      <c r="AM34" s="16">
        <f>DirectModelOutptut!AV34</f>
        <v>0.63978593961047003</v>
      </c>
      <c r="AN34" s="16">
        <f>DirectModelOutptut!AX34</f>
        <v>2.1095574672506885</v>
      </c>
    </row>
    <row r="35" spans="1:40" x14ac:dyDescent="0.2">
      <c r="A35" s="9">
        <v>38869</v>
      </c>
      <c r="B35" s="5">
        <f>DirectModelOutptut!B35</f>
        <v>38562.666666666664</v>
      </c>
      <c r="C35" s="5">
        <f>DirectModelOutptut!D35*3</f>
        <v>37368.733147598585</v>
      </c>
      <c r="D35" s="5">
        <f>DirectModelOutptut!F35</f>
        <v>52582.153633882117</v>
      </c>
      <c r="E35" s="5">
        <f>DirectModelOutptut!H35</f>
        <v>154664.68384931033</v>
      </c>
      <c r="F35" s="5">
        <f>DirectModelOutptut!J35</f>
        <v>123736.0304407888</v>
      </c>
      <c r="G35" s="5">
        <f>DirectModelOutptut!L35</f>
        <v>298083.39433067385</v>
      </c>
      <c r="H35" s="5">
        <f t="shared" si="0"/>
        <v>452748.07817998418</v>
      </c>
      <c r="I35" s="5">
        <f t="shared" si="1"/>
        <v>176318.18407467092</v>
      </c>
      <c r="J35" s="7">
        <f t="shared" si="2"/>
        <v>2.9413911975954092</v>
      </c>
      <c r="K35" s="7">
        <f t="shared" si="3"/>
        <v>2.4090266454225326</v>
      </c>
      <c r="L35" s="7">
        <f t="shared" si="4"/>
        <v>2.5677900470449773</v>
      </c>
      <c r="M35" s="5">
        <f>DirectModelOutptut!N35</f>
        <v>8136900.1218176503</v>
      </c>
      <c r="N35" s="5">
        <f>DirectModelOutptut!P35</f>
        <v>2350508.4399621217</v>
      </c>
      <c r="O35" s="5">
        <f>DirectModelOutptut!R35</f>
        <v>2299797.7374999998</v>
      </c>
      <c r="P35" s="5">
        <f>DirectModelOutptut!T35</f>
        <v>5515321.0455314601</v>
      </c>
      <c r="Q35" s="5">
        <f>DirectModelOutptut!V35</f>
        <v>5499838.895833333</v>
      </c>
      <c r="R35" s="6">
        <f t="shared" si="5"/>
        <v>0.67781599416995519</v>
      </c>
      <c r="S35" s="6">
        <f t="shared" si="6"/>
        <v>0.28887025830139557</v>
      </c>
      <c r="T35" s="6">
        <f t="shared" si="7"/>
        <v>0.96668625247135076</v>
      </c>
      <c r="U35" s="5">
        <f>DirectModelOutptut!X35</f>
        <v>376841.25343194889</v>
      </c>
      <c r="V35" s="5">
        <f>DirectModelOutptut!Z35</f>
        <v>373027.64226666669</v>
      </c>
      <c r="W35" s="5">
        <f>DirectModelOutptut!AB35</f>
        <v>14122.916538849329</v>
      </c>
      <c r="X35" s="5">
        <f>DirectModelOutptut!AD35</f>
        <v>14161.333333333334</v>
      </c>
      <c r="Y35" s="5">
        <f>DirectModelOutptut!AJ35</f>
        <v>4613.3897275622185</v>
      </c>
      <c r="Z35" s="5">
        <f t="shared" si="8"/>
        <v>7842.8546549706425</v>
      </c>
      <c r="AA35" s="8">
        <f t="shared" si="9"/>
        <v>3.7477097876704966E-2</v>
      </c>
      <c r="AB35" s="12">
        <f t="shared" si="10"/>
        <v>0.42617799046648697</v>
      </c>
      <c r="AC35" s="12">
        <f>DirectModelOutptut!AL35</f>
        <v>47.631999999999998</v>
      </c>
      <c r="AD35" s="12">
        <f t="shared" si="11"/>
        <v>3.3726744662813704</v>
      </c>
      <c r="AE35" s="12">
        <f t="shared" si="12"/>
        <v>3.3726744662813704</v>
      </c>
      <c r="AF35" s="12">
        <f>DirectModelOutptut!AN35</f>
        <v>5.9743341666666665E-2</v>
      </c>
      <c r="AG35" s="12">
        <f t="shared" si="13"/>
        <v>22513.755757879844</v>
      </c>
      <c r="AH35" s="12">
        <f t="shared" si="14"/>
        <v>1.0078239355355769</v>
      </c>
      <c r="AI35" s="12">
        <f t="shared" si="15"/>
        <v>1.59412934969551</v>
      </c>
      <c r="AJ35" s="14">
        <f>DirectModelOutptut!AP35</f>
        <v>4.6730518669818328E-3</v>
      </c>
      <c r="AK35" s="15">
        <f>DirectModelOutptut!AR35</f>
        <v>12831.753363802669</v>
      </c>
      <c r="AL35" s="16">
        <f>DirectModelOutptut!AT35</f>
        <v>3.3726744662813704</v>
      </c>
      <c r="AM35" s="16">
        <f>DirectModelOutptut!AV35</f>
        <v>0.63976315045149534</v>
      </c>
      <c r="AN35" s="16">
        <f>DirectModelOutptut!AX35</f>
        <v>2.1156843181675158</v>
      </c>
    </row>
    <row r="36" spans="1:40" x14ac:dyDescent="0.2">
      <c r="A36" s="9">
        <v>38899</v>
      </c>
      <c r="B36" s="5">
        <f>DirectModelOutptut!B36</f>
        <v>39340.333333333336</v>
      </c>
      <c r="C36" s="5">
        <f>DirectModelOutptut!D36*3</f>
        <v>37506.671947821029</v>
      </c>
      <c r="D36" s="5">
        <f>DirectModelOutptut!F36</f>
        <v>52631.572581294844</v>
      </c>
      <c r="E36" s="5">
        <f>DirectModelOutptut!H36</f>
        <v>154348.59630501797</v>
      </c>
      <c r="F36" s="5">
        <f>DirectModelOutptut!J36</f>
        <v>123946.41975377387</v>
      </c>
      <c r="G36" s="5">
        <f>DirectModelOutptut!L36</f>
        <v>298019.08906287898</v>
      </c>
      <c r="H36" s="5">
        <f t="shared" si="0"/>
        <v>452367.68536789692</v>
      </c>
      <c r="I36" s="5">
        <f t="shared" si="1"/>
        <v>176577.9923350687</v>
      </c>
      <c r="J36" s="7">
        <f t="shared" si="2"/>
        <v>2.9326236845120062</v>
      </c>
      <c r="K36" s="7">
        <f t="shared" si="3"/>
        <v>2.4044186968442469</v>
      </c>
      <c r="L36" s="7">
        <f t="shared" si="4"/>
        <v>2.561857677651576</v>
      </c>
      <c r="M36" s="5">
        <f>DirectModelOutptut!N36</f>
        <v>8144489.5933944443</v>
      </c>
      <c r="N36" s="5">
        <f>DirectModelOutptut!P36</f>
        <v>2355322.5883778972</v>
      </c>
      <c r="O36" s="5">
        <f>DirectModelOutptut!R36</f>
        <v>2305630.7000000002</v>
      </c>
      <c r="P36" s="5">
        <f>DirectModelOutptut!T36</f>
        <v>5518716.3338426575</v>
      </c>
      <c r="Q36" s="5">
        <f>DirectModelOutptut!V36</f>
        <v>5500836.3666666662</v>
      </c>
      <c r="R36" s="6">
        <f t="shared" si="5"/>
        <v>0.67760125058279774</v>
      </c>
      <c r="S36" s="6">
        <f t="shared" si="6"/>
        <v>0.28919216623324956</v>
      </c>
      <c r="T36" s="6">
        <f t="shared" si="7"/>
        <v>0.96679341681604725</v>
      </c>
      <c r="U36" s="5">
        <f>DirectModelOutptut!X36</f>
        <v>378110.13315061579</v>
      </c>
      <c r="V36" s="5">
        <f>DirectModelOutptut!Z36</f>
        <v>375274.79673333332</v>
      </c>
      <c r="W36" s="5">
        <f>DirectModelOutptut!AB36</f>
        <v>14161.669455013654</v>
      </c>
      <c r="X36" s="5">
        <f>DirectModelOutptut!AD36</f>
        <v>14204.666666666666</v>
      </c>
      <c r="Y36" s="5">
        <f>DirectModelOutptut!AJ36</f>
        <v>4618.2046464636678</v>
      </c>
      <c r="Z36" s="5">
        <f t="shared" si="8"/>
        <v>7884.0193361433412</v>
      </c>
      <c r="AA36" s="8">
        <f t="shared" si="9"/>
        <v>3.7453821554611758E-2</v>
      </c>
      <c r="AB36" s="12">
        <f t="shared" si="10"/>
        <v>0.42678812352326445</v>
      </c>
      <c r="AC36" s="12">
        <f>DirectModelOutptut!AL36</f>
        <v>47.944000000000003</v>
      </c>
      <c r="AD36" s="12">
        <f t="shared" si="11"/>
        <v>3.385476560676707</v>
      </c>
      <c r="AE36" s="12">
        <f t="shared" si="12"/>
        <v>3.385476560676707</v>
      </c>
      <c r="AF36" s="12">
        <f>DirectModelOutptut!AN36</f>
        <v>5.9761323333333331E-2</v>
      </c>
      <c r="AG36" s="12">
        <f t="shared" si="13"/>
        <v>22596.361922823668</v>
      </c>
      <c r="AH36" s="12">
        <f t="shared" si="14"/>
        <v>1.0107169384777797</v>
      </c>
      <c r="AI36" s="12">
        <f t="shared" si="15"/>
        <v>1.5956001511406468</v>
      </c>
      <c r="AJ36" s="14">
        <f>DirectModelOutptut!AP36</f>
        <v>4.6649503261569098E-3</v>
      </c>
      <c r="AK36" s="15">
        <f>DirectModelOutptut!AR36</f>
        <v>12822.560134151719</v>
      </c>
      <c r="AL36" s="16">
        <f>DirectModelOutptut!AT36</f>
        <v>3.385476560676707</v>
      </c>
      <c r="AM36" s="16">
        <f>DirectModelOutptut!AV36</f>
        <v>0.63974036145864799</v>
      </c>
      <c r="AN36" s="16">
        <f>DirectModelOutptut!AX36</f>
        <v>2.1217574830740213</v>
      </c>
    </row>
    <row r="37" spans="1:40" x14ac:dyDescent="0.2">
      <c r="A37" s="9">
        <v>38930</v>
      </c>
      <c r="B37" s="5">
        <f>DirectModelOutptut!B37</f>
        <v>40118</v>
      </c>
      <c r="C37" s="5">
        <f>DirectModelOutptut!D37*3</f>
        <v>37645.102084836428</v>
      </c>
      <c r="D37" s="5">
        <f>DirectModelOutptut!F37</f>
        <v>52688.282142405289</v>
      </c>
      <c r="E37" s="5">
        <f>DirectModelOutptut!H37</f>
        <v>154031.0846991172</v>
      </c>
      <c r="F37" s="5">
        <f>DirectModelOutptut!J37</f>
        <v>124170.37125071557</v>
      </c>
      <c r="G37" s="5">
        <f>DirectModelOutptut!L37</f>
        <v>297947.42158025829</v>
      </c>
      <c r="H37" s="5">
        <f t="shared" si="0"/>
        <v>451978.50627937552</v>
      </c>
      <c r="I37" s="5">
        <f t="shared" si="1"/>
        <v>176858.65339312085</v>
      </c>
      <c r="J37" s="7">
        <f t="shared" si="2"/>
        <v>2.9234410088148963</v>
      </c>
      <c r="K37" s="7">
        <f t="shared" si="3"/>
        <v>2.399504959026538</v>
      </c>
      <c r="L37" s="7">
        <f t="shared" si="4"/>
        <v>2.55559169770856</v>
      </c>
      <c r="M37" s="5">
        <f>DirectModelOutptut!N37</f>
        <v>8152068.8381916452</v>
      </c>
      <c r="N37" s="5">
        <f>DirectModelOutptut!P37</f>
        <v>2360111.1516064978</v>
      </c>
      <c r="O37" s="5">
        <f>DirectModelOutptut!R37</f>
        <v>2311463.6624999996</v>
      </c>
      <c r="P37" s="5">
        <f>DirectModelOutptut!T37</f>
        <v>5522134.355093942</v>
      </c>
      <c r="Q37" s="5">
        <f>DirectModelOutptut!V37</f>
        <v>5501833.8375000004</v>
      </c>
      <c r="R37" s="6">
        <f t="shared" si="5"/>
        <v>0.67739054523476083</v>
      </c>
      <c r="S37" s="6">
        <f t="shared" si="6"/>
        <v>0.28951069948644298</v>
      </c>
      <c r="T37" s="6">
        <f t="shared" si="7"/>
        <v>0.96690124472120376</v>
      </c>
      <c r="U37" s="5">
        <f>DirectModelOutptut!X37</f>
        <v>379379.66636122752</v>
      </c>
      <c r="V37" s="5">
        <f>DirectModelOutptut!Z37</f>
        <v>377521.95120000001</v>
      </c>
      <c r="W37" s="5">
        <f>DirectModelOutptut!AB37</f>
        <v>14200.441127340209</v>
      </c>
      <c r="X37" s="5">
        <f>DirectModelOutptut!AD37</f>
        <v>14248</v>
      </c>
      <c r="Y37" s="5">
        <f>DirectModelOutptut!AJ37</f>
        <v>4623.017892492926</v>
      </c>
      <c r="Z37" s="5">
        <f t="shared" si="8"/>
        <v>7925.3494691192172</v>
      </c>
      <c r="AA37" s="8">
        <f t="shared" si="9"/>
        <v>3.7430685897169871E-2</v>
      </c>
      <c r="AB37" s="12">
        <f t="shared" si="10"/>
        <v>0.42739111362428051</v>
      </c>
      <c r="AC37" s="12">
        <f>DirectModelOutptut!AL37</f>
        <v>48.256</v>
      </c>
      <c r="AD37" s="12">
        <f t="shared" si="11"/>
        <v>3.3982042928999143</v>
      </c>
      <c r="AE37" s="12">
        <f t="shared" si="12"/>
        <v>3.3982042928999143</v>
      </c>
      <c r="AF37" s="12">
        <f>DirectModelOutptut!AN37</f>
        <v>5.9779304999999998E-2</v>
      </c>
      <c r="AG37" s="12">
        <f t="shared" si="13"/>
        <v>22679.052786206059</v>
      </c>
      <c r="AH37" s="12">
        <f t="shared" si="14"/>
        <v>1.0135850809930007</v>
      </c>
      <c r="AI37" s="12">
        <f t="shared" si="15"/>
        <v>1.5970667800271303</v>
      </c>
      <c r="AJ37" s="14">
        <f>DirectModelOutptut!AP37</f>
        <v>4.6570854673760615E-3</v>
      </c>
      <c r="AK37" s="15">
        <f>DirectModelOutptut!AR37</f>
        <v>12835.309520346436</v>
      </c>
      <c r="AL37" s="16">
        <f>DirectModelOutptut!AT37</f>
        <v>3.3982042928999143</v>
      </c>
      <c r="AM37" s="16">
        <f>DirectModelOutptut!AV37</f>
        <v>0.63971757263192019</v>
      </c>
      <c r="AN37" s="16">
        <f>DirectModelOutptut!AX37</f>
        <v>2.1277784594844475</v>
      </c>
    </row>
    <row r="38" spans="1:40" x14ac:dyDescent="0.2">
      <c r="A38" s="9">
        <v>38961</v>
      </c>
      <c r="B38" s="5">
        <f>DirectModelOutptut!B38</f>
        <v>40099</v>
      </c>
      <c r="C38" s="5">
        <f>DirectModelOutptut!D38*3</f>
        <v>37639.623921022947</v>
      </c>
      <c r="D38" s="5">
        <f>DirectModelOutptut!F38</f>
        <v>52750.83515759094</v>
      </c>
      <c r="E38" s="5">
        <f>DirectModelOutptut!H38</f>
        <v>154133.31093675827</v>
      </c>
      <c r="F38" s="5">
        <f>DirectModelOutptut!J38</f>
        <v>124405.15302691565</v>
      </c>
      <c r="G38" s="5">
        <f>DirectModelOutptut!L38</f>
        <v>297485.25832781568</v>
      </c>
      <c r="H38" s="5">
        <f t="shared" si="0"/>
        <v>451618.56926457398</v>
      </c>
      <c r="I38" s="5">
        <f t="shared" si="1"/>
        <v>177155.9881845066</v>
      </c>
      <c r="J38" s="7">
        <f t="shared" si="2"/>
        <v>2.9219122403710078</v>
      </c>
      <c r="K38" s="7">
        <f t="shared" si="3"/>
        <v>2.391261544153668</v>
      </c>
      <c r="L38" s="7">
        <f t="shared" si="4"/>
        <v>2.5492706958018077</v>
      </c>
      <c r="M38" s="5">
        <f>DirectModelOutptut!N38</f>
        <v>8159637.8768661488</v>
      </c>
      <c r="N38" s="5">
        <f>DirectModelOutptut!P38</f>
        <v>2364887.7143678814</v>
      </c>
      <c r="O38" s="5">
        <f>DirectModelOutptut!R38</f>
        <v>2317296.625</v>
      </c>
      <c r="P38" s="5">
        <f>DirectModelOutptut!T38</f>
        <v>5525581.6466132496</v>
      </c>
      <c r="Q38" s="5">
        <f>DirectModelOutptut!V38</f>
        <v>5502831.3083333336</v>
      </c>
      <c r="R38" s="6">
        <f t="shared" si="5"/>
        <v>0.67718466554491819</v>
      </c>
      <c r="S38" s="6">
        <f t="shared" si="6"/>
        <v>0.28982753279685469</v>
      </c>
      <c r="T38" s="6">
        <f t="shared" si="7"/>
        <v>0.96701219834177288</v>
      </c>
      <c r="U38" s="5">
        <f>DirectModelOutptut!X38</f>
        <v>380651.28671490191</v>
      </c>
      <c r="V38" s="5">
        <f>DirectModelOutptut!Z38</f>
        <v>379769.1056666667</v>
      </c>
      <c r="W38" s="5">
        <f>DirectModelOutptut!AB38</f>
        <v>14239.197030710877</v>
      </c>
      <c r="X38" s="5">
        <f>DirectModelOutptut!AD38</f>
        <v>14315.166666666666</v>
      </c>
      <c r="Y38" s="5">
        <f>DirectModelOutptut!AJ38</f>
        <v>4627.8412674376141</v>
      </c>
      <c r="Z38" s="5">
        <f t="shared" si="8"/>
        <v>7918.7000395700343</v>
      </c>
      <c r="AA38" s="8">
        <f t="shared" si="9"/>
        <v>3.7407458026999053E-2</v>
      </c>
      <c r="AB38" s="12">
        <f t="shared" si="10"/>
        <v>0.42798891874439554</v>
      </c>
      <c r="AC38" s="12">
        <f>DirectModelOutptut!AL38</f>
        <v>48.567999999999998</v>
      </c>
      <c r="AD38" s="12">
        <f t="shared" si="11"/>
        <v>3.4108664902416406</v>
      </c>
      <c r="AE38" s="12">
        <f t="shared" si="12"/>
        <v>3.4108664902416406</v>
      </c>
      <c r="AF38" s="12">
        <f>DirectModelOutptut!AN38</f>
        <v>5.9655860458333342E-2</v>
      </c>
      <c r="AG38" s="12">
        <f t="shared" si="13"/>
        <v>22708.080043549224</v>
      </c>
      <c r="AH38" s="12">
        <f t="shared" si="14"/>
        <v>1.0188344114764767</v>
      </c>
      <c r="AI38" s="12">
        <f t="shared" si="15"/>
        <v>1.5947584680914797</v>
      </c>
      <c r="AJ38" s="14">
        <f>DirectModelOutptut!AP38</f>
        <v>4.6494440201694538E-3</v>
      </c>
      <c r="AK38" s="15">
        <f>DirectModelOutptut!AR38</f>
        <v>12865.088744335455</v>
      </c>
      <c r="AL38" s="16">
        <f>DirectModelOutptut!AT38</f>
        <v>3.4108664902416406</v>
      </c>
      <c r="AM38" s="16">
        <f>DirectModelOutptut!AV38</f>
        <v>0.63969478397130386</v>
      </c>
      <c r="AN38" s="16">
        <f>DirectModelOutptut!AX38</f>
        <v>2.1387981681787718</v>
      </c>
    </row>
    <row r="39" spans="1:40" x14ac:dyDescent="0.2">
      <c r="A39" s="9">
        <v>38991</v>
      </c>
      <c r="B39" s="5">
        <f>DirectModelOutptut!B39</f>
        <v>40080</v>
      </c>
      <c r="C39" s="5">
        <f>DirectModelOutptut!D39*3</f>
        <v>37634.461876453614</v>
      </c>
      <c r="D39" s="5">
        <f>DirectModelOutptut!F39</f>
        <v>52815.575462501933</v>
      </c>
      <c r="E39" s="5">
        <f>DirectModelOutptut!H39</f>
        <v>154220.97176493515</v>
      </c>
      <c r="F39" s="5">
        <f>DirectModelOutptut!J39</f>
        <v>124643.4071567622</v>
      </c>
      <c r="G39" s="5">
        <f>DirectModelOutptut!L39</f>
        <v>296997.16213564144</v>
      </c>
      <c r="H39" s="5">
        <f t="shared" si="0"/>
        <v>451218.13390057662</v>
      </c>
      <c r="I39" s="5">
        <f t="shared" si="1"/>
        <v>177458.98261926413</v>
      </c>
      <c r="J39" s="7">
        <f t="shared" si="2"/>
        <v>2.9199903705381218</v>
      </c>
      <c r="K39" s="7">
        <f t="shared" si="3"/>
        <v>2.382774740441044</v>
      </c>
      <c r="L39" s="7">
        <f t="shared" si="4"/>
        <v>2.5426615617912058</v>
      </c>
      <c r="M39" s="5">
        <f>DirectModelOutptut!N39</f>
        <v>8167196.7300192555</v>
      </c>
      <c r="N39" s="5">
        <f>DirectModelOutptut!P39</f>
        <v>2369659.7925296403</v>
      </c>
      <c r="O39" s="5">
        <f>DirectModelOutptut!R39</f>
        <v>2323129.5874999999</v>
      </c>
      <c r="P39" s="5">
        <f>DirectModelOutptut!T39</f>
        <v>5529061.9412366748</v>
      </c>
      <c r="Q39" s="5">
        <f>DirectModelOutptut!V39</f>
        <v>5503828.7791666668</v>
      </c>
      <c r="R39" s="6">
        <f t="shared" si="5"/>
        <v>0.67698405266939599</v>
      </c>
      <c r="S39" s="6">
        <f t="shared" si="6"/>
        <v>0.29014359159731584</v>
      </c>
      <c r="T39" s="6">
        <f t="shared" si="7"/>
        <v>0.96712764426671183</v>
      </c>
      <c r="U39" s="5">
        <f>DirectModelOutptut!X39</f>
        <v>381926.4613022554</v>
      </c>
      <c r="V39" s="5">
        <f>DirectModelOutptut!Z39</f>
        <v>382016.26013333333</v>
      </c>
      <c r="W39" s="5">
        <f>DirectModelOutptut!AB39</f>
        <v>14277.902730874976</v>
      </c>
      <c r="X39" s="5">
        <f>DirectModelOutptut!AD39</f>
        <v>14382.333333333334</v>
      </c>
      <c r="Y39" s="5">
        <f>DirectModelOutptut!AJ39</f>
        <v>4632.6813687778977</v>
      </c>
      <c r="Z39" s="5">
        <f t="shared" si="8"/>
        <v>7912.1392567066396</v>
      </c>
      <c r="AA39" s="8">
        <f t="shared" si="9"/>
        <v>3.7383905483248221E-2</v>
      </c>
      <c r="AB39" s="12">
        <f t="shared" si="10"/>
        <v>0.42858260907810031</v>
      </c>
      <c r="AC39" s="12">
        <f>DirectModelOutptut!AL39</f>
        <v>48.88</v>
      </c>
      <c r="AD39" s="12">
        <f t="shared" si="11"/>
        <v>3.4234719847404751</v>
      </c>
      <c r="AE39" s="12">
        <f t="shared" si="12"/>
        <v>3.4234719847404751</v>
      </c>
      <c r="AF39" s="12">
        <f>DirectModelOutptut!AN39</f>
        <v>5.9532415916666664E-2</v>
      </c>
      <c r="AG39" s="12">
        <f t="shared" si="13"/>
        <v>22737.004943826563</v>
      </c>
      <c r="AH39" s="12">
        <f t="shared" si="14"/>
        <v>1.0240749490196712</v>
      </c>
      <c r="AI39" s="12">
        <f t="shared" si="15"/>
        <v>1.5924611178824859</v>
      </c>
      <c r="AJ39" s="14">
        <f>DirectModelOutptut!AP39</f>
        <v>4.642013510629402E-3</v>
      </c>
      <c r="AK39" s="15">
        <f>DirectModelOutptut!AR39</f>
        <v>12900.476815809838</v>
      </c>
      <c r="AL39" s="16">
        <f>DirectModelOutptut!AT39</f>
        <v>3.4234719847404751</v>
      </c>
      <c r="AM39" s="16">
        <f>DirectModelOutptut!AV39</f>
        <v>0.63967199547679066</v>
      </c>
      <c r="AN39" s="16">
        <f>DirectModelOutptut!AX39</f>
        <v>2.1497994182066469</v>
      </c>
    </row>
    <row r="40" spans="1:40" x14ac:dyDescent="0.2">
      <c r="A40" s="9">
        <v>39022</v>
      </c>
      <c r="B40" s="5">
        <f>DirectModelOutptut!B40</f>
        <v>40061</v>
      </c>
      <c r="C40" s="5">
        <f>DirectModelOutptut!D40*3</f>
        <v>37629.591726965155</v>
      </c>
      <c r="D40" s="5">
        <f>DirectModelOutptut!F40</f>
        <v>52880.584760891063</v>
      </c>
      <c r="E40" s="5">
        <f>DirectModelOutptut!H40</f>
        <v>154293.22151483572</v>
      </c>
      <c r="F40" s="5">
        <f>DirectModelOutptut!J40</f>
        <v>124881.30833046182</v>
      </c>
      <c r="G40" s="5">
        <f>DirectModelOutptut!L40</f>
        <v>296481.79993265268</v>
      </c>
      <c r="H40" s="5">
        <f t="shared" si="0"/>
        <v>450775.0214474884</v>
      </c>
      <c r="I40" s="5">
        <f t="shared" si="1"/>
        <v>177761.89309135289</v>
      </c>
      <c r="J40" s="7">
        <f t="shared" si="2"/>
        <v>2.9177669311430625</v>
      </c>
      <c r="K40" s="7">
        <f t="shared" si="3"/>
        <v>2.3741086948584842</v>
      </c>
      <c r="L40" s="7">
        <f t="shared" si="4"/>
        <v>2.5358360760471448</v>
      </c>
      <c r="M40" s="5">
        <f>DirectModelOutptut!N40</f>
        <v>8174745.4181968505</v>
      </c>
      <c r="N40" s="5">
        <f>DirectModelOutptut!P40</f>
        <v>2374428.8016106933</v>
      </c>
      <c r="O40" s="5">
        <f>DirectModelOutptut!R40</f>
        <v>2328962.5500000003</v>
      </c>
      <c r="P40" s="5">
        <f>DirectModelOutptut!T40</f>
        <v>5532576.0050611142</v>
      </c>
      <c r="Q40" s="5">
        <f>DirectModelOutptut!V40</f>
        <v>5504826.25</v>
      </c>
      <c r="R40" s="6">
        <f t="shared" si="5"/>
        <v>0.67678878326237413</v>
      </c>
      <c r="S40" s="6">
        <f t="shared" si="6"/>
        <v>0.29045905164523578</v>
      </c>
      <c r="T40" s="6">
        <f t="shared" si="7"/>
        <v>0.9672478349076099</v>
      </c>
      <c r="U40" s="5">
        <f>DirectModelOutptut!X40</f>
        <v>383205.05702344043</v>
      </c>
      <c r="V40" s="5">
        <f>DirectModelOutptut!Z40</f>
        <v>384263.41460000002</v>
      </c>
      <c r="W40" s="5">
        <f>DirectModelOutptut!AB40</f>
        <v>14316.552797578222</v>
      </c>
      <c r="X40" s="5">
        <f>DirectModelOutptut!AD40</f>
        <v>14449.5</v>
      </c>
      <c r="Y40" s="5">
        <f>DirectModelOutptut!AJ40</f>
        <v>4637.5394760538456</v>
      </c>
      <c r="Z40" s="5">
        <f t="shared" si="8"/>
        <v>7905.6577662678719</v>
      </c>
      <c r="AA40" s="8">
        <f t="shared" si="9"/>
        <v>3.736003096823038E-2</v>
      </c>
      <c r="AB40" s="12">
        <f t="shared" si="10"/>
        <v>0.42917237819030463</v>
      </c>
      <c r="AC40" s="12">
        <f>DirectModelOutptut!AL40</f>
        <v>49.192</v>
      </c>
      <c r="AD40" s="12">
        <f t="shared" si="11"/>
        <v>3.4360226721841367</v>
      </c>
      <c r="AE40" s="12">
        <f t="shared" si="12"/>
        <v>3.4360226721841367</v>
      </c>
      <c r="AF40" s="12">
        <f>DirectModelOutptut!AN40</f>
        <v>5.9408971374999994E-2</v>
      </c>
      <c r="AG40" s="12">
        <f t="shared" si="13"/>
        <v>22765.818263460813</v>
      </c>
      <c r="AH40" s="12">
        <f t="shared" si="14"/>
        <v>1.0293072148475437</v>
      </c>
      <c r="AI40" s="12">
        <f t="shared" si="15"/>
        <v>1.5901745752170078</v>
      </c>
      <c r="AJ40" s="14">
        <f>DirectModelOutptut!AP40</f>
        <v>4.6347860801986013E-3</v>
      </c>
      <c r="AK40" s="15">
        <f>DirectModelOutptut!AR40</f>
        <v>12935.652968642271</v>
      </c>
      <c r="AL40" s="16">
        <f>DirectModelOutptut!AT40</f>
        <v>3.4360226721841367</v>
      </c>
      <c r="AM40" s="16">
        <f>DirectModelOutptut!AV40</f>
        <v>0.63964920714837159</v>
      </c>
      <c r="AN40" s="16">
        <f>DirectModelOutptut!AX40</f>
        <v>2.1607833037547026</v>
      </c>
    </row>
    <row r="41" spans="1:40" x14ac:dyDescent="0.2">
      <c r="A41" s="9">
        <v>39052</v>
      </c>
      <c r="B41" s="5">
        <f>DirectModelOutptut!B41</f>
        <v>38099</v>
      </c>
      <c r="C41" s="5">
        <f>DirectModelOutptut!D41*3</f>
        <v>37625.021209316743</v>
      </c>
      <c r="D41" s="5">
        <f>DirectModelOutptut!F41</f>
        <v>52942.883715387921</v>
      </c>
      <c r="E41" s="5">
        <f>DirectModelOutptut!H41</f>
        <v>154351.12599854919</v>
      </c>
      <c r="F41" s="5">
        <f>DirectModelOutptut!J41</f>
        <v>125112.79763912564</v>
      </c>
      <c r="G41" s="5">
        <f>DirectModelOutptut!L41</f>
        <v>295941.34344677744</v>
      </c>
      <c r="H41" s="5">
        <f t="shared" si="0"/>
        <v>450292.4694453266</v>
      </c>
      <c r="I41" s="5">
        <f t="shared" si="1"/>
        <v>178055.68135451357</v>
      </c>
      <c r="J41" s="7">
        <f t="shared" si="2"/>
        <v>2.9154272522878619</v>
      </c>
      <c r="K41" s="7">
        <f t="shared" si="3"/>
        <v>2.3653962586656267</v>
      </c>
      <c r="L41" s="7">
        <f t="shared" si="4"/>
        <v>2.5289418794157004</v>
      </c>
      <c r="M41" s="5">
        <f>DirectModelOutptut!N41</f>
        <v>8182283.9618896032</v>
      </c>
      <c r="N41" s="5">
        <f>DirectModelOutptut!P41</f>
        <v>2379192.5528811421</v>
      </c>
      <c r="O41" s="5">
        <f>DirectModelOutptut!R41</f>
        <v>2334795.5124999997</v>
      </c>
      <c r="P41" s="5">
        <f>DirectModelOutptut!T41</f>
        <v>5536122.8125025751</v>
      </c>
      <c r="Q41" s="5">
        <f>DirectModelOutptut!V41</f>
        <v>5505823.7208333332</v>
      </c>
      <c r="R41" s="6">
        <f t="shared" si="5"/>
        <v>0.67659871477059719</v>
      </c>
      <c r="S41" s="6">
        <f t="shared" si="6"/>
        <v>0.29077364754910012</v>
      </c>
      <c r="T41" s="6">
        <f t="shared" si="7"/>
        <v>0.96737236231969725</v>
      </c>
      <c r="U41" s="5">
        <f>DirectModelOutptut!X41</f>
        <v>384486.98003414052</v>
      </c>
      <c r="V41" s="5">
        <f>DirectModelOutptut!Z41</f>
        <v>385386.99183333333</v>
      </c>
      <c r="W41" s="5">
        <f>DirectModelOutptut!AB41</f>
        <v>14355.14307021915</v>
      </c>
      <c r="X41" s="5">
        <f>DirectModelOutptut!AD41</f>
        <v>14516.666666666666</v>
      </c>
      <c r="Y41" s="5">
        <f>DirectModelOutptut!AJ41</f>
        <v>4642.4137040373707</v>
      </c>
      <c r="Z41" s="5">
        <f t="shared" si="8"/>
        <v>7899.260032401543</v>
      </c>
      <c r="AA41" s="8">
        <f t="shared" si="9"/>
        <v>3.7335836622983919E-2</v>
      </c>
      <c r="AB41" s="12">
        <f t="shared" si="10"/>
        <v>0.42975790701536853</v>
      </c>
      <c r="AC41" s="12">
        <f>DirectModelOutptut!AL41</f>
        <v>49.503999999999998</v>
      </c>
      <c r="AD41" s="12">
        <f t="shared" si="11"/>
        <v>3.4485201406804409</v>
      </c>
      <c r="AE41" s="12">
        <f t="shared" si="12"/>
        <v>3.4485201406804409</v>
      </c>
      <c r="AF41" s="12">
        <f>DirectModelOutptut!AN41</f>
        <v>5.9285526833333331E-2</v>
      </c>
      <c r="AG41" s="12">
        <f t="shared" si="13"/>
        <v>22794.513171881335</v>
      </c>
      <c r="AH41" s="12">
        <f t="shared" si="14"/>
        <v>1.0345316271705611</v>
      </c>
      <c r="AI41" s="12">
        <f t="shared" si="15"/>
        <v>1.5878987106140592</v>
      </c>
      <c r="AJ41" s="14">
        <f>DirectModelOutptut!AP41</f>
        <v>4.627754384515766E-3</v>
      </c>
      <c r="AK41" s="15">
        <f>DirectModelOutptut!AR41</f>
        <v>12961.696939601683</v>
      </c>
      <c r="AL41" s="16">
        <f>DirectModelOutptut!AT41</f>
        <v>3.4485201406804409</v>
      </c>
      <c r="AM41" s="16">
        <f>DirectModelOutptut!AV41</f>
        <v>0.63962641898603889</v>
      </c>
      <c r="AN41" s="16">
        <f>DirectModelOutptut!AX41</f>
        <v>2.1717507027553777</v>
      </c>
    </row>
    <row r="42" spans="1:40" x14ac:dyDescent="0.2">
      <c r="A42" s="9">
        <v>39083</v>
      </c>
      <c r="B42" s="5">
        <f>DirectModelOutptut!B42</f>
        <v>36137</v>
      </c>
      <c r="C42" s="5">
        <f>DirectModelOutptut!D42*3</f>
        <v>37620.866917079489</v>
      </c>
      <c r="D42" s="5">
        <f>DirectModelOutptut!F42</f>
        <v>52994.295419453018</v>
      </c>
      <c r="E42" s="5">
        <f>DirectModelOutptut!H42</f>
        <v>154402.24616966999</v>
      </c>
      <c r="F42" s="5">
        <f>DirectModelOutptut!J42</f>
        <v>125321.01923788335</v>
      </c>
      <c r="G42" s="5">
        <f>DirectModelOutptut!L42</f>
        <v>295389.75822030893</v>
      </c>
      <c r="H42" s="5">
        <f t="shared" si="0"/>
        <v>449792.00438997895</v>
      </c>
      <c r="I42" s="5">
        <f t="shared" si="1"/>
        <v>178315.31465733636</v>
      </c>
      <c r="J42" s="7">
        <f t="shared" si="2"/>
        <v>2.9135635250467429</v>
      </c>
      <c r="K42" s="7">
        <f t="shared" si="3"/>
        <v>2.3570647606975048</v>
      </c>
      <c r="L42" s="7">
        <f t="shared" si="4"/>
        <v>2.5224530223572321</v>
      </c>
      <c r="M42" s="5">
        <f>DirectModelOutptut!N42</f>
        <v>8189812.3815331478</v>
      </c>
      <c r="N42" s="5">
        <f>DirectModelOutptut!P42</f>
        <v>2383936.7247225237</v>
      </c>
      <c r="O42" s="5">
        <f>DirectModelOutptut!R42</f>
        <v>2340628.4750000001</v>
      </c>
      <c r="P42" s="5">
        <f>DirectModelOutptut!T42</f>
        <v>5539695.2592286319</v>
      </c>
      <c r="Q42" s="5">
        <f>DirectModelOutptut!V42</f>
        <v>5506821.1916666673</v>
      </c>
      <c r="R42" s="6">
        <f t="shared" si="5"/>
        <v>0.67641296297823017</v>
      </c>
      <c r="S42" s="6">
        <f t="shared" si="6"/>
        <v>0.29108563342647009</v>
      </c>
      <c r="T42" s="6">
        <f t="shared" si="7"/>
        <v>0.96749859640470026</v>
      </c>
      <c r="U42" s="5">
        <f>DirectModelOutptut!X42</f>
        <v>385772.30376613431</v>
      </c>
      <c r="V42" s="5">
        <f>DirectModelOutptut!Z42</f>
        <v>386510.56906666671</v>
      </c>
      <c r="W42" s="5">
        <f>DirectModelOutptut!AB42</f>
        <v>14393.674896977014</v>
      </c>
      <c r="X42" s="5">
        <f>DirectModelOutptut!AD42</f>
        <v>14583.833333333334</v>
      </c>
      <c r="Y42" s="5">
        <f>DirectModelOutptut!AJ42</f>
        <v>4647.291486188361</v>
      </c>
      <c r="Z42" s="5">
        <f t="shared" si="8"/>
        <v>7892.9974861714682</v>
      </c>
      <c r="AA42" s="8">
        <f t="shared" si="9"/>
        <v>3.7311322654471464E-2</v>
      </c>
      <c r="AB42" s="12">
        <f t="shared" si="10"/>
        <v>0.43033715992790406</v>
      </c>
      <c r="AC42" s="12">
        <f>DirectModelOutptut!AL42</f>
        <v>49.816000000000003</v>
      </c>
      <c r="AD42" s="12">
        <f t="shared" si="11"/>
        <v>3.460964649858977</v>
      </c>
      <c r="AE42" s="12">
        <f t="shared" si="12"/>
        <v>3.460964649858977</v>
      </c>
      <c r="AF42" s="12">
        <f>DirectModelOutptut!AN42</f>
        <v>5.9162082291666668E-2</v>
      </c>
      <c r="AG42" s="12">
        <f t="shared" si="13"/>
        <v>22823.09278125787</v>
      </c>
      <c r="AH42" s="12">
        <f t="shared" si="14"/>
        <v>1.039748155146321</v>
      </c>
      <c r="AI42" s="12">
        <f t="shared" si="15"/>
        <v>1.5856334775249938</v>
      </c>
      <c r="AJ42" s="14">
        <f>DirectModelOutptut!AP42</f>
        <v>4.6209121000167237E-3</v>
      </c>
      <c r="AK42" s="15">
        <f>DirectModelOutptut!AR42</f>
        <v>12954.351260971593</v>
      </c>
      <c r="AL42" s="16">
        <f>DirectModelOutptut!AT42</f>
        <v>3.460964649858977</v>
      </c>
      <c r="AM42" s="16">
        <f>DirectModelOutptut!AV42</f>
        <v>0.63960363098978457</v>
      </c>
      <c r="AN42" s="16">
        <f>DirectModelOutptut!AX42</f>
        <v>2.1827015504624541</v>
      </c>
    </row>
    <row r="43" spans="1:40" x14ac:dyDescent="0.2">
      <c r="A43" s="9">
        <v>39114</v>
      </c>
      <c r="B43" s="5">
        <f>DirectModelOutptut!B43</f>
        <v>34175</v>
      </c>
      <c r="C43" s="5">
        <f>DirectModelOutptut!D43*3</f>
        <v>37617.358399906087</v>
      </c>
      <c r="D43" s="5">
        <f>DirectModelOutptut!F43</f>
        <v>53031.069979668784</v>
      </c>
      <c r="E43" s="5">
        <f>DirectModelOutptut!H43</f>
        <v>154460.79477143608</v>
      </c>
      <c r="F43" s="5">
        <f>DirectModelOutptut!J43</f>
        <v>125497.68427896341</v>
      </c>
      <c r="G43" s="5">
        <f>DirectModelOutptut!L43</f>
        <v>294852.91410746105</v>
      </c>
      <c r="H43" s="5">
        <f t="shared" si="0"/>
        <v>449313.70887889713</v>
      </c>
      <c r="I43" s="5">
        <f t="shared" si="1"/>
        <v>178528.75425863219</v>
      </c>
      <c r="J43" s="7">
        <f t="shared" si="2"/>
        <v>2.9126471487498504</v>
      </c>
      <c r="K43" s="7">
        <f t="shared" si="3"/>
        <v>2.3494689627263972</v>
      </c>
      <c r="L43" s="7">
        <f t="shared" si="4"/>
        <v>2.5167582149146823</v>
      </c>
      <c r="M43" s="5">
        <f>DirectModelOutptut!N43</f>
        <v>8197330.6975082569</v>
      </c>
      <c r="N43" s="5">
        <f>DirectModelOutptut!P43</f>
        <v>2388634.756930104</v>
      </c>
      <c r="O43" s="5">
        <f>DirectModelOutptut!R43</f>
        <v>2346461.4375</v>
      </c>
      <c r="P43" s="5">
        <f>DirectModelOutptut!T43</f>
        <v>5543280.0149195613</v>
      </c>
      <c r="Q43" s="5">
        <f>DirectModelOutptut!V43</f>
        <v>5507818.6624999996</v>
      </c>
      <c r="R43" s="6">
        <f t="shared" si="5"/>
        <v>0.67622988744428136</v>
      </c>
      <c r="S43" s="6">
        <f t="shared" si="6"/>
        <v>0.29139177679585104</v>
      </c>
      <c r="T43" s="6">
        <f t="shared" si="7"/>
        <v>0.96762166424013241</v>
      </c>
      <c r="U43" s="5">
        <f>DirectModelOutptut!X43</f>
        <v>387061.3346266016</v>
      </c>
      <c r="V43" s="5">
        <f>DirectModelOutptut!Z43</f>
        <v>387634.14630000002</v>
      </c>
      <c r="W43" s="5">
        <f>DirectModelOutptut!AB43</f>
        <v>14432.157547012717</v>
      </c>
      <c r="X43" s="5">
        <f>DirectModelOutptut!AD43</f>
        <v>14651</v>
      </c>
      <c r="Y43" s="5">
        <f>DirectModelOutptut!AJ43</f>
        <v>4652.1494263047889</v>
      </c>
      <c r="Z43" s="5">
        <f t="shared" si="8"/>
        <v>7886.9700403305733</v>
      </c>
      <c r="AA43" s="8">
        <f t="shared" si="9"/>
        <v>3.7286487323605781E-2</v>
      </c>
      <c r="AB43" s="12">
        <f t="shared" si="10"/>
        <v>0.43090638584036339</v>
      </c>
      <c r="AC43" s="12">
        <f>DirectModelOutptut!AL43</f>
        <v>50.128</v>
      </c>
      <c r="AD43" s="12">
        <f t="shared" si="11"/>
        <v>3.4733545443020675</v>
      </c>
      <c r="AE43" s="12">
        <f t="shared" si="12"/>
        <v>3.4733545443020675</v>
      </c>
      <c r="AF43" s="12">
        <f>DirectModelOutptut!AN43</f>
        <v>5.9038637749999998E-2</v>
      </c>
      <c r="AG43" s="12">
        <f t="shared" si="13"/>
        <v>22851.573922051462</v>
      </c>
      <c r="AH43" s="12">
        <f t="shared" si="14"/>
        <v>1.044956137694409</v>
      </c>
      <c r="AI43" s="12">
        <f t="shared" si="15"/>
        <v>1.5833789125161999</v>
      </c>
      <c r="AJ43" s="14">
        <f>DirectModelOutptut!AP43</f>
        <v>4.6142541331825344E-3</v>
      </c>
      <c r="AK43" s="15">
        <f>DirectModelOutptut!AR43</f>
        <v>12903.016287797311</v>
      </c>
      <c r="AL43" s="16">
        <f>DirectModelOutptut!AT43</f>
        <v>3.4733545443020675</v>
      </c>
      <c r="AM43" s="16">
        <f>DirectModelOutptut!AV43</f>
        <v>0.63958084315959918</v>
      </c>
      <c r="AN43" s="16">
        <f>DirectModelOutptut!AX43</f>
        <v>2.1936344590963666</v>
      </c>
    </row>
    <row r="44" spans="1:40" x14ac:dyDescent="0.2">
      <c r="A44" s="9">
        <v>39142</v>
      </c>
      <c r="B44" s="5">
        <f>DirectModelOutptut!B44</f>
        <v>35084</v>
      </c>
      <c r="C44" s="5">
        <f>DirectModelOutptut!D44*3</f>
        <v>37614.963873008921</v>
      </c>
      <c r="D44" s="5">
        <f>DirectModelOutptut!F44</f>
        <v>53055.933727111216</v>
      </c>
      <c r="E44" s="5">
        <f>DirectModelOutptut!H44</f>
        <v>155829.09349850443</v>
      </c>
      <c r="F44" s="5">
        <f>DirectModelOutptut!J44</f>
        <v>125647.46793550185</v>
      </c>
      <c r="G44" s="5">
        <f>DirectModelOutptut!L44</f>
        <v>296724.82141971542</v>
      </c>
      <c r="H44" s="5">
        <f t="shared" si="0"/>
        <v>452553.91491821985</v>
      </c>
      <c r="I44" s="5">
        <f t="shared" si="1"/>
        <v>178703.40166261306</v>
      </c>
      <c r="J44" s="7">
        <f t="shared" si="2"/>
        <v>2.9370719267706873</v>
      </c>
      <c r="K44" s="7">
        <f t="shared" si="3"/>
        <v>2.3615662638902686</v>
      </c>
      <c r="L44" s="7">
        <f t="shared" si="4"/>
        <v>2.5324303326504594</v>
      </c>
      <c r="M44" s="5">
        <f>DirectModelOutptut!N44</f>
        <v>8208346.3183697006</v>
      </c>
      <c r="N44" s="5">
        <f>DirectModelOutptut!P44</f>
        <v>2393258.5570571036</v>
      </c>
      <c r="O44" s="5">
        <f>DirectModelOutptut!R44</f>
        <v>2352294.4</v>
      </c>
      <c r="P44" s="5">
        <f>DirectModelOutptut!T44</f>
        <v>5546862.8005815446</v>
      </c>
      <c r="Q44" s="5">
        <f>DirectModelOutptut!V44</f>
        <v>5508816.1333333338</v>
      </c>
      <c r="R44" s="6">
        <f t="shared" si="5"/>
        <v>0.6757588660907321</v>
      </c>
      <c r="S44" s="6">
        <f t="shared" si="6"/>
        <v>0.29156403302589212</v>
      </c>
      <c r="T44" s="6">
        <f t="shared" si="7"/>
        <v>0.96732289911662428</v>
      </c>
      <c r="U44" s="5">
        <f>DirectModelOutptut!X44</f>
        <v>388359.54990440997</v>
      </c>
      <c r="V44" s="5">
        <f>DirectModelOutptut!Z44</f>
        <v>393412.54353333334</v>
      </c>
      <c r="W44" s="5">
        <f>DirectModelOutptut!AB44</f>
        <v>14470.786399044653</v>
      </c>
      <c r="X44" s="5">
        <f>DirectModelOutptut!AD44</f>
        <v>14718.166666666666</v>
      </c>
      <c r="Y44" s="5">
        <f>DirectModelOutptut!AJ44</f>
        <v>4656.962673101847</v>
      </c>
      <c r="Z44" s="5">
        <f t="shared" si="8"/>
        <v>7881.3586179011272</v>
      </c>
      <c r="AA44" s="8">
        <f t="shared" si="9"/>
        <v>3.7261312107830138E-2</v>
      </c>
      <c r="AB44" s="12">
        <f t="shared" si="10"/>
        <v>0.43146164653760488</v>
      </c>
      <c r="AC44" s="12">
        <f>DirectModelOutptut!AL44</f>
        <v>50.44</v>
      </c>
      <c r="AD44" s="12">
        <f t="shared" si="11"/>
        <v>3.4856433236641511</v>
      </c>
      <c r="AE44" s="12">
        <f t="shared" si="12"/>
        <v>3.4856433236641511</v>
      </c>
      <c r="AF44" s="12">
        <f>DirectModelOutptut!AN44</f>
        <v>5.8915193208333334E-2</v>
      </c>
      <c r="AG44" s="12">
        <f t="shared" si="13"/>
        <v>22880.277916919684</v>
      </c>
      <c r="AH44" s="12">
        <f t="shared" si="14"/>
        <v>1.0501409259472376</v>
      </c>
      <c r="AI44" s="12">
        <f t="shared" si="15"/>
        <v>1.5811357645656505</v>
      </c>
      <c r="AJ44" s="14">
        <f>DirectModelOutptut!AP44</f>
        <v>4.6077983123784267E-3</v>
      </c>
      <c r="AK44" s="15">
        <f>DirectModelOutptut!AR44</f>
        <v>12816.617138245017</v>
      </c>
      <c r="AL44" s="16">
        <f>DirectModelOutptut!AT44</f>
        <v>3.4856433236641511</v>
      </c>
      <c r="AM44" s="16">
        <f>DirectModelOutptut!AV44</f>
        <v>0.63955805549547518</v>
      </c>
      <c r="AN44" s="16">
        <f>DirectModelOutptut!AX44</f>
        <v>2.2045186768776195</v>
      </c>
    </row>
    <row r="45" spans="1:40" x14ac:dyDescent="0.2">
      <c r="A45" s="9">
        <v>39173</v>
      </c>
      <c r="B45" s="5">
        <f>DirectModelOutptut!B45</f>
        <v>35993</v>
      </c>
      <c r="C45" s="5">
        <f>DirectModelOutptut!D45*3</f>
        <v>37614.00288427357</v>
      </c>
      <c r="D45" s="5">
        <f>DirectModelOutptut!F45</f>
        <v>53081.04543968763</v>
      </c>
      <c r="E45" s="5">
        <f>DirectModelOutptut!H45</f>
        <v>157232.87731379128</v>
      </c>
      <c r="F45" s="5">
        <f>DirectModelOutptut!J45</f>
        <v>125794.48181507735</v>
      </c>
      <c r="G45" s="5">
        <f>DirectModelOutptut!L45</f>
        <v>298648.40067545499</v>
      </c>
      <c r="H45" s="5">
        <f t="shared" si="0"/>
        <v>455881.2779892463</v>
      </c>
      <c r="I45" s="5">
        <f t="shared" si="1"/>
        <v>178875.52725476498</v>
      </c>
      <c r="J45" s="7">
        <f t="shared" si="2"/>
        <v>2.9621284963658878</v>
      </c>
      <c r="K45" s="7">
        <f t="shared" si="3"/>
        <v>2.3740977852627863</v>
      </c>
      <c r="L45" s="7">
        <f t="shared" si="4"/>
        <v>2.5485950201558514</v>
      </c>
      <c r="M45" s="5">
        <f>DirectModelOutptut!N45</f>
        <v>8219356.578268013</v>
      </c>
      <c r="N45" s="5">
        <f>DirectModelOutptut!P45</f>
        <v>2397797.3296200479</v>
      </c>
      <c r="O45" s="5">
        <f>DirectModelOutptut!R45</f>
        <v>2358127.3624999998</v>
      </c>
      <c r="P45" s="5">
        <f>DirectModelOutptut!T45</f>
        <v>5550437.8158214111</v>
      </c>
      <c r="Q45" s="5">
        <f>DirectModelOutptut!V45</f>
        <v>5509813.604166667</v>
      </c>
      <c r="R45" s="6">
        <f t="shared" si="5"/>
        <v>0.67528860233376109</v>
      </c>
      <c r="S45" s="6">
        <f t="shared" si="6"/>
        <v>0.29172567302406938</v>
      </c>
      <c r="T45" s="6">
        <f t="shared" si="7"/>
        <v>0.96701427535783047</v>
      </c>
      <c r="U45" s="5">
        <f>DirectModelOutptut!X45</f>
        <v>389672.37956000771</v>
      </c>
      <c r="V45" s="5">
        <f>DirectModelOutptut!Z45</f>
        <v>399190.94076666667</v>
      </c>
      <c r="W45" s="5">
        <f>DirectModelOutptut!AB45</f>
        <v>14509.755320192329</v>
      </c>
      <c r="X45" s="5">
        <f>DirectModelOutptut!AD45</f>
        <v>14785.333333333334</v>
      </c>
      <c r="Y45" s="5">
        <f>DirectModelOutptut!AJ45</f>
        <v>4661.7214929275415</v>
      </c>
      <c r="Z45" s="5">
        <f t="shared" si="8"/>
        <v>7876.2794684969813</v>
      </c>
      <c r="AA45" s="8">
        <f t="shared" si="9"/>
        <v>3.7235780828437946E-2</v>
      </c>
      <c r="AB45" s="12">
        <f t="shared" si="10"/>
        <v>0.43200147613313944</v>
      </c>
      <c r="AC45" s="12">
        <f>DirectModelOutptut!AL45</f>
        <v>50.752000000000002</v>
      </c>
      <c r="AD45" s="12">
        <f t="shared" si="11"/>
        <v>3.4977846889927622</v>
      </c>
      <c r="AE45" s="12">
        <f t="shared" si="12"/>
        <v>3.4977846889927622</v>
      </c>
      <c r="AF45" s="12">
        <f>DirectModelOutptut!AN45</f>
        <v>5.8791748666666664E-2</v>
      </c>
      <c r="AG45" s="12">
        <f t="shared" si="13"/>
        <v>22909.520601433909</v>
      </c>
      <c r="AH45" s="12">
        <f t="shared" si="14"/>
        <v>1.0552879071537613</v>
      </c>
      <c r="AI45" s="12">
        <f t="shared" si="15"/>
        <v>1.5789046814285108</v>
      </c>
      <c r="AJ45" s="14">
        <f>DirectModelOutptut!AP45</f>
        <v>4.6015604592637167E-3</v>
      </c>
      <c r="AK45" s="15">
        <f>DirectModelOutptut!AR45</f>
        <v>12732.012308584148</v>
      </c>
      <c r="AL45" s="16">
        <f>DirectModelOutptut!AT45</f>
        <v>3.4977846889927622</v>
      </c>
      <c r="AM45" s="16">
        <f>DirectModelOutptut!AV45</f>
        <v>0.63953526799740401</v>
      </c>
      <c r="AN45" s="16">
        <f>DirectModelOutptut!AX45</f>
        <v>2.2153235278447263</v>
      </c>
    </row>
    <row r="46" spans="1:40" x14ac:dyDescent="0.2">
      <c r="A46" s="9">
        <v>39203</v>
      </c>
      <c r="B46" s="5">
        <f>DirectModelOutptut!B46</f>
        <v>36902</v>
      </c>
      <c r="C46" s="5">
        <f>DirectModelOutptut!D46*3</f>
        <v>37614.402322129827</v>
      </c>
      <c r="D46" s="5">
        <f>DirectModelOutptut!F46</f>
        <v>53112.598025485851</v>
      </c>
      <c r="E46" s="5">
        <f>DirectModelOutptut!H46</f>
        <v>158667.75577668176</v>
      </c>
      <c r="F46" s="5">
        <f>DirectModelOutptut!J46</f>
        <v>125951.41547258184</v>
      </c>
      <c r="G46" s="5">
        <f>DirectModelOutptut!L46</f>
        <v>300615.26542755996</v>
      </c>
      <c r="H46" s="5">
        <f t="shared" si="0"/>
        <v>459283.02120424173</v>
      </c>
      <c r="I46" s="5">
        <f t="shared" si="1"/>
        <v>179064.01349806768</v>
      </c>
      <c r="J46" s="7">
        <f t="shared" si="2"/>
        <v>2.987384569298337</v>
      </c>
      <c r="K46" s="7">
        <f t="shared" si="3"/>
        <v>2.3867557526020851</v>
      </c>
      <c r="L46" s="7">
        <f t="shared" si="4"/>
        <v>2.5649096780085183</v>
      </c>
      <c r="M46" s="5">
        <f>DirectModelOutptut!N46</f>
        <v>8230361.4811157584</v>
      </c>
      <c r="N46" s="5">
        <f>DirectModelOutptut!P46</f>
        <v>2402259.8770471155</v>
      </c>
      <c r="O46" s="5">
        <f>DirectModelOutptut!R46</f>
        <v>2363960.3250000002</v>
      </c>
      <c r="P46" s="5">
        <f>DirectModelOutptut!T46</f>
        <v>5554009.0218242826</v>
      </c>
      <c r="Q46" s="5">
        <f>DirectModelOutptut!V46</f>
        <v>5510811.0749999993</v>
      </c>
      <c r="R46" s="6">
        <f t="shared" si="5"/>
        <v>0.67481957318250707</v>
      </c>
      <c r="S46" s="6">
        <f t="shared" si="6"/>
        <v>0.29187780908031885</v>
      </c>
      <c r="T46" s="6">
        <f t="shared" si="7"/>
        <v>0.96669738226282598</v>
      </c>
      <c r="U46" s="5">
        <f>DirectModelOutptut!X46</f>
        <v>391000.01849561743</v>
      </c>
      <c r="V46" s="5">
        <f>DirectModelOutptut!Z46</f>
        <v>404969.33799999999</v>
      </c>
      <c r="W46" s="5">
        <f>DirectModelOutptut!AB46</f>
        <v>14549.070373171824</v>
      </c>
      <c r="X46" s="5">
        <f>DirectModelOutptut!AD46</f>
        <v>14852.5</v>
      </c>
      <c r="Y46" s="5">
        <f>DirectModelOutptut!AJ46</f>
        <v>4666.433371772081</v>
      </c>
      <c r="Z46" s="5">
        <f t="shared" si="8"/>
        <v>7871.7007356045278</v>
      </c>
      <c r="AA46" s="8">
        <f t="shared" si="9"/>
        <v>3.7209896892459862E-2</v>
      </c>
      <c r="AB46" s="12">
        <f t="shared" si="10"/>
        <v>0.43252718308658122</v>
      </c>
      <c r="AC46" s="12">
        <f>DirectModelOutptut!AL46</f>
        <v>51.064</v>
      </c>
      <c r="AD46" s="12">
        <f t="shared" si="11"/>
        <v>3.5097775108821336</v>
      </c>
      <c r="AE46" s="12">
        <f t="shared" si="12"/>
        <v>3.5097775108821336</v>
      </c>
      <c r="AF46" s="12">
        <f>DirectModelOutptut!AN46</f>
        <v>5.8668304125000001E-2</v>
      </c>
      <c r="AG46" s="12">
        <f t="shared" si="13"/>
        <v>22939.307997981508</v>
      </c>
      <c r="AH46" s="12">
        <f t="shared" si="14"/>
        <v>1.0603965849058117</v>
      </c>
      <c r="AI46" s="12">
        <f t="shared" si="15"/>
        <v>1.5766854795259706</v>
      </c>
      <c r="AJ46" s="14">
        <f>DirectModelOutptut!AP46</f>
        <v>4.5955327174984368E-3</v>
      </c>
      <c r="AK46" s="15">
        <f>DirectModelOutptut!AR46</f>
        <v>12667.611130509553</v>
      </c>
      <c r="AL46" s="16">
        <f>DirectModelOutptut!AT46</f>
        <v>3.5097775108821336</v>
      </c>
      <c r="AM46" s="16">
        <f>DirectModelOutptut!AV46</f>
        <v>0.6395124806653778</v>
      </c>
      <c r="AN46" s="16">
        <f>DirectModelOutptut!AX46</f>
        <v>2.2260479699079525</v>
      </c>
    </row>
    <row r="47" spans="1:40" x14ac:dyDescent="0.2">
      <c r="A47" s="9">
        <v>39234</v>
      </c>
      <c r="B47" s="5">
        <f>DirectModelOutptut!B47</f>
        <v>38188</v>
      </c>
      <c r="C47" s="5">
        <f>DirectModelOutptut!D47*3</f>
        <v>37616.021555497784</v>
      </c>
      <c r="D47" s="5">
        <f>DirectModelOutptut!F47</f>
        <v>53152.909165036021</v>
      </c>
      <c r="E47" s="5">
        <f>DirectModelOutptut!H47</f>
        <v>160125.32404130351</v>
      </c>
      <c r="F47" s="5">
        <f>DirectModelOutptut!J47</f>
        <v>126123.37868198831</v>
      </c>
      <c r="G47" s="5">
        <f>DirectModelOutptut!L47</f>
        <v>302609.92622981657</v>
      </c>
      <c r="H47" s="5">
        <f t="shared" si="0"/>
        <v>462735.25027112011</v>
      </c>
      <c r="I47" s="5">
        <f t="shared" si="1"/>
        <v>179276.28784702433</v>
      </c>
      <c r="J47" s="7">
        <f t="shared" si="2"/>
        <v>3.0125411112329847</v>
      </c>
      <c r="K47" s="7">
        <f t="shared" si="3"/>
        <v>2.3993166801598877</v>
      </c>
      <c r="L47" s="7">
        <f t="shared" si="4"/>
        <v>2.5811291377584196</v>
      </c>
      <c r="M47" s="5">
        <f>DirectModelOutptut!N47</f>
        <v>8241361.0308217071</v>
      </c>
      <c r="N47" s="5">
        <f>DirectModelOutptut!P47</f>
        <v>2406662.3230708688</v>
      </c>
      <c r="O47" s="5">
        <f>DirectModelOutptut!R47</f>
        <v>2369793.2874999996</v>
      </c>
      <c r="P47" s="5">
        <f>DirectModelOutptut!T47</f>
        <v>5557584.1155345701</v>
      </c>
      <c r="Q47" s="5">
        <f>DirectModelOutptut!V47</f>
        <v>5511808.5458333334</v>
      </c>
      <c r="R47" s="6">
        <f t="shared" si="5"/>
        <v>0.67435270639762879</v>
      </c>
      <c r="S47" s="6">
        <f t="shared" si="6"/>
        <v>0.29202243586590115</v>
      </c>
      <c r="T47" s="6">
        <f t="shared" si="7"/>
        <v>0.96637514226352994</v>
      </c>
      <c r="U47" s="5">
        <f>DirectModelOutptut!X47</f>
        <v>392342.51994263247</v>
      </c>
      <c r="V47" s="5">
        <f>DirectModelOutptut!Z47</f>
        <v>409784.66899999999</v>
      </c>
      <c r="W47" s="5">
        <f>DirectModelOutptut!AB47</f>
        <v>14588.732792100242</v>
      </c>
      <c r="X47" s="5">
        <f>DirectModelOutptut!AD47</f>
        <v>14919.666666666666</v>
      </c>
      <c r="Y47" s="5">
        <f>DirectModelOutptut!AJ47</f>
        <v>4671.1122807070024</v>
      </c>
      <c r="Z47" s="5">
        <f t="shared" si="8"/>
        <v>7867.5615711255923</v>
      </c>
      <c r="AA47" s="8">
        <f t="shared" si="9"/>
        <v>3.7183664911550694E-2</v>
      </c>
      <c r="AB47" s="12">
        <f t="shared" si="10"/>
        <v>0.43304109718173434</v>
      </c>
      <c r="AC47" s="12">
        <f>DirectModelOutptut!AL47</f>
        <v>51.375999999999998</v>
      </c>
      <c r="AD47" s="12">
        <f t="shared" si="11"/>
        <v>3.5216218387261136</v>
      </c>
      <c r="AE47" s="12">
        <f t="shared" si="12"/>
        <v>3.5216218387261136</v>
      </c>
      <c r="AF47" s="12">
        <f>DirectModelOutptut!AN47</f>
        <v>5.8544859583333331E-2</v>
      </c>
      <c r="AG47" s="12">
        <f t="shared" si="13"/>
        <v>22969.637738612575</v>
      </c>
      <c r="AH47" s="12">
        <f t="shared" si="14"/>
        <v>1.0654668546121968</v>
      </c>
      <c r="AI47" s="12">
        <f t="shared" si="15"/>
        <v>1.5744779252554801</v>
      </c>
      <c r="AJ47" s="14">
        <f>DirectModelOutptut!AP47</f>
        <v>4.5897070072123698E-3</v>
      </c>
      <c r="AK47" s="15">
        <f>DirectModelOutptut!AR47</f>
        <v>12629.970730692805</v>
      </c>
      <c r="AL47" s="16">
        <f>DirectModelOutptut!AT47</f>
        <v>3.5216218387261136</v>
      </c>
      <c r="AM47" s="16">
        <f>DirectModelOutptut!AV47</f>
        <v>0.63948969349938745</v>
      </c>
      <c r="AN47" s="16">
        <f>DirectModelOutptut!AX47</f>
        <v>2.2366917835032099</v>
      </c>
    </row>
    <row r="48" spans="1:40" x14ac:dyDescent="0.2">
      <c r="A48" s="9">
        <v>39264</v>
      </c>
      <c r="B48" s="5">
        <f>DirectModelOutptut!B48</f>
        <v>39474</v>
      </c>
      <c r="C48" s="5">
        <f>DirectModelOutptut!D48*3</f>
        <v>37618.682904099507</v>
      </c>
      <c r="D48" s="5">
        <f>DirectModelOutptut!F48</f>
        <v>53203.838319756076</v>
      </c>
      <c r="E48" s="5">
        <f>DirectModelOutptut!H48</f>
        <v>161595.04016528864</v>
      </c>
      <c r="F48" s="5">
        <f>DirectModelOutptut!J48</f>
        <v>126314.66228771878</v>
      </c>
      <c r="G48" s="5">
        <f>DirectModelOutptut!L48</f>
        <v>304613.25051132956</v>
      </c>
      <c r="H48" s="5">
        <f t="shared" si="0"/>
        <v>466208.29067661823</v>
      </c>
      <c r="I48" s="5">
        <f t="shared" si="1"/>
        <v>179518.50060747485</v>
      </c>
      <c r="J48" s="7">
        <f t="shared" si="2"/>
        <v>3.0372816185572811</v>
      </c>
      <c r="K48" s="7">
        <f t="shared" si="3"/>
        <v>2.4115430860867391</v>
      </c>
      <c r="L48" s="7">
        <f t="shared" si="4"/>
        <v>2.5969930068433631</v>
      </c>
      <c r="M48" s="5">
        <f>DirectModelOutptut!N48</f>
        <v>8252355.2312908201</v>
      </c>
      <c r="N48" s="5">
        <f>DirectModelOutptut!P48</f>
        <v>2411024.5391923916</v>
      </c>
      <c r="O48" s="5">
        <f>DirectModelOutptut!R48</f>
        <v>2375626.25</v>
      </c>
      <c r="P48" s="5">
        <f>DirectModelOutptut!T48</f>
        <v>5561172.7845022958</v>
      </c>
      <c r="Q48" s="5">
        <f>DirectModelOutptut!V48</f>
        <v>5512806.0166666666</v>
      </c>
      <c r="R48" s="6">
        <f t="shared" si="5"/>
        <v>0.67388916601841753</v>
      </c>
      <c r="S48" s="6">
        <f t="shared" si="6"/>
        <v>0.29216199153066064</v>
      </c>
      <c r="T48" s="6">
        <f t="shared" si="7"/>
        <v>0.96605115754907822</v>
      </c>
      <c r="U48" s="5">
        <f>DirectModelOutptut!X48</f>
        <v>393699.81394325948</v>
      </c>
      <c r="V48" s="5">
        <f>DirectModelOutptut!Z48</f>
        <v>414600</v>
      </c>
      <c r="W48" s="5">
        <f>DirectModelOutptut!AB48</f>
        <v>14628.739462964399</v>
      </c>
      <c r="X48" s="5">
        <f>DirectModelOutptut!AD48</f>
        <v>14986.833333333334</v>
      </c>
      <c r="Y48" s="5">
        <f>DirectModelOutptut!AJ48</f>
        <v>4675.7755564191721</v>
      </c>
      <c r="Z48" s="5">
        <f t="shared" si="8"/>
        <v>7863.785411613997</v>
      </c>
      <c r="AA48" s="8">
        <f t="shared" si="9"/>
        <v>3.7157090109960558E-2</v>
      </c>
      <c r="AB48" s="12">
        <f t="shared" si="10"/>
        <v>0.43354605811050506</v>
      </c>
      <c r="AC48" s="12">
        <f>DirectModelOutptut!AL48</f>
        <v>51.688000000000002</v>
      </c>
      <c r="AD48" s="12">
        <f t="shared" si="11"/>
        <v>3.5333187887349138</v>
      </c>
      <c r="AE48" s="12">
        <f t="shared" si="12"/>
        <v>3.5333187887349138</v>
      </c>
      <c r="AF48" s="12">
        <f>DirectModelOutptut!AN48</f>
        <v>5.8421415041666661E-2</v>
      </c>
      <c r="AG48" s="12">
        <f t="shared" si="13"/>
        <v>23000.500232206105</v>
      </c>
      <c r="AH48" s="12">
        <f t="shared" si="14"/>
        <v>1.0704989559419908</v>
      </c>
      <c r="AI48" s="12">
        <f t="shared" si="15"/>
        <v>1.5722817601910613</v>
      </c>
      <c r="AJ48" s="14">
        <f>DirectModelOutptut!AP48</f>
        <v>4.5840751215106296E-3</v>
      </c>
      <c r="AK48" s="15">
        <f>DirectModelOutptut!AR48</f>
        <v>12624.167110336142</v>
      </c>
      <c r="AL48" s="16">
        <f>DirectModelOutptut!AT48</f>
        <v>3.5333187887349138</v>
      </c>
      <c r="AM48" s="16">
        <f>DirectModelOutptut!AV48</f>
        <v>0.63946690649942528</v>
      </c>
      <c r="AN48" s="16">
        <f>DirectModelOutptut!AX48</f>
        <v>2.2472554717581601</v>
      </c>
    </row>
    <row r="49" spans="1:40" x14ac:dyDescent="0.2">
      <c r="A49" s="9">
        <v>39295</v>
      </c>
      <c r="B49" s="5">
        <f>DirectModelOutptut!B49</f>
        <v>40760</v>
      </c>
      <c r="C49" s="5">
        <f>DirectModelOutptut!D49*3</f>
        <v>37622.187054754249</v>
      </c>
      <c r="D49" s="5">
        <f>DirectModelOutptut!F49</f>
        <v>53265.87359998883</v>
      </c>
      <c r="E49" s="5">
        <f>DirectModelOutptut!H49</f>
        <v>163065.180678751</v>
      </c>
      <c r="F49" s="5">
        <f>DirectModelOutptut!J49</f>
        <v>126526.85771673195</v>
      </c>
      <c r="G49" s="5">
        <f>DirectModelOutptut!L49</f>
        <v>306604.21956747147</v>
      </c>
      <c r="H49" s="5">
        <f t="shared" si="0"/>
        <v>469669.4002462225</v>
      </c>
      <c r="I49" s="5">
        <f t="shared" si="1"/>
        <v>179792.73131672078</v>
      </c>
      <c r="J49" s="7">
        <f t="shared" si="2"/>
        <v>3.0613443403429921</v>
      </c>
      <c r="K49" s="7">
        <f t="shared" si="3"/>
        <v>2.4232342848021751</v>
      </c>
      <c r="L49" s="7">
        <f t="shared" si="4"/>
        <v>2.6122824699673668</v>
      </c>
      <c r="M49" s="5">
        <f>DirectModelOutptut!N49</f>
        <v>8263344.0864242632</v>
      </c>
      <c r="N49" s="5">
        <f>DirectModelOutptut!P49</f>
        <v>2415368.3268624921</v>
      </c>
      <c r="O49" s="5">
        <f>DirectModelOutptut!R49</f>
        <v>2381459.2124999999</v>
      </c>
      <c r="P49" s="5">
        <f>DirectModelOutptut!T49</f>
        <v>5564785.8218145333</v>
      </c>
      <c r="Q49" s="5">
        <f>DirectModelOutptut!V49</f>
        <v>5513803.4875000007</v>
      </c>
      <c r="R49" s="6">
        <f t="shared" si="5"/>
        <v>0.67343024368994209</v>
      </c>
      <c r="S49" s="6">
        <f t="shared" si="6"/>
        <v>0.29229913478136149</v>
      </c>
      <c r="T49" s="6">
        <f t="shared" si="7"/>
        <v>0.96572937847130358</v>
      </c>
      <c r="U49" s="5">
        <f>DirectModelOutptut!X49</f>
        <v>395071.71497309546</v>
      </c>
      <c r="V49" s="5">
        <f>DirectModelOutptut!Z49</f>
        <v>419415.33100000001</v>
      </c>
      <c r="W49" s="5">
        <f>DirectModelOutptut!AB49</f>
        <v>14669.083107462318</v>
      </c>
      <c r="X49" s="5">
        <f>DirectModelOutptut!AD49</f>
        <v>15054</v>
      </c>
      <c r="Y49" s="5">
        <f>DirectModelOutptut!AJ49</f>
        <v>4680.4423159396047</v>
      </c>
      <c r="Z49" s="5">
        <f t="shared" si="8"/>
        <v>7860.2867023118124</v>
      </c>
      <c r="AA49" s="8">
        <f t="shared" si="9"/>
        <v>3.7130178019606615E-2</v>
      </c>
      <c r="AB49" s="12">
        <f t="shared" si="10"/>
        <v>0.43404515541173205</v>
      </c>
      <c r="AC49" s="12">
        <f>DirectModelOutptut!AL49</f>
        <v>52</v>
      </c>
      <c r="AD49" s="12">
        <f t="shared" si="11"/>
        <v>3.5448705020661482</v>
      </c>
      <c r="AE49" s="12">
        <f t="shared" si="12"/>
        <v>3.5448705020661482</v>
      </c>
      <c r="AF49" s="12">
        <f>DirectModelOutptut!AN49</f>
        <v>5.8297970499999997E-2</v>
      </c>
      <c r="AG49" s="12">
        <f t="shared" si="13"/>
        <v>23031.879184885925</v>
      </c>
      <c r="AH49" s="12">
        <f t="shared" si="14"/>
        <v>1.0754934539928567</v>
      </c>
      <c r="AI49" s="12">
        <f t="shared" si="15"/>
        <v>1.5700967140317967</v>
      </c>
      <c r="AJ49" s="14">
        <f>DirectModelOutptut!AP49</f>
        <v>4.5786287789368624E-3</v>
      </c>
      <c r="AK49" s="15">
        <f>DirectModelOutptut!AR49</f>
        <v>12651.099791808403</v>
      </c>
      <c r="AL49" s="16">
        <f>DirectModelOutptut!AT49</f>
        <v>3.5448705020661482</v>
      </c>
      <c r="AM49" s="16">
        <f>DirectModelOutptut!AV49</f>
        <v>0.63944411966548231</v>
      </c>
      <c r="AN49" s="16">
        <f>DirectModelOutptut!AX49</f>
        <v>2.2577402209596364</v>
      </c>
    </row>
    <row r="50" spans="1:40" ht="15" customHeight="1" x14ac:dyDescent="0.2">
      <c r="A50" s="9">
        <v>39326</v>
      </c>
      <c r="B50" s="5">
        <f>DirectModelOutptut!B50</f>
        <v>41002.333333333336</v>
      </c>
      <c r="C50" s="5">
        <f>DirectModelOutptut!D50*3</f>
        <v>37559.962790244608</v>
      </c>
      <c r="D50" s="5">
        <f>DirectModelOutptut!F50</f>
        <v>53337.500790925071</v>
      </c>
      <c r="E50" s="5">
        <f>DirectModelOutptut!H50</f>
        <v>164524.44412507565</v>
      </c>
      <c r="F50" s="5">
        <f>DirectModelOutptut!J50</f>
        <v>126757.51332997681</v>
      </c>
      <c r="G50" s="5">
        <f>DirectModelOutptut!L50</f>
        <v>308562.80711427593</v>
      </c>
      <c r="H50" s="5">
        <f t="shared" si="0"/>
        <v>473087.25123935158</v>
      </c>
      <c r="I50" s="5">
        <f t="shared" si="1"/>
        <v>180095.01412090188</v>
      </c>
      <c r="J50" s="7">
        <f t="shared" si="2"/>
        <v>3.0845922978278746</v>
      </c>
      <c r="K50" s="7">
        <f t="shared" si="3"/>
        <v>2.4342762729260965</v>
      </c>
      <c r="L50" s="7">
        <f t="shared" si="4"/>
        <v>2.6268758940864259</v>
      </c>
      <c r="M50" s="5">
        <f>DirectModelOutptut!N50</f>
        <v>8274327.6001194092</v>
      </c>
      <c r="N50" s="5">
        <f>DirectModelOutptut!P50</f>
        <v>2419714.4386551161</v>
      </c>
      <c r="O50" s="5">
        <f>DirectModelOutptut!R50</f>
        <v>2387292.1749999998</v>
      </c>
      <c r="P50" s="5">
        <f>DirectModelOutptut!T50</f>
        <v>5568433.643728409</v>
      </c>
      <c r="Q50" s="5">
        <f>DirectModelOutptut!V50</f>
        <v>5514800.958333333</v>
      </c>
      <c r="R50" s="6">
        <f t="shared" si="5"/>
        <v>0.67297717867105589</v>
      </c>
      <c r="S50" s="6">
        <f t="shared" si="6"/>
        <v>0.29243638342530653</v>
      </c>
      <c r="T50" s="6">
        <f t="shared" si="7"/>
        <v>0.96541356209636242</v>
      </c>
      <c r="U50" s="5">
        <f>DirectModelOutptut!X50</f>
        <v>396457.95441073069</v>
      </c>
      <c r="V50" s="5">
        <f>DirectModelOutptut!Z50</f>
        <v>424712.19510000001</v>
      </c>
      <c r="W50" s="5">
        <f>DirectModelOutptut!AB50</f>
        <v>14709.753307447891</v>
      </c>
      <c r="X50" s="5">
        <f>DirectModelOutptut!AD50</f>
        <v>15121.166666666666</v>
      </c>
      <c r="Y50" s="5">
        <f>DirectModelOutptut!AJ50</f>
        <v>4685.1308401076394</v>
      </c>
      <c r="Z50" s="5">
        <f t="shared" si="8"/>
        <v>7834.8567566405627</v>
      </c>
      <c r="AA50" s="8">
        <f t="shared" si="9"/>
        <v>3.7102933977731664E-2</v>
      </c>
      <c r="AB50" s="12">
        <f t="shared" si="10"/>
        <v>0.43454130792783741</v>
      </c>
      <c r="AC50" s="12">
        <f>DirectModelOutptut!AL50</f>
        <v>52.311999999999998</v>
      </c>
      <c r="AD50" s="12">
        <f t="shared" si="11"/>
        <v>3.5562798985563693</v>
      </c>
      <c r="AE50" s="12">
        <f t="shared" si="12"/>
        <v>3.5562798985563693</v>
      </c>
      <c r="AF50" s="12">
        <f>DirectModelOutptut!AN50</f>
        <v>5.8174525958333334E-2</v>
      </c>
      <c r="AG50" s="12">
        <f t="shared" si="13"/>
        <v>23063.753560254787</v>
      </c>
      <c r="AH50" s="12">
        <f t="shared" si="14"/>
        <v>1.0804511522019078</v>
      </c>
      <c r="AI50" s="12">
        <f t="shared" si="15"/>
        <v>1.567922525837131</v>
      </c>
      <c r="AJ50" s="14">
        <f>DirectModelOutptut!AP50</f>
        <v>4.573359760363856E-3</v>
      </c>
      <c r="AK50" s="15">
        <f>DirectModelOutptut!AR50</f>
        <v>12705.678490409329</v>
      </c>
      <c r="AL50" s="16">
        <f>DirectModelOutptut!AT50</f>
        <v>3.5562798985563693</v>
      </c>
      <c r="AM50" s="16">
        <f>DirectModelOutptut!AV50</f>
        <v>0.63942133299755055</v>
      </c>
      <c r="AN50" s="16">
        <f>DirectModelOutptut!AX50</f>
        <v>2.268147717730908</v>
      </c>
    </row>
    <row r="51" spans="1:40" x14ac:dyDescent="0.2">
      <c r="A51" s="9">
        <v>39356</v>
      </c>
      <c r="B51" s="5">
        <f>DirectModelOutptut!B51</f>
        <v>41244.666666666664</v>
      </c>
      <c r="C51" s="5">
        <f>DirectModelOutptut!D51*3</f>
        <v>37499.300505741514</v>
      </c>
      <c r="D51" s="5">
        <f>DirectModelOutptut!F51</f>
        <v>53413.915576656145</v>
      </c>
      <c r="E51" s="5">
        <f>DirectModelOutptut!H51</f>
        <v>165965.41335090643</v>
      </c>
      <c r="F51" s="5">
        <f>DirectModelOutptut!J51</f>
        <v>126997.38211124163</v>
      </c>
      <c r="G51" s="5">
        <f>DirectModelOutptut!L51</f>
        <v>310476.10226858564</v>
      </c>
      <c r="H51" s="5">
        <f t="shared" si="0"/>
        <v>476441.51561949204</v>
      </c>
      <c r="I51" s="5">
        <f t="shared" si="1"/>
        <v>180411.29768789778</v>
      </c>
      <c r="J51" s="7">
        <f t="shared" si="2"/>
        <v>3.1071568440385868</v>
      </c>
      <c r="K51" s="7">
        <f t="shared" si="3"/>
        <v>2.4447441128875265</v>
      </c>
      <c r="L51" s="7">
        <f t="shared" si="4"/>
        <v>2.6408629710302911</v>
      </c>
      <c r="M51" s="5">
        <f>DirectModelOutptut!N51</f>
        <v>8285305.7762698447</v>
      </c>
      <c r="N51" s="5">
        <f>DirectModelOutptut!P51</f>
        <v>2424076.2376610674</v>
      </c>
      <c r="O51" s="5">
        <f>DirectModelOutptut!R51</f>
        <v>2393125.1374999997</v>
      </c>
      <c r="P51" s="5">
        <f>DirectModelOutptut!T51</f>
        <v>5572123.0960727567</v>
      </c>
      <c r="Q51" s="5">
        <f>DirectModelOutptut!V51</f>
        <v>5515798.4291666672</v>
      </c>
      <c r="R51" s="6">
        <f t="shared" si="5"/>
        <v>0.67253077273647721</v>
      </c>
      <c r="S51" s="6">
        <f t="shared" si="6"/>
        <v>0.29257535003764445</v>
      </c>
      <c r="T51" s="6">
        <f t="shared" si="7"/>
        <v>0.96510612277412167</v>
      </c>
      <c r="U51" s="5">
        <f>DirectModelOutptut!X51</f>
        <v>397858.27195229649</v>
      </c>
      <c r="V51" s="5">
        <f>DirectModelOutptut!Z51</f>
        <v>430009.05920000002</v>
      </c>
      <c r="W51" s="5">
        <f>DirectModelOutptut!AB51</f>
        <v>14750.73947839263</v>
      </c>
      <c r="X51" s="5">
        <f>DirectModelOutptut!AD51</f>
        <v>15188.333333333334</v>
      </c>
      <c r="Y51" s="5">
        <f>DirectModelOutptut!AJ51</f>
        <v>4689.8529816620667</v>
      </c>
      <c r="Z51" s="5">
        <f t="shared" si="8"/>
        <v>7809.9138535851052</v>
      </c>
      <c r="AA51" s="8">
        <f t="shared" si="9"/>
        <v>3.7075362052950492E-2</v>
      </c>
      <c r="AB51" s="12">
        <f t="shared" si="10"/>
        <v>0.43503637587790567</v>
      </c>
      <c r="AC51" s="12">
        <f>DirectModelOutptut!AL51</f>
        <v>52.624000000000002</v>
      </c>
      <c r="AD51" s="12">
        <f t="shared" si="11"/>
        <v>3.567549957551984</v>
      </c>
      <c r="AE51" s="12">
        <f t="shared" si="12"/>
        <v>3.567549957551984</v>
      </c>
      <c r="AF51" s="12">
        <f>DirectModelOutptut!AN51</f>
        <v>5.8051081416666664E-2</v>
      </c>
      <c r="AG51" s="12">
        <f t="shared" si="13"/>
        <v>23096.10293739707</v>
      </c>
      <c r="AH51" s="12">
        <f t="shared" si="14"/>
        <v>1.0853728435487431</v>
      </c>
      <c r="AI51" s="12">
        <f t="shared" si="15"/>
        <v>1.5657589893190782</v>
      </c>
      <c r="AJ51" s="14">
        <f>DirectModelOutptut!AP51</f>
        <v>4.5682602353514807E-3</v>
      </c>
      <c r="AK51" s="15">
        <f>DirectModelOutptut!AR51</f>
        <v>12773.126670904781</v>
      </c>
      <c r="AL51" s="16">
        <f>DirectModelOutptut!AT51</f>
        <v>3.567549957551984</v>
      </c>
      <c r="AM51" s="16">
        <f>DirectModelOutptut!AV51</f>
        <v>0.63939854649562167</v>
      </c>
      <c r="AN51" s="16">
        <f>DirectModelOutptut!AX51</f>
        <v>2.2784796267422043</v>
      </c>
    </row>
    <row r="52" spans="1:40" x14ac:dyDescent="0.2">
      <c r="A52" s="9">
        <v>39387</v>
      </c>
      <c r="B52" s="5">
        <f>DirectModelOutptut!B52</f>
        <v>41487</v>
      </c>
      <c r="C52" s="5">
        <f>DirectModelOutptut!D52*3</f>
        <v>37440.108398813056</v>
      </c>
      <c r="D52" s="5">
        <f>DirectModelOutptut!F52</f>
        <v>53492.554007787257</v>
      </c>
      <c r="E52" s="5">
        <f>DirectModelOutptut!H52</f>
        <v>167384.9485616718</v>
      </c>
      <c r="F52" s="5">
        <f>DirectModelOutptut!J52</f>
        <v>127241.47863293334</v>
      </c>
      <c r="G52" s="5">
        <f>DirectModelOutptut!L52</f>
        <v>312338.90237709921</v>
      </c>
      <c r="H52" s="5">
        <f t="shared" si="0"/>
        <v>479723.85093877104</v>
      </c>
      <c r="I52" s="5">
        <f t="shared" si="1"/>
        <v>180734.0326407206</v>
      </c>
      <c r="J52" s="7">
        <f t="shared" si="2"/>
        <v>3.129126131036938</v>
      </c>
      <c r="K52" s="7">
        <f t="shared" si="3"/>
        <v>2.4546940646464472</v>
      </c>
      <c r="L52" s="7">
        <f t="shared" si="4"/>
        <v>2.6543083443083977</v>
      </c>
      <c r="M52" s="5">
        <f>DirectModelOutptut!N52</f>
        <v>8296278.6187653719</v>
      </c>
      <c r="N52" s="5">
        <f>DirectModelOutptut!P52</f>
        <v>2428459.0887191663</v>
      </c>
      <c r="O52" s="5">
        <f>DirectModelOutptut!R52</f>
        <v>2398958.0999999996</v>
      </c>
      <c r="P52" s="5">
        <f>DirectModelOutptut!T52</f>
        <v>5575857.0901023606</v>
      </c>
      <c r="Q52" s="5">
        <f>DirectModelOutptut!V52</f>
        <v>5516795.9000000004</v>
      </c>
      <c r="R52" s="6">
        <f t="shared" si="5"/>
        <v>0.67209134918520175</v>
      </c>
      <c r="S52" s="6">
        <f t="shared" si="6"/>
        <v>0.29271667458542544</v>
      </c>
      <c r="T52" s="6">
        <f t="shared" si="7"/>
        <v>0.96480802377062713</v>
      </c>
      <c r="U52" s="5">
        <f>DirectModelOutptut!X52</f>
        <v>399272.46170936106</v>
      </c>
      <c r="V52" s="5">
        <f>DirectModelOutptut!Z52</f>
        <v>435305.92330000002</v>
      </c>
      <c r="W52" s="5">
        <f>DirectModelOutptut!AB52</f>
        <v>14792.03253276782</v>
      </c>
      <c r="X52" s="5">
        <f>DirectModelOutptut!AD52</f>
        <v>15255.5</v>
      </c>
      <c r="Y52" s="5">
        <f>DirectModelOutptut!AJ52</f>
        <v>4694.6135946167315</v>
      </c>
      <c r="Z52" s="5">
        <f t="shared" si="8"/>
        <v>7785.4225383209532</v>
      </c>
      <c r="AA52" s="8">
        <f t="shared" si="9"/>
        <v>3.7047464955234644E-2</v>
      </c>
      <c r="AB52" s="12">
        <f t="shared" si="10"/>
        <v>0.43553108508284688</v>
      </c>
      <c r="AC52" s="12">
        <f>DirectModelOutptut!AL52</f>
        <v>52.936</v>
      </c>
      <c r="AD52" s="12">
        <f t="shared" si="11"/>
        <v>3.5786833136510721</v>
      </c>
      <c r="AE52" s="12">
        <f t="shared" si="12"/>
        <v>3.5786833136510721</v>
      </c>
      <c r="AF52" s="12">
        <f>DirectModelOutptut!AN52</f>
        <v>5.7927636874999994E-2</v>
      </c>
      <c r="AG52" s="12">
        <f t="shared" si="13"/>
        <v>23128.910176087207</v>
      </c>
      <c r="AH52" s="12">
        <f t="shared" si="14"/>
        <v>1.0902591838463391</v>
      </c>
      <c r="AI52" s="12">
        <f t="shared" si="15"/>
        <v>1.5636059564398097</v>
      </c>
      <c r="AJ52" s="14">
        <f>DirectModelOutptut!AP52</f>
        <v>4.5633229135304283E-3</v>
      </c>
      <c r="AK52" s="15">
        <f>DirectModelOutptut!AR52</f>
        <v>12845.602453909267</v>
      </c>
      <c r="AL52" s="16">
        <f>DirectModelOutptut!AT52</f>
        <v>3.5786833136510721</v>
      </c>
      <c r="AM52" s="16">
        <f>DirectModelOutptut!AV52</f>
        <v>0.63937576015968733</v>
      </c>
      <c r="AN52" s="16">
        <f>DirectModelOutptut!AX52</f>
        <v>2.2887373247153731</v>
      </c>
    </row>
    <row r="53" spans="1:40" x14ac:dyDescent="0.2">
      <c r="A53" s="9">
        <v>39417</v>
      </c>
      <c r="B53" s="5">
        <f>DirectModelOutptut!B53</f>
        <v>39672.666666666664</v>
      </c>
      <c r="C53" s="5">
        <f>DirectModelOutptut!D53*3</f>
        <v>37382.319239498058</v>
      </c>
      <c r="D53" s="5">
        <f>DirectModelOutptut!F53</f>
        <v>53569.997011005071</v>
      </c>
      <c r="E53" s="5">
        <f>DirectModelOutptut!H53</f>
        <v>168673.99789124948</v>
      </c>
      <c r="F53" s="5">
        <f>DirectModelOutptut!J53</f>
        <v>127482.98834619625</v>
      </c>
      <c r="G53" s="5">
        <f>DirectModelOutptut!L53</f>
        <v>313976.84255679155</v>
      </c>
      <c r="H53" s="5">
        <f t="shared" si="0"/>
        <v>482650.84044804104</v>
      </c>
      <c r="I53" s="5">
        <f t="shared" si="1"/>
        <v>181052.98535720131</v>
      </c>
      <c r="J53" s="7">
        <f t="shared" si="2"/>
        <v>3.1486654340600055</v>
      </c>
      <c r="K53" s="7">
        <f t="shared" si="3"/>
        <v>2.4628920817587643</v>
      </c>
      <c r="L53" s="7">
        <f t="shared" si="4"/>
        <v>2.6657988516224362</v>
      </c>
      <c r="M53" s="5">
        <f>DirectModelOutptut!N53</f>
        <v>8306991.0813988438</v>
      </c>
      <c r="N53" s="5">
        <f>DirectModelOutptut!P53</f>
        <v>2432863.7388063143</v>
      </c>
      <c r="O53" s="5">
        <f>DirectModelOutptut!R53</f>
        <v>2399433.5750000002</v>
      </c>
      <c r="P53" s="5">
        <f>DirectModelOutptut!T53</f>
        <v>5579636.24955747</v>
      </c>
      <c r="Q53" s="5">
        <f>DirectModelOutptut!V53</f>
        <v>5527686.4041666668</v>
      </c>
      <c r="R53" s="6">
        <f t="shared" si="5"/>
        <v>0.67167957626095043</v>
      </c>
      <c r="S53" s="6">
        <f t="shared" si="6"/>
        <v>0.29286942949222905</v>
      </c>
      <c r="T53" s="6">
        <f t="shared" si="7"/>
        <v>0.96454900575317948</v>
      </c>
      <c r="U53" s="5">
        <f>DirectModelOutptut!X53</f>
        <v>400699.95686893619</v>
      </c>
      <c r="V53" s="5">
        <f>DirectModelOutptut!Z53</f>
        <v>435947.96743333334</v>
      </c>
      <c r="W53" s="5">
        <f>DirectModelOutptut!AB53</f>
        <v>14833.611799582035</v>
      </c>
      <c r="X53" s="5">
        <f>DirectModelOutptut!AD53</f>
        <v>15322.666666666666</v>
      </c>
      <c r="Y53" s="5">
        <f>DirectModelOutptut!AJ53</f>
        <v>4699.4134829113109</v>
      </c>
      <c r="Z53" s="5">
        <f t="shared" si="8"/>
        <v>7761.3595969213757</v>
      </c>
      <c r="AA53" s="8">
        <f t="shared" si="9"/>
        <v>3.7019249803498029E-2</v>
      </c>
      <c r="AB53" s="12">
        <f t="shared" si="10"/>
        <v>0.43602550954809444</v>
      </c>
      <c r="AC53" s="12">
        <f>DirectModelOutptut!AL53</f>
        <v>52.903500000000001</v>
      </c>
      <c r="AD53" s="12">
        <f t="shared" si="11"/>
        <v>3.5664611366929972</v>
      </c>
      <c r="AE53" s="12">
        <f t="shared" si="12"/>
        <v>3.5664611366929972</v>
      </c>
      <c r="AF53" s="12">
        <f>DirectModelOutptut!AN53</f>
        <v>5.780419233333333E-2</v>
      </c>
      <c r="AG53" s="12">
        <f t="shared" si="13"/>
        <v>23162.137374810358</v>
      </c>
      <c r="AH53" s="12">
        <f t="shared" si="14"/>
        <v>1.0880267514595965</v>
      </c>
      <c r="AI53" s="12">
        <f t="shared" si="15"/>
        <v>1.5614630939352878</v>
      </c>
      <c r="AJ53" s="14">
        <f>DirectModelOutptut!AP53</f>
        <v>4.5684902416723589E-3</v>
      </c>
      <c r="AK53" s="15">
        <f>DirectModelOutptut!AR53</f>
        <v>12912.82967057333</v>
      </c>
      <c r="AL53" s="16">
        <f>DirectModelOutptut!AT53</f>
        <v>3.5664611366929972</v>
      </c>
      <c r="AM53" s="16">
        <f>DirectModelOutptut!AV53</f>
        <v>0.63935297398973956</v>
      </c>
      <c r="AN53" s="16">
        <f>DirectModelOutptut!AX53</f>
        <v>2.2840508690503851</v>
      </c>
    </row>
    <row r="54" spans="1:40" x14ac:dyDescent="0.2">
      <c r="A54" s="9">
        <v>39448</v>
      </c>
      <c r="B54" s="5">
        <f>DirectModelOutptut!B54</f>
        <v>37858.333333333336</v>
      </c>
      <c r="C54" s="5">
        <f>DirectModelOutptut!D54*3</f>
        <v>37325.984741917637</v>
      </c>
      <c r="D54" s="5">
        <f>DirectModelOutptut!F54</f>
        <v>53637.403407600956</v>
      </c>
      <c r="E54" s="5">
        <f>DirectModelOutptut!H54</f>
        <v>169947.23010158711</v>
      </c>
      <c r="F54" s="5">
        <f>DirectModelOutptut!J54</f>
        <v>127703.89455353589</v>
      </c>
      <c r="G54" s="5">
        <f>DirectModelOutptut!L54</f>
        <v>315575.86497785442</v>
      </c>
      <c r="H54" s="5">
        <f t="shared" si="0"/>
        <v>485523.09507944155</v>
      </c>
      <c r="I54" s="5">
        <f t="shared" si="1"/>
        <v>181341.29796113685</v>
      </c>
      <c r="J54" s="7">
        <f t="shared" si="2"/>
        <v>3.1684462577378212</v>
      </c>
      <c r="K54" s="7">
        <f t="shared" si="3"/>
        <v>2.4711530222405163</v>
      </c>
      <c r="L54" s="7">
        <f t="shared" si="4"/>
        <v>2.6773994701609212</v>
      </c>
      <c r="M54" s="5">
        <f>DirectModelOutptut!N54</f>
        <v>8317698.3419994581</v>
      </c>
      <c r="N54" s="5">
        <f>DirectModelOutptut!P54</f>
        <v>2437277.6792270131</v>
      </c>
      <c r="O54" s="5">
        <f>DirectModelOutptut!R54</f>
        <v>2399909.0499999998</v>
      </c>
      <c r="P54" s="5">
        <f>DirectModelOutptut!T54</f>
        <v>5583454.5290571414</v>
      </c>
      <c r="Q54" s="5">
        <f>DirectModelOutptut!V54</f>
        <v>5538576.9083333332</v>
      </c>
      <c r="R54" s="6">
        <f t="shared" si="5"/>
        <v>0.67127398704326624</v>
      </c>
      <c r="S54" s="6">
        <f t="shared" si="6"/>
        <v>0.29302309112608738</v>
      </c>
      <c r="T54" s="6">
        <f t="shared" si="7"/>
        <v>0.96429707816935362</v>
      </c>
      <c r="U54" s="5">
        <f>DirectModelOutptut!X54</f>
        <v>402140.36848242424</v>
      </c>
      <c r="V54" s="5">
        <f>DirectModelOutptut!Z54</f>
        <v>436590.01156666671</v>
      </c>
      <c r="W54" s="5">
        <f>DirectModelOutptut!AB54</f>
        <v>14875.462318813341</v>
      </c>
      <c r="X54" s="5">
        <f>DirectModelOutptut!AD54</f>
        <v>15389.833333333334</v>
      </c>
      <c r="Y54" s="5">
        <f>DirectModelOutptut!AJ54</f>
        <v>4704.2417643895333</v>
      </c>
      <c r="Z54" s="5">
        <f t="shared" si="8"/>
        <v>7737.7531495830117</v>
      </c>
      <c r="AA54" s="8">
        <f t="shared" si="9"/>
        <v>3.6990721361671704E-2</v>
      </c>
      <c r="AB54" s="12">
        <f t="shared" si="10"/>
        <v>0.43651787017214017</v>
      </c>
      <c r="AC54" s="12">
        <f>DirectModelOutptut!AL54</f>
        <v>52.871000000000002</v>
      </c>
      <c r="AD54" s="12">
        <f t="shared" si="11"/>
        <v>3.5542424744092038</v>
      </c>
      <c r="AE54" s="12">
        <f t="shared" si="12"/>
        <v>3.5542424744092038</v>
      </c>
      <c r="AF54" s="12">
        <f>DirectModelOutptut!AN54</f>
        <v>5.768074779166666E-2</v>
      </c>
      <c r="AG54" s="12">
        <f t="shared" si="13"/>
        <v>23195.75717128261</v>
      </c>
      <c r="AH54" s="12">
        <f t="shared" si="14"/>
        <v>1.085782337336086</v>
      </c>
      <c r="AI54" s="12">
        <f t="shared" si="15"/>
        <v>1.5593301689821364</v>
      </c>
      <c r="AJ54" s="14">
        <f>DirectModelOutptut!AP54</f>
        <v>4.5737693901378457E-3</v>
      </c>
      <c r="AK54" s="15">
        <f>DirectModelOutptut!AR54</f>
        <v>12948.626257643344</v>
      </c>
      <c r="AL54" s="16">
        <f>DirectModelOutptut!AT54</f>
        <v>3.5542424744092038</v>
      </c>
      <c r="AM54" s="16">
        <f>DirectModelOutptut!AV54</f>
        <v>0.63933018798576935</v>
      </c>
      <c r="AN54" s="16">
        <f>DirectModelOutptut!AX54</f>
        <v>2.2793392606065335</v>
      </c>
    </row>
    <row r="55" spans="1:40" x14ac:dyDescent="0.2">
      <c r="A55" s="9">
        <v>39479</v>
      </c>
      <c r="B55" s="5">
        <f>DirectModelOutptut!B55</f>
        <v>36044</v>
      </c>
      <c r="C55" s="5">
        <f>DirectModelOutptut!D55*3</f>
        <v>37271.294264165757</v>
      </c>
      <c r="D55" s="5">
        <f>DirectModelOutptut!F55</f>
        <v>53690.682830983162</v>
      </c>
      <c r="E55" s="5">
        <f>DirectModelOutptut!H55</f>
        <v>171218.61516314969</v>
      </c>
      <c r="F55" s="5">
        <f>DirectModelOutptut!J55</f>
        <v>127895.30595379966</v>
      </c>
      <c r="G55" s="5">
        <f>DirectModelOutptut!L55</f>
        <v>317160.73020486976</v>
      </c>
      <c r="H55" s="5">
        <f t="shared" si="0"/>
        <v>488379.34536801942</v>
      </c>
      <c r="I55" s="5">
        <f t="shared" si="1"/>
        <v>181585.98878478282</v>
      </c>
      <c r="J55" s="7">
        <f t="shared" si="2"/>
        <v>3.1889818891322603</v>
      </c>
      <c r="K55" s="7">
        <f t="shared" si="3"/>
        <v>2.4798465263411584</v>
      </c>
      <c r="L55" s="7">
        <f t="shared" si="4"/>
        <v>2.6895210838477772</v>
      </c>
      <c r="M55" s="5">
        <f>DirectModelOutptut!N55</f>
        <v>8328400.404355498</v>
      </c>
      <c r="N55" s="5">
        <f>DirectModelOutptut!P55</f>
        <v>2441675.1808893583</v>
      </c>
      <c r="O55" s="5">
        <f>DirectModelOutptut!R55</f>
        <v>2400384.5249999999</v>
      </c>
      <c r="P55" s="5">
        <f>DirectModelOutptut!T55</f>
        <v>5587299.128555852</v>
      </c>
      <c r="Q55" s="5">
        <f>DirectModelOutptut!V55</f>
        <v>5549467.4125000006</v>
      </c>
      <c r="R55" s="6">
        <f t="shared" si="5"/>
        <v>0.67087301970182245</v>
      </c>
      <c r="S55" s="6">
        <f t="shared" si="6"/>
        <v>0.29317456682467347</v>
      </c>
      <c r="T55" s="6">
        <f t="shared" si="7"/>
        <v>0.96404758652649591</v>
      </c>
      <c r="U55" s="5">
        <f>DirectModelOutptut!X55</f>
        <v>403593.95486468892</v>
      </c>
      <c r="V55" s="5">
        <f>DirectModelOutptut!Z55</f>
        <v>437232.05570000003</v>
      </c>
      <c r="W55" s="5">
        <f>DirectModelOutptut!AB55</f>
        <v>14917.590079957621</v>
      </c>
      <c r="X55" s="5">
        <f>DirectModelOutptut!AD55</f>
        <v>15457</v>
      </c>
      <c r="Y55" s="5">
        <f>DirectModelOutptut!AJ55</f>
        <v>4709.0758413168387</v>
      </c>
      <c r="Z55" s="5">
        <f t="shared" si="8"/>
        <v>7714.6889134050798</v>
      </c>
      <c r="AA55" s="8">
        <f t="shared" si="9"/>
        <v>3.6961876906602756E-2</v>
      </c>
      <c r="AB55" s="12">
        <f t="shared" si="10"/>
        <v>0.43700455706950087</v>
      </c>
      <c r="AC55" s="12">
        <f>DirectModelOutptut!AL55</f>
        <v>52.838499999999996</v>
      </c>
      <c r="AD55" s="12">
        <f t="shared" si="11"/>
        <v>3.5420265416054453</v>
      </c>
      <c r="AE55" s="12">
        <f t="shared" si="12"/>
        <v>3.5420265416054453</v>
      </c>
      <c r="AF55" s="12">
        <f>DirectModelOutptut!AN55</f>
        <v>5.7557303249999997E-2</v>
      </c>
      <c r="AG55" s="12">
        <f t="shared" si="13"/>
        <v>23229.779650013712</v>
      </c>
      <c r="AH55" s="12">
        <f t="shared" si="14"/>
        <v>1.0835256369140951</v>
      </c>
      <c r="AI55" s="12">
        <f t="shared" si="15"/>
        <v>1.5572072650812312</v>
      </c>
      <c r="AJ55" s="14">
        <f>DirectModelOutptut!AP55</f>
        <v>4.5791633681016315E-3</v>
      </c>
      <c r="AK55" s="15">
        <f>DirectModelOutptut!AR55</f>
        <v>12941.403669016139</v>
      </c>
      <c r="AL55" s="16">
        <f>DirectModelOutptut!AT55</f>
        <v>3.5420265416054453</v>
      </c>
      <c r="AM55" s="16">
        <f>DirectModelOutptut!AV55</f>
        <v>0.63930740214776904</v>
      </c>
      <c r="AN55" s="16">
        <f>DirectModelOutptut!AX55</f>
        <v>2.2746018600296454</v>
      </c>
    </row>
    <row r="56" spans="1:40" x14ac:dyDescent="0.2">
      <c r="A56" s="9">
        <v>39508</v>
      </c>
      <c r="B56" s="5">
        <f>DirectModelOutptut!B56</f>
        <v>37280.666666666664</v>
      </c>
      <c r="C56" s="5">
        <f>DirectModelOutptut!D56*3</f>
        <v>37218.45891499619</v>
      </c>
      <c r="D56" s="5">
        <f>DirectModelOutptut!F56</f>
        <v>53732.660941703456</v>
      </c>
      <c r="E56" s="5">
        <f>DirectModelOutptut!H56</f>
        <v>172503.31013981876</v>
      </c>
      <c r="F56" s="5">
        <f>DirectModelOutptut!J56</f>
        <v>128062.08902315368</v>
      </c>
      <c r="G56" s="5">
        <f>DirectModelOutptut!L56</f>
        <v>318757.99402580177</v>
      </c>
      <c r="H56" s="5">
        <f t="shared" si="0"/>
        <v>491261.30416562053</v>
      </c>
      <c r="I56" s="5">
        <f t="shared" si="1"/>
        <v>181794.74996485712</v>
      </c>
      <c r="J56" s="7">
        <f t="shared" si="2"/>
        <v>3.2103995431563299</v>
      </c>
      <c r="K56" s="7">
        <f t="shared" si="3"/>
        <v>2.4890894444816545</v>
      </c>
      <c r="L56" s="7">
        <f t="shared" si="4"/>
        <v>2.7022854304680779</v>
      </c>
      <c r="M56" s="5">
        <f>DirectModelOutptut!N56</f>
        <v>8339097.2722515725</v>
      </c>
      <c r="N56" s="5">
        <f>DirectModelOutptut!P56</f>
        <v>2446028.6753969844</v>
      </c>
      <c r="O56" s="5">
        <f>DirectModelOutptut!R56</f>
        <v>2400859.9999999995</v>
      </c>
      <c r="P56" s="5">
        <f>DirectModelOutptut!T56</f>
        <v>5591156.1375885895</v>
      </c>
      <c r="Q56" s="5">
        <f>DirectModelOutptut!V56</f>
        <v>5560357.916666667</v>
      </c>
      <c r="R56" s="6">
        <f t="shared" si="5"/>
        <v>0.67047498728587995</v>
      </c>
      <c r="S56" s="6">
        <f t="shared" si="6"/>
        <v>0.29332055923321204</v>
      </c>
      <c r="T56" s="6">
        <f t="shared" si="7"/>
        <v>0.96379554651909194</v>
      </c>
      <c r="U56" s="5">
        <f>DirectModelOutptut!X56</f>
        <v>405061.11988285946</v>
      </c>
      <c r="V56" s="5">
        <f>DirectModelOutptut!Z56</f>
        <v>435947.96743333334</v>
      </c>
      <c r="W56" s="5">
        <f>DirectModelOutptut!AB56</f>
        <v>14960.006266434673</v>
      </c>
      <c r="X56" s="5">
        <f>DirectModelOutptut!AD56</f>
        <v>15524.166666666666</v>
      </c>
      <c r="Y56" s="5">
        <f>DirectModelOutptut!AJ56</f>
        <v>4713.8913859152926</v>
      </c>
      <c r="Z56" s="5">
        <f t="shared" si="8"/>
        <v>7692.2615857501041</v>
      </c>
      <c r="AA56" s="8">
        <f t="shared" si="9"/>
        <v>3.6932713440285238E-2</v>
      </c>
      <c r="AB56" s="12">
        <f t="shared" si="10"/>
        <v>0.43748173279452224</v>
      </c>
      <c r="AC56" s="12">
        <f>DirectModelOutptut!AL56</f>
        <v>52.805999999999997</v>
      </c>
      <c r="AD56" s="12">
        <f t="shared" si="11"/>
        <v>3.5298113556596076</v>
      </c>
      <c r="AE56" s="12">
        <f t="shared" si="12"/>
        <v>3.5298113556596076</v>
      </c>
      <c r="AF56" s="12">
        <f>DirectModelOutptut!AN56</f>
        <v>5.7433858708333327E-2</v>
      </c>
      <c r="AG56" s="12">
        <f t="shared" si="13"/>
        <v>23264.223127591416</v>
      </c>
      <c r="AH56" s="12">
        <f t="shared" si="14"/>
        <v>1.0812559699774156</v>
      </c>
      <c r="AI56" s="12">
        <f t="shared" si="15"/>
        <v>1.5550944774527715</v>
      </c>
      <c r="AJ56" s="14">
        <f>DirectModelOutptut!AP56</f>
        <v>4.5846758435920416E-3</v>
      </c>
      <c r="AK56" s="15">
        <f>DirectModelOutptut!AR56</f>
        <v>12900.348381769674</v>
      </c>
      <c r="AL56" s="16">
        <f>DirectModelOutptut!AT56</f>
        <v>3.5298113556596076</v>
      </c>
      <c r="AM56" s="16">
        <f>DirectModelOutptut!AV56</f>
        <v>0.63928461647572954</v>
      </c>
      <c r="AN56" s="16">
        <f>DirectModelOutptut!AX56</f>
        <v>2.2698372393691484</v>
      </c>
    </row>
    <row r="57" spans="1:40" x14ac:dyDescent="0.2">
      <c r="A57" s="9">
        <v>39539</v>
      </c>
      <c r="B57" s="5">
        <f>DirectModelOutptut!B57</f>
        <v>38517.333333333336</v>
      </c>
      <c r="C57" s="5">
        <f>DirectModelOutptut!D57*3</f>
        <v>37167.535156474725</v>
      </c>
      <c r="D57" s="5">
        <f>DirectModelOutptut!F57</f>
        <v>53776.24249701501</v>
      </c>
      <c r="E57" s="5">
        <f>DirectModelOutptut!H57</f>
        <v>173806.64667585643</v>
      </c>
      <c r="F57" s="5">
        <f>DirectModelOutptut!J57</f>
        <v>128229.72166828846</v>
      </c>
      <c r="G57" s="5">
        <f>DirectModelOutptut!L57</f>
        <v>320376.79508454225</v>
      </c>
      <c r="H57" s="5">
        <f t="shared" si="0"/>
        <v>494183.44176039868</v>
      </c>
      <c r="I57" s="5">
        <f t="shared" si="1"/>
        <v>182005.96416530348</v>
      </c>
      <c r="J57" s="7">
        <f t="shared" si="2"/>
        <v>3.2320340471074012</v>
      </c>
      <c r="K57" s="7">
        <f t="shared" si="3"/>
        <v>2.4984597245973141</v>
      </c>
      <c r="L57" s="7">
        <f t="shared" si="4"/>
        <v>2.7152046584119951</v>
      </c>
      <c r="M57" s="5">
        <f>DirectModelOutptut!N57</f>
        <v>8349788.9494686173</v>
      </c>
      <c r="N57" s="5">
        <f>DirectModelOutptut!P57</f>
        <v>2450328.7397613674</v>
      </c>
      <c r="O57" s="5">
        <f>DirectModelOutptut!R57</f>
        <v>2401335.4749999996</v>
      </c>
      <c r="P57" s="5">
        <f>DirectModelOutptut!T57</f>
        <v>5595020.6037836419</v>
      </c>
      <c r="Q57" s="5">
        <f>DirectModelOutptut!V57</f>
        <v>5571248.4208333334</v>
      </c>
      <c r="R57" s="6">
        <f t="shared" si="5"/>
        <v>0.67007928435600883</v>
      </c>
      <c r="S57" s="6">
        <f t="shared" si="6"/>
        <v>0.29345996103498007</v>
      </c>
      <c r="T57" s="6">
        <f t="shared" si="7"/>
        <v>0.9635392453909889</v>
      </c>
      <c r="U57" s="5">
        <f>DirectModelOutptut!X57</f>
        <v>406542.14524219208</v>
      </c>
      <c r="V57" s="5">
        <f>DirectModelOutptut!Z57</f>
        <v>434663.87916666671</v>
      </c>
      <c r="W57" s="5">
        <f>DirectModelOutptut!AB57</f>
        <v>15002.718763718483</v>
      </c>
      <c r="X57" s="5">
        <f>DirectModelOutptut!AD57</f>
        <v>15591.333333333334</v>
      </c>
      <c r="Y57" s="5">
        <f>DirectModelOutptut!AJ57</f>
        <v>4718.6799668885687</v>
      </c>
      <c r="Z57" s="5">
        <f t="shared" si="8"/>
        <v>7670.4984186030069</v>
      </c>
      <c r="AA57" s="8">
        <f t="shared" si="9"/>
        <v>3.6903231163846036E-2</v>
      </c>
      <c r="AB57" s="12">
        <f t="shared" si="10"/>
        <v>0.43794811731422911</v>
      </c>
      <c r="AC57" s="12">
        <f>DirectModelOutptut!AL57</f>
        <v>52.773499999999999</v>
      </c>
      <c r="AD57" s="12">
        <f t="shared" si="11"/>
        <v>3.5175957658836952</v>
      </c>
      <c r="AE57" s="12">
        <f t="shared" si="12"/>
        <v>3.5175957658836952</v>
      </c>
      <c r="AF57" s="12">
        <f>DirectModelOutptut!AN57</f>
        <v>5.7310414166666664E-2</v>
      </c>
      <c r="AG57" s="12">
        <f t="shared" si="13"/>
        <v>23299.098720035181</v>
      </c>
      <c r="AH57" s="12">
        <f t="shared" si="14"/>
        <v>1.0789730022868718</v>
      </c>
      <c r="AI57" s="12">
        <f t="shared" si="15"/>
        <v>1.5529917668242956</v>
      </c>
      <c r="AJ57" s="14">
        <f>DirectModelOutptut!AP57</f>
        <v>4.5903102405878433E-3</v>
      </c>
      <c r="AK57" s="15">
        <f>DirectModelOutptut!AR57</f>
        <v>12864.355479038091</v>
      </c>
      <c r="AL57" s="16">
        <f>DirectModelOutptut!AT57</f>
        <v>3.5175957658836952</v>
      </c>
      <c r="AM57" s="16">
        <f>DirectModelOutptut!AV57</f>
        <v>0.63926183096964284</v>
      </c>
      <c r="AN57" s="16">
        <f>DirectModelOutptut!AX57</f>
        <v>2.265044696970163</v>
      </c>
    </row>
    <row r="58" spans="1:40" x14ac:dyDescent="0.2">
      <c r="A58" s="9">
        <v>39569</v>
      </c>
      <c r="B58" s="5">
        <f>DirectModelOutptut!B58</f>
        <v>39754</v>
      </c>
      <c r="C58" s="5">
        <f>DirectModelOutptut!D58*3</f>
        <v>37118.399737592234</v>
      </c>
      <c r="D58" s="5">
        <f>DirectModelOutptut!F58</f>
        <v>53827.975052116744</v>
      </c>
      <c r="E58" s="5">
        <f>DirectModelOutptut!H58</f>
        <v>175122.62893739465</v>
      </c>
      <c r="F58" s="5">
        <f>DirectModelOutptut!J58</f>
        <v>128411.57095421899</v>
      </c>
      <c r="G58" s="5">
        <f>DirectModelOutptut!L58</f>
        <v>322006.4892663497</v>
      </c>
      <c r="H58" s="5">
        <f t="shared" si="0"/>
        <v>497129.11820374435</v>
      </c>
      <c r="I58" s="5">
        <f t="shared" si="1"/>
        <v>182239.54600633573</v>
      </c>
      <c r="J58" s="7">
        <f t="shared" si="2"/>
        <v>3.2533757542957784</v>
      </c>
      <c r="K58" s="7">
        <f t="shared" si="3"/>
        <v>2.5076127242548161</v>
      </c>
      <c r="L58" s="7">
        <f t="shared" si="4"/>
        <v>2.7278882607974735</v>
      </c>
      <c r="M58" s="5">
        <f>DirectModelOutptut!N58</f>
        <v>8360475.4397838973</v>
      </c>
      <c r="N58" s="5">
        <f>DirectModelOutptut!P58</f>
        <v>2454586.5443266695</v>
      </c>
      <c r="O58" s="5">
        <f>DirectModelOutptut!R58</f>
        <v>2401810.9500000002</v>
      </c>
      <c r="P58" s="5">
        <f>DirectModelOutptut!T58</f>
        <v>5598897.9166458612</v>
      </c>
      <c r="Q58" s="5">
        <f>DirectModelOutptut!V58</f>
        <v>5582138.9249999998</v>
      </c>
      <c r="R58" s="6">
        <f t="shared" si="5"/>
        <v>0.66968654557647767</v>
      </c>
      <c r="S58" s="6">
        <f t="shared" si="6"/>
        <v>0.29359413373148024</v>
      </c>
      <c r="T58" s="6">
        <f t="shared" si="7"/>
        <v>0.96328067930795791</v>
      </c>
      <c r="U58" s="5">
        <f>DirectModelOutptut!X58</f>
        <v>408037.06241779379</v>
      </c>
      <c r="V58" s="5">
        <f>DirectModelOutptut!Z58</f>
        <v>433379.79090000002</v>
      </c>
      <c r="W58" s="5">
        <f>DirectModelOutptut!AB58</f>
        <v>15045.727646260661</v>
      </c>
      <c r="X58" s="5">
        <f>DirectModelOutptut!AD58</f>
        <v>15658.5</v>
      </c>
      <c r="Y58" s="5">
        <f>DirectModelOutptut!AJ58</f>
        <v>4723.4512967580822</v>
      </c>
      <c r="Z58" s="5">
        <f t="shared" si="8"/>
        <v>7649.3486157726629</v>
      </c>
      <c r="AA58" s="8">
        <f t="shared" si="9"/>
        <v>3.6873433891294827E-2</v>
      </c>
      <c r="AB58" s="12">
        <f t="shared" si="10"/>
        <v>0.43840530419907026</v>
      </c>
      <c r="AC58" s="12">
        <f>DirectModelOutptut!AL58</f>
        <v>52.741</v>
      </c>
      <c r="AD58" s="12">
        <f t="shared" si="11"/>
        <v>3.5053804800931516</v>
      </c>
      <c r="AE58" s="12">
        <f t="shared" si="12"/>
        <v>3.5053804800931516</v>
      </c>
      <c r="AF58" s="12">
        <f>DirectModelOutptut!AN58</f>
        <v>5.7186969625E-2</v>
      </c>
      <c r="AG58" s="12">
        <f t="shared" si="13"/>
        <v>23334.403094360601</v>
      </c>
      <c r="AH58" s="12">
        <f t="shared" si="14"/>
        <v>1.0766770740986329</v>
      </c>
      <c r="AI58" s="12">
        <f t="shared" si="15"/>
        <v>1.5508989424090724</v>
      </c>
      <c r="AJ58" s="14">
        <f>DirectModelOutptut!AP58</f>
        <v>4.5960692017006106E-3</v>
      </c>
      <c r="AK58" s="15">
        <f>DirectModelOutptut!AR58</f>
        <v>12852.73615128675</v>
      </c>
      <c r="AL58" s="16">
        <f>DirectModelOutptut!AT58</f>
        <v>3.5053804800931516</v>
      </c>
      <c r="AM58" s="16">
        <f>DirectModelOutptut!AV58</f>
        <v>0.63923904562950074</v>
      </c>
      <c r="AN58" s="16">
        <f>DirectModelOutptut!AX58</f>
        <v>2.2602249471188021</v>
      </c>
    </row>
    <row r="59" spans="1:40" x14ac:dyDescent="0.2">
      <c r="A59" s="9">
        <v>39600</v>
      </c>
      <c r="B59" s="5">
        <f>DirectModelOutptut!B59</f>
        <v>39420.666666666664</v>
      </c>
      <c r="C59" s="5">
        <f>DirectModelOutptut!D59*3</f>
        <v>37070.87212032461</v>
      </c>
      <c r="D59" s="5">
        <f>DirectModelOutptut!F59</f>
        <v>53887.902705899549</v>
      </c>
      <c r="E59" s="5">
        <f>DirectModelOutptut!H59</f>
        <v>176441.65986507153</v>
      </c>
      <c r="F59" s="5">
        <f>DirectModelOutptut!J59</f>
        <v>128608.21690797299</v>
      </c>
      <c r="G59" s="5">
        <f>DirectModelOutptut!L59</f>
        <v>323630.31214229605</v>
      </c>
      <c r="H59" s="5">
        <f t="shared" si="0"/>
        <v>500071.97200736759</v>
      </c>
      <c r="I59" s="5">
        <f t="shared" si="1"/>
        <v>182496.11961387255</v>
      </c>
      <c r="J59" s="7">
        <f t="shared" si="2"/>
        <v>3.274235051009974</v>
      </c>
      <c r="K59" s="7">
        <f t="shared" si="3"/>
        <v>2.5164046273487584</v>
      </c>
      <c r="L59" s="7">
        <f t="shared" si="4"/>
        <v>2.7401786573074856</v>
      </c>
      <c r="M59" s="5">
        <f>DirectModelOutptut!N59</f>
        <v>8371156.7469710167</v>
      </c>
      <c r="N59" s="5">
        <f>DirectModelOutptut!P59</f>
        <v>2458819.6193043622</v>
      </c>
      <c r="O59" s="5">
        <f>DirectModelOutptut!R59</f>
        <v>2402286.4249999998</v>
      </c>
      <c r="P59" s="5">
        <f>DirectModelOutptut!T59</f>
        <v>5602796.7632770585</v>
      </c>
      <c r="Q59" s="5">
        <f>DirectModelOutptut!V59</f>
        <v>5593029.4291666672</v>
      </c>
      <c r="R59" s="6">
        <f t="shared" si="5"/>
        <v>0.66929779630567188</v>
      </c>
      <c r="S59" s="6">
        <f t="shared" si="6"/>
        <v>0.29372519158646154</v>
      </c>
      <c r="T59" s="6">
        <f t="shared" si="7"/>
        <v>0.96302298789213348</v>
      </c>
      <c r="U59" s="5">
        <f>DirectModelOutptut!X59</f>
        <v>409545.76102553162</v>
      </c>
      <c r="V59" s="5">
        <f>DirectModelOutptut!Z59</f>
        <v>430169.57023333333</v>
      </c>
      <c r="W59" s="5">
        <f>DirectModelOutptut!AB59</f>
        <v>15089.028209161672</v>
      </c>
      <c r="X59" s="5">
        <f>DirectModelOutptut!AD59</f>
        <v>15725.666666666666</v>
      </c>
      <c r="Y59" s="5">
        <f>DirectModelOutptut!AJ59</f>
        <v>4728.2207522471672</v>
      </c>
      <c r="Z59" s="5">
        <f t="shared" si="8"/>
        <v>7628.7366211943699</v>
      </c>
      <c r="AA59" s="8">
        <f t="shared" si="9"/>
        <v>3.6843326546410038E-2</v>
      </c>
      <c r="AB59" s="12">
        <f t="shared" si="10"/>
        <v>0.4388557577923291</v>
      </c>
      <c r="AC59" s="12">
        <f>DirectModelOutptut!AL59</f>
        <v>52.708500000000001</v>
      </c>
      <c r="AD59" s="12">
        <f t="shared" si="11"/>
        <v>3.4931673047040066</v>
      </c>
      <c r="AE59" s="12">
        <f t="shared" si="12"/>
        <v>3.4931673047040066</v>
      </c>
      <c r="AF59" s="12">
        <f>DirectModelOutptut!AN59</f>
        <v>5.7063525083333323E-2</v>
      </c>
      <c r="AG59" s="12">
        <f t="shared" si="13"/>
        <v>23370.12480705326</v>
      </c>
      <c r="AH59" s="12">
        <f t="shared" si="14"/>
        <v>1.0743688966023897</v>
      </c>
      <c r="AI59" s="12">
        <f t="shared" si="15"/>
        <v>1.5488157675299141</v>
      </c>
      <c r="AJ59" s="14">
        <f>DirectModelOutptut!AP59</f>
        <v>4.6019548719549459E-3</v>
      </c>
      <c r="AK59" s="15">
        <f>DirectModelOutptut!AR59</f>
        <v>12865.165621345626</v>
      </c>
      <c r="AL59" s="16">
        <f>DirectModelOutptut!AT59</f>
        <v>3.4931673047040066</v>
      </c>
      <c r="AM59" s="16">
        <f>DirectModelOutptut!AV59</f>
        <v>0.63921626045529478</v>
      </c>
      <c r="AN59" s="16">
        <f>DirectModelOutptut!AX59</f>
        <v>2.2553794827870246</v>
      </c>
    </row>
    <row r="60" spans="1:40" x14ac:dyDescent="0.2">
      <c r="A60" s="9">
        <v>39630</v>
      </c>
      <c r="B60" s="5">
        <f>DirectModelOutptut!B60</f>
        <v>39087.333333333336</v>
      </c>
      <c r="C60" s="5">
        <f>DirectModelOutptut!D60*3</f>
        <v>37024.837262091067</v>
      </c>
      <c r="D60" s="5">
        <f>DirectModelOutptut!F60</f>
        <v>53949.805283780537</v>
      </c>
      <c r="E60" s="5">
        <f>DirectModelOutptut!H60</f>
        <v>177758.29034797949</v>
      </c>
      <c r="F60" s="5">
        <f>DirectModelOutptut!J60</f>
        <v>128807.55188325839</v>
      </c>
      <c r="G60" s="5">
        <f>DirectModelOutptut!L60</f>
        <v>325238.85177068174</v>
      </c>
      <c r="H60" s="5">
        <f t="shared" si="0"/>
        <v>502997.1421186612</v>
      </c>
      <c r="I60" s="5">
        <f t="shared" si="1"/>
        <v>182757.35716703892</v>
      </c>
      <c r="J60" s="7">
        <f t="shared" si="2"/>
        <v>3.2948828899929454</v>
      </c>
      <c r="K60" s="7">
        <f t="shared" si="3"/>
        <v>2.5249983173770283</v>
      </c>
      <c r="L60" s="7">
        <f t="shared" si="4"/>
        <v>2.7522675415957423</v>
      </c>
      <c r="M60" s="5">
        <f>DirectModelOutptut!N60</f>
        <v>8381832.8747999147</v>
      </c>
      <c r="N60" s="5">
        <f>DirectModelOutptut!P60</f>
        <v>2463037.810152024</v>
      </c>
      <c r="O60" s="5">
        <f>DirectModelOutptut!R60</f>
        <v>2402761.9</v>
      </c>
      <c r="P60" s="5">
        <f>DirectModelOutptut!T60</f>
        <v>5606722.0728966529</v>
      </c>
      <c r="Q60" s="5">
        <f>DirectModelOutptut!V60</f>
        <v>5603919.9333333336</v>
      </c>
      <c r="R60" s="6">
        <f t="shared" si="5"/>
        <v>0.66891360835329139</v>
      </c>
      <c r="S60" s="6">
        <f t="shared" si="6"/>
        <v>0.29385432123768274</v>
      </c>
      <c r="T60" s="6">
        <f t="shared" si="7"/>
        <v>0.96276792959097413</v>
      </c>
      <c r="U60" s="5">
        <f>DirectModelOutptut!X60</f>
        <v>411068.15801700542</v>
      </c>
      <c r="V60" s="5">
        <f>DirectModelOutptut!Z60</f>
        <v>426959.3495666667</v>
      </c>
      <c r="W60" s="5">
        <f>DirectModelOutptut!AB60</f>
        <v>15132.616206573257</v>
      </c>
      <c r="X60" s="5">
        <f>DirectModelOutptut!AD60</f>
        <v>15792.833333333334</v>
      </c>
      <c r="Y60" s="5">
        <f>DirectModelOutptut!AJ60</f>
        <v>4732.9969988555295</v>
      </c>
      <c r="Z60" s="5">
        <f t="shared" si="8"/>
        <v>7608.6154218414922</v>
      </c>
      <c r="AA60" s="8">
        <f t="shared" si="9"/>
        <v>3.6812912679914357E-2</v>
      </c>
      <c r="AB60" s="12">
        <f t="shared" si="10"/>
        <v>0.43930085674454022</v>
      </c>
      <c r="AC60" s="12">
        <f>DirectModelOutptut!AL60</f>
        <v>52.676000000000002</v>
      </c>
      <c r="AD60" s="12">
        <f t="shared" si="11"/>
        <v>3.4809579044976222</v>
      </c>
      <c r="AE60" s="12">
        <f t="shared" si="12"/>
        <v>3.4809579044976222</v>
      </c>
      <c r="AF60" s="12">
        <f>DirectModelOutptut!AN60</f>
        <v>5.6940080541666667E-2</v>
      </c>
      <c r="AG60" s="12">
        <f t="shared" si="13"/>
        <v>23406.254025602848</v>
      </c>
      <c r="AH60" s="12">
        <f t="shared" si="14"/>
        <v>1.0720490996938736</v>
      </c>
      <c r="AI60" s="12">
        <f t="shared" si="15"/>
        <v>1.5467420640348835</v>
      </c>
      <c r="AJ60" s="14">
        <f>DirectModelOutptut!AP60</f>
        <v>4.6079694704612446E-3</v>
      </c>
      <c r="AK60" s="15">
        <f>DirectModelOutptut!AR60</f>
        <v>12882.782718632268</v>
      </c>
      <c r="AL60" s="16">
        <f>DirectModelOutptut!AT60</f>
        <v>3.4809579044976222</v>
      </c>
      <c r="AM60" s="16">
        <f>DirectModelOutptut!AV60</f>
        <v>0.63919347544701721</v>
      </c>
      <c r="AN60" s="16">
        <f>DirectModelOutptut!AX60</f>
        <v>2.2505096262896465</v>
      </c>
    </row>
    <row r="61" spans="1:40" x14ac:dyDescent="0.2">
      <c r="A61" s="9">
        <v>39661</v>
      </c>
      <c r="B61" s="5">
        <f>DirectModelOutptut!B61</f>
        <v>38754</v>
      </c>
      <c r="C61" s="5">
        <f>DirectModelOutptut!D61*3</f>
        <v>36980.270153245081</v>
      </c>
      <c r="D61" s="5">
        <f>DirectModelOutptut!F61</f>
        <v>54010.353922584924</v>
      </c>
      <c r="E61" s="5">
        <f>DirectModelOutptut!H61</f>
        <v>179072.73882751935</v>
      </c>
      <c r="F61" s="5">
        <f>DirectModelOutptut!J61</f>
        <v>129002.93920938177</v>
      </c>
      <c r="G61" s="5">
        <f>DirectModelOutptut!L61</f>
        <v>326832.56389459426</v>
      </c>
      <c r="H61" s="5">
        <f t="shared" si="0"/>
        <v>505905.30272211361</v>
      </c>
      <c r="I61" s="5">
        <f t="shared" si="1"/>
        <v>183013.2931319667</v>
      </c>
      <c r="J61" s="7">
        <f t="shared" si="2"/>
        <v>3.3155261134594869</v>
      </c>
      <c r="K61" s="7">
        <f t="shared" si="3"/>
        <v>2.5335280412806696</v>
      </c>
      <c r="L61" s="7">
        <f t="shared" si="4"/>
        <v>2.7643090513502582</v>
      </c>
      <c r="M61" s="5">
        <f>DirectModelOutptut!N61</f>
        <v>8392503.8270368837</v>
      </c>
      <c r="N61" s="5">
        <f>DirectModelOutptut!P61</f>
        <v>2467240.6616014866</v>
      </c>
      <c r="O61" s="5">
        <f>DirectModelOutptut!R61</f>
        <v>2403237.3749999995</v>
      </c>
      <c r="P61" s="5">
        <f>DirectModelOutptut!T61</f>
        <v>5610673.6281116158</v>
      </c>
      <c r="Q61" s="5">
        <f>DirectModelOutptut!V61</f>
        <v>5614810.4375</v>
      </c>
      <c r="R61" s="6">
        <f t="shared" si="5"/>
        <v>0.66853393739738809</v>
      </c>
      <c r="S61" s="6">
        <f t="shared" si="6"/>
        <v>0.2939814759039065</v>
      </c>
      <c r="T61" s="6">
        <f t="shared" si="7"/>
        <v>0.96251541330129453</v>
      </c>
      <c r="U61" s="5">
        <f>DirectModelOutptut!X61</f>
        <v>412604.27575171506</v>
      </c>
      <c r="V61" s="5">
        <f>DirectModelOutptut!Z61</f>
        <v>423749.12890000001</v>
      </c>
      <c r="W61" s="5">
        <f>DirectModelOutptut!AB61</f>
        <v>15176.490521503438</v>
      </c>
      <c r="X61" s="5">
        <f>DirectModelOutptut!AD61</f>
        <v>15860</v>
      </c>
      <c r="Y61" s="5">
        <f>DirectModelOutptut!AJ61</f>
        <v>4737.7796420604709</v>
      </c>
      <c r="Z61" s="5">
        <f t="shared" si="8"/>
        <v>7588.9770756878888</v>
      </c>
      <c r="AA61" s="8">
        <f t="shared" si="9"/>
        <v>3.6782194013510183E-2</v>
      </c>
      <c r="AB61" s="12">
        <f t="shared" si="10"/>
        <v>0.43974054189138173</v>
      </c>
      <c r="AC61" s="12">
        <f>DirectModelOutptut!AL61</f>
        <v>52.643500000000003</v>
      </c>
      <c r="AD61" s="12">
        <f t="shared" si="11"/>
        <v>3.4687531959651596</v>
      </c>
      <c r="AE61" s="12">
        <f t="shared" si="12"/>
        <v>3.4687531959651596</v>
      </c>
      <c r="AF61" s="12">
        <f>DirectModelOutptut!AN61</f>
        <v>5.6816635999999997E-2</v>
      </c>
      <c r="AG61" s="12">
        <f t="shared" si="13"/>
        <v>23442.78694742882</v>
      </c>
      <c r="AH61" s="12">
        <f t="shared" si="14"/>
        <v>1.0697180315859911</v>
      </c>
      <c r="AI61" s="12">
        <f t="shared" si="15"/>
        <v>1.5446777312721238</v>
      </c>
      <c r="AJ61" s="14">
        <f>DirectModelOutptut!AP61</f>
        <v>4.6141156118420252E-3</v>
      </c>
      <c r="AK61" s="15">
        <f>DirectModelOutptut!AR61</f>
        <v>12895.646484295576</v>
      </c>
      <c r="AL61" s="16">
        <f>DirectModelOutptut!AT61</f>
        <v>3.4687531959651596</v>
      </c>
      <c r="AM61" s="16">
        <f>DirectModelOutptut!AV61</f>
        <v>0.6391706906046587</v>
      </c>
      <c r="AN61" s="16">
        <f>DirectModelOutptut!AX61</f>
        <v>2.2456161086160398</v>
      </c>
    </row>
    <row r="62" spans="1:40" x14ac:dyDescent="0.2">
      <c r="A62" s="9">
        <v>39692</v>
      </c>
      <c r="B62" s="5">
        <f>DirectModelOutptut!B62</f>
        <v>36827.666666666664</v>
      </c>
      <c r="C62" s="5">
        <f>DirectModelOutptut!D62*3</f>
        <v>37564.236907453123</v>
      </c>
      <c r="D62" s="5">
        <f>DirectModelOutptut!F62</f>
        <v>54066.665209497791</v>
      </c>
      <c r="E62" s="5">
        <f>DirectModelOutptut!H62</f>
        <v>181229.17879673449</v>
      </c>
      <c r="F62" s="5">
        <f>DirectModelOutptut!J62</f>
        <v>129188.1371202087</v>
      </c>
      <c r="G62" s="5">
        <f>DirectModelOutptut!L62</f>
        <v>327689.04601424892</v>
      </c>
      <c r="H62" s="5">
        <f t="shared" si="0"/>
        <v>508918.2248109834</v>
      </c>
      <c r="I62" s="5">
        <f t="shared" si="1"/>
        <v>183254.80232970649</v>
      </c>
      <c r="J62" s="7">
        <f t="shared" si="2"/>
        <v>3.3519577746196614</v>
      </c>
      <c r="K62" s="7">
        <f t="shared" si="3"/>
        <v>2.5365258244209872</v>
      </c>
      <c r="L62" s="7">
        <f t="shared" si="4"/>
        <v>2.777107166312363</v>
      </c>
      <c r="M62" s="5">
        <f>DirectModelOutptut!N62</f>
        <v>8403169.6074445583</v>
      </c>
      <c r="N62" s="5">
        <f>DirectModelOutptut!P62</f>
        <v>2471422.7268055747</v>
      </c>
      <c r="O62" s="5">
        <f>DirectModelOutptut!R62</f>
        <v>2403712.85</v>
      </c>
      <c r="P62" s="5">
        <f>DirectModelOutptut!T62</f>
        <v>5614648.7406569235</v>
      </c>
      <c r="Q62" s="5">
        <f>DirectModelOutptut!V62</f>
        <v>5625700.9416666673</v>
      </c>
      <c r="R62" s="6">
        <f t="shared" si="5"/>
        <v>0.66815844531839264</v>
      </c>
      <c r="S62" s="6">
        <f t="shared" si="6"/>
        <v>0.29410601502272254</v>
      </c>
      <c r="T62" s="6">
        <f t="shared" si="7"/>
        <v>0.96226446034111524</v>
      </c>
      <c r="U62" s="5">
        <f>DirectModelOutptut!X62</f>
        <v>414157.20522715116</v>
      </c>
      <c r="V62" s="5">
        <f>DirectModelOutptut!Z62</f>
        <v>421822.99650000001</v>
      </c>
      <c r="W62" s="5">
        <f>DirectModelOutptut!AB62</f>
        <v>15220.59998542581</v>
      </c>
      <c r="X62" s="5">
        <f>DirectModelOutptut!AD62</f>
        <v>15925</v>
      </c>
      <c r="Y62" s="5">
        <f>DirectModelOutptut!AJ62</f>
        <v>4742.5639105351893</v>
      </c>
      <c r="Z62" s="5">
        <f t="shared" si="8"/>
        <v>7778.8483919491846</v>
      </c>
      <c r="AA62" s="8">
        <f t="shared" si="9"/>
        <v>3.675077915661959E-2</v>
      </c>
      <c r="AB62" s="12">
        <f t="shared" si="10"/>
        <v>0.44017405913738678</v>
      </c>
      <c r="AC62" s="12">
        <f>DirectModelOutptut!AL62</f>
        <v>52.610999999999997</v>
      </c>
      <c r="AD62" s="12">
        <f t="shared" si="11"/>
        <v>3.45656544751039</v>
      </c>
      <c r="AE62" s="12">
        <f t="shared" si="12"/>
        <v>3.45656544751039</v>
      </c>
      <c r="AF62" s="12">
        <f>DirectModelOutptut!AN62</f>
        <v>5.6484980249999997E-2</v>
      </c>
      <c r="AG62" s="12">
        <f t="shared" si="13"/>
        <v>23393.66155765083</v>
      </c>
      <c r="AH62" s="12">
        <f t="shared" si="14"/>
        <v>1.071302591920958</v>
      </c>
      <c r="AI62" s="12">
        <f t="shared" si="15"/>
        <v>1.5369736790961577</v>
      </c>
      <c r="AJ62" s="14">
        <f>DirectModelOutptut!AP62</f>
        <v>4.6203899069119665E-3</v>
      </c>
      <c r="AK62" s="15">
        <f>DirectModelOutptut!AR62</f>
        <v>12894.926483953412</v>
      </c>
      <c r="AL62" s="16">
        <f>DirectModelOutptut!AT62</f>
        <v>3.45656544751039</v>
      </c>
      <c r="AM62" s="16">
        <f>DirectModelOutptut!AV62</f>
        <v>0.63914790592821191</v>
      </c>
      <c r="AN62" s="16">
        <f>DirectModelOutptut!AX62</f>
        <v>2.2489425124983788</v>
      </c>
    </row>
    <row r="63" spans="1:40" x14ac:dyDescent="0.2">
      <c r="A63" s="9">
        <v>39722</v>
      </c>
      <c r="B63" s="5">
        <f>DirectModelOutptut!B63</f>
        <v>34901.333333333336</v>
      </c>
      <c r="C63" s="5">
        <f>DirectModelOutptut!D63*3</f>
        <v>38173.159242953428</v>
      </c>
      <c r="D63" s="5">
        <f>DirectModelOutptut!F63</f>
        <v>54111.995073767524</v>
      </c>
      <c r="E63" s="5">
        <f>DirectModelOutptut!H63</f>
        <v>183423.0090131452</v>
      </c>
      <c r="F63" s="5">
        <f>DirectModelOutptut!J63</f>
        <v>129348.93213180441</v>
      </c>
      <c r="G63" s="5">
        <f>DirectModelOutptut!L63</f>
        <v>328526.95065801544</v>
      </c>
      <c r="H63" s="5">
        <f t="shared" si="0"/>
        <v>511949.95967116067</v>
      </c>
      <c r="I63" s="5">
        <f t="shared" si="1"/>
        <v>183460.92720557193</v>
      </c>
      <c r="J63" s="7">
        <f t="shared" si="2"/>
        <v>3.3896922255979658</v>
      </c>
      <c r="K63" s="7">
        <f t="shared" si="3"/>
        <v>2.5398505054780967</v>
      </c>
      <c r="L63" s="7">
        <f t="shared" si="4"/>
        <v>2.7905122222428851</v>
      </c>
      <c r="M63" s="5">
        <f>DirectModelOutptut!N63</f>
        <v>8413830.2197819259</v>
      </c>
      <c r="N63" s="5">
        <f>DirectModelOutptut!P63</f>
        <v>2475568.0152277793</v>
      </c>
      <c r="O63" s="5">
        <f>DirectModelOutptut!R63</f>
        <v>2404188.3249999997</v>
      </c>
      <c r="P63" s="5">
        <f>DirectModelOutptut!T63</f>
        <v>5618639.5881588301</v>
      </c>
      <c r="Q63" s="5">
        <f>DirectModelOutptut!V63</f>
        <v>5636591.4458333338</v>
      </c>
      <c r="R63" s="6">
        <f t="shared" si="5"/>
        <v>0.66778618552924129</v>
      </c>
      <c r="S63" s="6">
        <f t="shared" si="6"/>
        <v>0.29422604813292064</v>
      </c>
      <c r="T63" s="6">
        <f t="shared" si="7"/>
        <v>0.96201223366216193</v>
      </c>
      <c r="U63" s="5">
        <f>DirectModelOutptut!X63</f>
        <v>415730.30841564614</v>
      </c>
      <c r="V63" s="5">
        <f>DirectModelOutptut!Z63</f>
        <v>419896.86410000001</v>
      </c>
      <c r="W63" s="5">
        <f>DirectModelOutptut!AB63</f>
        <v>15264.896401446489</v>
      </c>
      <c r="X63" s="5">
        <f>DirectModelOutptut!AD63</f>
        <v>15990</v>
      </c>
      <c r="Y63" s="5">
        <f>DirectModelOutptut!AJ63</f>
        <v>4747.3358377634067</v>
      </c>
      <c r="Z63" s="5">
        <f t="shared" si="8"/>
        <v>7977.0505765544021</v>
      </c>
      <c r="AA63" s="8">
        <f t="shared" si="9"/>
        <v>3.6718266848575987E-2</v>
      </c>
      <c r="AB63" s="12">
        <f t="shared" si="10"/>
        <v>0.44059918355414524</v>
      </c>
      <c r="AC63" s="12">
        <f>DirectModelOutptut!AL63</f>
        <v>52.578499999999998</v>
      </c>
      <c r="AD63" s="12">
        <f t="shared" si="11"/>
        <v>3.4444059505715154</v>
      </c>
      <c r="AE63" s="12">
        <f t="shared" si="12"/>
        <v>3.4444059505715154</v>
      </c>
      <c r="AF63" s="12">
        <f>DirectModelOutptut!AN63</f>
        <v>5.6153324499999997E-2</v>
      </c>
      <c r="AG63" s="12">
        <f t="shared" si="13"/>
        <v>23344.638912948856</v>
      </c>
      <c r="AH63" s="12">
        <f t="shared" si="14"/>
        <v>1.0728890991875661</v>
      </c>
      <c r="AI63" s="12">
        <f t="shared" si="15"/>
        <v>1.5293021517484218</v>
      </c>
      <c r="AJ63" s="14">
        <f>DirectModelOutptut!AP63</f>
        <v>4.6267889988725625E-3</v>
      </c>
      <c r="AK63" s="15">
        <f>DirectModelOutptut!AR63</f>
        <v>12860.529876192704</v>
      </c>
      <c r="AL63" s="16">
        <f>DirectModelOutptut!AT63</f>
        <v>3.4444059505715154</v>
      </c>
      <c r="AM63" s="16">
        <f>DirectModelOutptut!AV63</f>
        <v>0.63912512141766764</v>
      </c>
      <c r="AN63" s="16">
        <f>DirectModelOutptut!AX63</f>
        <v>2.252273003496132</v>
      </c>
    </row>
    <row r="64" spans="1:40" x14ac:dyDescent="0.2">
      <c r="A64" s="9">
        <v>39753</v>
      </c>
      <c r="B64" s="5">
        <f>DirectModelOutptut!B64</f>
        <v>32975</v>
      </c>
      <c r="C64" s="5">
        <f>DirectModelOutptut!D64*3</f>
        <v>38809.137800710225</v>
      </c>
      <c r="D64" s="5">
        <f>DirectModelOutptut!F64</f>
        <v>54143.291337176714</v>
      </c>
      <c r="E64" s="5">
        <f>DirectModelOutptut!H64</f>
        <v>185669.60030116217</v>
      </c>
      <c r="F64" s="5">
        <f>DirectModelOutptut!J64</f>
        <v>129478.52975215661</v>
      </c>
      <c r="G64" s="5">
        <f>DirectModelOutptut!L64</f>
        <v>329370.15265130228</v>
      </c>
      <c r="H64" s="5">
        <f t="shared" si="0"/>
        <v>515039.75295246445</v>
      </c>
      <c r="I64" s="5">
        <f t="shared" si="1"/>
        <v>183621.82108933333</v>
      </c>
      <c r="J64" s="7">
        <f t="shared" si="2"/>
        <v>3.4292263310131426</v>
      </c>
      <c r="K64" s="7">
        <f t="shared" si="3"/>
        <v>2.5438206108902488</v>
      </c>
      <c r="L64" s="7">
        <f t="shared" si="4"/>
        <v>2.8048940474340136</v>
      </c>
      <c r="M64" s="5">
        <f>DirectModelOutptut!N64</f>
        <v>8424485.6678043399</v>
      </c>
      <c r="N64" s="5">
        <f>DirectModelOutptut!P64</f>
        <v>2479650.5685649002</v>
      </c>
      <c r="O64" s="5">
        <f>DirectModelOutptut!R64</f>
        <v>2404663.7999999998</v>
      </c>
      <c r="P64" s="5">
        <f>DirectModelOutptut!T64</f>
        <v>5622633.2438981878</v>
      </c>
      <c r="Q64" s="5">
        <f>DirectModelOutptut!V64</f>
        <v>5647481.9499999993</v>
      </c>
      <c r="R64" s="6">
        <f t="shared" si="5"/>
        <v>0.6674156103542408</v>
      </c>
      <c r="S64" s="6">
        <f t="shared" si="6"/>
        <v>0.2943385111379942</v>
      </c>
      <c r="T64" s="6">
        <f t="shared" si="7"/>
        <v>0.96175412149223494</v>
      </c>
      <c r="U64" s="5">
        <f>DirectModelOutptut!X64</f>
        <v>417324.21134626388</v>
      </c>
      <c r="V64" s="5">
        <f>DirectModelOutptut!Z64</f>
        <v>417970.7317</v>
      </c>
      <c r="W64" s="5">
        <f>DirectModelOutptut!AB64</f>
        <v>15309.389899312297</v>
      </c>
      <c r="X64" s="5">
        <f>DirectModelOutptut!AD64</f>
        <v>16055</v>
      </c>
      <c r="Y64" s="5">
        <f>DirectModelOutptut!AJ64</f>
        <v>4752.0726172804034</v>
      </c>
      <c r="Z64" s="5">
        <f t="shared" si="8"/>
        <v>8184.3066496230049</v>
      </c>
      <c r="AA64" s="8">
        <f t="shared" si="9"/>
        <v>3.6684643457241761E-2</v>
      </c>
      <c r="AB64" s="12">
        <f t="shared" si="10"/>
        <v>0.44101232660975614</v>
      </c>
      <c r="AC64" s="12">
        <f>DirectModelOutptut!AL64</f>
        <v>52.545999999999999</v>
      </c>
      <c r="AD64" s="12">
        <f t="shared" si="11"/>
        <v>3.4322726343497454</v>
      </c>
      <c r="AE64" s="12">
        <f t="shared" si="12"/>
        <v>3.4322726343497454</v>
      </c>
      <c r="AF64" s="12">
        <f>DirectModelOutptut!AN64</f>
        <v>5.5821668750000004E-2</v>
      </c>
      <c r="AG64" s="12">
        <f t="shared" si="13"/>
        <v>23295.733887126135</v>
      </c>
      <c r="AH64" s="12">
        <f t="shared" si="14"/>
        <v>1.0744768586554407</v>
      </c>
      <c r="AI64" s="12">
        <f t="shared" si="15"/>
        <v>1.5216631126608506</v>
      </c>
      <c r="AJ64" s="14">
        <f>DirectModelOutptut!AP64</f>
        <v>4.6333164795109589E-3</v>
      </c>
      <c r="AK64" s="15">
        <f>DirectModelOutptut!AR64</f>
        <v>12784.015628603414</v>
      </c>
      <c r="AL64" s="16">
        <f>DirectModelOutptut!AT64</f>
        <v>3.4322726343497454</v>
      </c>
      <c r="AM64" s="16">
        <f>DirectModelOutptut!AV64</f>
        <v>0.63910233707301778</v>
      </c>
      <c r="AN64" s="16">
        <f>DirectModelOutptut!AX64</f>
        <v>2.2556061231897213</v>
      </c>
    </row>
    <row r="65" spans="1:40" ht="15" customHeight="1" x14ac:dyDescent="0.2">
      <c r="A65" s="9">
        <v>39783</v>
      </c>
      <c r="B65" s="5">
        <f>DirectModelOutptut!B65</f>
        <v>31602.666666666668</v>
      </c>
      <c r="C65" s="5">
        <f>DirectModelOutptut!D65*3</f>
        <v>39474.520076577326</v>
      </c>
      <c r="D65" s="5">
        <f>DirectModelOutptut!F65</f>
        <v>54160.72954403465</v>
      </c>
      <c r="E65" s="5">
        <f>DirectModelOutptut!H65</f>
        <v>187986.05769581487</v>
      </c>
      <c r="F65" s="5">
        <f>DirectModelOutptut!J65</f>
        <v>129576.49086098997</v>
      </c>
      <c r="G65" s="5">
        <f>DirectModelOutptut!L65</f>
        <v>330244.26323316217</v>
      </c>
      <c r="H65" s="5">
        <f t="shared" si="0"/>
        <v>518230.32092897705</v>
      </c>
      <c r="I65" s="5">
        <f t="shared" si="1"/>
        <v>183737.22040502462</v>
      </c>
      <c r="J65" s="7">
        <f t="shared" si="2"/>
        <v>3.4708922733947913</v>
      </c>
      <c r="K65" s="7">
        <f t="shared" si="3"/>
        <v>2.5486433614524193</v>
      </c>
      <c r="L65" s="7">
        <f t="shared" si="4"/>
        <v>2.8204972285234655</v>
      </c>
      <c r="M65" s="5">
        <f>DirectModelOutptut!N65</f>
        <v>8435135.9552635066</v>
      </c>
      <c r="N65" s="5">
        <f>DirectModelOutptut!P65</f>
        <v>2483642.302773104</v>
      </c>
      <c r="O65" s="5">
        <f>DirectModelOutptut!R65</f>
        <v>2405139.2749999999</v>
      </c>
      <c r="P65" s="5">
        <f>DirectModelOutptut!T65</f>
        <v>5626615.5221628211</v>
      </c>
      <c r="Q65" s="5">
        <f>DirectModelOutptut!V65</f>
        <v>5658372.4541666657</v>
      </c>
      <c r="R65" s="6">
        <f t="shared" si="5"/>
        <v>0.66704503069115617</v>
      </c>
      <c r="S65" s="6">
        <f t="shared" si="6"/>
        <v>0.2944401033895982</v>
      </c>
      <c r="T65" s="6">
        <f t="shared" si="7"/>
        <v>0.96148513408075442</v>
      </c>
      <c r="U65" s="5">
        <f>DirectModelOutptut!X65</f>
        <v>418939.69106042478</v>
      </c>
      <c r="V65" s="5">
        <f>DirectModelOutptut!Z65</f>
        <v>417649.70963333332</v>
      </c>
      <c r="W65" s="5">
        <f>DirectModelOutptut!AB65</f>
        <v>15354.095663603533</v>
      </c>
      <c r="X65" s="5">
        <f>DirectModelOutptut!AD65</f>
        <v>16120</v>
      </c>
      <c r="Y65" s="5">
        <f>DirectModelOutptut!AJ65</f>
        <v>4756.7494574404254</v>
      </c>
      <c r="Z65" s="5">
        <f t="shared" si="8"/>
        <v>8401.4239014186824</v>
      </c>
      <c r="AA65" s="8">
        <f t="shared" si="9"/>
        <v>3.6649894940102422E-2</v>
      </c>
      <c r="AB65" s="12">
        <f t="shared" si="10"/>
        <v>0.4414096347955927</v>
      </c>
      <c r="AC65" s="12">
        <f>DirectModelOutptut!AL65</f>
        <v>52.513500000000001</v>
      </c>
      <c r="AD65" s="12">
        <f t="shared" si="11"/>
        <v>3.4201623560599419</v>
      </c>
      <c r="AE65" s="12">
        <f t="shared" si="12"/>
        <v>3.4201623560599419</v>
      </c>
      <c r="AF65" s="12">
        <f>DirectModelOutptut!AN65</f>
        <v>5.5490012999999998E-2</v>
      </c>
      <c r="AG65" s="12">
        <f t="shared" si="13"/>
        <v>23246.968903158955</v>
      </c>
      <c r="AH65" s="12">
        <f t="shared" si="14"/>
        <v>1.0760648162028914</v>
      </c>
      <c r="AI65" s="12">
        <f t="shared" si="15"/>
        <v>1.5140565366064029</v>
      </c>
      <c r="AJ65" s="14">
        <f>DirectModelOutptut!AP65</f>
        <v>4.6399766982784547E-3</v>
      </c>
      <c r="AK65" s="15">
        <f>DirectModelOutptut!AR65</f>
        <v>12666.642581679242</v>
      </c>
      <c r="AL65" s="16">
        <f>DirectModelOutptut!AT65</f>
        <v>3.4201623560599419</v>
      </c>
      <c r="AM65" s="16">
        <f>DirectModelOutptut!AV65</f>
        <v>0.63907955289425422</v>
      </c>
      <c r="AN65" s="16">
        <f>DirectModelOutptut!AX65</f>
        <v>2.2589396587038113</v>
      </c>
    </row>
    <row r="66" spans="1:40" x14ac:dyDescent="0.2">
      <c r="A66" s="9">
        <v>39814</v>
      </c>
      <c r="B66" s="5">
        <f>DirectModelOutptut!B66</f>
        <v>30230.333333333332</v>
      </c>
      <c r="C66" s="5">
        <f>DirectModelOutptut!D66*3</f>
        <v>40171.877231679478</v>
      </c>
      <c r="D66" s="5">
        <f>DirectModelOutptut!F66</f>
        <v>54167.00561156981</v>
      </c>
      <c r="E66" s="5">
        <f>DirectModelOutptut!H66</f>
        <v>190387.79045462076</v>
      </c>
      <c r="F66" s="5">
        <f>DirectModelOutptut!J66</f>
        <v>129647.48791378985</v>
      </c>
      <c r="G66" s="5">
        <f>DirectModelOutptut!L66</f>
        <v>331170.88245871343</v>
      </c>
      <c r="H66" s="5">
        <f t="shared" si="0"/>
        <v>521558.67291333422</v>
      </c>
      <c r="I66" s="5">
        <f t="shared" si="1"/>
        <v>183814.49352535966</v>
      </c>
      <c r="J66" s="7">
        <f t="shared" si="2"/>
        <v>3.5148295222351158</v>
      </c>
      <c r="K66" s="7">
        <f t="shared" si="3"/>
        <v>2.554394904118221</v>
      </c>
      <c r="L66" s="7">
        <f t="shared" si="4"/>
        <v>2.8374186545925348</v>
      </c>
      <c r="M66" s="5">
        <f>DirectModelOutptut!N66</f>
        <v>8445781.0859075077</v>
      </c>
      <c r="N66" s="5">
        <f>DirectModelOutptut!P66</f>
        <v>2487519.0642298143</v>
      </c>
      <c r="O66" s="5">
        <f>DirectModelOutptut!R66</f>
        <v>2405614.7499999995</v>
      </c>
      <c r="P66" s="5">
        <f>DirectModelOutptut!T66</f>
        <v>5630574.0365923345</v>
      </c>
      <c r="Q66" s="5">
        <f>DirectModelOutptut!V66</f>
        <v>5669262.958333333</v>
      </c>
      <c r="R66" s="6">
        <f t="shared" si="5"/>
        <v>0.66667297900811306</v>
      </c>
      <c r="S66" s="6">
        <f t="shared" si="6"/>
        <v>0.29452800622318376</v>
      </c>
      <c r="T66" s="6">
        <f t="shared" si="7"/>
        <v>0.96120098523129682</v>
      </c>
      <c r="U66" s="5">
        <f>DirectModelOutptut!X66</f>
        <v>420577.59899606777</v>
      </c>
      <c r="V66" s="5">
        <f>DirectModelOutptut!Z66</f>
        <v>417328.68756666669</v>
      </c>
      <c r="W66" s="5">
        <f>DirectModelOutptut!AB66</f>
        <v>15399.031530060505</v>
      </c>
      <c r="X66" s="5">
        <f>DirectModelOutptut!AD66</f>
        <v>16185</v>
      </c>
      <c r="Y66" s="5">
        <f>DirectModelOutptut!AJ66</f>
        <v>4761.3449271684158</v>
      </c>
      <c r="Z66" s="5">
        <f t="shared" si="8"/>
        <v>8629.2808167247422</v>
      </c>
      <c r="AA66" s="8">
        <f t="shared" si="9"/>
        <v>3.6614007894900935E-2</v>
      </c>
      <c r="AB66" s="12">
        <f t="shared" si="10"/>
        <v>0.44178782626136631</v>
      </c>
      <c r="AC66" s="12">
        <f>DirectModelOutptut!AL66</f>
        <v>52.481000000000002</v>
      </c>
      <c r="AD66" s="12">
        <f t="shared" si="11"/>
        <v>3.4080714684914861</v>
      </c>
      <c r="AE66" s="12">
        <f t="shared" si="12"/>
        <v>3.4080714684914861</v>
      </c>
      <c r="AF66" s="12">
        <f>DirectModelOutptut!AN66</f>
        <v>5.5158357249999998E-2</v>
      </c>
      <c r="AG66" s="12">
        <f t="shared" si="13"/>
        <v>23198.369456772347</v>
      </c>
      <c r="AH66" s="12">
        <f t="shared" si="14"/>
        <v>1.0776517599470135</v>
      </c>
      <c r="AI66" s="12">
        <f t="shared" si="15"/>
        <v>1.5064823662115845</v>
      </c>
      <c r="AJ66" s="14">
        <f>DirectModelOutptut!AP66</f>
        <v>4.6467745067092798E-3</v>
      </c>
      <c r="AK66" s="15">
        <f>DirectModelOutptut!AR66</f>
        <v>12517.09000893281</v>
      </c>
      <c r="AL66" s="16">
        <f>DirectModelOutptut!AT66</f>
        <v>3.4080714684914861</v>
      </c>
      <c r="AM66" s="16">
        <f>DirectModelOutptut!AV66</f>
        <v>0.63905676888136886</v>
      </c>
      <c r="AN66" s="16">
        <f>DirectModelOutptut!AX66</f>
        <v>2.2622710659812824</v>
      </c>
    </row>
    <row r="67" spans="1:40" x14ac:dyDescent="0.2">
      <c r="A67" s="9">
        <v>39845</v>
      </c>
      <c r="B67" s="5">
        <f>DirectModelOutptut!B67</f>
        <v>28858</v>
      </c>
      <c r="C67" s="5">
        <f>DirectModelOutptut!D67*3</f>
        <v>40904.026409361468</v>
      </c>
      <c r="D67" s="5">
        <f>DirectModelOutptut!F67</f>
        <v>54163.870063956485</v>
      </c>
      <c r="E67" s="5">
        <f>DirectModelOutptut!H67</f>
        <v>192887.71625655552</v>
      </c>
      <c r="F67" s="5">
        <f>DirectModelOutptut!J67</f>
        <v>129694.46504604275</v>
      </c>
      <c r="G67" s="5">
        <f>DirectModelOutptut!L67</f>
        <v>332166.47827170492</v>
      </c>
      <c r="H67" s="5">
        <f t="shared" ref="H67:H130" si="16">G67+E67</f>
        <v>525054.1945282605</v>
      </c>
      <c r="I67" s="5">
        <f t="shared" ref="I67:I130" si="17">D67+F67</f>
        <v>183858.33510999923</v>
      </c>
      <c r="J67" s="7">
        <f t="shared" ref="J67:J130" si="18">E67/D67</f>
        <v>3.5611878550922316</v>
      </c>
      <c r="K67" s="7">
        <f t="shared" ref="K67:K130" si="19">G67/F67</f>
        <v>2.5611461379927256</v>
      </c>
      <c r="L67" s="7">
        <f t="shared" ref="L67:L130" si="20">H67/I67</f>
        <v>2.8557541011895369</v>
      </c>
      <c r="M67" s="5">
        <f>DirectModelOutptut!N67</f>
        <v>8456421.0634807907</v>
      </c>
      <c r="N67" s="5">
        <f>DirectModelOutptut!P67</f>
        <v>2491261.8636261635</v>
      </c>
      <c r="O67" s="5">
        <f>DirectModelOutptut!R67</f>
        <v>2406090.2250000001</v>
      </c>
      <c r="P67" s="5">
        <f>DirectModelOutptut!T67</f>
        <v>5634498.8584658932</v>
      </c>
      <c r="Q67" s="5">
        <f>DirectModelOutptut!V67</f>
        <v>5680153.4624999994</v>
      </c>
      <c r="R67" s="6">
        <f t="shared" ref="R67:R130" si="21">P67/M67</f>
        <v>0.66629828578411021</v>
      </c>
      <c r="S67" s="6">
        <f t="shared" ref="S67:S130" si="22">N67/M67</f>
        <v>0.29460002581762673</v>
      </c>
      <c r="T67" s="6">
        <f t="shared" ref="T67:T130" si="23">R67+S67</f>
        <v>0.96089831160173689</v>
      </c>
      <c r="U67" s="5">
        <f>DirectModelOutptut!X67</f>
        <v>422238.82388002251</v>
      </c>
      <c r="V67" s="5">
        <f>DirectModelOutptut!Z67</f>
        <v>417007.6655</v>
      </c>
      <c r="W67" s="5">
        <f>DirectModelOutptut!AB67</f>
        <v>15444.216690548461</v>
      </c>
      <c r="X67" s="5">
        <f>DirectModelOutptut!AD67</f>
        <v>16250</v>
      </c>
      <c r="Y67" s="5">
        <f>DirectModelOutptut!AJ67</f>
        <v>4765.8420657431416</v>
      </c>
      <c r="Z67" s="5">
        <f t="shared" ref="Z67:Z130" si="24">C67/3-Y67</f>
        <v>8868.833404044015</v>
      </c>
      <c r="AA67" s="8">
        <f t="shared" ref="AA67:AA130" si="25">W67/U67</f>
        <v>3.6576969755241821E-2</v>
      </c>
      <c r="AB67" s="12">
        <f t="shared" ref="AB67:AB130" si="26">N67/P67</f>
        <v>0.44214435501801841</v>
      </c>
      <c r="AC67" s="12">
        <f>DirectModelOutptut!AL67</f>
        <v>52.448499999999996</v>
      </c>
      <c r="AD67" s="12">
        <f t="shared" ref="AD67:AD130" si="27">AC67*1000/W67</f>
        <v>3.3959961227491311</v>
      </c>
      <c r="AE67" s="12">
        <f t="shared" ref="AE67:AE130" si="28">AC67*1000/W67</f>
        <v>3.3959961227491311</v>
      </c>
      <c r="AF67" s="12">
        <f>DirectModelOutptut!AN67</f>
        <v>5.4826701499999998E-2</v>
      </c>
      <c r="AG67" s="12">
        <f t="shared" ref="AG67:AG130" si="29">AF67*U67</f>
        <v>23149.961958581065</v>
      </c>
      <c r="AH67" s="12">
        <f t="shared" ref="AH67:AH130" si="30">(AC67/$AC$173)/(AG67/$AG$173)</f>
        <v>1.0792364182123613</v>
      </c>
      <c r="AI67" s="12">
        <f t="shared" ref="AI67:AI130" si="31">AG67/W67</f>
        <v>1.4989405045545858</v>
      </c>
      <c r="AJ67" s="14">
        <f>DirectModelOutptut!AP67</f>
        <v>4.6537151211517875E-3</v>
      </c>
      <c r="AK67" s="15">
        <f>DirectModelOutptut!AR67</f>
        <v>12341.084774808629</v>
      </c>
      <c r="AL67" s="16">
        <f>DirectModelOutptut!AT67</f>
        <v>3.3959961227491311</v>
      </c>
      <c r="AM67" s="16">
        <f>DirectModelOutptut!AV67</f>
        <v>0.63903398503435282</v>
      </c>
      <c r="AN67" s="16">
        <f>DirectModelOutptut!AX67</f>
        <v>2.2655976754449374</v>
      </c>
    </row>
    <row r="68" spans="1:40" x14ac:dyDescent="0.2">
      <c r="A68" s="9">
        <v>39873</v>
      </c>
      <c r="B68" s="5">
        <f>DirectModelOutptut!B68</f>
        <v>29602.333333333332</v>
      </c>
      <c r="C68" s="5">
        <f>DirectModelOutptut!D68*3</f>
        <v>41674.198477287078</v>
      </c>
      <c r="D68" s="5">
        <f>DirectModelOutptut!F68</f>
        <v>54154.838438628198</v>
      </c>
      <c r="E68" s="5">
        <f>DirectModelOutptut!H68</f>
        <v>196293.28107398079</v>
      </c>
      <c r="F68" s="5">
        <f>DirectModelOutptut!J68</f>
        <v>129723.96408149313</v>
      </c>
      <c r="G68" s="5">
        <f>DirectModelOutptut!L68</f>
        <v>334532.33896725753</v>
      </c>
      <c r="H68" s="5">
        <f t="shared" si="16"/>
        <v>530825.62004123838</v>
      </c>
      <c r="I68" s="5">
        <f t="shared" si="17"/>
        <v>183878.80252012133</v>
      </c>
      <c r="J68" s="7">
        <f t="shared" si="18"/>
        <v>3.624667467089449</v>
      </c>
      <c r="K68" s="7">
        <f t="shared" si="19"/>
        <v>2.5788013905981391</v>
      </c>
      <c r="L68" s="7">
        <f t="shared" si="20"/>
        <v>2.8868233464983093</v>
      </c>
      <c r="M68" s="5">
        <f>DirectModelOutptut!N68</f>
        <v>8469050.0252602585</v>
      </c>
      <c r="N68" s="5">
        <f>DirectModelOutptut!P68</f>
        <v>2494855.9853781662</v>
      </c>
      <c r="O68" s="5">
        <f>DirectModelOutptut!R68</f>
        <v>2406565.6999999997</v>
      </c>
      <c r="P68" s="5">
        <f>DirectModelOutptut!T68</f>
        <v>5638382.100608605</v>
      </c>
      <c r="Q68" s="5">
        <f>DirectModelOutptut!V68</f>
        <v>5691043.9666666659</v>
      </c>
      <c r="R68" s="6">
        <f t="shared" si="21"/>
        <v>0.66576323008970939</v>
      </c>
      <c r="S68" s="6">
        <f t="shared" si="22"/>
        <v>0.29458510434309282</v>
      </c>
      <c r="T68" s="6">
        <f t="shared" si="23"/>
        <v>0.96034833443280221</v>
      </c>
      <c r="U68" s="5">
        <f>DirectModelOutptut!X68</f>
        <v>423926.97648940899</v>
      </c>
      <c r="V68" s="5">
        <f>DirectModelOutptut!Z68</f>
        <v>422786.06270000001</v>
      </c>
      <c r="W68" s="5">
        <f>DirectModelOutptut!AB68</f>
        <v>15489.764763110046</v>
      </c>
      <c r="X68" s="5">
        <f>DirectModelOutptut!AD68</f>
        <v>16315</v>
      </c>
      <c r="Y68" s="5">
        <f>DirectModelOutptut!AJ68</f>
        <v>4770.2276164145287</v>
      </c>
      <c r="Z68" s="5">
        <f t="shared" si="24"/>
        <v>9121.1718760144977</v>
      </c>
      <c r="AA68" s="8">
        <f t="shared" si="25"/>
        <v>3.6538756960886702E-2</v>
      </c>
      <c r="AB68" s="12">
        <f t="shared" si="26"/>
        <v>0.44247728175585554</v>
      </c>
      <c r="AC68" s="12">
        <f>DirectModelOutptut!AL68</f>
        <v>52.415999999999997</v>
      </c>
      <c r="AD68" s="12">
        <f t="shared" si="27"/>
        <v>3.3839119445398134</v>
      </c>
      <c r="AE68" s="12">
        <f t="shared" si="28"/>
        <v>3.3839119445398134</v>
      </c>
      <c r="AF68" s="12">
        <f>DirectModelOutptut!AN68</f>
        <v>5.4495045749999999E-2</v>
      </c>
      <c r="AG68" s="12">
        <f t="shared" si="29"/>
        <v>23101.919978449518</v>
      </c>
      <c r="AH68" s="12">
        <f t="shared" si="30"/>
        <v>1.0808106167003924</v>
      </c>
      <c r="AI68" s="12">
        <f t="shared" si="31"/>
        <v>1.4914312987804921</v>
      </c>
      <c r="AJ68" s="14">
        <f>DirectModelOutptut!AP68</f>
        <v>4.6608164906107603E-3</v>
      </c>
      <c r="AK68" s="15">
        <f>DirectModelOutptut!AR68</f>
        <v>12149.485746141325</v>
      </c>
      <c r="AL68" s="16">
        <f>DirectModelOutptut!AT68</f>
        <v>3.3839119445398134</v>
      </c>
      <c r="AM68" s="16">
        <f>DirectModelOutptut!AV68</f>
        <v>0.63901120135319789</v>
      </c>
      <c r="AN68" s="16">
        <f>DirectModelOutptut!AX68</f>
        <v>2.2689023271180897</v>
      </c>
    </row>
    <row r="69" spans="1:40" x14ac:dyDescent="0.2">
      <c r="A69" s="9">
        <v>39904</v>
      </c>
      <c r="B69" s="5">
        <f>DirectModelOutptut!B69</f>
        <v>30346.666666666668</v>
      </c>
      <c r="C69" s="5">
        <f>DirectModelOutptut!D69*3</f>
        <v>42485.8752281528</v>
      </c>
      <c r="D69" s="5">
        <f>DirectModelOutptut!F69</f>
        <v>54149.346755522296</v>
      </c>
      <c r="E69" s="5">
        <f>DirectModelOutptut!H69</f>
        <v>199824.62635588966</v>
      </c>
      <c r="F69" s="5">
        <f>DirectModelOutptut!J69</f>
        <v>129754.61972198813</v>
      </c>
      <c r="G69" s="5">
        <f>DirectModelOutptut!L69</f>
        <v>336970.93626373756</v>
      </c>
      <c r="H69" s="5">
        <f t="shared" si="16"/>
        <v>536795.56261962722</v>
      </c>
      <c r="I69" s="5">
        <f t="shared" si="17"/>
        <v>183903.96647751043</v>
      </c>
      <c r="J69" s="7">
        <f t="shared" si="18"/>
        <v>3.6902499906060457</v>
      </c>
      <c r="K69" s="7">
        <f t="shared" si="19"/>
        <v>2.5969860416972477</v>
      </c>
      <c r="L69" s="7">
        <f t="shared" si="20"/>
        <v>2.9188906193889612</v>
      </c>
      <c r="M69" s="5">
        <f>DirectModelOutptut!N69</f>
        <v>8481678.8223456834</v>
      </c>
      <c r="N69" s="5">
        <f>DirectModelOutptut!P69</f>
        <v>2498300.9090971714</v>
      </c>
      <c r="O69" s="5">
        <f>DirectModelOutptut!R69</f>
        <v>2407041.1749999998</v>
      </c>
      <c r="P69" s="5">
        <f>DirectModelOutptut!T69</f>
        <v>5642223.0017199805</v>
      </c>
      <c r="Q69" s="5">
        <f>DirectModelOutptut!V69</f>
        <v>5701934.4708333332</v>
      </c>
      <c r="R69" s="6">
        <f t="shared" si="21"/>
        <v>0.66522478861791823</v>
      </c>
      <c r="S69" s="6">
        <f t="shared" si="22"/>
        <v>0.29455264239848261</v>
      </c>
      <c r="T69" s="6">
        <f t="shared" si="23"/>
        <v>0.95977743101640089</v>
      </c>
      <c r="U69" s="5">
        <f>DirectModelOutptut!X69</f>
        <v>425645.53565397247</v>
      </c>
      <c r="V69" s="5">
        <f>DirectModelOutptut!Z69</f>
        <v>428564.45990000002</v>
      </c>
      <c r="W69" s="5">
        <f>DirectModelOutptut!AB69</f>
        <v>15535.784569982954</v>
      </c>
      <c r="X69" s="5">
        <f>DirectModelOutptut!AD69</f>
        <v>16380</v>
      </c>
      <c r="Y69" s="5">
        <f>DirectModelOutptut!AJ69</f>
        <v>4774.5008274587399</v>
      </c>
      <c r="Z69" s="5">
        <f t="shared" si="24"/>
        <v>9387.457581925526</v>
      </c>
      <c r="AA69" s="8">
        <f t="shared" si="25"/>
        <v>3.6499348092805403E-2</v>
      </c>
      <c r="AB69" s="12">
        <f t="shared" si="26"/>
        <v>0.44278663008101365</v>
      </c>
      <c r="AC69" s="12">
        <f>DirectModelOutptut!AL69</f>
        <v>52.383499999999998</v>
      </c>
      <c r="AD69" s="12">
        <f t="shared" si="27"/>
        <v>3.3717962400953576</v>
      </c>
      <c r="AE69" s="12">
        <f t="shared" si="28"/>
        <v>3.3717962400953576</v>
      </c>
      <c r="AF69" s="12">
        <f>DirectModelOutptut!AN69</f>
        <v>5.4163389999999999E-2</v>
      </c>
      <c r="AG69" s="12">
        <f t="shared" si="29"/>
        <v>23054.405149385017</v>
      </c>
      <c r="AH69" s="12">
        <f t="shared" si="30"/>
        <v>1.0823666266868077</v>
      </c>
      <c r="AI69" s="12">
        <f t="shared" si="31"/>
        <v>1.4839549972860053</v>
      </c>
      <c r="AJ69" s="14">
        <f>DirectModelOutptut!AP69</f>
        <v>4.6680969171832027E-3</v>
      </c>
      <c r="AK69" s="15">
        <f>DirectModelOutptut!AR69</f>
        <v>11970.396008318687</v>
      </c>
      <c r="AL69" s="16">
        <f>DirectModelOutptut!AT69</f>
        <v>3.3717962400953576</v>
      </c>
      <c r="AM69" s="16">
        <f>DirectModelOutptut!AV69</f>
        <v>0.63898841783789639</v>
      </c>
      <c r="AN69" s="16">
        <f>DirectModelOutptut!AX69</f>
        <v>2.2721687964001687</v>
      </c>
    </row>
    <row r="70" spans="1:40" x14ac:dyDescent="0.2">
      <c r="A70" s="9">
        <v>39934</v>
      </c>
      <c r="B70" s="5">
        <f>DirectModelOutptut!B70</f>
        <v>31091</v>
      </c>
      <c r="C70" s="5">
        <f>DirectModelOutptut!D70*3</f>
        <v>43342.711167287402</v>
      </c>
      <c r="D70" s="5">
        <f>DirectModelOutptut!F70</f>
        <v>54151.996639545891</v>
      </c>
      <c r="E70" s="5">
        <f>DirectModelOutptut!H70</f>
        <v>203476.26718451263</v>
      </c>
      <c r="F70" s="5">
        <f>DirectModelOutptut!J70</f>
        <v>129795.9049463672</v>
      </c>
      <c r="G70" s="5">
        <f>DirectModelOutptut!L70</f>
        <v>339467.3112504115</v>
      </c>
      <c r="H70" s="5">
        <f t="shared" si="16"/>
        <v>542943.57843492413</v>
      </c>
      <c r="I70" s="5">
        <f t="shared" si="17"/>
        <v>183947.90158591309</v>
      </c>
      <c r="J70" s="7">
        <f t="shared" si="18"/>
        <v>3.7575025818331294</v>
      </c>
      <c r="K70" s="7">
        <f t="shared" si="19"/>
        <v>2.6153930772367771</v>
      </c>
      <c r="L70" s="7">
        <f t="shared" si="20"/>
        <v>2.9516160486415859</v>
      </c>
      <c r="M70" s="5">
        <f>DirectModelOutptut!N70</f>
        <v>8494307.4547402859</v>
      </c>
      <c r="N70" s="5">
        <f>DirectModelOutptut!P70</f>
        <v>2501610.6004632204</v>
      </c>
      <c r="O70" s="5">
        <f>DirectModelOutptut!R70</f>
        <v>2407516.6499999994</v>
      </c>
      <c r="P70" s="5">
        <f>DirectModelOutptut!T70</f>
        <v>5646028.1895140279</v>
      </c>
      <c r="Q70" s="5">
        <f>DirectModelOutptut!V70</f>
        <v>5712824.9749999996</v>
      </c>
      <c r="R70" s="6">
        <f t="shared" si="21"/>
        <v>0.66468375669204638</v>
      </c>
      <c r="S70" s="6">
        <f t="shared" si="22"/>
        <v>0.29450436233823696</v>
      </c>
      <c r="T70" s="6">
        <f t="shared" si="23"/>
        <v>0.95918811903028334</v>
      </c>
      <c r="U70" s="5">
        <f>DirectModelOutptut!X70</f>
        <v>427395.06937400199</v>
      </c>
      <c r="V70" s="5">
        <f>DirectModelOutptut!Z70</f>
        <v>434342.85710000002</v>
      </c>
      <c r="W70" s="5">
        <f>DirectModelOutptut!AB70</f>
        <v>15582.283981861214</v>
      </c>
      <c r="X70" s="5">
        <f>DirectModelOutptut!AD70</f>
        <v>16445</v>
      </c>
      <c r="Y70" s="5">
        <f>DirectModelOutptut!AJ70</f>
        <v>4778.6737771127555</v>
      </c>
      <c r="Z70" s="5">
        <f t="shared" si="24"/>
        <v>9668.8966119830457</v>
      </c>
      <c r="AA70" s="8">
        <f t="shared" si="25"/>
        <v>3.6458735952860449E-2</v>
      </c>
      <c r="AB70" s="12">
        <f t="shared" si="26"/>
        <v>0.44307440850353641</v>
      </c>
      <c r="AC70" s="12">
        <f>DirectModelOutptut!AL70</f>
        <v>52.350999999999999</v>
      </c>
      <c r="AD70" s="12">
        <f t="shared" si="27"/>
        <v>3.3596486921262603</v>
      </c>
      <c r="AE70" s="12">
        <f t="shared" si="28"/>
        <v>3.3596486921262603</v>
      </c>
      <c r="AF70" s="12">
        <f>DirectModelOutptut!AN70</f>
        <v>5.3831734249999999E-2</v>
      </c>
      <c r="AG70" s="12">
        <f t="shared" si="29"/>
        <v>23007.417794301589</v>
      </c>
      <c r="AH70" s="12">
        <f t="shared" si="30"/>
        <v>1.0839042133153702</v>
      </c>
      <c r="AI70" s="12">
        <f t="shared" si="31"/>
        <v>1.4765112624749819</v>
      </c>
      <c r="AJ70" s="14">
        <f>DirectModelOutptut!AP70</f>
        <v>4.6755618875267985E-3</v>
      </c>
      <c r="AK70" s="15">
        <f>DirectModelOutptut!AR70</f>
        <v>11817.136650135189</v>
      </c>
      <c r="AL70" s="16">
        <f>DirectModelOutptut!AT70</f>
        <v>3.3596486921262603</v>
      </c>
      <c r="AM70" s="16">
        <f>DirectModelOutptut!AV70</f>
        <v>0.63896563448843902</v>
      </c>
      <c r="AN70" s="16">
        <f>DirectModelOutptut!AX70</f>
        <v>2.2753965902669071</v>
      </c>
    </row>
    <row r="71" spans="1:40" x14ac:dyDescent="0.2">
      <c r="A71" s="9">
        <v>39965</v>
      </c>
      <c r="B71" s="5">
        <f>DirectModelOutptut!B71</f>
        <v>33270</v>
      </c>
      <c r="C71" s="5">
        <f>DirectModelOutptut!D71*3</f>
        <v>44248.800370705474</v>
      </c>
      <c r="D71" s="5">
        <f>DirectModelOutptut!F71</f>
        <v>54165.773124107349</v>
      </c>
      <c r="E71" s="5">
        <f>DirectModelOutptut!H71</f>
        <v>207239.04603386612</v>
      </c>
      <c r="F71" s="5">
        <f>DirectModelOutptut!J71</f>
        <v>129854.24052895849</v>
      </c>
      <c r="G71" s="5">
        <f>DirectModelOutptut!L71</f>
        <v>342001.31683065422</v>
      </c>
      <c r="H71" s="5">
        <f t="shared" si="16"/>
        <v>549240.3628645204</v>
      </c>
      <c r="I71" s="5">
        <f t="shared" si="17"/>
        <v>184020.01365306583</v>
      </c>
      <c r="J71" s="7">
        <f t="shared" si="18"/>
        <v>3.826014733677475</v>
      </c>
      <c r="K71" s="7">
        <f t="shared" si="19"/>
        <v>2.6337323712919898</v>
      </c>
      <c r="L71" s="7">
        <f t="shared" si="20"/>
        <v>2.9846773291735915</v>
      </c>
      <c r="M71" s="5">
        <f>DirectModelOutptut!N71</f>
        <v>8506935.9224472903</v>
      </c>
      <c r="N71" s="5">
        <f>DirectModelOutptut!P71</f>
        <v>2504804.7468794012</v>
      </c>
      <c r="O71" s="5">
        <f>DirectModelOutptut!R71</f>
        <v>2407992.1249999995</v>
      </c>
      <c r="P71" s="5">
        <f>DirectModelOutptut!T71</f>
        <v>5649807.3187524201</v>
      </c>
      <c r="Q71" s="5">
        <f>DirectModelOutptut!V71</f>
        <v>5723715.479166666</v>
      </c>
      <c r="R71" s="6">
        <f t="shared" si="21"/>
        <v>0.66414128074530898</v>
      </c>
      <c r="S71" s="6">
        <f t="shared" si="22"/>
        <v>0.29444264888253846</v>
      </c>
      <c r="T71" s="6">
        <f t="shared" si="23"/>
        <v>0.95858392962784744</v>
      </c>
      <c r="U71" s="5">
        <f>DirectModelOutptut!X71</f>
        <v>429176.00182704674</v>
      </c>
      <c r="V71" s="5">
        <f>DirectModelOutptut!Z71</f>
        <v>440442.27640000003</v>
      </c>
      <c r="W71" s="5">
        <f>DirectModelOutptut!AB71</f>
        <v>15629.265769674435</v>
      </c>
      <c r="X71" s="5">
        <f>DirectModelOutptut!AD71</f>
        <v>16510</v>
      </c>
      <c r="Y71" s="5">
        <f>DirectModelOutptut!AJ71</f>
        <v>4782.7636748573732</v>
      </c>
      <c r="Z71" s="5">
        <f t="shared" si="24"/>
        <v>9966.8364487111176</v>
      </c>
      <c r="AA71" s="8">
        <f t="shared" si="25"/>
        <v>3.6416914513251047E-2</v>
      </c>
      <c r="AB71" s="12">
        <f t="shared" si="26"/>
        <v>0.44334339306858123</v>
      </c>
      <c r="AC71" s="12">
        <f>DirectModelOutptut!AL71</f>
        <v>52.3185</v>
      </c>
      <c r="AD71" s="12">
        <f t="shared" si="27"/>
        <v>3.347470109665287</v>
      </c>
      <c r="AE71" s="12">
        <f t="shared" si="28"/>
        <v>3.347470109665287</v>
      </c>
      <c r="AF71" s="12">
        <f>DirectModelOutptut!AN71</f>
        <v>5.3500078499999999E-2</v>
      </c>
      <c r="AG71" s="12">
        <f t="shared" si="29"/>
        <v>22960.949788063142</v>
      </c>
      <c r="AH71" s="12">
        <f t="shared" si="30"/>
        <v>1.0854235416100577</v>
      </c>
      <c r="AI71" s="12">
        <f t="shared" si="31"/>
        <v>1.4690997086129549</v>
      </c>
      <c r="AJ71" s="14">
        <f>DirectModelOutptut!AP71</f>
        <v>4.6832163528550425E-3</v>
      </c>
      <c r="AK71" s="15">
        <f>DirectModelOutptut!AR71</f>
        <v>11698.048652825613</v>
      </c>
      <c r="AL71" s="16">
        <f>DirectModelOutptut!AT71</f>
        <v>3.347470109665287</v>
      </c>
      <c r="AM71" s="16">
        <f>DirectModelOutptut!AV71</f>
        <v>0.63894285130481798</v>
      </c>
      <c r="AN71" s="16">
        <f>DirectModelOutptut!AX71</f>
        <v>2.2785860551465147</v>
      </c>
    </row>
    <row r="72" spans="1:40" x14ac:dyDescent="0.2">
      <c r="A72" s="9">
        <v>39995</v>
      </c>
      <c r="B72" s="5">
        <f>DirectModelOutptut!B72</f>
        <v>35449</v>
      </c>
      <c r="C72" s="5">
        <f>DirectModelOutptut!D72*3</f>
        <v>45208.726609919628</v>
      </c>
      <c r="D72" s="5">
        <f>DirectModelOutptut!F72</f>
        <v>54196.700612099943</v>
      </c>
      <c r="E72" s="5">
        <f>DirectModelOutptut!H72</f>
        <v>211098.00812897415</v>
      </c>
      <c r="F72" s="5">
        <f>DirectModelOutptut!J72</f>
        <v>129942.27240925583</v>
      </c>
      <c r="G72" s="5">
        <f>DirectModelOutptut!L72</f>
        <v>344544.73376401421</v>
      </c>
      <c r="H72" s="5">
        <f t="shared" si="16"/>
        <v>555642.74189298833</v>
      </c>
      <c r="I72" s="5">
        <f t="shared" si="17"/>
        <v>184138.97302135578</v>
      </c>
      <c r="J72" s="7">
        <f t="shared" si="18"/>
        <v>3.8950343054987457</v>
      </c>
      <c r="K72" s="7">
        <f t="shared" si="19"/>
        <v>2.6515215362623761</v>
      </c>
      <c r="L72" s="7">
        <f t="shared" si="20"/>
        <v>3.0175184143584142</v>
      </c>
      <c r="M72" s="5">
        <f>DirectModelOutptut!N72</f>
        <v>8519564.2254699133</v>
      </c>
      <c r="N72" s="5">
        <f>DirectModelOutptut!P72</f>
        <v>2507911.9995949944</v>
      </c>
      <c r="O72" s="5">
        <f>DirectModelOutptut!R72</f>
        <v>2408467.6</v>
      </c>
      <c r="P72" s="5">
        <f>DirectModelOutptut!T72</f>
        <v>5653574.7687166026</v>
      </c>
      <c r="Q72" s="5">
        <f>DirectModelOutptut!V72</f>
        <v>5734605.9833333325</v>
      </c>
      <c r="R72" s="6">
        <f t="shared" si="21"/>
        <v>0.66359905496278693</v>
      </c>
      <c r="S72" s="6">
        <f t="shared" si="22"/>
        <v>0.29437092475896742</v>
      </c>
      <c r="T72" s="6">
        <f t="shared" si="23"/>
        <v>0.95796997972175435</v>
      </c>
      <c r="U72" s="5">
        <f>DirectModelOutptut!X72</f>
        <v>430988.54489633034</v>
      </c>
      <c r="V72" s="5">
        <f>DirectModelOutptut!Z72</f>
        <v>446541.69569999998</v>
      </c>
      <c r="W72" s="5">
        <f>DirectModelOutptut!AB72</f>
        <v>15676.725429976354</v>
      </c>
      <c r="X72" s="5">
        <f>DirectModelOutptut!AD72</f>
        <v>16575</v>
      </c>
      <c r="Y72" s="5">
        <f>DirectModelOutptut!AJ72</f>
        <v>4786.7957585405256</v>
      </c>
      <c r="Z72" s="5">
        <f t="shared" si="24"/>
        <v>10282.77977809935</v>
      </c>
      <c r="AA72" s="8">
        <f t="shared" si="25"/>
        <v>3.6373879574333516E-2</v>
      </c>
      <c r="AB72" s="12">
        <f t="shared" si="26"/>
        <v>0.44359756476065965</v>
      </c>
      <c r="AC72" s="12">
        <f>DirectModelOutptut!AL72</f>
        <v>52.286000000000001</v>
      </c>
      <c r="AD72" s="12">
        <f t="shared" si="27"/>
        <v>3.3352628540665119</v>
      </c>
      <c r="AE72" s="12">
        <f t="shared" si="28"/>
        <v>3.3352628540665119</v>
      </c>
      <c r="AF72" s="12">
        <f>DirectModelOutptut!AN72</f>
        <v>5.316842275E-2</v>
      </c>
      <c r="AG72" s="12">
        <f t="shared" si="29"/>
        <v>22914.981155455447</v>
      </c>
      <c r="AH72" s="12">
        <f t="shared" si="30"/>
        <v>1.0869253446756699</v>
      </c>
      <c r="AI72" s="12">
        <f t="shared" si="31"/>
        <v>1.4617198762465033</v>
      </c>
      <c r="AJ72" s="14">
        <f>DirectModelOutptut!AP72</f>
        <v>4.6910643707245587E-3</v>
      </c>
      <c r="AK72" s="15">
        <f>DirectModelOutptut!AR72</f>
        <v>11630.249968967697</v>
      </c>
      <c r="AL72" s="16">
        <f>DirectModelOutptut!AT72</f>
        <v>3.3352628540665119</v>
      </c>
      <c r="AM72" s="16">
        <f>DirectModelOutptut!AV72</f>
        <v>0.63892006828702463</v>
      </c>
      <c r="AN72" s="16">
        <f>DirectModelOutptut!AX72</f>
        <v>2.2817387300164591</v>
      </c>
    </row>
    <row r="73" spans="1:40" x14ac:dyDescent="0.2">
      <c r="A73" s="9">
        <v>40026</v>
      </c>
      <c r="B73" s="5">
        <f>DirectModelOutptut!B73</f>
        <v>37628</v>
      </c>
      <c r="C73" s="5">
        <f>DirectModelOutptut!D73*3</f>
        <v>46227.674321999672</v>
      </c>
      <c r="D73" s="5">
        <f>DirectModelOutptut!F73</f>
        <v>54247.212365163723</v>
      </c>
      <c r="E73" s="5">
        <f>DirectModelOutptut!H73</f>
        <v>215032.72328406395</v>
      </c>
      <c r="F73" s="5">
        <f>DirectModelOutptut!J73</f>
        <v>130065.7679586258</v>
      </c>
      <c r="G73" s="5">
        <f>DirectModelOutptut!L73</f>
        <v>347062.28849615785</v>
      </c>
      <c r="H73" s="5">
        <f t="shared" si="16"/>
        <v>562095.01178022183</v>
      </c>
      <c r="I73" s="5">
        <f t="shared" si="17"/>
        <v>184312.98032378952</v>
      </c>
      <c r="J73" s="7">
        <f t="shared" si="18"/>
        <v>3.9639405217096995</v>
      </c>
      <c r="K73" s="7">
        <f t="shared" si="19"/>
        <v>2.6683599685242245</v>
      </c>
      <c r="L73" s="7">
        <f t="shared" si="20"/>
        <v>3.0496767552278112</v>
      </c>
      <c r="M73" s="5">
        <f>DirectModelOutptut!N73</f>
        <v>8532192.3638113812</v>
      </c>
      <c r="N73" s="5">
        <f>DirectModelOutptut!P73</f>
        <v>2510969.023493249</v>
      </c>
      <c r="O73" s="5">
        <f>DirectModelOutptut!R73</f>
        <v>2408943.0749999997</v>
      </c>
      <c r="P73" s="5">
        <f>DirectModelOutptut!T73</f>
        <v>5657349.2378008766</v>
      </c>
      <c r="Q73" s="5">
        <f>DirectModelOutptut!V73</f>
        <v>5745496.4874999998</v>
      </c>
      <c r="R73" s="6">
        <f t="shared" si="21"/>
        <v>0.66305926971314855</v>
      </c>
      <c r="S73" s="6">
        <f t="shared" si="22"/>
        <v>0.29429353165352029</v>
      </c>
      <c r="T73" s="6">
        <f t="shared" si="23"/>
        <v>0.95735280136666878</v>
      </c>
      <c r="U73" s="5">
        <f>DirectModelOutptut!X73</f>
        <v>432832.6691665668</v>
      </c>
      <c r="V73" s="5">
        <f>DirectModelOutptut!Z73</f>
        <v>452641.11499999999</v>
      </c>
      <c r="W73" s="5">
        <f>DirectModelOutptut!AB73</f>
        <v>15724.650131012279</v>
      </c>
      <c r="X73" s="5">
        <f>DirectModelOutptut!AD73</f>
        <v>16640</v>
      </c>
      <c r="Y73" s="5">
        <f>DirectModelOutptut!AJ73</f>
        <v>4790.8024992927421</v>
      </c>
      <c r="Z73" s="5">
        <f t="shared" si="24"/>
        <v>10618.422274707149</v>
      </c>
      <c r="AA73" s="8">
        <f t="shared" si="25"/>
        <v>3.6329628632909332E-2</v>
      </c>
      <c r="AB73" s="12">
        <f t="shared" si="26"/>
        <v>0.44384196872903542</v>
      </c>
      <c r="AC73" s="12">
        <f>DirectModelOutptut!AL73</f>
        <v>52.253500000000003</v>
      </c>
      <c r="AD73" s="12">
        <f t="shared" si="27"/>
        <v>3.3230310095704603</v>
      </c>
      <c r="AE73" s="12">
        <f t="shared" si="28"/>
        <v>3.3230310095704603</v>
      </c>
      <c r="AF73" s="12">
        <f>DirectModelOutptut!AN73</f>
        <v>5.2836767E-2</v>
      </c>
      <c r="AG73" s="12">
        <f t="shared" si="29"/>
        <v>22869.478890741975</v>
      </c>
      <c r="AH73" s="12">
        <f t="shared" si="30"/>
        <v>1.0884109892703377</v>
      </c>
      <c r="AI73" s="12">
        <f t="shared" si="31"/>
        <v>1.454371238800322</v>
      </c>
      <c r="AJ73" s="14">
        <f>DirectModelOutptut!AP73</f>
        <v>4.6991088749366045E-3</v>
      </c>
      <c r="AK73" s="15">
        <f>DirectModelOutptut!AR73</f>
        <v>11619.952167453093</v>
      </c>
      <c r="AL73" s="16">
        <f>DirectModelOutptut!AT73</f>
        <v>3.3230310095704603</v>
      </c>
      <c r="AM73" s="16">
        <f>DirectModelOutptut!AV73</f>
        <v>0.63889728543505153</v>
      </c>
      <c r="AN73" s="16">
        <f>DirectModelOutptut!AX73</f>
        <v>2.284857484057202</v>
      </c>
    </row>
    <row r="74" spans="1:40" x14ac:dyDescent="0.2">
      <c r="A74" s="9">
        <v>40057</v>
      </c>
      <c r="B74" s="5">
        <f>DirectModelOutptut!B74</f>
        <v>39519</v>
      </c>
      <c r="C74" s="5">
        <f>DirectModelOutptut!D74*3</f>
        <v>45431.187301448866</v>
      </c>
      <c r="D74" s="5">
        <f>DirectModelOutptut!F74</f>
        <v>54317.045425675897</v>
      </c>
      <c r="E74" s="5">
        <f>DirectModelOutptut!H74</f>
        <v>219021.36625916121</v>
      </c>
      <c r="F74" s="5">
        <f>DirectModelOutptut!J74</f>
        <v>130225.19799558932</v>
      </c>
      <c r="G74" s="5">
        <f>DirectModelOutptut!L74</f>
        <v>349518.19895472424</v>
      </c>
      <c r="H74" s="5">
        <f t="shared" si="16"/>
        <v>568539.56521388539</v>
      </c>
      <c r="I74" s="5">
        <f t="shared" si="17"/>
        <v>184542.24342126522</v>
      </c>
      <c r="J74" s="7">
        <f t="shared" si="18"/>
        <v>4.0322768763050005</v>
      </c>
      <c r="K74" s="7">
        <f t="shared" si="19"/>
        <v>2.6839521408641844</v>
      </c>
      <c r="L74" s="7">
        <f t="shared" si="20"/>
        <v>3.080809871353126</v>
      </c>
      <c r="M74" s="5">
        <f>DirectModelOutptut!N74</f>
        <v>8544820.3374749143</v>
      </c>
      <c r="N74" s="5">
        <f>DirectModelOutptut!P74</f>
        <v>2514013.4811199014</v>
      </c>
      <c r="O74" s="5">
        <f>DirectModelOutptut!R74</f>
        <v>2409418.5499999998</v>
      </c>
      <c r="P74" s="5">
        <f>DirectModelOutptut!T74</f>
        <v>5661150.2203679727</v>
      </c>
      <c r="Q74" s="5">
        <f>DirectModelOutptut!V74</f>
        <v>5756386.9916666662</v>
      </c>
      <c r="R74" s="6">
        <f t="shared" si="21"/>
        <v>0.66252419556909059</v>
      </c>
      <c r="S74" s="6">
        <f t="shared" si="22"/>
        <v>0.29421490234197473</v>
      </c>
      <c r="T74" s="6">
        <f t="shared" si="23"/>
        <v>0.95673909791106526</v>
      </c>
      <c r="U74" s="5">
        <f>DirectModelOutptut!X74</f>
        <v>434708.1752892579</v>
      </c>
      <c r="V74" s="5">
        <f>DirectModelOutptut!Z74</f>
        <v>460987.68873333331</v>
      </c>
      <c r="W74" s="5">
        <f>DirectModelOutptut!AB74</f>
        <v>15773.020803345144</v>
      </c>
      <c r="X74" s="5">
        <f>DirectModelOutptut!AD74</f>
        <v>16705</v>
      </c>
      <c r="Y74" s="5">
        <f>DirectModelOutptut!AJ74</f>
        <v>4794.8174202274922</v>
      </c>
      <c r="Z74" s="5">
        <f t="shared" si="24"/>
        <v>10348.911680255464</v>
      </c>
      <c r="AA74" s="8">
        <f t="shared" si="25"/>
        <v>3.6284159580964086E-2</v>
      </c>
      <c r="AB74" s="12">
        <f t="shared" si="26"/>
        <v>0.44408174721717442</v>
      </c>
      <c r="AC74" s="12">
        <f>DirectModelOutptut!AL74</f>
        <v>52.220999999999997</v>
      </c>
      <c r="AD74" s="12">
        <f t="shared" si="27"/>
        <v>3.3107798849111369</v>
      </c>
      <c r="AE74" s="12">
        <f t="shared" si="28"/>
        <v>3.3107798849111369</v>
      </c>
      <c r="AF74" s="12">
        <f>DirectModelOutptut!AN74</f>
        <v>5.250511125E-2</v>
      </c>
      <c r="AG74" s="12">
        <f t="shared" si="29"/>
        <v>22824.401104846987</v>
      </c>
      <c r="AH74" s="12">
        <f t="shared" si="30"/>
        <v>1.0898822879180221</v>
      </c>
      <c r="AI74" s="12">
        <f t="shared" si="31"/>
        <v>1.4470532556456392</v>
      </c>
      <c r="AJ74" s="14">
        <f>DirectModelOutptut!AP74</f>
        <v>4.7073518847024227E-3</v>
      </c>
      <c r="AK74" s="15">
        <f>DirectModelOutptut!AR74</f>
        <v>11665.317528870357</v>
      </c>
      <c r="AL74" s="16">
        <f>DirectModelOutptut!AT74</f>
        <v>3.3107798849111369</v>
      </c>
      <c r="AM74" s="16">
        <f>DirectModelOutptut!AV74</f>
        <v>0.63887450274888913</v>
      </c>
      <c r="AN74" s="16">
        <f>DirectModelOutptut!AX74</f>
        <v>2.2879461222275119</v>
      </c>
    </row>
    <row r="75" spans="1:40" x14ac:dyDescent="0.2">
      <c r="A75" s="9">
        <v>40087</v>
      </c>
      <c r="B75" s="5">
        <f>DirectModelOutptut!B75</f>
        <v>41410</v>
      </c>
      <c r="C75" s="5">
        <f>DirectModelOutptut!D75*3</f>
        <v>44688.545512430355</v>
      </c>
      <c r="D75" s="5">
        <f>DirectModelOutptut!F75</f>
        <v>54404.287414218292</v>
      </c>
      <c r="E75" s="5">
        <f>DirectModelOutptut!H75</f>
        <v>223043.35384792273</v>
      </c>
      <c r="F75" s="5">
        <f>DirectModelOutptut!J75</f>
        <v>130417.68897439778</v>
      </c>
      <c r="G75" s="5">
        <f>DirectModelOutptut!L75</f>
        <v>351880.15606976004</v>
      </c>
      <c r="H75" s="5">
        <f t="shared" si="16"/>
        <v>574923.50991768274</v>
      </c>
      <c r="I75" s="5">
        <f t="shared" si="17"/>
        <v>184821.97638861608</v>
      </c>
      <c r="J75" s="7">
        <f t="shared" si="18"/>
        <v>4.0997385399010202</v>
      </c>
      <c r="K75" s="7">
        <f t="shared" si="19"/>
        <v>2.6981014526245546</v>
      </c>
      <c r="L75" s="7">
        <f t="shared" si="20"/>
        <v>3.1106880315402501</v>
      </c>
      <c r="M75" s="5">
        <f>DirectModelOutptut!N75</f>
        <v>8557448.1464637294</v>
      </c>
      <c r="N75" s="5">
        <f>DirectModelOutptut!P75</f>
        <v>2517079.693176182</v>
      </c>
      <c r="O75" s="5">
        <f>DirectModelOutptut!R75</f>
        <v>2409894.0249999994</v>
      </c>
      <c r="P75" s="5">
        <f>DirectModelOutptut!T75</f>
        <v>5664995.7952600606</v>
      </c>
      <c r="Q75" s="5">
        <f>DirectModelOutptut!V75</f>
        <v>5767277.4958333327</v>
      </c>
      <c r="R75" s="6">
        <f t="shared" si="21"/>
        <v>0.66199592428743581</v>
      </c>
      <c r="S75" s="6">
        <f t="shared" si="22"/>
        <v>0.29413905291571496</v>
      </c>
      <c r="T75" s="6">
        <f t="shared" si="23"/>
        <v>0.95613497720315077</v>
      </c>
      <c r="U75" s="5">
        <f>DirectModelOutptut!X75</f>
        <v>436614.75667181215</v>
      </c>
      <c r="V75" s="5">
        <f>DirectModelOutptut!Z75</f>
        <v>469334.2624666667</v>
      </c>
      <c r="W75" s="5">
        <f>DirectModelOutptut!AB75</f>
        <v>15821.81409706585</v>
      </c>
      <c r="X75" s="5">
        <f>DirectModelOutptut!AD75</f>
        <v>16770</v>
      </c>
      <c r="Y75" s="5">
        <f>DirectModelOutptut!AJ75</f>
        <v>4798.871254214805</v>
      </c>
      <c r="Z75" s="5">
        <f t="shared" si="24"/>
        <v>10097.31058326198</v>
      </c>
      <c r="AA75" s="8">
        <f t="shared" si="25"/>
        <v>3.6237469886888286E-2</v>
      </c>
      <c r="AB75" s="12">
        <f t="shared" si="26"/>
        <v>0.44432154659006795</v>
      </c>
      <c r="AC75" s="12">
        <f>DirectModelOutptut!AL75</f>
        <v>52.188499999999998</v>
      </c>
      <c r="AD75" s="12">
        <f t="shared" si="27"/>
        <v>3.2985155608469916</v>
      </c>
      <c r="AE75" s="12">
        <f t="shared" si="28"/>
        <v>3.2985155608469916</v>
      </c>
      <c r="AF75" s="12">
        <f>DirectModelOutptut!AN75</f>
        <v>5.21734555E-2</v>
      </c>
      <c r="AG75" s="12">
        <f t="shared" si="29"/>
        <v>22779.70057786012</v>
      </c>
      <c r="AH75" s="12">
        <f t="shared" si="30"/>
        <v>1.0913413354348969</v>
      </c>
      <c r="AI75" s="12">
        <f t="shared" si="31"/>
        <v>1.4397654047827935</v>
      </c>
      <c r="AJ75" s="14">
        <f>DirectModelOutptut!AP75</f>
        <v>4.7157947179385113E-3</v>
      </c>
      <c r="AK75" s="15">
        <f>DirectModelOutptut!AR75</f>
        <v>11759.693435973124</v>
      </c>
      <c r="AL75" s="16">
        <f>DirectModelOutptut!AT75</f>
        <v>3.2985155608469916</v>
      </c>
      <c r="AM75" s="16">
        <f>DirectModelOutptut!AV75</f>
        <v>0.63885172022853032</v>
      </c>
      <c r="AN75" s="16">
        <f>DirectModelOutptut!AX75</f>
        <v>2.2910090420908635</v>
      </c>
    </row>
    <row r="76" spans="1:40" x14ac:dyDescent="0.2">
      <c r="A76" s="9">
        <v>40118</v>
      </c>
      <c r="B76" s="5">
        <f>DirectModelOutptut!B76</f>
        <v>43301</v>
      </c>
      <c r="C76" s="5">
        <f>DirectModelOutptut!D76*3</f>
        <v>43993.973192450205</v>
      </c>
      <c r="D76" s="5">
        <f>DirectModelOutptut!F76</f>
        <v>54507.433978851048</v>
      </c>
      <c r="E76" s="5">
        <f>DirectModelOutptut!H76</f>
        <v>227080.02031049013</v>
      </c>
      <c r="F76" s="5">
        <f>DirectModelOutptut!J76</f>
        <v>130641.04625621033</v>
      </c>
      <c r="G76" s="5">
        <f>DirectModelOutptut!L76</f>
        <v>354120.18029145768</v>
      </c>
      <c r="H76" s="5">
        <f t="shared" si="16"/>
        <v>581200.20060194784</v>
      </c>
      <c r="I76" s="5">
        <f t="shared" si="17"/>
        <v>185148.48023506138</v>
      </c>
      <c r="J76" s="7">
        <f t="shared" si="18"/>
        <v>4.1660376160543064</v>
      </c>
      <c r="K76" s="7">
        <f t="shared" si="19"/>
        <v>2.7106349071712499</v>
      </c>
      <c r="L76" s="7">
        <f t="shared" si="20"/>
        <v>3.1391032746478174</v>
      </c>
      <c r="M76" s="5">
        <f>DirectModelOutptut!N76</f>
        <v>8570075.7907810546</v>
      </c>
      <c r="N76" s="5">
        <f>DirectModelOutptut!P76</f>
        <v>2520197.6591156446</v>
      </c>
      <c r="O76" s="5">
        <f>DirectModelOutptut!R76</f>
        <v>2410369.5</v>
      </c>
      <c r="P76" s="5">
        <f>DirectModelOutptut!T76</f>
        <v>5668902.0982262176</v>
      </c>
      <c r="Q76" s="5">
        <f>DirectModelOutptut!V76</f>
        <v>5778168</v>
      </c>
      <c r="R76" s="6">
        <f t="shared" si="21"/>
        <v>0.66147630856711115</v>
      </c>
      <c r="S76" s="6">
        <f t="shared" si="22"/>
        <v>0.29406947157067792</v>
      </c>
      <c r="T76" s="6">
        <f t="shared" si="23"/>
        <v>0.95554578013778912</v>
      </c>
      <c r="U76" s="5">
        <f>DirectModelOutptut!X76</f>
        <v>438552.03166554449</v>
      </c>
      <c r="V76" s="5">
        <f>DirectModelOutptut!Z76</f>
        <v>477680.83620000002</v>
      </c>
      <c r="W76" s="5">
        <f>DirectModelOutptut!AB76</f>
        <v>15871.003488022372</v>
      </c>
      <c r="X76" s="5">
        <f>DirectModelOutptut!AD76</f>
        <v>16835</v>
      </c>
      <c r="Y76" s="5">
        <f>DirectModelOutptut!AJ76</f>
        <v>4802.991060024553</v>
      </c>
      <c r="Z76" s="5">
        <f t="shared" si="24"/>
        <v>9861.6666707921813</v>
      </c>
      <c r="AA76" s="8">
        <f t="shared" si="25"/>
        <v>3.6189556408499704E-2</v>
      </c>
      <c r="AB76" s="12">
        <f t="shared" si="26"/>
        <v>0.44456538769724158</v>
      </c>
      <c r="AC76" s="12">
        <f>DirectModelOutptut!AL76</f>
        <v>52.155999999999999</v>
      </c>
      <c r="AD76" s="12">
        <f t="shared" si="27"/>
        <v>3.2862446309309563</v>
      </c>
      <c r="AE76" s="12">
        <f t="shared" si="28"/>
        <v>3.2862446309309563</v>
      </c>
      <c r="AF76" s="12">
        <f>DirectModelOutptut!AN76</f>
        <v>5.1841799750000007E-2</v>
      </c>
      <c r="AG76" s="12">
        <f t="shared" si="29"/>
        <v>22735.326605560818</v>
      </c>
      <c r="AH76" s="12">
        <f t="shared" si="30"/>
        <v>1.0927904240580311</v>
      </c>
      <c r="AI76" s="12">
        <f t="shared" si="31"/>
        <v>1.4325071897765542</v>
      </c>
      <c r="AJ76" s="14">
        <f>DirectModelOutptut!AP76</f>
        <v>4.7244381003085107E-3</v>
      </c>
      <c r="AK76" s="15">
        <f>DirectModelOutptut!AR76</f>
        <v>11897.746460727338</v>
      </c>
      <c r="AL76" s="16">
        <f>DirectModelOutptut!AT76</f>
        <v>3.2862446309309563</v>
      </c>
      <c r="AM76" s="16">
        <f>DirectModelOutptut!AV76</f>
        <v>0.63882893787396544</v>
      </c>
      <c r="AN76" s="16">
        <f>DirectModelOutptut!AX76</f>
        <v>2.2940510556484903</v>
      </c>
    </row>
    <row r="77" spans="1:40" x14ac:dyDescent="0.2">
      <c r="A77" s="9">
        <v>40148</v>
      </c>
      <c r="B77" s="5">
        <f>DirectModelOutptut!B77</f>
        <v>42864</v>
      </c>
      <c r="C77" s="5">
        <f>DirectModelOutptut!D77*3</f>
        <v>43342.428625381304</v>
      </c>
      <c r="D77" s="5">
        <f>DirectModelOutptut!F77</f>
        <v>54622.566097869421</v>
      </c>
      <c r="E77" s="5">
        <f>DirectModelOutptut!H77</f>
        <v>230558.37858335546</v>
      </c>
      <c r="F77" s="5">
        <f>DirectModelOutptut!J77</f>
        <v>130888.21894267303</v>
      </c>
      <c r="G77" s="5">
        <f>DirectModelOutptut!L77</f>
        <v>355402.88416956126</v>
      </c>
      <c r="H77" s="5">
        <f t="shared" si="16"/>
        <v>585961.26275291666</v>
      </c>
      <c r="I77" s="5">
        <f t="shared" si="17"/>
        <v>185510.78504054245</v>
      </c>
      <c r="J77" s="7">
        <f t="shared" si="18"/>
        <v>4.2209364197620243</v>
      </c>
      <c r="K77" s="7">
        <f t="shared" si="19"/>
        <v>2.7153160692424283</v>
      </c>
      <c r="L77" s="7">
        <f t="shared" si="20"/>
        <v>3.1586371790990899</v>
      </c>
      <c r="M77" s="5">
        <f>DirectModelOutptut!N77</f>
        <v>8581393.1041744836</v>
      </c>
      <c r="N77" s="5">
        <f>DirectModelOutptut!P77</f>
        <v>2523392.7251044856</v>
      </c>
      <c r="O77" s="5">
        <f>DirectModelOutptut!R77</f>
        <v>2418896.2374999998</v>
      </c>
      <c r="P77" s="5">
        <f>DirectModelOutptut!T77</f>
        <v>5672883.1207179036</v>
      </c>
      <c r="Q77" s="5">
        <f>DirectModelOutptut!V77</f>
        <v>5779781.3999999994</v>
      </c>
      <c r="R77" s="6">
        <f t="shared" si="21"/>
        <v>0.6610678536516742</v>
      </c>
      <c r="S77" s="6">
        <f t="shared" si="22"/>
        <v>0.29405397171200121</v>
      </c>
      <c r="T77" s="6">
        <f t="shared" si="23"/>
        <v>0.9551218253636754</v>
      </c>
      <c r="U77" s="5">
        <f>DirectModelOutptut!X77</f>
        <v>440517.90657443332</v>
      </c>
      <c r="V77" s="5">
        <f>DirectModelOutptut!Z77</f>
        <v>482656.67826666665</v>
      </c>
      <c r="W77" s="5">
        <f>DirectModelOutptut!AB77</f>
        <v>15920.503291178698</v>
      </c>
      <c r="X77" s="5">
        <f>DirectModelOutptut!AD77</f>
        <v>16900</v>
      </c>
      <c r="Y77" s="5">
        <f>DirectModelOutptut!AJ77</f>
        <v>4807.199909573249</v>
      </c>
      <c r="Z77" s="5">
        <f t="shared" si="24"/>
        <v>9640.2762988871873</v>
      </c>
      <c r="AA77" s="8">
        <f t="shared" si="25"/>
        <v>3.6140422565293942E-2</v>
      </c>
      <c r="AB77" s="12">
        <f t="shared" si="26"/>
        <v>0.44481662523396925</v>
      </c>
      <c r="AC77" s="12">
        <f>DirectModelOutptut!AL77</f>
        <v>52.216666666666669</v>
      </c>
      <c r="AD77" s="12">
        <f t="shared" si="27"/>
        <v>3.2798376855082911</v>
      </c>
      <c r="AE77" s="12">
        <f t="shared" si="28"/>
        <v>3.2798376855082911</v>
      </c>
      <c r="AF77" s="12">
        <f>DirectModelOutptut!AN77</f>
        <v>5.1510144000000001E-2</v>
      </c>
      <c r="AG77" s="12">
        <f t="shared" si="29"/>
        <v>22691.140802227608</v>
      </c>
      <c r="AH77" s="12">
        <f t="shared" si="30"/>
        <v>1.0961919673275897</v>
      </c>
      <c r="AI77" s="12">
        <f t="shared" si="31"/>
        <v>1.4252778563100084</v>
      </c>
      <c r="AJ77" s="14">
        <f>DirectModelOutptut!AP77</f>
        <v>4.7289429577873372E-3</v>
      </c>
      <c r="AK77" s="15">
        <f>DirectModelOutptut!AR77</f>
        <v>12067.122779335643</v>
      </c>
      <c r="AL77" s="16">
        <f>DirectModelOutptut!AT77</f>
        <v>3.2798376855082911</v>
      </c>
      <c r="AM77" s="16">
        <f>DirectModelOutptut!AV77</f>
        <v>0.63880615568518706</v>
      </c>
      <c r="AN77" s="16">
        <f>DirectModelOutptut!AX77</f>
        <v>2.3011917788435086</v>
      </c>
    </row>
    <row r="78" spans="1:40" x14ac:dyDescent="0.2">
      <c r="A78" s="9">
        <v>40179</v>
      </c>
      <c r="B78" s="5">
        <f>DirectModelOutptut!B78</f>
        <v>42427</v>
      </c>
      <c r="C78" s="5">
        <f>DirectModelOutptut!D78*3</f>
        <v>42729.667962302789</v>
      </c>
      <c r="D78" s="5">
        <f>DirectModelOutptut!F78</f>
        <v>54739.057105469481</v>
      </c>
      <c r="E78" s="5">
        <f>DirectModelOutptut!H78</f>
        <v>234019.31706969341</v>
      </c>
      <c r="F78" s="5">
        <f>DirectModelOutptut!J78</f>
        <v>131138.58187103344</v>
      </c>
      <c r="G78" s="5">
        <f>DirectModelOutptut!L78</f>
        <v>356539.53518841445</v>
      </c>
      <c r="H78" s="5">
        <f t="shared" si="16"/>
        <v>590558.85225810786</v>
      </c>
      <c r="I78" s="5">
        <f t="shared" si="17"/>
        <v>185877.63897650293</v>
      </c>
      <c r="J78" s="7">
        <f t="shared" si="18"/>
        <v>4.2751799070779093</v>
      </c>
      <c r="K78" s="7">
        <f t="shared" si="19"/>
        <v>2.718799685809083</v>
      </c>
      <c r="L78" s="7">
        <f t="shared" si="20"/>
        <v>3.1771376885885734</v>
      </c>
      <c r="M78" s="5">
        <f>DirectModelOutptut!N78</f>
        <v>8592710.2699877117</v>
      </c>
      <c r="N78" s="5">
        <f>DirectModelOutptut!P78</f>
        <v>2526674.1541588386</v>
      </c>
      <c r="O78" s="5">
        <f>DirectModelOutptut!R78</f>
        <v>2427422.9750000001</v>
      </c>
      <c r="P78" s="5">
        <f>DirectModelOutptut!T78</f>
        <v>5676944.8021538723</v>
      </c>
      <c r="Q78" s="5">
        <f>DirectModelOutptut!V78</f>
        <v>5781394.7999999998</v>
      </c>
      <c r="R78" s="6">
        <f t="shared" si="21"/>
        <v>0.6606698729249707</v>
      </c>
      <c r="S78" s="6">
        <f t="shared" si="22"/>
        <v>0.29404856846900901</v>
      </c>
      <c r="T78" s="6">
        <f t="shared" si="23"/>
        <v>0.95471844139397977</v>
      </c>
      <c r="U78" s="5">
        <f>DirectModelOutptut!X78</f>
        <v>442510.42660803057</v>
      </c>
      <c r="V78" s="5">
        <f>DirectModelOutptut!Z78</f>
        <v>487632.52033333335</v>
      </c>
      <c r="W78" s="5">
        <f>DirectModelOutptut!AB78</f>
        <v>15970.23184849376</v>
      </c>
      <c r="X78" s="5">
        <f>DirectModelOutptut!AD78</f>
        <v>16965</v>
      </c>
      <c r="Y78" s="5">
        <f>DirectModelOutptut!AJ78</f>
        <v>4811.5067192449915</v>
      </c>
      <c r="Z78" s="5">
        <f t="shared" si="24"/>
        <v>9431.715934855938</v>
      </c>
      <c r="AA78" s="8">
        <f t="shared" si="25"/>
        <v>3.6090069042915375E-2</v>
      </c>
      <c r="AB78" s="12">
        <f t="shared" si="26"/>
        <v>0.44507639975646773</v>
      </c>
      <c r="AC78" s="12">
        <f>DirectModelOutptut!AL78</f>
        <v>52.277333333333331</v>
      </c>
      <c r="AD78" s="12">
        <f t="shared" si="27"/>
        <v>3.27342356887974</v>
      </c>
      <c r="AE78" s="12">
        <f t="shared" si="28"/>
        <v>3.27342356887974</v>
      </c>
      <c r="AF78" s="12">
        <f>DirectModelOutptut!AN78</f>
        <v>5.1178488250000001E-2</v>
      </c>
      <c r="AG78" s="12">
        <f t="shared" si="29"/>
        <v>22647.014668661581</v>
      </c>
      <c r="AH78" s="12">
        <f t="shared" si="30"/>
        <v>1.0996038866824092</v>
      </c>
      <c r="AI78" s="12">
        <f t="shared" si="31"/>
        <v>1.4180767620350825</v>
      </c>
      <c r="AJ78" s="14">
        <f>DirectModelOutptut!AP78</f>
        <v>4.7335070888143444E-3</v>
      </c>
      <c r="AK78" s="15">
        <f>DirectModelOutptut!AR78</f>
        <v>12236.057917278733</v>
      </c>
      <c r="AL78" s="16">
        <f>DirectModelOutptut!AT78</f>
        <v>3.27342356887974</v>
      </c>
      <c r="AM78" s="16">
        <f>DirectModelOutptut!AV78</f>
        <v>0.63878337366218674</v>
      </c>
      <c r="AN78" s="16">
        <f>DirectModelOutptut!AX78</f>
        <v>2.3083542841376574</v>
      </c>
    </row>
    <row r="79" spans="1:40" x14ac:dyDescent="0.2">
      <c r="A79" s="9">
        <v>40210</v>
      </c>
      <c r="B79" s="5">
        <f>DirectModelOutptut!B79</f>
        <v>41990</v>
      </c>
      <c r="C79" s="5">
        <f>DirectModelOutptut!D79*3</f>
        <v>42152.209785322179</v>
      </c>
      <c r="D79" s="5">
        <f>DirectModelOutptut!F79</f>
        <v>54851.581110756451</v>
      </c>
      <c r="E79" s="5">
        <f>DirectModelOutptut!H79</f>
        <v>237466.16770564538</v>
      </c>
      <c r="F79" s="5">
        <f>DirectModelOutptut!J79</f>
        <v>131381.46168420691</v>
      </c>
      <c r="G79" s="5">
        <f>DirectModelOutptut!L79</f>
        <v>357536.5836906698</v>
      </c>
      <c r="H79" s="5">
        <f t="shared" si="16"/>
        <v>595002.75139631517</v>
      </c>
      <c r="I79" s="5">
        <f t="shared" si="17"/>
        <v>186233.04279496334</v>
      </c>
      <c r="J79" s="7">
        <f t="shared" si="18"/>
        <v>4.3292492740756749</v>
      </c>
      <c r="K79" s="7">
        <f t="shared" si="19"/>
        <v>2.7213625050850574</v>
      </c>
      <c r="L79" s="7">
        <f t="shared" si="20"/>
        <v>3.1949365293429386</v>
      </c>
      <c r="M79" s="5">
        <f>DirectModelOutptut!N79</f>
        <v>8604027.2882236261</v>
      </c>
      <c r="N79" s="5">
        <f>DirectModelOutptut!P79</f>
        <v>2530034.6534526218</v>
      </c>
      <c r="O79" s="5">
        <f>DirectModelOutptut!R79</f>
        <v>2435949.7124999999</v>
      </c>
      <c r="P79" s="5">
        <f>DirectModelOutptut!T79</f>
        <v>5681084.6459410535</v>
      </c>
      <c r="Q79" s="5">
        <f>DirectModelOutptut!V79</f>
        <v>5783008.2000000002</v>
      </c>
      <c r="R79" s="6">
        <f t="shared" si="21"/>
        <v>0.66028203486950598</v>
      </c>
      <c r="S79" s="6">
        <f t="shared" si="22"/>
        <v>0.29405237439396459</v>
      </c>
      <c r="T79" s="6">
        <f t="shared" si="23"/>
        <v>0.95433440926347057</v>
      </c>
      <c r="U79" s="5">
        <f>DirectModelOutptut!X79</f>
        <v>444529.51927841466</v>
      </c>
      <c r="V79" s="5">
        <f>DirectModelOutptut!Z79</f>
        <v>492608.36239999998</v>
      </c>
      <c r="W79" s="5">
        <f>DirectModelOutptut!AB79</f>
        <v>16020.171013308209</v>
      </c>
      <c r="X79" s="5">
        <f>DirectModelOutptut!AD79</f>
        <v>17030</v>
      </c>
      <c r="Y79" s="5">
        <f>DirectModelOutptut!AJ79</f>
        <v>4815.905747444971</v>
      </c>
      <c r="Z79" s="5">
        <f t="shared" si="24"/>
        <v>9234.8308476624225</v>
      </c>
      <c r="AA79" s="8">
        <f t="shared" si="25"/>
        <v>3.6038486351396982E-2</v>
      </c>
      <c r="AB79" s="12">
        <f t="shared" si="26"/>
        <v>0.44534359389632533</v>
      </c>
      <c r="AC79" s="12">
        <f>DirectModelOutptut!AL79</f>
        <v>52.338000000000001</v>
      </c>
      <c r="AD79" s="12">
        <f t="shared" si="27"/>
        <v>3.2670063232484847</v>
      </c>
      <c r="AE79" s="12">
        <f t="shared" si="28"/>
        <v>3.2670063232484847</v>
      </c>
      <c r="AF79" s="12">
        <f>DirectModelOutptut!AN79</f>
        <v>5.0846832500000001E-2</v>
      </c>
      <c r="AG79" s="12">
        <f t="shared" si="29"/>
        <v>22602.918008055072</v>
      </c>
      <c r="AH79" s="12">
        <f t="shared" si="30"/>
        <v>1.1030276894798019</v>
      </c>
      <c r="AI79" s="12">
        <f t="shared" si="31"/>
        <v>1.4109036657148337</v>
      </c>
      <c r="AJ79" s="14">
        <f>DirectModelOutptut!AP79</f>
        <v>4.7381283563160698E-3</v>
      </c>
      <c r="AK79" s="15">
        <f>DirectModelOutptut!AR79</f>
        <v>12388.938072823479</v>
      </c>
      <c r="AL79" s="16">
        <f>DirectModelOutptut!AT79</f>
        <v>3.2670063232484847</v>
      </c>
      <c r="AM79" s="16">
        <f>DirectModelOutptut!AV79</f>
        <v>0.63876059180495581</v>
      </c>
      <c r="AN79" s="16">
        <f>DirectModelOutptut!AX79</f>
        <v>2.3155417358656147</v>
      </c>
    </row>
    <row r="80" spans="1:40" x14ac:dyDescent="0.2">
      <c r="A80" s="9">
        <v>40238</v>
      </c>
      <c r="B80" s="5">
        <f>DirectModelOutptut!B80</f>
        <v>43504.333333333336</v>
      </c>
      <c r="C80" s="5">
        <f>DirectModelOutptut!D80*3</f>
        <v>41607.052168813381</v>
      </c>
      <c r="D80" s="5">
        <f>DirectModelOutptut!F80</f>
        <v>54960.899218687278</v>
      </c>
      <c r="E80" s="5">
        <f>DirectModelOutptut!H80</f>
        <v>240905.47225465349</v>
      </c>
      <c r="F80" s="5">
        <f>DirectModelOutptut!J80</f>
        <v>131617.97358273377</v>
      </c>
      <c r="G80" s="5">
        <f>DirectModelOutptut!L80</f>
        <v>358404.66294028924</v>
      </c>
      <c r="H80" s="5">
        <f t="shared" si="16"/>
        <v>599310.1351949427</v>
      </c>
      <c r="I80" s="5">
        <f t="shared" si="17"/>
        <v>186578.87280142104</v>
      </c>
      <c r="J80" s="7">
        <f t="shared" si="18"/>
        <v>4.3832156256414221</v>
      </c>
      <c r="K80" s="7">
        <f t="shared" si="19"/>
        <v>2.7230677785431756</v>
      </c>
      <c r="L80" s="7">
        <f t="shared" si="20"/>
        <v>3.2121007389341361</v>
      </c>
      <c r="M80" s="5">
        <f>DirectModelOutptut!N80</f>
        <v>8615344.1588851102</v>
      </c>
      <c r="N80" s="5">
        <f>DirectModelOutptut!P80</f>
        <v>2533462.1559792529</v>
      </c>
      <c r="O80" s="5">
        <f>DirectModelOutptut!R80</f>
        <v>2444476.4499999997</v>
      </c>
      <c r="P80" s="5">
        <f>DirectModelOutptut!T80</f>
        <v>5685297.6496451935</v>
      </c>
      <c r="Q80" s="5">
        <f>DirectModelOutptut!V80</f>
        <v>5784621.5999999996</v>
      </c>
      <c r="R80" s="6">
        <f t="shared" si="21"/>
        <v>0.65990371885281873</v>
      </c>
      <c r="S80" s="6">
        <f t="shared" si="22"/>
        <v>0.29406395255452011</v>
      </c>
      <c r="T80" s="6">
        <f t="shared" si="23"/>
        <v>0.95396767140733885</v>
      </c>
      <c r="U80" s="5">
        <f>DirectModelOutptut!X80</f>
        <v>446575.21987036109</v>
      </c>
      <c r="V80" s="5">
        <f>DirectModelOutptut!Z80</f>
        <v>495818.58306666667</v>
      </c>
      <c r="W80" s="5">
        <f>DirectModelOutptut!AB80</f>
        <v>16070.305924335247</v>
      </c>
      <c r="X80" s="5">
        <f>DirectModelOutptut!AD80</f>
        <v>17095</v>
      </c>
      <c r="Y80" s="5">
        <f>DirectModelOutptut!AJ80</f>
        <v>4820.3869827709368</v>
      </c>
      <c r="Z80" s="5">
        <f t="shared" si="24"/>
        <v>9048.630406833523</v>
      </c>
      <c r="AA80" s="8">
        <f t="shared" si="25"/>
        <v>3.5985664249351741E-2</v>
      </c>
      <c r="AB80" s="12">
        <f t="shared" si="26"/>
        <v>0.44561645002656292</v>
      </c>
      <c r="AC80" s="12">
        <f>DirectModelOutptut!AL80</f>
        <v>52.398666666666664</v>
      </c>
      <c r="AD80" s="12">
        <f t="shared" si="27"/>
        <v>3.2605892453683425</v>
      </c>
      <c r="AE80" s="12">
        <f t="shared" si="28"/>
        <v>3.2605892453683425</v>
      </c>
      <c r="AF80" s="12">
        <f>DirectModelOutptut!AN80</f>
        <v>5.0515176750000002E-2</v>
      </c>
      <c r="AG80" s="12">
        <f t="shared" si="29"/>
        <v>22558.826163921403</v>
      </c>
      <c r="AH80" s="12">
        <f t="shared" si="30"/>
        <v>1.106464641336643</v>
      </c>
      <c r="AI80" s="12">
        <f t="shared" si="31"/>
        <v>1.4037583522141042</v>
      </c>
      <c r="AJ80" s="14">
        <f>DirectModelOutptut!AP80</f>
        <v>4.7428050621340107E-3</v>
      </c>
      <c r="AK80" s="15">
        <f>DirectModelOutptut!AR80</f>
        <v>12528.284588748431</v>
      </c>
      <c r="AL80" s="16">
        <f>DirectModelOutptut!AT80</f>
        <v>3.2605892453683425</v>
      </c>
      <c r="AM80" s="16">
        <f>DirectModelOutptut!AV80</f>
        <v>0.63873781011348685</v>
      </c>
      <c r="AN80" s="16">
        <f>DirectModelOutptut!AX80</f>
        <v>2.3227567908860642</v>
      </c>
    </row>
    <row r="81" spans="1:40" x14ac:dyDescent="0.2">
      <c r="A81" s="9">
        <v>40269</v>
      </c>
      <c r="B81" s="5">
        <f>DirectModelOutptut!B81</f>
        <v>45018.666666666664</v>
      </c>
      <c r="C81" s="5">
        <f>DirectModelOutptut!D81*3</f>
        <v>41091.460420318763</v>
      </c>
      <c r="D81" s="5">
        <f>DirectModelOutptut!F81</f>
        <v>55074.912752620257</v>
      </c>
      <c r="E81" s="5">
        <f>DirectModelOutptut!H81</f>
        <v>244337.49819460654</v>
      </c>
      <c r="F81" s="5">
        <f>DirectModelOutptut!J81</f>
        <v>131863.44358997219</v>
      </c>
      <c r="G81" s="5">
        <f>DirectModelOutptut!L81</f>
        <v>359145.4731041154</v>
      </c>
      <c r="H81" s="5">
        <f t="shared" si="16"/>
        <v>603482.97129872197</v>
      </c>
      <c r="I81" s="5">
        <f t="shared" si="17"/>
        <v>186938.35634259245</v>
      </c>
      <c r="J81" s="7">
        <f t="shared" si="18"/>
        <v>4.4364572903110391</v>
      </c>
      <c r="K81" s="7">
        <f t="shared" si="19"/>
        <v>2.7236166698397017</v>
      </c>
      <c r="L81" s="7">
        <f t="shared" si="20"/>
        <v>3.2282458405312462</v>
      </c>
      <c r="M81" s="5">
        <f>DirectModelOutptut!N81</f>
        <v>8626660.8819750547</v>
      </c>
      <c r="N81" s="5">
        <f>DirectModelOutptut!P81</f>
        <v>2536954.5646108491</v>
      </c>
      <c r="O81" s="5">
        <f>DirectModelOutptut!R81</f>
        <v>2453003.1875</v>
      </c>
      <c r="P81" s="5">
        <f>DirectModelOutptut!T81</f>
        <v>5689583.8656871319</v>
      </c>
      <c r="Q81" s="5">
        <f>DirectModelOutptut!V81</f>
        <v>5786235</v>
      </c>
      <c r="R81" s="6">
        <f t="shared" si="21"/>
        <v>0.65953489345746885</v>
      </c>
      <c r="S81" s="6">
        <f t="shared" si="22"/>
        <v>0.294083029264739</v>
      </c>
      <c r="T81" s="6">
        <f t="shared" si="23"/>
        <v>0.95361792272220791</v>
      </c>
      <c r="U81" s="5">
        <f>DirectModelOutptut!X81</f>
        <v>448647.47065800102</v>
      </c>
      <c r="V81" s="5">
        <f>DirectModelOutptut!Z81</f>
        <v>499028.8037333333</v>
      </c>
      <c r="W81" s="5">
        <f>DirectModelOutptut!AB81</f>
        <v>16120.619028744677</v>
      </c>
      <c r="X81" s="5">
        <f>DirectModelOutptut!AD81</f>
        <v>17160</v>
      </c>
      <c r="Y81" s="5">
        <f>DirectModelOutptut!AJ81</f>
        <v>4824.9492259812205</v>
      </c>
      <c r="Z81" s="5">
        <f t="shared" si="24"/>
        <v>8872.2042474583686</v>
      </c>
      <c r="AA81" s="8">
        <f t="shared" si="25"/>
        <v>3.593159458828922E-2</v>
      </c>
      <c r="AB81" s="12">
        <f t="shared" si="26"/>
        <v>0.44589457234487234</v>
      </c>
      <c r="AC81" s="12">
        <f>DirectModelOutptut!AL81</f>
        <v>52.459333333333333</v>
      </c>
      <c r="AD81" s="12">
        <f t="shared" si="27"/>
        <v>3.2541761107183969</v>
      </c>
      <c r="AE81" s="12">
        <f t="shared" si="28"/>
        <v>3.2541761107183969</v>
      </c>
      <c r="AF81" s="12">
        <f>DirectModelOutptut!AN81</f>
        <v>5.0183521000000009E-2</v>
      </c>
      <c r="AG81" s="12">
        <f t="shared" si="29"/>
        <v>22514.709765362681</v>
      </c>
      <c r="AH81" s="12">
        <f t="shared" si="30"/>
        <v>1.1099162652052517</v>
      </c>
      <c r="AI81" s="12">
        <f t="shared" si="31"/>
        <v>1.3966405213854816</v>
      </c>
      <c r="AJ81" s="14">
        <f>DirectModelOutptut!AP81</f>
        <v>4.7475350317541538E-3</v>
      </c>
      <c r="AK81" s="15">
        <f>DirectModelOutptut!AR81</f>
        <v>12677.429231323909</v>
      </c>
      <c r="AL81" s="16">
        <f>DirectModelOutptut!AT81</f>
        <v>3.2541761107183969</v>
      </c>
      <c r="AM81" s="16">
        <f>DirectModelOutptut!AV81</f>
        <v>0.63871502858777029</v>
      </c>
      <c r="AN81" s="16">
        <f>DirectModelOutptut!AX81</f>
        <v>2.3300026462716557</v>
      </c>
    </row>
    <row r="82" spans="1:40" x14ac:dyDescent="0.2">
      <c r="A82" s="9">
        <v>40299</v>
      </c>
      <c r="B82" s="5">
        <f>DirectModelOutptut!B82</f>
        <v>46533</v>
      </c>
      <c r="C82" s="5">
        <f>DirectModelOutptut!D82*3</f>
        <v>40602.894280590364</v>
      </c>
      <c r="D82" s="5">
        <f>DirectModelOutptut!F82</f>
        <v>55197.635322429254</v>
      </c>
      <c r="E82" s="5">
        <f>DirectModelOutptut!H82</f>
        <v>247754.40818388757</v>
      </c>
      <c r="F82" s="5">
        <f>DirectModelOutptut!J82</f>
        <v>132125.91770070011</v>
      </c>
      <c r="G82" s="5">
        <f>DirectModelOutptut!L82</f>
        <v>359749.9127417549</v>
      </c>
      <c r="H82" s="5">
        <f t="shared" si="16"/>
        <v>607504.3209256425</v>
      </c>
      <c r="I82" s="5">
        <f t="shared" si="17"/>
        <v>187323.55302312935</v>
      </c>
      <c r="J82" s="7">
        <f t="shared" si="18"/>
        <v>4.4884967759336956</v>
      </c>
      <c r="K82" s="7">
        <f t="shared" si="19"/>
        <v>2.7227808063871533</v>
      </c>
      <c r="L82" s="7">
        <f t="shared" si="20"/>
        <v>3.2430749423732759</v>
      </c>
      <c r="M82" s="5">
        <f>DirectModelOutptut!N82</f>
        <v>8637977.4574963432</v>
      </c>
      <c r="N82" s="5">
        <f>DirectModelOutptut!P82</f>
        <v>2540522.0700295195</v>
      </c>
      <c r="O82" s="5">
        <f>DirectModelOutptut!R82</f>
        <v>2461529.9249999998</v>
      </c>
      <c r="P82" s="5">
        <f>DirectModelOutptut!T82</f>
        <v>5693949.6940060277</v>
      </c>
      <c r="Q82" s="5">
        <f>DirectModelOutptut!V82</f>
        <v>5787848.3999999994</v>
      </c>
      <c r="R82" s="6">
        <f t="shared" si="21"/>
        <v>0.65917626227012394</v>
      </c>
      <c r="S82" s="6">
        <f t="shared" si="22"/>
        <v>0.29411075480693277</v>
      </c>
      <c r="T82" s="6">
        <f t="shared" si="23"/>
        <v>0.95328701707705665</v>
      </c>
      <c r="U82" s="5">
        <f>DirectModelOutptut!X82</f>
        <v>450746.03509500122</v>
      </c>
      <c r="V82" s="5">
        <f>DirectModelOutptut!Z82</f>
        <v>502239.02439999999</v>
      </c>
      <c r="W82" s="5">
        <f>DirectModelOutptut!AB82</f>
        <v>16171.087270005946</v>
      </c>
      <c r="X82" s="5">
        <f>DirectModelOutptut!AD82</f>
        <v>17225</v>
      </c>
      <c r="Y82" s="5">
        <f>DirectModelOutptut!AJ82</f>
        <v>4829.6022076454819</v>
      </c>
      <c r="Z82" s="5">
        <f t="shared" si="24"/>
        <v>8704.695885884641</v>
      </c>
      <c r="AA82" s="8">
        <f t="shared" si="25"/>
        <v>3.5876271804803912E-2</v>
      </c>
      <c r="AB82" s="12">
        <f t="shared" si="26"/>
        <v>0.44617922646979219</v>
      </c>
      <c r="AC82" s="12">
        <f>DirectModelOutptut!AL82</f>
        <v>52.519999999999996</v>
      </c>
      <c r="AD82" s="12">
        <f t="shared" si="27"/>
        <v>3.2477717251216518</v>
      </c>
      <c r="AE82" s="12">
        <f t="shared" si="28"/>
        <v>3.2477717251216518</v>
      </c>
      <c r="AF82" s="12">
        <f>DirectModelOutptut!AN82</f>
        <v>4.9851865250000002E-2</v>
      </c>
      <c r="AG82" s="12">
        <f t="shared" si="29"/>
        <v>22470.530603527772</v>
      </c>
      <c r="AH82" s="12">
        <f t="shared" si="30"/>
        <v>1.1133845520112626</v>
      </c>
      <c r="AI82" s="12">
        <f t="shared" si="31"/>
        <v>1.389549770423044</v>
      </c>
      <c r="AJ82" s="14">
        <f>DirectModelOutptut!AP82</f>
        <v>4.752315157905725E-3</v>
      </c>
      <c r="AK82" s="15">
        <f>DirectModelOutptut!AR82</f>
        <v>12847.868738269846</v>
      </c>
      <c r="AL82" s="16">
        <f>DirectModelOutptut!AT82</f>
        <v>3.2477717251216518</v>
      </c>
      <c r="AM82" s="16">
        <f>DirectModelOutptut!AV82</f>
        <v>0.63869224722779894</v>
      </c>
      <c r="AN82" s="16">
        <f>DirectModelOutptut!AX82</f>
        <v>2.337283481492626</v>
      </c>
    </row>
    <row r="83" spans="1:40" x14ac:dyDescent="0.2">
      <c r="A83" s="9">
        <v>40330</v>
      </c>
      <c r="B83" s="5">
        <f>DirectModelOutptut!B83</f>
        <v>45703.666666666664</v>
      </c>
      <c r="C83" s="5">
        <f>DirectModelOutptut!D83*3</f>
        <v>40139.059143427941</v>
      </c>
      <c r="D83" s="5">
        <f>DirectModelOutptut!F83</f>
        <v>55327.316623816616</v>
      </c>
      <c r="E83" s="5">
        <f>DirectModelOutptut!H83</f>
        <v>251146.24091187472</v>
      </c>
      <c r="F83" s="5">
        <f>DirectModelOutptut!J83</f>
        <v>132402.27255744129</v>
      </c>
      <c r="G83" s="5">
        <f>DirectModelOutptut!L83</f>
        <v>360206.68304486905</v>
      </c>
      <c r="H83" s="5">
        <f t="shared" si="16"/>
        <v>611352.92395674379</v>
      </c>
      <c r="I83" s="5">
        <f t="shared" si="17"/>
        <v>187729.58918125791</v>
      </c>
      <c r="J83" s="7">
        <f t="shared" si="18"/>
        <v>4.5392810683279077</v>
      </c>
      <c r="K83" s="7">
        <f t="shared" si="19"/>
        <v>2.7205475864366093</v>
      </c>
      <c r="L83" s="7">
        <f t="shared" si="20"/>
        <v>3.2565613477503872</v>
      </c>
      <c r="M83" s="5">
        <f>DirectModelOutptut!N83</f>
        <v>8649293.8854518607</v>
      </c>
      <c r="N83" s="5">
        <f>DirectModelOutptut!P83</f>
        <v>2544177.5771019175</v>
      </c>
      <c r="O83" s="5">
        <f>DirectModelOutptut!R83</f>
        <v>2470056.6624999996</v>
      </c>
      <c r="P83" s="5">
        <f>DirectModelOutptut!T83</f>
        <v>5698403.0407031635</v>
      </c>
      <c r="Q83" s="5">
        <f>DirectModelOutptut!V83</f>
        <v>5789461.7999999998</v>
      </c>
      <c r="R83" s="6">
        <f t="shared" si="21"/>
        <v>0.65882869933323629</v>
      </c>
      <c r="S83" s="6">
        <f t="shared" si="22"/>
        <v>0.29414858724840326</v>
      </c>
      <c r="T83" s="6">
        <f t="shared" si="23"/>
        <v>0.95297728658163949</v>
      </c>
      <c r="U83" s="5">
        <f>DirectModelOutptut!X83</f>
        <v>452870.58885806135</v>
      </c>
      <c r="V83" s="5">
        <f>DirectModelOutptut!Z83</f>
        <v>500152.38096666668</v>
      </c>
      <c r="W83" s="5">
        <f>DirectModelOutptut!AB83</f>
        <v>16221.684605366416</v>
      </c>
      <c r="X83" s="5">
        <f>DirectModelOutptut!AD83</f>
        <v>17290</v>
      </c>
      <c r="Y83" s="5">
        <f>DirectModelOutptut!AJ83</f>
        <v>4834.3581336100178</v>
      </c>
      <c r="Z83" s="5">
        <f t="shared" si="24"/>
        <v>8545.3282475326287</v>
      </c>
      <c r="AA83" s="8">
        <f t="shared" si="25"/>
        <v>3.5819691109264362E-2</v>
      </c>
      <c r="AB83" s="12">
        <f t="shared" si="26"/>
        <v>0.44647203066001007</v>
      </c>
      <c r="AC83" s="12">
        <f>DirectModelOutptut!AL83</f>
        <v>52.580666666666666</v>
      </c>
      <c r="AD83" s="12">
        <f t="shared" si="27"/>
        <v>3.2413813944620808</v>
      </c>
      <c r="AE83" s="12">
        <f t="shared" si="28"/>
        <v>3.2413813944620808</v>
      </c>
      <c r="AF83" s="12">
        <f>DirectModelOutptut!AN83</f>
        <v>4.9520209500000002E-2</v>
      </c>
      <c r="AG83" s="12">
        <f t="shared" si="29"/>
        <v>22426.246436639565</v>
      </c>
      <c r="AH83" s="12">
        <f t="shared" si="30"/>
        <v>1.1168717330714348</v>
      </c>
      <c r="AI83" s="12">
        <f t="shared" si="31"/>
        <v>1.3824856654666169</v>
      </c>
      <c r="AJ83" s="14">
        <f>DirectModelOutptut!AP83</f>
        <v>4.7571417674831824E-3</v>
      </c>
      <c r="AK83" s="15">
        <f>DirectModelOutptut!AR83</f>
        <v>13034.018320302337</v>
      </c>
      <c r="AL83" s="16">
        <f>DirectModelOutptut!AT83</f>
        <v>3.2413813944620808</v>
      </c>
      <c r="AM83" s="16">
        <f>DirectModelOutptut!AV83</f>
        <v>0.63866946603356345</v>
      </c>
      <c r="AN83" s="16">
        <f>DirectModelOutptut!AX83</f>
        <v>2.3446039806626486</v>
      </c>
    </row>
    <row r="84" spans="1:40" x14ac:dyDescent="0.2">
      <c r="A84" s="9">
        <v>40360</v>
      </c>
      <c r="B84" s="5">
        <f>DirectModelOutptut!B84</f>
        <v>44874.333333333336</v>
      </c>
      <c r="C84" s="5">
        <f>DirectModelOutptut!D84*3</f>
        <v>39698.018111901882</v>
      </c>
      <c r="D84" s="5">
        <f>DirectModelOutptut!F84</f>
        <v>55454.181516855286</v>
      </c>
      <c r="E84" s="5">
        <f>DirectModelOutptut!H84</f>
        <v>254511.3533901987</v>
      </c>
      <c r="F84" s="5">
        <f>DirectModelOutptut!J84</f>
        <v>132673.42927429144</v>
      </c>
      <c r="G84" s="5">
        <f>DirectModelOutptut!L84</f>
        <v>360516.02399212256</v>
      </c>
      <c r="H84" s="5">
        <f t="shared" si="16"/>
        <v>615027.37738232128</v>
      </c>
      <c r="I84" s="5">
        <f t="shared" si="17"/>
        <v>188127.61079114673</v>
      </c>
      <c r="J84" s="7">
        <f t="shared" si="18"/>
        <v>4.5895791161003796</v>
      </c>
      <c r="K84" s="7">
        <f t="shared" si="19"/>
        <v>2.7173189534943369</v>
      </c>
      <c r="L84" s="7">
        <f t="shared" si="20"/>
        <v>3.2692031477777341</v>
      </c>
      <c r="M84" s="5">
        <f>DirectModelOutptut!N84</f>
        <v>8660610.1658444982</v>
      </c>
      <c r="N84" s="5">
        <f>DirectModelOutptut!P84</f>
        <v>2547920.9907578267</v>
      </c>
      <c r="O84" s="5">
        <f>DirectModelOutptut!R84</f>
        <v>2478583.4</v>
      </c>
      <c r="P84" s="5">
        <f>DirectModelOutptut!T84</f>
        <v>5702945.2109253127</v>
      </c>
      <c r="Q84" s="5">
        <f>DirectModelOutptut!V84</f>
        <v>5791075.2000000002</v>
      </c>
      <c r="R84" s="6">
        <f t="shared" si="21"/>
        <v>0.65849231194084312</v>
      </c>
      <c r="S84" s="6">
        <f t="shared" si="22"/>
        <v>0.29419647599498877</v>
      </c>
      <c r="T84" s="6">
        <f t="shared" si="23"/>
        <v>0.95268878793583189</v>
      </c>
      <c r="U84" s="5">
        <f>DirectModelOutptut!X84</f>
        <v>455020.9441147598</v>
      </c>
      <c r="V84" s="5">
        <f>DirectModelOutptut!Z84</f>
        <v>498065.7375333333</v>
      </c>
      <c r="W84" s="5">
        <f>DirectModelOutptut!AB84</f>
        <v>16272.388671372539</v>
      </c>
      <c r="X84" s="5">
        <f>DirectModelOutptut!AD84</f>
        <v>17355</v>
      </c>
      <c r="Y84" s="5">
        <f>DirectModelOutptut!AJ84</f>
        <v>4839.2177135971497</v>
      </c>
      <c r="Z84" s="5">
        <f t="shared" si="24"/>
        <v>8393.4549903701445</v>
      </c>
      <c r="AA84" s="8">
        <f t="shared" si="25"/>
        <v>3.5761845431160011E-2</v>
      </c>
      <c r="AB84" s="12">
        <f t="shared" si="26"/>
        <v>0.44677283342591012</v>
      </c>
      <c r="AC84" s="12">
        <f>DirectModelOutptut!AL84</f>
        <v>52.641333333333336</v>
      </c>
      <c r="AD84" s="12">
        <f t="shared" si="27"/>
        <v>3.2350095856512726</v>
      </c>
      <c r="AE84" s="12">
        <f t="shared" si="28"/>
        <v>3.2350095856512726</v>
      </c>
      <c r="AF84" s="12">
        <f>DirectModelOutptut!AN84</f>
        <v>4.9188553750000003E-2</v>
      </c>
      <c r="AG84" s="12">
        <f t="shared" si="29"/>
        <v>22381.822166964608</v>
      </c>
      <c r="AH84" s="12">
        <f t="shared" si="30"/>
        <v>1.1203797265220652</v>
      </c>
      <c r="AI84" s="12">
        <f t="shared" si="31"/>
        <v>1.375447859498353</v>
      </c>
      <c r="AJ84" s="14">
        <f>DirectModelOutptut!AP84</f>
        <v>4.7620116635778437E-3</v>
      </c>
      <c r="AK84" s="15">
        <f>DirectModelOutptut!AR84</f>
        <v>13207.017828877782</v>
      </c>
      <c r="AL84" s="16">
        <f>DirectModelOutptut!AT84</f>
        <v>3.2350095856512726</v>
      </c>
      <c r="AM84" s="16">
        <f>DirectModelOutptut!AV84</f>
        <v>0.63864668500505606</v>
      </c>
      <c r="AN84" s="16">
        <f>DirectModelOutptut!AX84</f>
        <v>2.3519681704482278</v>
      </c>
    </row>
    <row r="85" spans="1:40" x14ac:dyDescent="0.2">
      <c r="A85" s="9">
        <v>40391</v>
      </c>
      <c r="B85" s="5">
        <f>DirectModelOutptut!B85</f>
        <v>44045</v>
      </c>
      <c r="C85" s="5">
        <f>DirectModelOutptut!D85*3</f>
        <v>39278.176255488681</v>
      </c>
      <c r="D85" s="5">
        <f>DirectModelOutptut!F85</f>
        <v>55573.343463881247</v>
      </c>
      <c r="E85" s="5">
        <f>DirectModelOutptut!H85</f>
        <v>257858.2249956872</v>
      </c>
      <c r="F85" s="5">
        <f>DirectModelOutptut!J85</f>
        <v>132929.44090195221</v>
      </c>
      <c r="G85" s="5">
        <f>DirectModelOutptut!L85</f>
        <v>360691.26481604727</v>
      </c>
      <c r="H85" s="5">
        <f t="shared" si="16"/>
        <v>618549.48981173453</v>
      </c>
      <c r="I85" s="5">
        <f t="shared" si="17"/>
        <v>188502.78436583345</v>
      </c>
      <c r="J85" s="7">
        <f t="shared" si="18"/>
        <v>4.6399624158527883</v>
      </c>
      <c r="K85" s="7">
        <f t="shared" si="19"/>
        <v>2.7134039108920236</v>
      </c>
      <c r="L85" s="7">
        <f t="shared" si="20"/>
        <v>3.2813811843293283</v>
      </c>
      <c r="M85" s="5">
        <f>DirectModelOutptut!N85</f>
        <v>8671926.298677139</v>
      </c>
      <c r="N85" s="5">
        <f>DirectModelOutptut!P85</f>
        <v>2551737.1559136533</v>
      </c>
      <c r="O85" s="5">
        <f>DirectModelOutptut!R85</f>
        <v>2487110.1374999997</v>
      </c>
      <c r="P85" s="5">
        <f>DirectModelOutptut!T85</f>
        <v>5707569.7151330346</v>
      </c>
      <c r="Q85" s="5">
        <f>DirectModelOutptut!V85</f>
        <v>5792688.5999999996</v>
      </c>
      <c r="R85" s="6">
        <f t="shared" si="21"/>
        <v>0.65816630798669229</v>
      </c>
      <c r="S85" s="6">
        <f t="shared" si="22"/>
        <v>0.29425263407772606</v>
      </c>
      <c r="T85" s="6">
        <f t="shared" si="23"/>
        <v>0.95241894206441835</v>
      </c>
      <c r="U85" s="5">
        <f>DirectModelOutptut!X85</f>
        <v>457197.14483341499</v>
      </c>
      <c r="V85" s="5">
        <f>DirectModelOutptut!Z85</f>
        <v>495979.09409999999</v>
      </c>
      <c r="W85" s="5">
        <f>DirectModelOutptut!AB85</f>
        <v>16323.183911924494</v>
      </c>
      <c r="X85" s="5">
        <f>DirectModelOutptut!AD85</f>
        <v>17420</v>
      </c>
      <c r="Y85" s="5">
        <f>DirectModelOutptut!AJ85</f>
        <v>4844.1682528133069</v>
      </c>
      <c r="Z85" s="5">
        <f t="shared" si="24"/>
        <v>8248.5571656829197</v>
      </c>
      <c r="AA85" s="8">
        <f t="shared" si="25"/>
        <v>3.5702724954400217E-2</v>
      </c>
      <c r="AB85" s="12">
        <f t="shared" si="26"/>
        <v>0.44707945470170685</v>
      </c>
      <c r="AC85" s="12">
        <f>DirectModelOutptut!AL85</f>
        <v>52.701999999999998</v>
      </c>
      <c r="AD85" s="12">
        <f t="shared" si="27"/>
        <v>3.2286593280064602</v>
      </c>
      <c r="AE85" s="12">
        <f t="shared" si="28"/>
        <v>3.2286593280064602</v>
      </c>
      <c r="AF85" s="12">
        <f>DirectModelOutptut!AN85</f>
        <v>4.8856898000000003E-2</v>
      </c>
      <c r="AG85" s="12">
        <f t="shared" si="29"/>
        <v>22337.234271017383</v>
      </c>
      <c r="AH85" s="12">
        <f t="shared" si="30"/>
        <v>1.1239099061415914</v>
      </c>
      <c r="AI85" s="12">
        <f t="shared" si="31"/>
        <v>1.3684361085155374</v>
      </c>
      <c r="AJ85" s="14">
        <f>DirectModelOutptut!AP85</f>
        <v>4.7669226443260732E-3</v>
      </c>
      <c r="AK85" s="15">
        <f>DirectModelOutptut!AR85</f>
        <v>13352.845610708864</v>
      </c>
      <c r="AL85" s="16">
        <f>DirectModelOutptut!AT85</f>
        <v>3.2286593280064602</v>
      </c>
      <c r="AM85" s="16">
        <f>DirectModelOutptut!AV85</f>
        <v>0.63862390414226833</v>
      </c>
      <c r="AN85" s="16">
        <f>DirectModelOutptut!AX85</f>
        <v>2.359378934767272</v>
      </c>
    </row>
    <row r="86" spans="1:40" x14ac:dyDescent="0.2">
      <c r="A86" s="9">
        <v>40422</v>
      </c>
      <c r="B86" s="5">
        <f>DirectModelOutptut!B86</f>
        <v>42996.333333333336</v>
      </c>
      <c r="C86" s="5">
        <f>DirectModelOutptut!D86*3</f>
        <v>39349.118001175339</v>
      </c>
      <c r="D86" s="5">
        <f>DirectModelOutptut!F86</f>
        <v>55682.843634120843</v>
      </c>
      <c r="E86" s="5">
        <f>DirectModelOutptut!H86</f>
        <v>258021.67902706293</v>
      </c>
      <c r="F86" s="5">
        <f>DirectModelOutptut!J86</f>
        <v>133167.02093750145</v>
      </c>
      <c r="G86" s="5">
        <f>DirectModelOutptut!L86</f>
        <v>363503.00530457788</v>
      </c>
      <c r="H86" s="5">
        <f t="shared" si="16"/>
        <v>621524.68433164083</v>
      </c>
      <c r="I86" s="5">
        <f t="shared" si="17"/>
        <v>188849.86457162228</v>
      </c>
      <c r="J86" s="7">
        <f t="shared" si="18"/>
        <v>4.6337733884868388</v>
      </c>
      <c r="K86" s="7">
        <f t="shared" si="19"/>
        <v>2.7296773836757882</v>
      </c>
      <c r="L86" s="7">
        <f t="shared" si="20"/>
        <v>3.2911047394260873</v>
      </c>
      <c r="M86" s="5">
        <f>DirectModelOutptut!N86</f>
        <v>8683242.2839526683</v>
      </c>
      <c r="N86" s="5">
        <f>DirectModelOutptut!P86</f>
        <v>2555605.8470016401</v>
      </c>
      <c r="O86" s="5">
        <f>DirectModelOutptut!R86</f>
        <v>2495636.8749999995</v>
      </c>
      <c r="P86" s="5">
        <f>DirectModelOutptut!T86</f>
        <v>5712267.1360035418</v>
      </c>
      <c r="Q86" s="5">
        <f>DirectModelOutptut!V86</f>
        <v>5794302</v>
      </c>
      <c r="R86" s="6">
        <f t="shared" si="21"/>
        <v>0.65784956231847547</v>
      </c>
      <c r="S86" s="6">
        <f t="shared" si="22"/>
        <v>0.29431469990473558</v>
      </c>
      <c r="T86" s="6">
        <f t="shared" si="23"/>
        <v>0.95216426222321104</v>
      </c>
      <c r="U86" s="5">
        <f>DirectModelOutptut!X86</f>
        <v>459390.62027463393</v>
      </c>
      <c r="V86" s="5">
        <f>DirectModelOutptut!Z86</f>
        <v>496942.16029999999</v>
      </c>
      <c r="W86" s="5">
        <f>DirectModelOutptut!AB86</f>
        <v>16374.252939519392</v>
      </c>
      <c r="X86" s="5">
        <f>DirectModelOutptut!AD86</f>
        <v>17476.333333333332</v>
      </c>
      <c r="Y86" s="5">
        <f>DirectModelOutptut!AJ86</f>
        <v>4849.1923653989334</v>
      </c>
      <c r="Z86" s="5">
        <f t="shared" si="24"/>
        <v>8267.1803016595113</v>
      </c>
      <c r="AA86" s="8">
        <f t="shared" si="25"/>
        <v>3.5643420254707202E-2</v>
      </c>
      <c r="AB86" s="12">
        <f t="shared" si="26"/>
        <v>0.44738906394871647</v>
      </c>
      <c r="AC86" s="12">
        <f>DirectModelOutptut!AL86</f>
        <v>52.762666666666668</v>
      </c>
      <c r="AD86" s="12">
        <f t="shared" si="27"/>
        <v>3.2222945902663778</v>
      </c>
      <c r="AE86" s="12">
        <f t="shared" si="28"/>
        <v>3.2222945902663778</v>
      </c>
      <c r="AF86" s="12">
        <f>DirectModelOutptut!AN86</f>
        <v>4.8922765E-2</v>
      </c>
      <c r="AG86" s="12">
        <f t="shared" si="29"/>
        <v>22474.65935890015</v>
      </c>
      <c r="AH86" s="12">
        <f t="shared" si="30"/>
        <v>1.1183234213319109</v>
      </c>
      <c r="AI86" s="12">
        <f t="shared" si="31"/>
        <v>1.3725609004522812</v>
      </c>
      <c r="AJ86" s="14">
        <f>DirectModelOutptut!AP86</f>
        <v>4.7719043651815746E-3</v>
      </c>
      <c r="AK86" s="15">
        <f>DirectModelOutptut!AR86</f>
        <v>13467.346088177452</v>
      </c>
      <c r="AL86" s="16">
        <f>DirectModelOutptut!AT86</f>
        <v>3.2222945902663778</v>
      </c>
      <c r="AM86" s="16">
        <f>DirectModelOutptut!AV86</f>
        <v>0.63860112344519238</v>
      </c>
      <c r="AN86" s="16">
        <f>DirectModelOutptut!AX86</f>
        <v>2.3476514515345577</v>
      </c>
    </row>
    <row r="87" spans="1:40" x14ac:dyDescent="0.2">
      <c r="A87" s="9">
        <v>40452</v>
      </c>
      <c r="B87" s="5">
        <f>DirectModelOutptut!B87</f>
        <v>41947.666666666664</v>
      </c>
      <c r="C87" s="5">
        <f>DirectModelOutptut!D87*3</f>
        <v>39419.673461094411</v>
      </c>
      <c r="D87" s="5">
        <f>DirectModelOutptut!F87</f>
        <v>55781.333105621474</v>
      </c>
      <c r="E87" s="5">
        <f>DirectModelOutptut!H87</f>
        <v>258148.70399688763</v>
      </c>
      <c r="F87" s="5">
        <f>DirectModelOutptut!J87</f>
        <v>133384.07193172211</v>
      </c>
      <c r="G87" s="5">
        <f>DirectModelOutptut!L87</f>
        <v>366255.98459607345</v>
      </c>
      <c r="H87" s="5">
        <f t="shared" si="16"/>
        <v>624404.68859296106</v>
      </c>
      <c r="I87" s="5">
        <f t="shared" si="17"/>
        <v>189165.40503734359</v>
      </c>
      <c r="J87" s="7">
        <f t="shared" si="18"/>
        <v>4.6278690311700741</v>
      </c>
      <c r="K87" s="7">
        <f t="shared" si="19"/>
        <v>2.7458749706153522</v>
      </c>
      <c r="L87" s="7">
        <f t="shared" si="20"/>
        <v>3.3008397516961194</v>
      </c>
      <c r="M87" s="5">
        <f>DirectModelOutptut!N87</f>
        <v>8694558.1216739751</v>
      </c>
      <c r="N87" s="5">
        <f>DirectModelOutptut!P87</f>
        <v>2559505.4139560075</v>
      </c>
      <c r="O87" s="5">
        <f>DirectModelOutptut!R87</f>
        <v>2504163.6124999998</v>
      </c>
      <c r="P87" s="5">
        <f>DirectModelOutptut!T87</f>
        <v>5717026.4138794057</v>
      </c>
      <c r="Q87" s="5">
        <f>DirectModelOutptut!V87</f>
        <v>5795915.3999999994</v>
      </c>
      <c r="R87" s="6">
        <f t="shared" si="21"/>
        <v>0.65754076675016793</v>
      </c>
      <c r="S87" s="6">
        <f t="shared" si="22"/>
        <v>0.29438016034140013</v>
      </c>
      <c r="T87" s="6">
        <f t="shared" si="23"/>
        <v>0.95192092709156806</v>
      </c>
      <c r="U87" s="5">
        <f>DirectModelOutptut!X87</f>
        <v>461592.73178902047</v>
      </c>
      <c r="V87" s="5">
        <f>DirectModelOutptut!Z87</f>
        <v>497905.22649999999</v>
      </c>
      <c r="W87" s="5">
        <f>DirectModelOutptut!AB87</f>
        <v>16425.786277093055</v>
      </c>
      <c r="X87" s="5">
        <f>DirectModelOutptut!AD87</f>
        <v>17532.666666666668</v>
      </c>
      <c r="Y87" s="5">
        <f>DirectModelOutptut!AJ87</f>
        <v>4854.2708667656389</v>
      </c>
      <c r="Z87" s="5">
        <f t="shared" si="24"/>
        <v>8285.6202869324989</v>
      </c>
      <c r="AA87" s="8">
        <f t="shared" si="25"/>
        <v>3.5585019316553633E-2</v>
      </c>
      <c r="AB87" s="12">
        <f t="shared" si="26"/>
        <v>0.44769872109427644</v>
      </c>
      <c r="AC87" s="12">
        <f>DirectModelOutptut!AL87</f>
        <v>52.823333333333331</v>
      </c>
      <c r="AD87" s="12">
        <f t="shared" si="27"/>
        <v>3.2158785243053649</v>
      </c>
      <c r="AE87" s="12">
        <f t="shared" si="28"/>
        <v>3.2158785243053649</v>
      </c>
      <c r="AF87" s="12">
        <f>DirectModelOutptut!AN87</f>
        <v>4.8988632000000004E-2</v>
      </c>
      <c r="AG87" s="12">
        <f t="shared" si="29"/>
        <v>22612.796471487029</v>
      </c>
      <c r="AH87" s="12">
        <f t="shared" si="30"/>
        <v>1.1127698006637712</v>
      </c>
      <c r="AI87" s="12">
        <f t="shared" si="31"/>
        <v>1.3766644768185134</v>
      </c>
      <c r="AJ87" s="14">
        <f>DirectModelOutptut!AP87</f>
        <v>4.7769885619484993E-3</v>
      </c>
      <c r="AK87" s="15">
        <f>DirectModelOutptut!AR87</f>
        <v>13548.247557214847</v>
      </c>
      <c r="AL87" s="16">
        <f>DirectModelOutptut!AT87</f>
        <v>3.2158785243053649</v>
      </c>
      <c r="AM87" s="16">
        <f>DirectModelOutptut!AV87</f>
        <v>0.6385783429138191</v>
      </c>
      <c r="AN87" s="16">
        <f>DirectModelOutptut!AX87</f>
        <v>2.3359929586745021</v>
      </c>
    </row>
    <row r="88" spans="1:40" x14ac:dyDescent="0.2">
      <c r="A88" s="9">
        <v>40483</v>
      </c>
      <c r="B88" s="5">
        <f>DirectModelOutptut!B88</f>
        <v>40899</v>
      </c>
      <c r="C88" s="5">
        <f>DirectModelOutptut!D88*3</f>
        <v>39490.040164946877</v>
      </c>
      <c r="D88" s="5">
        <f>DirectModelOutptut!F88</f>
        <v>55868.756885745082</v>
      </c>
      <c r="E88" s="5">
        <f>DirectModelOutptut!H88</f>
        <v>258254.631594487</v>
      </c>
      <c r="F88" s="5">
        <f>DirectModelOutptut!J88</f>
        <v>133579.92194741353</v>
      </c>
      <c r="G88" s="5">
        <f>DirectModelOutptut!L88</f>
        <v>368969.05979482486</v>
      </c>
      <c r="H88" s="5">
        <f t="shared" si="16"/>
        <v>627223.6913893118</v>
      </c>
      <c r="I88" s="5">
        <f t="shared" si="17"/>
        <v>189448.67883315863</v>
      </c>
      <c r="J88" s="7">
        <f t="shared" si="18"/>
        <v>4.6225233205498562</v>
      </c>
      <c r="K88" s="7">
        <f t="shared" si="19"/>
        <v>2.76215957020904</v>
      </c>
      <c r="L88" s="7">
        <f t="shared" si="20"/>
        <v>3.3107841936532458</v>
      </c>
      <c r="M88" s="5">
        <f>DirectModelOutptut!N88</f>
        <v>8705873.8118439429</v>
      </c>
      <c r="N88" s="5">
        <f>DirectModelOutptut!P88</f>
        <v>2563413.8627504637</v>
      </c>
      <c r="O88" s="5">
        <f>DirectModelOutptut!R88</f>
        <v>2512690.3499999996</v>
      </c>
      <c r="P88" s="5">
        <f>DirectModelOutptut!T88</f>
        <v>5721835.9464759054</v>
      </c>
      <c r="Q88" s="5">
        <f>DirectModelOutptut!V88</f>
        <v>5797528.7999999998</v>
      </c>
      <c r="R88" s="6">
        <f t="shared" si="21"/>
        <v>0.65723855756921368</v>
      </c>
      <c r="S88" s="6">
        <f t="shared" si="22"/>
        <v>0.29444647581074013</v>
      </c>
      <c r="T88" s="6">
        <f t="shared" si="23"/>
        <v>0.9516850333799538</v>
      </c>
      <c r="U88" s="5">
        <f>DirectModelOutptut!X88</f>
        <v>463803.63408925151</v>
      </c>
      <c r="V88" s="5">
        <f>DirectModelOutptut!Z88</f>
        <v>498868.29269999999</v>
      </c>
      <c r="W88" s="5">
        <f>DirectModelOutptut!AB88</f>
        <v>16477.785645403539</v>
      </c>
      <c r="X88" s="5">
        <f>DirectModelOutptut!AD88</f>
        <v>17589</v>
      </c>
      <c r="Y88" s="5">
        <f>DirectModelOutptut!AJ88</f>
        <v>4859.3840523321815</v>
      </c>
      <c r="Z88" s="5">
        <f t="shared" si="24"/>
        <v>8303.9626693167775</v>
      </c>
      <c r="AA88" s="8">
        <f t="shared" si="25"/>
        <v>3.552750438827449E-2</v>
      </c>
      <c r="AB88" s="12">
        <f t="shared" si="26"/>
        <v>0.44800548053623895</v>
      </c>
      <c r="AC88" s="12">
        <f>DirectModelOutptut!AL88</f>
        <v>52.884</v>
      </c>
      <c r="AD88" s="12">
        <f t="shared" si="27"/>
        <v>3.2094118189207017</v>
      </c>
      <c r="AE88" s="12">
        <f t="shared" si="28"/>
        <v>3.2094118189207017</v>
      </c>
      <c r="AF88" s="12">
        <f>DirectModelOutptut!AN88</f>
        <v>4.9054499000000001E-2</v>
      </c>
      <c r="AG88" s="12">
        <f t="shared" si="29"/>
        <v>22751.654904627554</v>
      </c>
      <c r="AH88" s="12">
        <f t="shared" si="30"/>
        <v>1.1072485145428159</v>
      </c>
      <c r="AI88" s="12">
        <f t="shared" si="31"/>
        <v>1.3807471097291586</v>
      </c>
      <c r="AJ88" s="14">
        <f>DirectModelOutptut!AP88</f>
        <v>4.7821769960364208E-3</v>
      </c>
      <c r="AK88" s="15">
        <f>DirectModelOutptut!AR88</f>
        <v>13596.019475002868</v>
      </c>
      <c r="AL88" s="16">
        <f>DirectModelOutptut!AT88</f>
        <v>3.2094118189207017</v>
      </c>
      <c r="AM88" s="16">
        <f>DirectModelOutptut!AV88</f>
        <v>0.63855556254814072</v>
      </c>
      <c r="AN88" s="16">
        <f>DirectModelOutptut!AX88</f>
        <v>2.3244023444309407</v>
      </c>
    </row>
    <row r="89" spans="1:40" x14ac:dyDescent="0.2">
      <c r="A89" s="9">
        <v>40513</v>
      </c>
      <c r="B89" s="5">
        <f>DirectModelOutptut!B89</f>
        <v>39911.666666666664</v>
      </c>
      <c r="C89" s="5">
        <f>DirectModelOutptut!D89*3</f>
        <v>39560.412103025461</v>
      </c>
      <c r="D89" s="5">
        <f>DirectModelOutptut!F89</f>
        <v>55945.609102456081</v>
      </c>
      <c r="E89" s="5">
        <f>DirectModelOutptut!H89</f>
        <v>258353.89225922138</v>
      </c>
      <c r="F89" s="5">
        <f>DirectModelOutptut!J89</f>
        <v>133754.98744252301</v>
      </c>
      <c r="G89" s="5">
        <f>DirectModelOutptut!L89</f>
        <v>371660.57270702044</v>
      </c>
      <c r="H89" s="5">
        <f t="shared" si="16"/>
        <v>630014.46496624185</v>
      </c>
      <c r="I89" s="5">
        <f t="shared" si="17"/>
        <v>189700.59654497908</v>
      </c>
      <c r="J89" s="7">
        <f t="shared" si="18"/>
        <v>4.6179476174096985</v>
      </c>
      <c r="K89" s="7">
        <f t="shared" si="19"/>
        <v>2.7786670225417192</v>
      </c>
      <c r="L89" s="7">
        <f t="shared" si="20"/>
        <v>3.3210990183515943</v>
      </c>
      <c r="M89" s="5">
        <f>DirectModelOutptut!N89</f>
        <v>8717189.3544654604</v>
      </c>
      <c r="N89" s="5">
        <f>DirectModelOutptut!P89</f>
        <v>2567310.2099793572</v>
      </c>
      <c r="O89" s="5">
        <f>DirectModelOutptut!R89</f>
        <v>2521217.0874999999</v>
      </c>
      <c r="P89" s="5">
        <f>DirectModelOutptut!T89</f>
        <v>5726684.4787169565</v>
      </c>
      <c r="Q89" s="5">
        <f>DirectModelOutptut!V89</f>
        <v>5799142.2000000002</v>
      </c>
      <c r="R89" s="6">
        <f t="shared" si="21"/>
        <v>0.65694161797499673</v>
      </c>
      <c r="S89" s="6">
        <f t="shared" si="22"/>
        <v>0.29451123585656985</v>
      </c>
      <c r="T89" s="6">
        <f t="shared" si="23"/>
        <v>0.95145285383156653</v>
      </c>
      <c r="U89" s="5">
        <f>DirectModelOutptut!X89</f>
        <v>466023.56087665667</v>
      </c>
      <c r="V89" s="5">
        <f>DirectModelOutptut!Z89</f>
        <v>497423.69339999999</v>
      </c>
      <c r="W89" s="5">
        <f>DirectModelOutptut!AB89</f>
        <v>16530.25557346355</v>
      </c>
      <c r="X89" s="5">
        <f>DirectModelOutptut!AD89</f>
        <v>17645.333333333332</v>
      </c>
      <c r="Y89" s="5">
        <f>DirectModelOutptut!AJ89</f>
        <v>4864.5130138981312</v>
      </c>
      <c r="Z89" s="5">
        <f t="shared" si="24"/>
        <v>8322.2910204436885</v>
      </c>
      <c r="AA89" s="8">
        <f t="shared" si="25"/>
        <v>3.5470858044961903E-2</v>
      </c>
      <c r="AB89" s="12">
        <f t="shared" si="26"/>
        <v>0.44830655844942835</v>
      </c>
      <c r="AC89" s="12">
        <f>DirectModelOutptut!AL89</f>
        <v>52.94466666666667</v>
      </c>
      <c r="AD89" s="12">
        <f t="shared" si="27"/>
        <v>3.2028946214031997</v>
      </c>
      <c r="AE89" s="12">
        <f t="shared" si="28"/>
        <v>3.2028946214031997</v>
      </c>
      <c r="AF89" s="12">
        <f>DirectModelOutptut!AN89</f>
        <v>4.9120365999999999E-2</v>
      </c>
      <c r="AG89" s="12">
        <f t="shared" si="29"/>
        <v>22891.247874884655</v>
      </c>
      <c r="AH89" s="12">
        <f t="shared" si="30"/>
        <v>1.1017588603687818</v>
      </c>
      <c r="AI89" s="12">
        <f t="shared" si="31"/>
        <v>1.3848090716535908</v>
      </c>
      <c r="AJ89" s="14">
        <f>DirectModelOutptut!AP89</f>
        <v>4.7874719261646066E-3</v>
      </c>
      <c r="AK89" s="15">
        <f>DirectModelOutptut!AR89</f>
        <v>13612.715390036574</v>
      </c>
      <c r="AL89" s="16">
        <f>DirectModelOutptut!AT89</f>
        <v>3.2028946214031997</v>
      </c>
      <c r="AM89" s="16">
        <f>DirectModelOutptut!AV89</f>
        <v>0.63853278234814903</v>
      </c>
      <c r="AN89" s="16">
        <f>DirectModelOutptut!AX89</f>
        <v>2.3128781338633533</v>
      </c>
    </row>
    <row r="90" spans="1:40" x14ac:dyDescent="0.2">
      <c r="A90" s="9">
        <v>40544</v>
      </c>
      <c r="B90" s="5">
        <f>DirectModelOutptut!B90</f>
        <v>38924.333333333336</v>
      </c>
      <c r="C90" s="5">
        <f>DirectModelOutptut!D90*3</f>
        <v>39630.971600219542</v>
      </c>
      <c r="D90" s="5">
        <f>DirectModelOutptut!F90</f>
        <v>56012.707606739714</v>
      </c>
      <c r="E90" s="5">
        <f>DirectModelOutptut!H90</f>
        <v>258459.49149506199</v>
      </c>
      <c r="F90" s="5">
        <f>DirectModelOutptut!J90</f>
        <v>133910.35679893845</v>
      </c>
      <c r="G90" s="5">
        <f>DirectModelOutptut!L90</f>
        <v>374347.59401872801</v>
      </c>
      <c r="H90" s="5">
        <f t="shared" si="16"/>
        <v>632807.08551379002</v>
      </c>
      <c r="I90" s="5">
        <f t="shared" si="17"/>
        <v>189923.06440567816</v>
      </c>
      <c r="J90" s="7">
        <f t="shared" si="18"/>
        <v>4.6143009780866748</v>
      </c>
      <c r="K90" s="7">
        <f t="shared" si="19"/>
        <v>2.7955088983953451</v>
      </c>
      <c r="L90" s="7">
        <f t="shared" si="20"/>
        <v>3.3319127800197337</v>
      </c>
      <c r="M90" s="5">
        <f>DirectModelOutptut!N90</f>
        <v>8728504.7495414093</v>
      </c>
      <c r="N90" s="5">
        <f>DirectModelOutptut!P90</f>
        <v>2571175.3071056935</v>
      </c>
      <c r="O90" s="5">
        <f>DirectModelOutptut!R90</f>
        <v>2529743.8250000002</v>
      </c>
      <c r="P90" s="5">
        <f>DirectModelOutptut!T90</f>
        <v>5731561.5428397758</v>
      </c>
      <c r="Q90" s="5">
        <f>DirectModelOutptut!V90</f>
        <v>5800755.6000000006</v>
      </c>
      <c r="R90" s="6">
        <f t="shared" si="21"/>
        <v>0.656648728196076</v>
      </c>
      <c r="S90" s="6">
        <f t="shared" si="22"/>
        <v>0.29457225273787946</v>
      </c>
      <c r="T90" s="6">
        <f t="shared" si="23"/>
        <v>0.95122098093395546</v>
      </c>
      <c r="U90" s="5">
        <f>DirectModelOutptut!X90</f>
        <v>468252.80841834267</v>
      </c>
      <c r="V90" s="5">
        <f>DirectModelOutptut!Z90</f>
        <v>495979.09409999999</v>
      </c>
      <c r="W90" s="5">
        <f>DirectModelOutptut!AB90</f>
        <v>16583.202889469339</v>
      </c>
      <c r="X90" s="5">
        <f>DirectModelOutptut!AD90</f>
        <v>17701.666666666668</v>
      </c>
      <c r="Y90" s="5">
        <f>DirectModelOutptut!AJ90</f>
        <v>4869.6403811996888</v>
      </c>
      <c r="Z90" s="5">
        <f t="shared" si="24"/>
        <v>8340.6834855401576</v>
      </c>
      <c r="AA90" s="8">
        <f t="shared" si="25"/>
        <v>3.5415063383140905E-2</v>
      </c>
      <c r="AB90" s="12">
        <f t="shared" si="26"/>
        <v>0.44859944151132181</v>
      </c>
      <c r="AC90" s="12">
        <f>DirectModelOutptut!AL90</f>
        <v>53.005333333333333</v>
      </c>
      <c r="AD90" s="12">
        <f t="shared" si="27"/>
        <v>3.1963266497205294</v>
      </c>
      <c r="AE90" s="12">
        <f t="shared" si="28"/>
        <v>3.1963266497205294</v>
      </c>
      <c r="AF90" s="12">
        <f>DirectModelOutptut!AN90</f>
        <v>4.9186233000000003E-2</v>
      </c>
      <c r="AG90" s="12">
        <f t="shared" si="29"/>
        <v>23031.591737768966</v>
      </c>
      <c r="AH90" s="12">
        <f t="shared" si="30"/>
        <v>1.0963000097018338</v>
      </c>
      <c r="AI90" s="12">
        <f t="shared" si="31"/>
        <v>1.3888506274258081</v>
      </c>
      <c r="AJ90" s="14">
        <f>DirectModelOutptut!AP90</f>
        <v>4.7928760409304012E-3</v>
      </c>
      <c r="AK90" s="15">
        <f>DirectModelOutptut!AR90</f>
        <v>13601.286193395363</v>
      </c>
      <c r="AL90" s="16">
        <f>DirectModelOutptut!AT90</f>
        <v>3.1963266497205294</v>
      </c>
      <c r="AM90" s="16">
        <f>DirectModelOutptut!AV90</f>
        <v>0.63851000231383492</v>
      </c>
      <c r="AN90" s="16">
        <f>DirectModelOutptut!AX90</f>
        <v>2.301418587861261</v>
      </c>
    </row>
    <row r="91" spans="1:40" x14ac:dyDescent="0.2">
      <c r="A91" s="9">
        <v>40575</v>
      </c>
      <c r="B91" s="5">
        <f>DirectModelOutptut!B91</f>
        <v>37937</v>
      </c>
      <c r="C91" s="5">
        <f>DirectModelOutptut!D91*3</f>
        <v>39701.887655189566</v>
      </c>
      <c r="D91" s="5">
        <f>DirectModelOutptut!F91</f>
        <v>56070.751949813799</v>
      </c>
      <c r="E91" s="5">
        <f>DirectModelOutptut!H91</f>
        <v>258582.96345283024</v>
      </c>
      <c r="F91" s="5">
        <f>DirectModelOutptut!J91</f>
        <v>134046.93967993715</v>
      </c>
      <c r="G91" s="5">
        <f>DirectModelOutptut!L91</f>
        <v>377045.77633411245</v>
      </c>
      <c r="H91" s="5">
        <f t="shared" si="16"/>
        <v>635628.73978694272</v>
      </c>
      <c r="I91" s="5">
        <f t="shared" si="17"/>
        <v>190117.69162975095</v>
      </c>
      <c r="J91" s="7">
        <f t="shared" si="18"/>
        <v>4.6117263361168277</v>
      </c>
      <c r="K91" s="7">
        <f t="shared" si="19"/>
        <v>2.8127891411350516</v>
      </c>
      <c r="L91" s="7">
        <f t="shared" si="20"/>
        <v>3.343343453931749</v>
      </c>
      <c r="M91" s="5">
        <f>DirectModelOutptut!N91</f>
        <v>8739819.9970746804</v>
      </c>
      <c r="N91" s="5">
        <f>DirectModelOutptut!P91</f>
        <v>2574991.9573490527</v>
      </c>
      <c r="O91" s="5">
        <f>DirectModelOutptut!R91</f>
        <v>2538270.5625</v>
      </c>
      <c r="P91" s="5">
        <f>DirectModelOutptut!T91</f>
        <v>5736457.5368455527</v>
      </c>
      <c r="Q91" s="5">
        <f>DirectModelOutptut!V91</f>
        <v>5802369.0000000009</v>
      </c>
      <c r="R91" s="6">
        <f t="shared" si="21"/>
        <v>0.6563587738380896</v>
      </c>
      <c r="S91" s="6">
        <f t="shared" si="22"/>
        <v>0.2946275733608853</v>
      </c>
      <c r="T91" s="6">
        <f t="shared" si="23"/>
        <v>0.9509863471989749</v>
      </c>
      <c r="U91" s="5">
        <f>DirectModelOutptut!X91</f>
        <v>470491.72634509247</v>
      </c>
      <c r="V91" s="5">
        <f>DirectModelOutptut!Z91</f>
        <v>494534.49479999999</v>
      </c>
      <c r="W91" s="5">
        <f>DirectModelOutptut!AB91</f>
        <v>16636.636409510233</v>
      </c>
      <c r="X91" s="5">
        <f>DirectModelOutptut!AD91</f>
        <v>17758</v>
      </c>
      <c r="Y91" s="5">
        <f>DirectModelOutptut!AJ91</f>
        <v>4874.7504364777742</v>
      </c>
      <c r="Z91" s="5">
        <f t="shared" si="24"/>
        <v>8359.2121152520813</v>
      </c>
      <c r="AA91" s="8">
        <f t="shared" si="25"/>
        <v>3.536010407398265E-2</v>
      </c>
      <c r="AB91" s="12">
        <f t="shared" si="26"/>
        <v>0.4488818998153043</v>
      </c>
      <c r="AC91" s="12">
        <f>DirectModelOutptut!AL91</f>
        <v>53.066000000000003</v>
      </c>
      <c r="AD91" s="12">
        <f t="shared" si="27"/>
        <v>3.189707263763073</v>
      </c>
      <c r="AE91" s="12">
        <f t="shared" si="28"/>
        <v>3.189707263763073</v>
      </c>
      <c r="AF91" s="12">
        <f>DirectModelOutptut!AN91</f>
        <v>4.9252099999999993E-2</v>
      </c>
      <c r="AG91" s="12">
        <f t="shared" si="29"/>
        <v>23172.705555121127</v>
      </c>
      <c r="AH91" s="12">
        <f t="shared" si="30"/>
        <v>1.0908710361829497</v>
      </c>
      <c r="AI91" s="12">
        <f t="shared" si="31"/>
        <v>1.3928720316250098</v>
      </c>
      <c r="AJ91" s="14">
        <f>DirectModelOutptut!AP91</f>
        <v>4.7983924216365176E-3</v>
      </c>
      <c r="AK91" s="15">
        <f>DirectModelOutptut!AR91</f>
        <v>13564.280955252061</v>
      </c>
      <c r="AL91" s="16">
        <f>DirectModelOutptut!AT91</f>
        <v>3.189707263763073</v>
      </c>
      <c r="AM91" s="16">
        <f>DirectModelOutptut!AV91</f>
        <v>0.63848722244519074</v>
      </c>
      <c r="AN91" s="16">
        <f>DirectModelOutptut!AX91</f>
        <v>2.2900217617563654</v>
      </c>
    </row>
    <row r="92" spans="1:40" x14ac:dyDescent="0.2">
      <c r="A92" s="9">
        <v>40603</v>
      </c>
      <c r="B92" s="5">
        <f>DirectModelOutptut!B92</f>
        <v>38108</v>
      </c>
      <c r="C92" s="5">
        <f>DirectModelOutptut!D92*3</f>
        <v>39773.205744200837</v>
      </c>
      <c r="D92" s="5">
        <f>DirectModelOutptut!F92</f>
        <v>56121.74522299564</v>
      </c>
      <c r="E92" s="5">
        <f>DirectModelOutptut!H92</f>
        <v>257752.83728412929</v>
      </c>
      <c r="F92" s="5">
        <f>DirectModelOutptut!J92</f>
        <v>134168.22536288592</v>
      </c>
      <c r="G92" s="5">
        <f>DirectModelOutptut!L92</f>
        <v>378419.02250189125</v>
      </c>
      <c r="H92" s="5">
        <f t="shared" si="16"/>
        <v>636171.85978602059</v>
      </c>
      <c r="I92" s="5">
        <f t="shared" si="17"/>
        <v>190289.97058588156</v>
      </c>
      <c r="J92" s="7">
        <f t="shared" si="18"/>
        <v>4.5927445103491937</v>
      </c>
      <c r="K92" s="7">
        <f t="shared" si="19"/>
        <v>2.8204816861695692</v>
      </c>
      <c r="L92" s="7">
        <f t="shared" si="20"/>
        <v>3.3431707295309288</v>
      </c>
      <c r="M92" s="5">
        <f>DirectModelOutptut!N92</f>
        <v>8748917.4488653932</v>
      </c>
      <c r="N92" s="5">
        <f>DirectModelOutptut!P92</f>
        <v>2578745.31176935</v>
      </c>
      <c r="O92" s="5">
        <f>DirectModelOutptut!R92</f>
        <v>2546797.2999999998</v>
      </c>
      <c r="P92" s="5">
        <f>DirectModelOutptut!T92</f>
        <v>5741363.9461590825</v>
      </c>
      <c r="Q92" s="5">
        <f>DirectModelOutptut!V92</f>
        <v>5803982.3999999994</v>
      </c>
      <c r="R92" s="6">
        <f t="shared" si="21"/>
        <v>0.65623706929634518</v>
      </c>
      <c r="S92" s="6">
        <f t="shared" si="22"/>
        <v>0.29475021645149657</v>
      </c>
      <c r="T92" s="6">
        <f t="shared" si="23"/>
        <v>0.95098728574784175</v>
      </c>
      <c r="U92" s="5">
        <f>DirectModelOutptut!X92</f>
        <v>472737.90278585465</v>
      </c>
      <c r="V92" s="5">
        <f>DirectModelOutptut!Z92</f>
        <v>493410.91756666667</v>
      </c>
      <c r="W92" s="5">
        <f>DirectModelOutptut!AB92</f>
        <v>16690.473853567335</v>
      </c>
      <c r="X92" s="5">
        <f>DirectModelOutptut!AD92</f>
        <v>17814.333333333332</v>
      </c>
      <c r="Y92" s="5">
        <f>DirectModelOutptut!AJ92</f>
        <v>4879.8294767908692</v>
      </c>
      <c r="Z92" s="5">
        <f t="shared" si="24"/>
        <v>8377.9057712760768</v>
      </c>
      <c r="AA92" s="8">
        <f t="shared" si="25"/>
        <v>3.5305977699714816E-2</v>
      </c>
      <c r="AB92" s="12">
        <f t="shared" si="26"/>
        <v>0.44915203703372714</v>
      </c>
      <c r="AC92" s="12">
        <f>DirectModelOutptut!AL92</f>
        <v>53.126666666666665</v>
      </c>
      <c r="AD92" s="12">
        <f t="shared" si="27"/>
        <v>3.1830532274140104</v>
      </c>
      <c r="AE92" s="12">
        <f t="shared" si="28"/>
        <v>3.1830532274140104</v>
      </c>
      <c r="AF92" s="12">
        <f>DirectModelOutptut!AN92</f>
        <v>4.9317967000000004E-2</v>
      </c>
      <c r="AG92" s="12">
        <f t="shared" si="29"/>
        <v>23314.472289241989</v>
      </c>
      <c r="AH92" s="12">
        <f t="shared" si="30"/>
        <v>1.0854773842025813</v>
      </c>
      <c r="AI92" s="12">
        <f t="shared" si="31"/>
        <v>1.3968730003587571</v>
      </c>
      <c r="AJ92" s="14">
        <f>DirectModelOutptut!AP92</f>
        <v>4.8040089165575523E-3</v>
      </c>
      <c r="AK92" s="15">
        <f>DirectModelOutptut!AR92</f>
        <v>13508.005446088375</v>
      </c>
      <c r="AL92" s="16">
        <f>DirectModelOutptut!AT92</f>
        <v>3.1830532274140104</v>
      </c>
      <c r="AM92" s="16">
        <f>DirectModelOutptut!AV92</f>
        <v>0.63846444274220804</v>
      </c>
      <c r="AN92" s="16">
        <f>DirectModelOutptut!AX92</f>
        <v>2.2786990847389212</v>
      </c>
    </row>
    <row r="93" spans="1:40" x14ac:dyDescent="0.2">
      <c r="A93" s="9">
        <v>40634</v>
      </c>
      <c r="B93" s="5">
        <f>DirectModelOutptut!B93</f>
        <v>38279</v>
      </c>
      <c r="C93" s="5">
        <f>DirectModelOutptut!D93*3</f>
        <v>39844.897926682199</v>
      </c>
      <c r="D93" s="5">
        <f>DirectModelOutptut!F93</f>
        <v>56171.102361010533</v>
      </c>
      <c r="E93" s="5">
        <f>DirectModelOutptut!H93</f>
        <v>256962.23239865771</v>
      </c>
      <c r="F93" s="5">
        <f>DirectModelOutptut!J93</f>
        <v>134284.46997276795</v>
      </c>
      <c r="G93" s="5">
        <f>DirectModelOutptut!L93</f>
        <v>379813.27645392099</v>
      </c>
      <c r="H93" s="5">
        <f t="shared" si="16"/>
        <v>636775.5088525787</v>
      </c>
      <c r="I93" s="5">
        <f t="shared" si="17"/>
        <v>190455.57233377849</v>
      </c>
      <c r="J93" s="7">
        <f t="shared" si="18"/>
        <v>4.5746339594186107</v>
      </c>
      <c r="K93" s="7">
        <f t="shared" si="19"/>
        <v>2.8284229481707359</v>
      </c>
      <c r="L93" s="7">
        <f t="shared" si="20"/>
        <v>3.3434333322451315</v>
      </c>
      <c r="M93" s="5">
        <f>DirectModelOutptut!N93</f>
        <v>8758010.172474809</v>
      </c>
      <c r="N93" s="5">
        <f>DirectModelOutptut!P93</f>
        <v>2582428.625067825</v>
      </c>
      <c r="O93" s="5">
        <f>DirectModelOutptut!R93</f>
        <v>2555324.0375000001</v>
      </c>
      <c r="P93" s="5">
        <f>DirectModelOutptut!T93</f>
        <v>5746276.3716577692</v>
      </c>
      <c r="Q93" s="5">
        <f>DirectModelOutptut!V93</f>
        <v>5805595.7999999998</v>
      </c>
      <c r="R93" s="6">
        <f t="shared" si="21"/>
        <v>0.65611665874943892</v>
      </c>
      <c r="S93" s="6">
        <f t="shared" si="22"/>
        <v>0.29486476656353222</v>
      </c>
      <c r="T93" s="6">
        <f t="shared" si="23"/>
        <v>0.95098142531297114</v>
      </c>
      <c r="U93" s="5">
        <f>DirectModelOutptut!X93</f>
        <v>474988.82793299964</v>
      </c>
      <c r="V93" s="5">
        <f>DirectModelOutptut!Z93</f>
        <v>492287.3403333333</v>
      </c>
      <c r="W93" s="5">
        <f>DirectModelOutptut!AB93</f>
        <v>16744.630551950173</v>
      </c>
      <c r="X93" s="5">
        <f>DirectModelOutptut!AD93</f>
        <v>17870.666666666668</v>
      </c>
      <c r="Y93" s="5">
        <f>DirectModelOutptut!AJ93</f>
        <v>4884.870965821463</v>
      </c>
      <c r="Z93" s="5">
        <f t="shared" si="24"/>
        <v>8396.7616764059367</v>
      </c>
      <c r="AA93" s="8">
        <f t="shared" si="25"/>
        <v>3.5252682941654609E-2</v>
      </c>
      <c r="AB93" s="12">
        <f t="shared" si="26"/>
        <v>0.44940905345330762</v>
      </c>
      <c r="AC93" s="12">
        <f>DirectModelOutptut!AL93</f>
        <v>53.187333333333335</v>
      </c>
      <c r="AD93" s="12">
        <f t="shared" si="27"/>
        <v>3.1763814178115051</v>
      </c>
      <c r="AE93" s="12">
        <f t="shared" si="28"/>
        <v>3.1763814178115051</v>
      </c>
      <c r="AF93" s="12">
        <f>DirectModelOutptut!AN93</f>
        <v>4.9383834000000001E-2</v>
      </c>
      <c r="AG93" s="12">
        <f t="shared" si="29"/>
        <v>23456.769430497818</v>
      </c>
      <c r="AH93" s="12">
        <f t="shared" si="30"/>
        <v>1.0801245049610755</v>
      </c>
      <c r="AI93" s="12">
        <f t="shared" si="31"/>
        <v>1.4008532083000129</v>
      </c>
      <c r="AJ93" s="14">
        <f>DirectModelOutptut!AP93</f>
        <v>4.8097125987823525E-3</v>
      </c>
      <c r="AK93" s="15">
        <f>DirectModelOutptut!AR93</f>
        <v>13448.504649905821</v>
      </c>
      <c r="AL93" s="16">
        <f>DirectModelOutptut!AT93</f>
        <v>3.1763814178115051</v>
      </c>
      <c r="AM93" s="16">
        <f>DirectModelOutptut!AV93</f>
        <v>0.63844166320487883</v>
      </c>
      <c r="AN93" s="16">
        <f>DirectModelOutptut!AX93</f>
        <v>2.2674620002949211</v>
      </c>
    </row>
    <row r="94" spans="1:40" x14ac:dyDescent="0.2">
      <c r="A94" s="9">
        <v>40664</v>
      </c>
      <c r="B94" s="5">
        <f>DirectModelOutptut!B94</f>
        <v>38450</v>
      </c>
      <c r="C94" s="5">
        <f>DirectModelOutptut!D94*3</f>
        <v>39916.964210739578</v>
      </c>
      <c r="D94" s="5">
        <f>DirectModelOutptut!F94</f>
        <v>56221.580944937094</v>
      </c>
      <c r="E94" s="5">
        <f>DirectModelOutptut!H94</f>
        <v>256209.88032197533</v>
      </c>
      <c r="F94" s="5">
        <f>DirectModelOutptut!J94</f>
        <v>134401.02015805987</v>
      </c>
      <c r="G94" s="5">
        <f>DirectModelOutptut!L94</f>
        <v>381228.18599110976</v>
      </c>
      <c r="H94" s="5">
        <f t="shared" si="16"/>
        <v>637438.06631308515</v>
      </c>
      <c r="I94" s="5">
        <f t="shared" si="17"/>
        <v>190622.60110299697</v>
      </c>
      <c r="J94" s="7">
        <f t="shared" si="18"/>
        <v>4.5571447123286157</v>
      </c>
      <c r="K94" s="7">
        <f t="shared" si="19"/>
        <v>2.8364977106778899</v>
      </c>
      <c r="L94" s="7">
        <f t="shared" si="20"/>
        <v>3.3439794789531039</v>
      </c>
      <c r="M94" s="5">
        <f>DirectModelOutptut!N94</f>
        <v>8767098.1715880036</v>
      </c>
      <c r="N94" s="5">
        <f>DirectModelOutptut!P94</f>
        <v>2586043.5075479117</v>
      </c>
      <c r="O94" s="5">
        <f>DirectModelOutptut!R94</f>
        <v>2563850.7749999999</v>
      </c>
      <c r="P94" s="5">
        <f>DirectModelOutptut!T94</f>
        <v>5751194.7465220047</v>
      </c>
      <c r="Q94" s="5">
        <f>DirectModelOutptut!V94</f>
        <v>5807209.2000000002</v>
      </c>
      <c r="R94" s="6">
        <f t="shared" si="21"/>
        <v>0.65599753007901795</v>
      </c>
      <c r="S94" s="6">
        <f t="shared" si="22"/>
        <v>0.29497143261480052</v>
      </c>
      <c r="T94" s="6">
        <f t="shared" si="23"/>
        <v>0.95096896269381848</v>
      </c>
      <c r="U94" s="5">
        <f>DirectModelOutptut!X94</f>
        <v>477244.68176708958</v>
      </c>
      <c r="V94" s="5">
        <f>DirectModelOutptut!Z94</f>
        <v>491163.76309999998</v>
      </c>
      <c r="W94" s="5">
        <f>DirectModelOutptut!AB94</f>
        <v>16799.11149220584</v>
      </c>
      <c r="X94" s="5">
        <f>DirectModelOutptut!AD94</f>
        <v>17927</v>
      </c>
      <c r="Y94" s="5">
        <f>DirectModelOutptut!AJ94</f>
        <v>4889.8758088386603</v>
      </c>
      <c r="Z94" s="5">
        <f t="shared" si="24"/>
        <v>8415.7789280745328</v>
      </c>
      <c r="AA94" s="8">
        <f t="shared" si="25"/>
        <v>3.5200206799589517E-2</v>
      </c>
      <c r="AB94" s="12">
        <f t="shared" si="26"/>
        <v>0.4496532671079872</v>
      </c>
      <c r="AC94" s="12">
        <f>DirectModelOutptut!AL94</f>
        <v>53.248000000000005</v>
      </c>
      <c r="AD94" s="12">
        <f t="shared" si="27"/>
        <v>3.1696914461639882</v>
      </c>
      <c r="AE94" s="12">
        <f t="shared" si="28"/>
        <v>3.1696914461639882</v>
      </c>
      <c r="AF94" s="12">
        <f>DirectModelOutptut!AN94</f>
        <v>4.9449700999999999E-2</v>
      </c>
      <c r="AG94" s="12">
        <f t="shared" si="29"/>
        <v>23599.606817222731</v>
      </c>
      <c r="AH94" s="12">
        <f t="shared" si="30"/>
        <v>1.0748115737718111</v>
      </c>
      <c r="AI94" s="12">
        <f t="shared" si="31"/>
        <v>1.4048127978775584</v>
      </c>
      <c r="AJ94" s="14">
        <f>DirectModelOutptut!AP94</f>
        <v>4.8155054284244343E-3</v>
      </c>
      <c r="AK94" s="15">
        <f>DirectModelOutptut!AR94</f>
        <v>13393.802837918005</v>
      </c>
      <c r="AL94" s="16">
        <f>DirectModelOutptut!AT94</f>
        <v>3.1696914461639882</v>
      </c>
      <c r="AM94" s="16">
        <f>DirectModelOutptut!AV94</f>
        <v>0.63841888383319401</v>
      </c>
      <c r="AN94" s="16">
        <f>DirectModelOutptut!AX94</f>
        <v>2.2563087771928561</v>
      </c>
    </row>
    <row r="95" spans="1:40" x14ac:dyDescent="0.2">
      <c r="A95" s="9">
        <v>40695</v>
      </c>
      <c r="B95" s="5">
        <f>DirectModelOutptut!B95</f>
        <v>38768.666666666664</v>
      </c>
      <c r="C95" s="5">
        <f>DirectModelOutptut!D95*3</f>
        <v>39989.373347145804</v>
      </c>
      <c r="D95" s="5">
        <f>DirectModelOutptut!F95</f>
        <v>56274.250891058706</v>
      </c>
      <c r="E95" s="5">
        <f>DirectModelOutptut!H95</f>
        <v>255492.44753806747</v>
      </c>
      <c r="F95" s="5">
        <f>DirectModelOutptut!J95</f>
        <v>134520.0621309221</v>
      </c>
      <c r="G95" s="5">
        <f>DirectModelOutptut!L95</f>
        <v>382660.47597343859</v>
      </c>
      <c r="H95" s="5">
        <f t="shared" si="16"/>
        <v>638152.92351150606</v>
      </c>
      <c r="I95" s="5">
        <f t="shared" si="17"/>
        <v>190794.31302198081</v>
      </c>
      <c r="J95" s="7">
        <f t="shared" si="18"/>
        <v>4.5401305835714307</v>
      </c>
      <c r="K95" s="7">
        <f t="shared" si="19"/>
        <v>2.8446349928162609</v>
      </c>
      <c r="L95" s="7">
        <f t="shared" si="20"/>
        <v>3.3447166920430509</v>
      </c>
      <c r="M95" s="5">
        <f>DirectModelOutptut!N95</f>
        <v>8776181.4498862326</v>
      </c>
      <c r="N95" s="5">
        <f>DirectModelOutptut!P95</f>
        <v>2589594.7874489175</v>
      </c>
      <c r="O95" s="5">
        <f>DirectModelOutptut!R95</f>
        <v>2572377.5124999997</v>
      </c>
      <c r="P95" s="5">
        <f>DirectModelOutptut!T95</f>
        <v>5756120.712276726</v>
      </c>
      <c r="Q95" s="5">
        <f>DirectModelOutptut!V95</f>
        <v>5808822.6000000006</v>
      </c>
      <c r="R95" s="6">
        <f t="shared" si="21"/>
        <v>0.65587986587849589</v>
      </c>
      <c r="S95" s="6">
        <f t="shared" si="22"/>
        <v>0.2950707892989709</v>
      </c>
      <c r="T95" s="6">
        <f t="shared" si="23"/>
        <v>0.9509506551774668</v>
      </c>
      <c r="U95" s="5">
        <f>DirectModelOutptut!X95</f>
        <v>479505.58977643278</v>
      </c>
      <c r="V95" s="5">
        <f>DirectModelOutptut!Z95</f>
        <v>488274.56446666666</v>
      </c>
      <c r="W95" s="5">
        <f>DirectModelOutptut!AB95</f>
        <v>16853.920076764629</v>
      </c>
      <c r="X95" s="5">
        <f>DirectModelOutptut!AD95</f>
        <v>17983.333333333332</v>
      </c>
      <c r="Y95" s="5">
        <f>DirectModelOutptut!AJ95</f>
        <v>4894.8478004255976</v>
      </c>
      <c r="Z95" s="5">
        <f t="shared" si="24"/>
        <v>8434.9433152896709</v>
      </c>
      <c r="AA95" s="8">
        <f t="shared" si="25"/>
        <v>3.5148537235244096E-2</v>
      </c>
      <c r="AB95" s="12">
        <f t="shared" si="26"/>
        <v>0.44988542056211528</v>
      </c>
      <c r="AC95" s="12">
        <f>DirectModelOutptut!AL95</f>
        <v>53.308666666666667</v>
      </c>
      <c r="AD95" s="12">
        <f t="shared" si="27"/>
        <v>3.1629832361765944</v>
      </c>
      <c r="AE95" s="12">
        <f t="shared" si="28"/>
        <v>3.1629832361765944</v>
      </c>
      <c r="AF95" s="12">
        <f>DirectModelOutptut!AN95</f>
        <v>4.9515568000000003E-2</v>
      </c>
      <c r="AG95" s="12">
        <f t="shared" si="29"/>
        <v>23742.991636955063</v>
      </c>
      <c r="AH95" s="12">
        <f t="shared" si="30"/>
        <v>1.0695379085507855</v>
      </c>
      <c r="AI95" s="12">
        <f t="shared" si="31"/>
        <v>1.4087518825776286</v>
      </c>
      <c r="AJ95" s="14">
        <f>DirectModelOutptut!AP95</f>
        <v>4.8213891318724961E-3</v>
      </c>
      <c r="AK95" s="15">
        <f>DirectModelOutptut!AR95</f>
        <v>13346.901047228861</v>
      </c>
      <c r="AL95" s="16">
        <f>DirectModelOutptut!AT95</f>
        <v>3.1629832361765944</v>
      </c>
      <c r="AM95" s="16">
        <f>DirectModelOutptut!AV95</f>
        <v>0.6383961046271458</v>
      </c>
      <c r="AN95" s="16">
        <f>DirectModelOutptut!AX95</f>
        <v>2.245237983561168</v>
      </c>
    </row>
    <row r="96" spans="1:40" x14ac:dyDescent="0.2">
      <c r="A96" s="9">
        <v>40725</v>
      </c>
      <c r="B96" s="5">
        <f>DirectModelOutptut!B96</f>
        <v>39087.333333333336</v>
      </c>
      <c r="C96" s="5">
        <f>DirectModelOutptut!D96*3</f>
        <v>40062.076785622296</v>
      </c>
      <c r="D96" s="5">
        <f>DirectModelOutptut!F96</f>
        <v>56329.948748349299</v>
      </c>
      <c r="E96" s="5">
        <f>DirectModelOutptut!H96</f>
        <v>254805.56756368509</v>
      </c>
      <c r="F96" s="5">
        <f>DirectModelOutptut!J96</f>
        <v>134643.37595094176</v>
      </c>
      <c r="G96" s="5">
        <f>DirectModelOutptut!L96</f>
        <v>384105.28298872238</v>
      </c>
      <c r="H96" s="5">
        <f t="shared" si="16"/>
        <v>638910.85055240744</v>
      </c>
      <c r="I96" s="5">
        <f t="shared" si="17"/>
        <v>190973.32469929106</v>
      </c>
      <c r="J96" s="7">
        <f t="shared" si="18"/>
        <v>4.5234475305847308</v>
      </c>
      <c r="K96" s="7">
        <f t="shared" si="19"/>
        <v>2.8527603402388975</v>
      </c>
      <c r="L96" s="7">
        <f t="shared" si="20"/>
        <v>3.3455502309468841</v>
      </c>
      <c r="M96" s="5">
        <f>DirectModelOutptut!N96</f>
        <v>8785260.0110469181</v>
      </c>
      <c r="N96" s="5">
        <f>DirectModelOutptut!P96</f>
        <v>2593088.9660169682</v>
      </c>
      <c r="O96" s="5">
        <f>DirectModelOutptut!R96</f>
        <v>2580904.25</v>
      </c>
      <c r="P96" s="5">
        <f>DirectModelOutptut!T96</f>
        <v>5761056.8330397112</v>
      </c>
      <c r="Q96" s="5">
        <f>DirectModelOutptut!V96</f>
        <v>5810436.0000000009</v>
      </c>
      <c r="R96" s="6">
        <f t="shared" si="21"/>
        <v>0.65576395300714385</v>
      </c>
      <c r="S96" s="6">
        <f t="shared" si="22"/>
        <v>0.29516359934211622</v>
      </c>
      <c r="T96" s="6">
        <f t="shared" si="23"/>
        <v>0.95092755234926007</v>
      </c>
      <c r="U96" s="5">
        <f>DirectModelOutptut!X96</f>
        <v>481771.63404124521</v>
      </c>
      <c r="V96" s="5">
        <f>DirectModelOutptut!Z96</f>
        <v>485385.36583333334</v>
      </c>
      <c r="W96" s="5">
        <f>DirectModelOutptut!AB96</f>
        <v>16909.058386307588</v>
      </c>
      <c r="X96" s="5">
        <f>DirectModelOutptut!AD96</f>
        <v>18039.666666666668</v>
      </c>
      <c r="Y96" s="5">
        <f>DirectModelOutptut!AJ96</f>
        <v>4899.7922575112489</v>
      </c>
      <c r="Z96" s="5">
        <f t="shared" si="24"/>
        <v>8454.2333376961833</v>
      </c>
      <c r="AA96" s="8">
        <f t="shared" si="25"/>
        <v>3.5097662858374054E-2</v>
      </c>
      <c r="AB96" s="12">
        <f t="shared" si="26"/>
        <v>0.45010647198367848</v>
      </c>
      <c r="AC96" s="12">
        <f>DirectModelOutptut!AL96</f>
        <v>53.369333333333337</v>
      </c>
      <c r="AD96" s="12">
        <f t="shared" si="27"/>
        <v>3.1562569667717337</v>
      </c>
      <c r="AE96" s="12">
        <f t="shared" si="28"/>
        <v>3.1562569667717337</v>
      </c>
      <c r="AF96" s="12">
        <f>DirectModelOutptut!AN96</f>
        <v>4.9581435E-2</v>
      </c>
      <c r="AG96" s="12">
        <f t="shared" si="29"/>
        <v>23886.928958059787</v>
      </c>
      <c r="AH96" s="12">
        <f t="shared" si="30"/>
        <v>1.0643029389536589</v>
      </c>
      <c r="AI96" s="12">
        <f t="shared" si="31"/>
        <v>1.4126705587226935</v>
      </c>
      <c r="AJ96" s="14">
        <f>DirectModelOutptut!AP96</f>
        <v>4.8273652381663219E-3</v>
      </c>
      <c r="AK96" s="15">
        <f>DirectModelOutptut!AR96</f>
        <v>13310.069456445053</v>
      </c>
      <c r="AL96" s="16">
        <f>DirectModelOutptut!AT96</f>
        <v>3.1562569667717337</v>
      </c>
      <c r="AM96" s="16">
        <f>DirectModelOutptut!AV96</f>
        <v>0.6383733255867261</v>
      </c>
      <c r="AN96" s="16">
        <f>DirectModelOutptut!AX96</f>
        <v>2.2342484220988887</v>
      </c>
    </row>
    <row r="97" spans="1:40" x14ac:dyDescent="0.2">
      <c r="A97" s="9">
        <v>40756</v>
      </c>
      <c r="B97" s="5">
        <f>DirectModelOutptut!B97</f>
        <v>39406</v>
      </c>
      <c r="C97" s="5">
        <f>DirectModelOutptut!D97*3</f>
        <v>40135.015582614418</v>
      </c>
      <c r="D97" s="5">
        <f>DirectModelOutptut!F97</f>
        <v>56388.936731705384</v>
      </c>
      <c r="E97" s="5">
        <f>DirectModelOutptut!H97</f>
        <v>254144.3515862904</v>
      </c>
      <c r="F97" s="5">
        <f>DirectModelOutptut!J97</f>
        <v>134771.66449643177</v>
      </c>
      <c r="G97" s="5">
        <f>DirectModelOutptut!L97</f>
        <v>385556.82223531062</v>
      </c>
      <c r="H97" s="5">
        <f t="shared" si="16"/>
        <v>639701.17382160109</v>
      </c>
      <c r="I97" s="5">
        <f t="shared" si="17"/>
        <v>191160.60122813715</v>
      </c>
      <c r="J97" s="7">
        <f t="shared" si="18"/>
        <v>4.506989603217586</v>
      </c>
      <c r="K97" s="7">
        <f t="shared" si="19"/>
        <v>2.8608151696866417</v>
      </c>
      <c r="L97" s="7">
        <f t="shared" si="20"/>
        <v>3.3464069986794054</v>
      </c>
      <c r="M97" s="5">
        <f>DirectModelOutptut!N97</f>
        <v>8794333.8587436769</v>
      </c>
      <c r="N97" s="5">
        <f>DirectModelOutptut!P97</f>
        <v>2596533.4479534947</v>
      </c>
      <c r="O97" s="5">
        <f>DirectModelOutptut!R97</f>
        <v>2589430.9874999998</v>
      </c>
      <c r="P97" s="5">
        <f>DirectModelOutptut!T97</f>
        <v>5766006.2050923444</v>
      </c>
      <c r="Q97" s="5">
        <f>DirectModelOutptut!V97</f>
        <v>5812049.3999999994</v>
      </c>
      <c r="R97" s="6">
        <f t="shared" si="21"/>
        <v>0.65565013765761815</v>
      </c>
      <c r="S97" s="6">
        <f t="shared" si="22"/>
        <v>0.29525072503040328</v>
      </c>
      <c r="T97" s="6">
        <f t="shared" si="23"/>
        <v>0.95090086268802143</v>
      </c>
      <c r="U97" s="5">
        <f>DirectModelOutptut!X97</f>
        <v>484042.8573761704</v>
      </c>
      <c r="V97" s="5">
        <f>DirectModelOutptut!Z97</f>
        <v>482496.16720000003</v>
      </c>
      <c r="W97" s="5">
        <f>DirectModelOutptut!AB97</f>
        <v>16964.527263972053</v>
      </c>
      <c r="X97" s="5">
        <f>DirectModelOutptut!AD97</f>
        <v>18096</v>
      </c>
      <c r="Y97" s="5">
        <f>DirectModelOutptut!AJ97</f>
        <v>4904.7153390298172</v>
      </c>
      <c r="Z97" s="5">
        <f t="shared" si="24"/>
        <v>8473.6231885083216</v>
      </c>
      <c r="AA97" s="8">
        <f t="shared" si="25"/>
        <v>3.5047572762318839E-2</v>
      </c>
      <c r="AB97" s="12">
        <f t="shared" si="26"/>
        <v>0.45031749110160912</v>
      </c>
      <c r="AC97" s="12">
        <f>DirectModelOutptut!AL97</f>
        <v>53.43</v>
      </c>
      <c r="AD97" s="12">
        <f t="shared" si="27"/>
        <v>3.1495130497075796</v>
      </c>
      <c r="AE97" s="12">
        <f t="shared" si="28"/>
        <v>3.1495130497075796</v>
      </c>
      <c r="AF97" s="12">
        <f>DirectModelOutptut!AN97</f>
        <v>4.9647302000000004E-2</v>
      </c>
      <c r="AG97" s="12">
        <f t="shared" si="29"/>
        <v>24031.421921097663</v>
      </c>
      <c r="AH97" s="12">
        <f t="shared" si="30"/>
        <v>1.059106192330975</v>
      </c>
      <c r="AI97" s="12">
        <f t="shared" si="31"/>
        <v>1.4165689115389459</v>
      </c>
      <c r="AJ97" s="14">
        <f>DirectModelOutptut!AP97</f>
        <v>4.8334350858269277E-3</v>
      </c>
      <c r="AK97" s="15">
        <f>DirectModelOutptut!AR97</f>
        <v>13283.877121359552</v>
      </c>
      <c r="AL97" s="16">
        <f>DirectModelOutptut!AT97</f>
        <v>3.1495130497075796</v>
      </c>
      <c r="AM97" s="16">
        <f>DirectModelOutptut!AV97</f>
        <v>0.63835054671192593</v>
      </c>
      <c r="AN97" s="16">
        <f>DirectModelOutptut!AX97</f>
        <v>2.2233391005919936</v>
      </c>
    </row>
    <row r="98" spans="1:40" x14ac:dyDescent="0.2">
      <c r="A98" s="9">
        <v>40787</v>
      </c>
      <c r="B98" s="5">
        <f>DirectModelOutptut!B98</f>
        <v>38912.333333333336</v>
      </c>
      <c r="C98" s="5">
        <f>DirectModelOutptut!D98*3</f>
        <v>40407.185246774599</v>
      </c>
      <c r="D98" s="5">
        <f>DirectModelOutptut!F98</f>
        <v>56450.157742225892</v>
      </c>
      <c r="E98" s="5">
        <f>DirectModelOutptut!H98</f>
        <v>253504.30965398985</v>
      </c>
      <c r="F98" s="5">
        <f>DirectModelOutptut!J98</f>
        <v>134903.0968854228</v>
      </c>
      <c r="G98" s="5">
        <f>DirectModelOutptut!L98</f>
        <v>387009.66741757269</v>
      </c>
      <c r="H98" s="5">
        <f t="shared" si="16"/>
        <v>640513.97707156255</v>
      </c>
      <c r="I98" s="5">
        <f t="shared" si="17"/>
        <v>191353.25462764868</v>
      </c>
      <c r="J98" s="7">
        <f t="shared" si="18"/>
        <v>4.4907635300434841</v>
      </c>
      <c r="K98" s="7">
        <f t="shared" si="19"/>
        <v>2.8687975024492691</v>
      </c>
      <c r="L98" s="7">
        <f t="shared" si="20"/>
        <v>3.3472855129531438</v>
      </c>
      <c r="M98" s="5">
        <f>DirectModelOutptut!N98</f>
        <v>8803402.9966462962</v>
      </c>
      <c r="N98" s="5">
        <f>DirectModelOutptut!P98</f>
        <v>2599935.1133065247</v>
      </c>
      <c r="O98" s="5">
        <f>DirectModelOutptut!R98</f>
        <v>2597957.7249999996</v>
      </c>
      <c r="P98" s="5">
        <f>DirectModelOutptut!T98</f>
        <v>5770971.7122108359</v>
      </c>
      <c r="Q98" s="5">
        <f>DirectModelOutptut!V98</f>
        <v>5813662.7999999998</v>
      </c>
      <c r="R98" s="6">
        <f t="shared" si="21"/>
        <v>0.65553874046312754</v>
      </c>
      <c r="S98" s="6">
        <f t="shared" si="22"/>
        <v>0.29533296547902943</v>
      </c>
      <c r="T98" s="6">
        <f t="shared" si="23"/>
        <v>0.95087170594215698</v>
      </c>
      <c r="U98" s="5">
        <f>DirectModelOutptut!X98</f>
        <v>486319.28134357062</v>
      </c>
      <c r="V98" s="5">
        <f>DirectModelOutptut!Z98</f>
        <v>481212.07893333334</v>
      </c>
      <c r="W98" s="5">
        <f>DirectModelOutptut!AB98</f>
        <v>17020.326813534004</v>
      </c>
      <c r="X98" s="5">
        <f>DirectModelOutptut!AD98</f>
        <v>18152.333333333332</v>
      </c>
      <c r="Y98" s="5">
        <f>DirectModelOutptut!AJ98</f>
        <v>4909.6227715644345</v>
      </c>
      <c r="Z98" s="5">
        <f t="shared" si="24"/>
        <v>8559.4389773604325</v>
      </c>
      <c r="AA98" s="8">
        <f t="shared" si="25"/>
        <v>3.4998256220710344E-2</v>
      </c>
      <c r="AB98" s="12">
        <f t="shared" si="26"/>
        <v>0.45051946933049514</v>
      </c>
      <c r="AC98" s="12">
        <f>DirectModelOutptut!AL98</f>
        <v>53.490666666666669</v>
      </c>
      <c r="AD98" s="12">
        <f t="shared" si="27"/>
        <v>3.1427520313025159</v>
      </c>
      <c r="AE98" s="12">
        <f t="shared" si="28"/>
        <v>3.1427520313025159</v>
      </c>
      <c r="AF98" s="12">
        <f>DirectModelOutptut!AN98</f>
        <v>4.9713169000000001E-2</v>
      </c>
      <c r="AG98" s="12">
        <f t="shared" si="29"/>
        <v>24176.472621391473</v>
      </c>
      <c r="AH98" s="12">
        <f t="shared" si="30"/>
        <v>1.0539472503164078</v>
      </c>
      <c r="AI98" s="12">
        <f t="shared" si="31"/>
        <v>1.4204470270316512</v>
      </c>
      <c r="AJ98" s="14">
        <f>DirectModelOutptut!AP98</f>
        <v>4.8395999027104081E-3</v>
      </c>
      <c r="AK98" s="15">
        <f>DirectModelOutptut!AR98</f>
        <v>13265.068027232137</v>
      </c>
      <c r="AL98" s="16">
        <f>DirectModelOutptut!AT98</f>
        <v>3.1427520313025159</v>
      </c>
      <c r="AM98" s="16">
        <f>DirectModelOutptut!AV98</f>
        <v>0.63832776800273716</v>
      </c>
      <c r="AN98" s="16">
        <f>DirectModelOutptut!AX98</f>
        <v>2.2125091407808535</v>
      </c>
    </row>
    <row r="99" spans="1:40" x14ac:dyDescent="0.2">
      <c r="A99" s="9">
        <v>40817</v>
      </c>
      <c r="B99" s="5">
        <f>DirectModelOutptut!B99</f>
        <v>38418.666666666664</v>
      </c>
      <c r="C99" s="5">
        <f>DirectModelOutptut!D99*3</f>
        <v>40682.452429856959</v>
      </c>
      <c r="D99" s="5">
        <f>DirectModelOutptut!F99</f>
        <v>56509.99848707176</v>
      </c>
      <c r="E99" s="5">
        <f>DirectModelOutptut!H99</f>
        <v>252884.23188014739</v>
      </c>
      <c r="F99" s="5">
        <f>DirectModelOutptut!J99</f>
        <v>135030.83208535222</v>
      </c>
      <c r="G99" s="5">
        <f>DirectModelOutptut!L99</f>
        <v>388462.88023455261</v>
      </c>
      <c r="H99" s="5">
        <f t="shared" si="16"/>
        <v>641347.11211470002</v>
      </c>
      <c r="I99" s="5">
        <f t="shared" si="17"/>
        <v>191540.83057242399</v>
      </c>
      <c r="J99" s="7">
        <f t="shared" si="18"/>
        <v>4.4750351911264294</v>
      </c>
      <c r="K99" s="7">
        <f t="shared" si="19"/>
        <v>2.8768457857758549</v>
      </c>
      <c r="L99" s="7">
        <f t="shared" si="20"/>
        <v>3.3483571633161455</v>
      </c>
      <c r="M99" s="5">
        <f>DirectModelOutptut!N99</f>
        <v>8812467.4284207691</v>
      </c>
      <c r="N99" s="5">
        <f>DirectModelOutptut!P99</f>
        <v>2603295.7852518312</v>
      </c>
      <c r="O99" s="5">
        <f>DirectModelOutptut!R99</f>
        <v>2606484.4624999999</v>
      </c>
      <c r="P99" s="5">
        <f>DirectModelOutptut!T99</f>
        <v>5775953.6301474534</v>
      </c>
      <c r="Q99" s="5">
        <f>DirectModelOutptut!V99</f>
        <v>5815276.2000000002</v>
      </c>
      <c r="R99" s="6">
        <f t="shared" si="21"/>
        <v>0.65542978479780079</v>
      </c>
      <c r="S99" s="6">
        <f t="shared" si="22"/>
        <v>0.29541054266550099</v>
      </c>
      <c r="T99" s="6">
        <f t="shared" si="23"/>
        <v>0.95084032746330172</v>
      </c>
      <c r="U99" s="5">
        <f>DirectModelOutptut!X99</f>
        <v>488600.98055422521</v>
      </c>
      <c r="V99" s="5">
        <f>DirectModelOutptut!Z99</f>
        <v>479927.99066666671</v>
      </c>
      <c r="W99" s="5">
        <f>DirectModelOutptut!AB99</f>
        <v>17076.458541842545</v>
      </c>
      <c r="X99" s="5">
        <f>DirectModelOutptut!AD99</f>
        <v>18208.666666666668</v>
      </c>
      <c r="Y99" s="5">
        <f>DirectModelOutptut!AJ99</f>
        <v>4914.5157861579382</v>
      </c>
      <c r="Z99" s="5">
        <f t="shared" si="24"/>
        <v>8646.3016904610486</v>
      </c>
      <c r="AA99" s="8">
        <f t="shared" si="25"/>
        <v>3.4949701743276364E-2</v>
      </c>
      <c r="AB99" s="12">
        <f t="shared" si="26"/>
        <v>0.45071272242630039</v>
      </c>
      <c r="AC99" s="12">
        <f>DirectModelOutptut!AL99</f>
        <v>53.551333333333332</v>
      </c>
      <c r="AD99" s="12">
        <f t="shared" si="27"/>
        <v>3.1359741952417233</v>
      </c>
      <c r="AE99" s="12">
        <f t="shared" si="28"/>
        <v>3.1359741952417233</v>
      </c>
      <c r="AF99" s="12">
        <f>DirectModelOutptut!AN99</f>
        <v>4.9779035999999999E-2</v>
      </c>
      <c r="AG99" s="12">
        <f t="shared" si="29"/>
        <v>24322.085800644076</v>
      </c>
      <c r="AH99" s="12">
        <f t="shared" si="30"/>
        <v>1.0488255869692933</v>
      </c>
      <c r="AI99" s="12">
        <f t="shared" si="31"/>
        <v>1.424305030287605</v>
      </c>
      <c r="AJ99" s="14">
        <f>DirectModelOutptut!AP99</f>
        <v>4.8458611802508506E-3</v>
      </c>
      <c r="AK99" s="15">
        <f>DirectModelOutptut!AR99</f>
        <v>13243.094391936969</v>
      </c>
      <c r="AL99" s="16">
        <f>DirectModelOutptut!AT99</f>
        <v>3.1359741952417233</v>
      </c>
      <c r="AM99" s="16">
        <f>DirectModelOutptut!AV99</f>
        <v>0.63830498945915215</v>
      </c>
      <c r="AN99" s="16">
        <f>DirectModelOutptut!AX99</f>
        <v>2.2017574385793521</v>
      </c>
    </row>
    <row r="100" spans="1:40" x14ac:dyDescent="0.2">
      <c r="A100" s="9">
        <v>40848</v>
      </c>
      <c r="B100" s="5">
        <f>DirectModelOutptut!B100</f>
        <v>37925</v>
      </c>
      <c r="C100" s="5">
        <f>DirectModelOutptut!D100*3</f>
        <v>40960.922759194058</v>
      </c>
      <c r="D100" s="5">
        <f>DirectModelOutptut!F100</f>
        <v>56566.660422844972</v>
      </c>
      <c r="E100" s="5">
        <f>DirectModelOutptut!H100</f>
        <v>252286.37984925107</v>
      </c>
      <c r="F100" s="5">
        <f>DirectModelOutptut!J100</f>
        <v>135151.35154917318</v>
      </c>
      <c r="G100" s="5">
        <f>DirectModelOutptut!L100</f>
        <v>389920.45160578127</v>
      </c>
      <c r="H100" s="5">
        <f t="shared" si="16"/>
        <v>642206.83145503234</v>
      </c>
      <c r="I100" s="5">
        <f t="shared" si="17"/>
        <v>191718.01197201817</v>
      </c>
      <c r="J100" s="7">
        <f t="shared" si="18"/>
        <v>4.4599836363569887</v>
      </c>
      <c r="K100" s="7">
        <f t="shared" si="19"/>
        <v>2.8850651298438064</v>
      </c>
      <c r="L100" s="7">
        <f t="shared" si="20"/>
        <v>3.3497469791662788</v>
      </c>
      <c r="M100" s="5">
        <f>DirectModelOutptut!N100</f>
        <v>8821527.1577292792</v>
      </c>
      <c r="N100" s="5">
        <f>DirectModelOutptut!P100</f>
        <v>2606611.846619755</v>
      </c>
      <c r="O100" s="5">
        <f>DirectModelOutptut!R100</f>
        <v>2615011.1999999997</v>
      </c>
      <c r="P100" s="5">
        <f>DirectModelOutptut!T100</f>
        <v>5780949.3759039687</v>
      </c>
      <c r="Q100" s="5">
        <f>DirectModelOutptut!V100</f>
        <v>5816889.6000000006</v>
      </c>
      <c r="R100" s="6">
        <f t="shared" si="21"/>
        <v>0.65532296988269134</v>
      </c>
      <c r="S100" s="6">
        <f t="shared" si="22"/>
        <v>0.29548306092736831</v>
      </c>
      <c r="T100" s="6">
        <f t="shared" si="23"/>
        <v>0.95080603081005965</v>
      </c>
      <c r="U100" s="5">
        <f>DirectModelOutptut!X100</f>
        <v>490888.11435216782</v>
      </c>
      <c r="V100" s="5">
        <f>DirectModelOutptut!Z100</f>
        <v>478643.90240000002</v>
      </c>
      <c r="W100" s="5">
        <f>DirectModelOutptut!AB100</f>
        <v>17132.926394416947</v>
      </c>
      <c r="X100" s="5">
        <f>DirectModelOutptut!AD100</f>
        <v>18265</v>
      </c>
      <c r="Y100" s="5">
        <f>DirectModelOutptut!AJ100</f>
        <v>4919.3907463482246</v>
      </c>
      <c r="Z100" s="5">
        <f t="shared" si="24"/>
        <v>8734.2501733831286</v>
      </c>
      <c r="AA100" s="8">
        <f t="shared" si="25"/>
        <v>3.4901896977129948E-2</v>
      </c>
      <c r="AB100" s="12">
        <f t="shared" si="26"/>
        <v>0.45089684706193406</v>
      </c>
      <c r="AC100" s="12">
        <f>DirectModelOutptut!AL100</f>
        <v>53.612000000000002</v>
      </c>
      <c r="AD100" s="12">
        <f t="shared" si="27"/>
        <v>3.1291793804396648</v>
      </c>
      <c r="AE100" s="12">
        <f t="shared" si="28"/>
        <v>3.1291793804396648</v>
      </c>
      <c r="AF100" s="12">
        <f>DirectModelOutptut!AN100</f>
        <v>4.9844903000000003E-2</v>
      </c>
      <c r="AG100" s="12">
        <f t="shared" si="29"/>
        <v>24468.270443736714</v>
      </c>
      <c r="AH100" s="12">
        <f t="shared" si="30"/>
        <v>1.0437405066866043</v>
      </c>
      <c r="AI100" s="12">
        <f t="shared" si="31"/>
        <v>1.4281430901209096</v>
      </c>
      <c r="AJ100" s="14">
        <f>DirectModelOutptut!AP100</f>
        <v>4.8522208673292006E-3</v>
      </c>
      <c r="AK100" s="15">
        <f>DirectModelOutptut!AR100</f>
        <v>13212.841508497329</v>
      </c>
      <c r="AL100" s="16">
        <f>DirectModelOutptut!AT100</f>
        <v>3.1291793804396648</v>
      </c>
      <c r="AM100" s="16">
        <f>DirectModelOutptut!AV100</f>
        <v>0.63828221108116168</v>
      </c>
      <c r="AN100" s="16">
        <f>DirectModelOutptut!AX100</f>
        <v>2.1910825337359867</v>
      </c>
    </row>
    <row r="101" spans="1:40" x14ac:dyDescent="0.2">
      <c r="A101" s="9">
        <v>40878</v>
      </c>
      <c r="B101" s="5">
        <f>DirectModelOutptut!B101</f>
        <v>35472.333333333336</v>
      </c>
      <c r="C101" s="5">
        <f>DirectModelOutptut!D101*3</f>
        <v>41242.768188889095</v>
      </c>
      <c r="D101" s="5">
        <f>DirectModelOutptut!F101</f>
        <v>56617.205898346831</v>
      </c>
      <c r="E101" s="5">
        <f>DirectModelOutptut!H101</f>
        <v>251994.32078940133</v>
      </c>
      <c r="F101" s="5">
        <f>DirectModelOutptut!J101</f>
        <v>135258.89201519941</v>
      </c>
      <c r="G101" s="5">
        <f>DirectModelOutptut!L101</f>
        <v>391798.00984558952</v>
      </c>
      <c r="H101" s="5">
        <f t="shared" si="16"/>
        <v>643792.33063499082</v>
      </c>
      <c r="I101" s="5">
        <f t="shared" si="17"/>
        <v>191876.09791354625</v>
      </c>
      <c r="J101" s="7">
        <f t="shared" si="18"/>
        <v>4.4508434634136425</v>
      </c>
      <c r="K101" s="7">
        <f t="shared" si="19"/>
        <v>2.896652515840231</v>
      </c>
      <c r="L101" s="7">
        <f t="shared" si="20"/>
        <v>3.3552502767961476</v>
      </c>
      <c r="M101" s="5">
        <f>DirectModelOutptut!N101</f>
        <v>8831236.9353841953</v>
      </c>
      <c r="N101" s="5">
        <f>DirectModelOutptut!P101</f>
        <v>2609876.6023901147</v>
      </c>
      <c r="O101" s="5">
        <f>DirectModelOutptut!R101</f>
        <v>2619285.3895833334</v>
      </c>
      <c r="P101" s="5">
        <f>DirectModelOutptut!T101</f>
        <v>5785954.7138674241</v>
      </c>
      <c r="Q101" s="5">
        <f>DirectModelOutptut!V101</f>
        <v>5819979.1000000006</v>
      </c>
      <c r="R101" s="6">
        <f t="shared" si="21"/>
        <v>0.65516923124152493</v>
      </c>
      <c r="S101" s="6">
        <f t="shared" si="22"/>
        <v>0.29552786563036249</v>
      </c>
      <c r="T101" s="6">
        <f t="shared" si="23"/>
        <v>0.95069709687188741</v>
      </c>
      <c r="U101" s="5">
        <f>DirectModelOutptut!X101</f>
        <v>493181.76421479316</v>
      </c>
      <c r="V101" s="5">
        <f>DirectModelOutptut!Z101</f>
        <v>479606.96860000002</v>
      </c>
      <c r="W101" s="5">
        <f>DirectModelOutptut!AB101</f>
        <v>17189.764382286201</v>
      </c>
      <c r="X101" s="5">
        <f>DirectModelOutptut!AD101</f>
        <v>18321.333333333332</v>
      </c>
      <c r="Y101" s="5">
        <f>DirectModelOutptut!AJ101</f>
        <v>4924.2412412067679</v>
      </c>
      <c r="Z101" s="5">
        <f t="shared" si="24"/>
        <v>8823.3481550895976</v>
      </c>
      <c r="AA101" s="8">
        <f t="shared" si="25"/>
        <v>3.4854825602999427E-2</v>
      </c>
      <c r="AB101" s="12">
        <f t="shared" si="26"/>
        <v>0.45107103865416043</v>
      </c>
      <c r="AC101" s="12">
        <f>DirectModelOutptut!AL101</f>
        <v>53.690000000000005</v>
      </c>
      <c r="AD101" s="12">
        <f t="shared" si="27"/>
        <v>3.1233703270142992</v>
      </c>
      <c r="AE101" s="12">
        <f t="shared" si="28"/>
        <v>3.1233703270142992</v>
      </c>
      <c r="AF101" s="12">
        <f>DirectModelOutptut!AN101</f>
        <v>4.991077E-2</v>
      </c>
      <c r="AG101" s="12">
        <f t="shared" si="29"/>
        <v>24615.081601918773</v>
      </c>
      <c r="AH101" s="12">
        <f t="shared" si="30"/>
        <v>1.0390248286498356</v>
      </c>
      <c r="AI101" s="12">
        <f t="shared" si="31"/>
        <v>1.4319615472614768</v>
      </c>
      <c r="AJ101" s="14">
        <f>DirectModelOutptut!AP101</f>
        <v>4.8576908728912033E-3</v>
      </c>
      <c r="AK101" s="15">
        <f>DirectModelOutptut!AR101</f>
        <v>13165.978511811996</v>
      </c>
      <c r="AL101" s="16">
        <f>DirectModelOutptut!AT101</f>
        <v>3.1233703270142992</v>
      </c>
      <c r="AM101" s="16">
        <f>DirectModelOutptut!AV101</f>
        <v>0.63825943286875775</v>
      </c>
      <c r="AN101" s="16">
        <f>DirectModelOutptut!AX101</f>
        <v>2.1811831001939401</v>
      </c>
    </row>
    <row r="102" spans="1:40" x14ac:dyDescent="0.2">
      <c r="A102" s="9">
        <v>40909</v>
      </c>
      <c r="B102" s="5">
        <f>DirectModelOutptut!B102</f>
        <v>33019.666666666664</v>
      </c>
      <c r="C102" s="5">
        <f>DirectModelOutptut!D102*3</f>
        <v>41528.282074123708</v>
      </c>
      <c r="D102" s="5">
        <f>DirectModelOutptut!F102</f>
        <v>56653.232821178121</v>
      </c>
      <c r="E102" s="5">
        <f>DirectModelOutptut!H102</f>
        <v>251737.51932849875</v>
      </c>
      <c r="F102" s="5">
        <f>DirectModelOutptut!J102</f>
        <v>135336.99733194886</v>
      </c>
      <c r="G102" s="5">
        <f>DirectModelOutptut!L102</f>
        <v>393706.18729142059</v>
      </c>
      <c r="H102" s="5">
        <f t="shared" si="16"/>
        <v>645443.70661991928</v>
      </c>
      <c r="I102" s="5">
        <f t="shared" si="17"/>
        <v>191990.23015312699</v>
      </c>
      <c r="J102" s="7">
        <f t="shared" si="18"/>
        <v>4.4434802180325743</v>
      </c>
      <c r="K102" s="7">
        <f t="shared" si="19"/>
        <v>2.9090802593008229</v>
      </c>
      <c r="L102" s="7">
        <f t="shared" si="20"/>
        <v>3.3618570387937354</v>
      </c>
      <c r="M102" s="5">
        <f>DirectModelOutptut!N102</f>
        <v>8840941.678391071</v>
      </c>
      <c r="N102" s="5">
        <f>DirectModelOutptut!P102</f>
        <v>2613071.7954948554</v>
      </c>
      <c r="O102" s="5">
        <f>DirectModelOutptut!R102</f>
        <v>2623559.5791666666</v>
      </c>
      <c r="P102" s="5">
        <f>DirectModelOutptut!T102</f>
        <v>5790959.242482109</v>
      </c>
      <c r="Q102" s="5">
        <f>DirectModelOutptut!V102</f>
        <v>5823068.6000000006</v>
      </c>
      <c r="R102" s="6">
        <f t="shared" si="21"/>
        <v>0.65501611176061769</v>
      </c>
      <c r="S102" s="6">
        <f t="shared" si="22"/>
        <v>0.29556487199567166</v>
      </c>
      <c r="T102" s="6">
        <f t="shared" si="23"/>
        <v>0.9505809837562893</v>
      </c>
      <c r="U102" s="5">
        <f>DirectModelOutptut!X102</f>
        <v>495483.24182625127</v>
      </c>
      <c r="V102" s="5">
        <f>DirectModelOutptut!Z102</f>
        <v>480570.03480000002</v>
      </c>
      <c r="W102" s="5">
        <f>DirectModelOutptut!AB102</f>
        <v>17247.013232932022</v>
      </c>
      <c r="X102" s="5">
        <f>DirectModelOutptut!AD102</f>
        <v>18377.666666666668</v>
      </c>
      <c r="Y102" s="5">
        <f>DirectModelOutptut!AJ102</f>
        <v>4929.0504621565779</v>
      </c>
      <c r="Z102" s="5">
        <f t="shared" si="24"/>
        <v>8913.7102292179916</v>
      </c>
      <c r="AA102" s="8">
        <f t="shared" si="25"/>
        <v>3.4808469342702715E-2</v>
      </c>
      <c r="AB102" s="12">
        <f t="shared" si="26"/>
        <v>0.45123297990521616</v>
      </c>
      <c r="AC102" s="12">
        <f>DirectModelOutptut!AL102</f>
        <v>53.768000000000001</v>
      </c>
      <c r="AD102" s="12">
        <f t="shared" si="27"/>
        <v>3.1175252940221316</v>
      </c>
      <c r="AE102" s="12">
        <f t="shared" si="28"/>
        <v>3.1175252940221316</v>
      </c>
      <c r="AF102" s="12">
        <f>DirectModelOutptut!AN102</f>
        <v>4.9976636999999997E-2</v>
      </c>
      <c r="AG102" s="12">
        <f t="shared" si="29"/>
        <v>24762.586116333776</v>
      </c>
      <c r="AH102" s="12">
        <f t="shared" si="30"/>
        <v>1.0343361059403042</v>
      </c>
      <c r="AI102" s="12">
        <f t="shared" si="31"/>
        <v>1.4357608347543485</v>
      </c>
      <c r="AJ102" s="14">
        <f>DirectModelOutptut!AP102</f>
        <v>4.8632579698007789E-3</v>
      </c>
      <c r="AK102" s="15">
        <f>DirectModelOutptut!AR102</f>
        <v>13078.646691033318</v>
      </c>
      <c r="AL102" s="16">
        <f>DirectModelOutptut!AT102</f>
        <v>3.1175252940221316</v>
      </c>
      <c r="AM102" s="16">
        <f>DirectModelOutptut!AV102</f>
        <v>0.63823665482193237</v>
      </c>
      <c r="AN102" s="16">
        <f>DirectModelOutptut!AX102</f>
        <v>2.1713402528879571</v>
      </c>
    </row>
    <row r="103" spans="1:40" x14ac:dyDescent="0.2">
      <c r="A103" s="9">
        <v>40940</v>
      </c>
      <c r="B103" s="5">
        <f>DirectModelOutptut!B103</f>
        <v>30567</v>
      </c>
      <c r="C103" s="5">
        <f>DirectModelOutptut!D103*3</f>
        <v>41817.854971942565</v>
      </c>
      <c r="D103" s="5">
        <f>DirectModelOutptut!F103</f>
        <v>56670.950380314294</v>
      </c>
      <c r="E103" s="5">
        <f>DirectModelOutptut!H103</f>
        <v>251534.66196579739</v>
      </c>
      <c r="F103" s="5">
        <f>DirectModelOutptut!J103</f>
        <v>135377.68073086615</v>
      </c>
      <c r="G103" s="5">
        <f>DirectModelOutptut!L103</f>
        <v>395673.47913972416</v>
      </c>
      <c r="H103" s="5">
        <f t="shared" si="16"/>
        <v>647208.14110552159</v>
      </c>
      <c r="I103" s="5">
        <f t="shared" si="17"/>
        <v>192048.63111118044</v>
      </c>
      <c r="J103" s="7">
        <f t="shared" si="18"/>
        <v>4.4385114468306606</v>
      </c>
      <c r="K103" s="7">
        <f t="shared" si="19"/>
        <v>2.9227379063047465</v>
      </c>
      <c r="L103" s="7">
        <f t="shared" si="20"/>
        <v>3.370022151997746</v>
      </c>
      <c r="M103" s="5">
        <f>DirectModelOutptut!N103</f>
        <v>8850641.3906646855</v>
      </c>
      <c r="N103" s="5">
        <f>DirectModelOutptut!P103</f>
        <v>2616167.4746499686</v>
      </c>
      <c r="O103" s="5">
        <f>DirectModelOutptut!R103</f>
        <v>2627833.7687499998</v>
      </c>
      <c r="P103" s="5">
        <f>DirectModelOutptut!T103</f>
        <v>5795946.2135543749</v>
      </c>
      <c r="Q103" s="5">
        <f>DirectModelOutptut!V103</f>
        <v>5826158.1000000006</v>
      </c>
      <c r="R103" s="6">
        <f t="shared" si="21"/>
        <v>0.65486171653816128</v>
      </c>
      <c r="S103" s="6">
        <f t="shared" si="22"/>
        <v>0.2955907215277529</v>
      </c>
      <c r="T103" s="6">
        <f t="shared" si="23"/>
        <v>0.95045243806591417</v>
      </c>
      <c r="U103" s="5">
        <f>DirectModelOutptut!X103</f>
        <v>497793.29036168044</v>
      </c>
      <c r="V103" s="5">
        <f>DirectModelOutptut!Z103</f>
        <v>481533.10100000002</v>
      </c>
      <c r="W103" s="5">
        <f>DirectModelOutptut!AB103</f>
        <v>17304.694271261174</v>
      </c>
      <c r="X103" s="5">
        <f>DirectModelOutptut!AD103</f>
        <v>18434</v>
      </c>
      <c r="Y103" s="5">
        <f>DirectModelOutptut!AJ103</f>
        <v>4933.7910194746883</v>
      </c>
      <c r="Z103" s="5">
        <f t="shared" si="24"/>
        <v>9005.493971172833</v>
      </c>
      <c r="AA103" s="8">
        <f t="shared" si="25"/>
        <v>3.4762811404485075E-2</v>
      </c>
      <c r="AB103" s="12">
        <f t="shared" si="26"/>
        <v>0.45137883932252693</v>
      </c>
      <c r="AC103" s="12">
        <f>DirectModelOutptut!AL103</f>
        <v>53.846000000000004</v>
      </c>
      <c r="AD103" s="12">
        <f t="shared" si="27"/>
        <v>3.1116412203493775</v>
      </c>
      <c r="AE103" s="12">
        <f t="shared" si="28"/>
        <v>3.1116412203493775</v>
      </c>
      <c r="AF103" s="12">
        <f>DirectModelOutptut!AN103</f>
        <v>5.0042503999999995E-2</v>
      </c>
      <c r="AG103" s="12">
        <f t="shared" si="29"/>
        <v>24910.822724097554</v>
      </c>
      <c r="AH103" s="12">
        <f t="shared" si="30"/>
        <v>1.0296726500611428</v>
      </c>
      <c r="AI103" s="12">
        <f t="shared" si="31"/>
        <v>1.4395413367960093</v>
      </c>
      <c r="AJ103" s="14">
        <f>DirectModelOutptut!AP103</f>
        <v>4.86892720994145E-3</v>
      </c>
      <c r="AK103" s="15">
        <f>DirectModelOutptut!AR103</f>
        <v>12940.705599062228</v>
      </c>
      <c r="AL103" s="16">
        <f>DirectModelOutptut!AT103</f>
        <v>3.1116412203493775</v>
      </c>
      <c r="AM103" s="16">
        <f>DirectModelOutptut!AV103</f>
        <v>0.63821387694067677</v>
      </c>
      <c r="AN103" s="16">
        <f>DirectModelOutptut!AX103</f>
        <v>2.1615504472243674</v>
      </c>
    </row>
    <row r="104" spans="1:40" x14ac:dyDescent="0.2">
      <c r="A104" s="9">
        <v>40969</v>
      </c>
      <c r="B104" s="5">
        <f>DirectModelOutptut!B104</f>
        <v>32483</v>
      </c>
      <c r="C104" s="5">
        <f>DirectModelOutptut!D104*3</f>
        <v>42111.897234859491</v>
      </c>
      <c r="D104" s="5">
        <f>DirectModelOutptut!F104</f>
        <v>56675.165775189293</v>
      </c>
      <c r="E104" s="5">
        <f>DirectModelOutptut!H104</f>
        <v>251404.37065420399</v>
      </c>
      <c r="F104" s="5">
        <f>DirectModelOutptut!J104</f>
        <v>135389.26480938308</v>
      </c>
      <c r="G104" s="5">
        <f>DirectModelOutptut!L104</f>
        <v>397729.00442504743</v>
      </c>
      <c r="H104" s="5">
        <f t="shared" si="16"/>
        <v>649133.37507925136</v>
      </c>
      <c r="I104" s="5">
        <f t="shared" si="17"/>
        <v>192064.43058457237</v>
      </c>
      <c r="J104" s="7">
        <f t="shared" si="18"/>
        <v>4.4358824048514975</v>
      </c>
      <c r="K104" s="7">
        <f t="shared" si="19"/>
        <v>2.9376701689385571</v>
      </c>
      <c r="L104" s="7">
        <f t="shared" si="20"/>
        <v>3.3797688260316181</v>
      </c>
      <c r="M104" s="5">
        <f>DirectModelOutptut!N104</f>
        <v>8860336.0761157647</v>
      </c>
      <c r="N104" s="5">
        <f>DirectModelOutptut!P104</f>
        <v>2619133.460641454</v>
      </c>
      <c r="O104" s="5">
        <f>DirectModelOutptut!R104</f>
        <v>2632107.958333333</v>
      </c>
      <c r="P104" s="5">
        <f>DirectModelOutptut!T104</f>
        <v>5800898.5156353842</v>
      </c>
      <c r="Q104" s="5">
        <f>DirectModelOutptut!V104</f>
        <v>5829247.6000000006</v>
      </c>
      <c r="R104" s="6">
        <f t="shared" si="21"/>
        <v>0.65470411797047878</v>
      </c>
      <c r="S104" s="6">
        <f t="shared" si="22"/>
        <v>0.29560204467883366</v>
      </c>
      <c r="T104" s="6">
        <f t="shared" si="23"/>
        <v>0.95030616264931245</v>
      </c>
      <c r="U104" s="5">
        <f>DirectModelOutptut!X104</f>
        <v>500112.80175080238</v>
      </c>
      <c r="V104" s="5">
        <f>DirectModelOutptut!Z104</f>
        <v>482175.14513333334</v>
      </c>
      <c r="W104" s="5">
        <f>DirectModelOutptut!AB104</f>
        <v>17362.833821415636</v>
      </c>
      <c r="X104" s="5">
        <f>DirectModelOutptut!AD104</f>
        <v>18490.333333333332</v>
      </c>
      <c r="Y104" s="5">
        <f>DirectModelOutptut!AJ104</f>
        <v>4938.435176701958</v>
      </c>
      <c r="Z104" s="5">
        <f t="shared" si="24"/>
        <v>9098.8639015845383</v>
      </c>
      <c r="AA104" s="8">
        <f t="shared" si="25"/>
        <v>3.4717835177647059E-2</v>
      </c>
      <c r="AB104" s="12">
        <f t="shared" si="26"/>
        <v>0.4515047890567303</v>
      </c>
      <c r="AC104" s="12">
        <f>DirectModelOutptut!AL104</f>
        <v>53.923999999999999</v>
      </c>
      <c r="AD104" s="12">
        <f t="shared" si="27"/>
        <v>3.1057142258361741</v>
      </c>
      <c r="AE104" s="12">
        <f t="shared" si="28"/>
        <v>3.1057142258361741</v>
      </c>
      <c r="AF104" s="12">
        <f>DirectModelOutptut!AN104</f>
        <v>5.0108370999999999E-2</v>
      </c>
      <c r="AG104" s="12">
        <f t="shared" si="29"/>
        <v>25059.837811978654</v>
      </c>
      <c r="AH104" s="12">
        <f t="shared" si="30"/>
        <v>1.0250325239611529</v>
      </c>
      <c r="AI104" s="12">
        <f t="shared" si="31"/>
        <v>1.4433034416921846</v>
      </c>
      <c r="AJ104" s="14">
        <f>DirectModelOutptut!AP104</f>
        <v>4.8747046687266111E-3</v>
      </c>
      <c r="AK104" s="15">
        <f>DirectModelOutptut!AR104</f>
        <v>12766.936588871456</v>
      </c>
      <c r="AL104" s="16">
        <f>DirectModelOutptut!AT104</f>
        <v>3.1057142258361741</v>
      </c>
      <c r="AM104" s="16">
        <f>DirectModelOutptut!AV104</f>
        <v>0.63819109922498263</v>
      </c>
      <c r="AN104" s="16">
        <f>DirectModelOutptut!AX104</f>
        <v>2.1518096168293721</v>
      </c>
    </row>
    <row r="105" spans="1:40" x14ac:dyDescent="0.2">
      <c r="A105" s="9">
        <v>41000</v>
      </c>
      <c r="B105" s="5">
        <f>DirectModelOutptut!B105</f>
        <v>34399</v>
      </c>
      <c r="C105" s="5">
        <f>DirectModelOutptut!D105*3</f>
        <v>42410.572931482013</v>
      </c>
      <c r="D105" s="5">
        <f>DirectModelOutptut!F105</f>
        <v>56685.035944167845</v>
      </c>
      <c r="E105" s="5">
        <f>DirectModelOutptut!H105</f>
        <v>251348.92782322902</v>
      </c>
      <c r="F105" s="5">
        <f>DirectModelOutptut!J105</f>
        <v>135407.95487562707</v>
      </c>
      <c r="G105" s="5">
        <f>DirectModelOutptut!L105</f>
        <v>399878.33659165725</v>
      </c>
      <c r="H105" s="5">
        <f t="shared" si="16"/>
        <v>651227.26441488625</v>
      </c>
      <c r="I105" s="5">
        <f t="shared" si="17"/>
        <v>192092.99081979491</v>
      </c>
      <c r="J105" s="7">
        <f t="shared" si="18"/>
        <v>4.4341319298235282</v>
      </c>
      <c r="K105" s="7">
        <f t="shared" si="19"/>
        <v>2.9531377012447138</v>
      </c>
      <c r="L105" s="7">
        <f t="shared" si="20"/>
        <v>3.3901667189190237</v>
      </c>
      <c r="M105" s="5">
        <f>DirectModelOutptut!N105</f>
        <v>8870025.7386509832</v>
      </c>
      <c r="N105" s="5">
        <f>DirectModelOutptut!P105</f>
        <v>2621965.4818564728</v>
      </c>
      <c r="O105" s="5">
        <f>DirectModelOutptut!R105</f>
        <v>2636382.1479166667</v>
      </c>
      <c r="P105" s="5">
        <f>DirectModelOutptut!T105</f>
        <v>5805812.5541006345</v>
      </c>
      <c r="Q105" s="5">
        <f>DirectModelOutptut!V105</f>
        <v>5832337.1000000006</v>
      </c>
      <c r="R105" s="6">
        <f t="shared" si="21"/>
        <v>0.65454292074958775</v>
      </c>
      <c r="S105" s="6">
        <f t="shared" si="22"/>
        <v>0.29559840739033078</v>
      </c>
      <c r="T105" s="6">
        <f t="shared" si="23"/>
        <v>0.95014132813991847</v>
      </c>
      <c r="U105" s="5">
        <f>DirectModelOutptut!X105</f>
        <v>502442.38810708991</v>
      </c>
      <c r="V105" s="5">
        <f>DirectModelOutptut!Z105</f>
        <v>482817.18926666671</v>
      </c>
      <c r="W105" s="5">
        <f>DirectModelOutptut!AB105</f>
        <v>17421.451068861235</v>
      </c>
      <c r="X105" s="5">
        <f>DirectModelOutptut!AD105</f>
        <v>18546.666666666668</v>
      </c>
      <c r="Y105" s="5">
        <f>DirectModelOutptut!AJ105</f>
        <v>4942.9783202094468</v>
      </c>
      <c r="Z105" s="5">
        <f t="shared" si="24"/>
        <v>9193.8793236178899</v>
      </c>
      <c r="AA105" s="8">
        <f t="shared" si="25"/>
        <v>3.4673529704559981E-2</v>
      </c>
      <c r="AB105" s="12">
        <f t="shared" si="26"/>
        <v>0.4516104261761919</v>
      </c>
      <c r="AC105" s="12">
        <f>DirectModelOutptut!AL105</f>
        <v>54.002000000000002</v>
      </c>
      <c r="AD105" s="12">
        <f t="shared" si="27"/>
        <v>3.0997417945582115</v>
      </c>
      <c r="AE105" s="12">
        <f t="shared" si="28"/>
        <v>3.0997417945582115</v>
      </c>
      <c r="AF105" s="12">
        <f>DirectModelOutptut!AN105</f>
        <v>5.0174237999999996E-2</v>
      </c>
      <c r="AG105" s="12">
        <f t="shared" si="29"/>
        <v>25209.663962173498</v>
      </c>
      <c r="AH105" s="12">
        <f t="shared" si="30"/>
        <v>1.0204144249607243</v>
      </c>
      <c r="AI105" s="12">
        <f t="shared" si="31"/>
        <v>1.4470473132535304</v>
      </c>
      <c r="AJ105" s="14">
        <f>DirectModelOutptut!AP105</f>
        <v>4.8805952489448263E-3</v>
      </c>
      <c r="AK105" s="15">
        <f>DirectModelOutptut!AR105</f>
        <v>12612.945442799321</v>
      </c>
      <c r="AL105" s="16">
        <f>DirectModelOutptut!AT105</f>
        <v>3.0997417945582115</v>
      </c>
      <c r="AM105" s="16">
        <f>DirectModelOutptut!AV105</f>
        <v>0.63816832167484205</v>
      </c>
      <c r="AN105" s="16">
        <f>DirectModelOutptut!AX105</f>
        <v>2.1421150270399765</v>
      </c>
    </row>
    <row r="106" spans="1:40" x14ac:dyDescent="0.2">
      <c r="A106" s="9">
        <v>41030</v>
      </c>
      <c r="B106" s="5">
        <f>DirectModelOutptut!B106</f>
        <v>36315</v>
      </c>
      <c r="C106" s="5">
        <f>DirectModelOutptut!D106*3</f>
        <v>42713.756571837948</v>
      </c>
      <c r="D106" s="5">
        <f>DirectModelOutptut!F106</f>
        <v>56710.113521242492</v>
      </c>
      <c r="E106" s="5">
        <f>DirectModelOutptut!H106</f>
        <v>251352.81678999346</v>
      </c>
      <c r="F106" s="5">
        <f>DirectModelOutptut!J106</f>
        <v>135452.5020292819</v>
      </c>
      <c r="G106" s="5">
        <f>DirectModelOutptut!L106</f>
        <v>402100.52407688508</v>
      </c>
      <c r="H106" s="5">
        <f t="shared" si="16"/>
        <v>653453.34086687851</v>
      </c>
      <c r="I106" s="5">
        <f t="shared" si="17"/>
        <v>192162.61555052438</v>
      </c>
      <c r="J106" s="7">
        <f t="shared" si="18"/>
        <v>4.4322397044019608</v>
      </c>
      <c r="K106" s="7">
        <f t="shared" si="19"/>
        <v>2.9685721419155451</v>
      </c>
      <c r="L106" s="7">
        <f t="shared" si="20"/>
        <v>3.4005227239169691</v>
      </c>
      <c r="M106" s="5">
        <f>DirectModelOutptut!N106</f>
        <v>8879710.3821729627</v>
      </c>
      <c r="N106" s="5">
        <f>DirectModelOutptut!P106</f>
        <v>2624687.9096063143</v>
      </c>
      <c r="O106" s="5">
        <f>DirectModelOutptut!R106</f>
        <v>2640656.3374999999</v>
      </c>
      <c r="P106" s="5">
        <f>DirectModelOutptut!T106</f>
        <v>5810699.9506199192</v>
      </c>
      <c r="Q106" s="5">
        <f>DirectModelOutptut!V106</f>
        <v>5835426.6000000006</v>
      </c>
      <c r="R106" s="6">
        <f t="shared" si="21"/>
        <v>0.65437944488432487</v>
      </c>
      <c r="S106" s="6">
        <f t="shared" si="22"/>
        <v>0.29558260310783069</v>
      </c>
      <c r="T106" s="6">
        <f t="shared" si="23"/>
        <v>0.94996204799215556</v>
      </c>
      <c r="U106" s="5">
        <f>DirectModelOutptut!X106</f>
        <v>504782.20070736017</v>
      </c>
      <c r="V106" s="5">
        <f>DirectModelOutptut!Z106</f>
        <v>483459.23340000003</v>
      </c>
      <c r="W106" s="5">
        <f>DirectModelOutptut!AB106</f>
        <v>17480.552229571091</v>
      </c>
      <c r="X106" s="5">
        <f>DirectModelOutptut!AD106</f>
        <v>18603</v>
      </c>
      <c r="Y106" s="5">
        <f>DirectModelOutptut!AJ106</f>
        <v>4947.4415602499903</v>
      </c>
      <c r="Z106" s="5">
        <f t="shared" si="24"/>
        <v>9290.4772970293252</v>
      </c>
      <c r="AA106" s="8">
        <f t="shared" si="25"/>
        <v>3.4629890287484949E-2</v>
      </c>
      <c r="AB106" s="12">
        <f t="shared" si="26"/>
        <v>0.45169909510235462</v>
      </c>
      <c r="AC106" s="12">
        <f>DirectModelOutptut!AL106</f>
        <v>54.08</v>
      </c>
      <c r="AD106" s="12">
        <f t="shared" si="27"/>
        <v>3.0937237731262983</v>
      </c>
      <c r="AE106" s="12">
        <f t="shared" si="28"/>
        <v>3.0937237731262983</v>
      </c>
      <c r="AF106" s="12">
        <f>DirectModelOutptut!AN106</f>
        <v>5.0240105E-2</v>
      </c>
      <c r="AG106" s="12">
        <f t="shared" si="29"/>
        <v>25360.310765668848</v>
      </c>
      <c r="AH106" s="12">
        <f t="shared" si="30"/>
        <v>1.0158180215690935</v>
      </c>
      <c r="AI106" s="12">
        <f t="shared" si="31"/>
        <v>1.4507728607548172</v>
      </c>
      <c r="AJ106" s="14">
        <f>DirectModelOutptut!AP106</f>
        <v>4.8866015685250803E-3</v>
      </c>
      <c r="AK106" s="15">
        <f>DirectModelOutptut!AR106</f>
        <v>12505.720481709342</v>
      </c>
      <c r="AL106" s="16">
        <f>DirectModelOutptut!AT106</f>
        <v>3.0937237731262983</v>
      </c>
      <c r="AM106" s="16">
        <f>DirectModelOutptut!AV106</f>
        <v>0.6381455442902465</v>
      </c>
      <c r="AN106" s="16">
        <f>DirectModelOutptut!AX106</f>
        <v>2.1324659819709311</v>
      </c>
    </row>
    <row r="107" spans="1:40" x14ac:dyDescent="0.2">
      <c r="A107" s="9">
        <v>41061</v>
      </c>
      <c r="B107" s="5">
        <f>DirectModelOutptut!B107</f>
        <v>38110.333333333336</v>
      </c>
      <c r="C107" s="5">
        <f>DirectModelOutptut!D107*3</f>
        <v>43021.213279083982</v>
      </c>
      <c r="D107" s="5">
        <f>DirectModelOutptut!F107</f>
        <v>56752.908765289401</v>
      </c>
      <c r="E107" s="5">
        <f>DirectModelOutptut!H107</f>
        <v>251394.70592031546</v>
      </c>
      <c r="F107" s="5">
        <f>DirectModelOutptut!J107</f>
        <v>135528.57388609787</v>
      </c>
      <c r="G107" s="5">
        <f>DirectModelOutptut!L107</f>
        <v>404365.25308970915</v>
      </c>
      <c r="H107" s="5">
        <f t="shared" si="16"/>
        <v>655759.95901002456</v>
      </c>
      <c r="I107" s="5">
        <f t="shared" si="17"/>
        <v>192281.48265138728</v>
      </c>
      <c r="J107" s="7">
        <f t="shared" si="18"/>
        <v>4.4296356149778662</v>
      </c>
      <c r="K107" s="7">
        <f t="shared" si="19"/>
        <v>2.9836162330576088</v>
      </c>
      <c r="L107" s="7">
        <f t="shared" si="20"/>
        <v>3.4104165932553117</v>
      </c>
      <c r="M107" s="5">
        <f>DirectModelOutptut!N107</f>
        <v>8889390.0105802901</v>
      </c>
      <c r="N107" s="5">
        <f>DirectModelOutptut!P107</f>
        <v>2627334.8056327952</v>
      </c>
      <c r="O107" s="5">
        <f>DirectModelOutptut!R107</f>
        <v>2644930.5270833331</v>
      </c>
      <c r="P107" s="5">
        <f>DirectModelOutptut!T107</f>
        <v>5815577.6908410862</v>
      </c>
      <c r="Q107" s="5">
        <f>DirectModelOutptut!V107</f>
        <v>5838516.0999999996</v>
      </c>
      <c r="R107" s="6">
        <f t="shared" si="21"/>
        <v>0.65421560803601764</v>
      </c>
      <c r="S107" s="6">
        <f t="shared" si="22"/>
        <v>0.29555850317127502</v>
      </c>
      <c r="T107" s="6">
        <f t="shared" si="23"/>
        <v>0.9497741112072926</v>
      </c>
      <c r="U107" s="5">
        <f>DirectModelOutptut!X107</f>
        <v>507132.11980101117</v>
      </c>
      <c r="V107" s="5">
        <f>DirectModelOutptut!Z107</f>
        <v>483138.21133333334</v>
      </c>
      <c r="W107" s="5">
        <f>DirectModelOutptut!AB107</f>
        <v>17540.135275812449</v>
      </c>
      <c r="X107" s="5">
        <f>DirectModelOutptut!AD107</f>
        <v>18659.333333333332</v>
      </c>
      <c r="Y107" s="5">
        <f>DirectModelOutptut!AJ107</f>
        <v>4951.8548366415725</v>
      </c>
      <c r="Z107" s="5">
        <f t="shared" si="24"/>
        <v>9388.5495897197543</v>
      </c>
      <c r="AA107" s="8">
        <f t="shared" si="25"/>
        <v>3.4586914515875783E-2</v>
      </c>
      <c r="AB107" s="12">
        <f t="shared" si="26"/>
        <v>0.4517753773233168</v>
      </c>
      <c r="AC107" s="12">
        <f>DirectModelOutptut!AL107</f>
        <v>54.158000000000001</v>
      </c>
      <c r="AD107" s="12">
        <f t="shared" si="27"/>
        <v>3.0876614774278832</v>
      </c>
      <c r="AE107" s="12">
        <f t="shared" si="28"/>
        <v>3.0876614774278832</v>
      </c>
      <c r="AF107" s="12">
        <f>DirectModelOutptut!AN107</f>
        <v>5.0305971999999997E-2</v>
      </c>
      <c r="AG107" s="12">
        <f t="shared" si="29"/>
        <v>25511.774219010313</v>
      </c>
      <c r="AH107" s="12">
        <f t="shared" si="30"/>
        <v>1.0112435317054431</v>
      </c>
      <c r="AI107" s="12">
        <f t="shared" si="31"/>
        <v>1.454479900972635</v>
      </c>
      <c r="AJ107" s="14">
        <f>DirectModelOutptut!AP107</f>
        <v>4.8927247677924852E-3</v>
      </c>
      <c r="AK107" s="15">
        <f>DirectModelOutptut!AR107</f>
        <v>12451.594946071798</v>
      </c>
      <c r="AL107" s="16">
        <f>DirectModelOutptut!AT107</f>
        <v>3.0876614774278832</v>
      </c>
      <c r="AM107" s="16">
        <f>DirectModelOutptut!AV107</f>
        <v>0.63812276707118776</v>
      </c>
      <c r="AN107" s="16">
        <f>DirectModelOutptut!AX107</f>
        <v>2.1228629390912261</v>
      </c>
    </row>
    <row r="108" spans="1:40" x14ac:dyDescent="0.2">
      <c r="A108" s="9">
        <v>41091</v>
      </c>
      <c r="B108" s="5">
        <f>DirectModelOutptut!B108</f>
        <v>39905.666666666664</v>
      </c>
      <c r="C108" s="5">
        <f>DirectModelOutptut!D108*3</f>
        <v>43332.686137126955</v>
      </c>
      <c r="D108" s="5">
        <f>DirectModelOutptut!F108</f>
        <v>56813.096736851468</v>
      </c>
      <c r="E108" s="5">
        <f>DirectModelOutptut!H108</f>
        <v>251453.0228355494</v>
      </c>
      <c r="F108" s="5">
        <f>DirectModelOutptut!J108</f>
        <v>135636.49471085798</v>
      </c>
      <c r="G108" s="5">
        <f>DirectModelOutptut!L108</f>
        <v>406641.01366515964</v>
      </c>
      <c r="H108" s="5">
        <f t="shared" si="16"/>
        <v>658094.03650070901</v>
      </c>
      <c r="I108" s="5">
        <f t="shared" si="17"/>
        <v>192449.59144770945</v>
      </c>
      <c r="J108" s="7">
        <f t="shared" si="18"/>
        <v>4.4259693147908612</v>
      </c>
      <c r="K108" s="7">
        <f t="shared" si="19"/>
        <v>2.9980206620055569</v>
      </c>
      <c r="L108" s="7">
        <f t="shared" si="20"/>
        <v>3.4195657759009586</v>
      </c>
      <c r="M108" s="5">
        <f>DirectModelOutptut!N108</f>
        <v>8899064.6277675088</v>
      </c>
      <c r="N108" s="5">
        <f>DirectModelOutptut!P108</f>
        <v>2629941.0075286538</v>
      </c>
      <c r="O108" s="5">
        <f>DirectModelOutptut!R108</f>
        <v>2649204.7166666668</v>
      </c>
      <c r="P108" s="5">
        <f>DirectModelOutptut!T108</f>
        <v>5820463.4499511588</v>
      </c>
      <c r="Q108" s="5">
        <f>DirectModelOutptut!V108</f>
        <v>5841605.5999999996</v>
      </c>
      <c r="R108" s="6">
        <f t="shared" si="21"/>
        <v>0.65405339700418907</v>
      </c>
      <c r="S108" s="6">
        <f t="shared" si="22"/>
        <v>0.29553004922815379</v>
      </c>
      <c r="T108" s="6">
        <f t="shared" si="23"/>
        <v>0.94958344623234292</v>
      </c>
      <c r="U108" s="5">
        <f>DirectModelOutptut!X108</f>
        <v>509491.86247954733</v>
      </c>
      <c r="V108" s="5">
        <f>DirectModelOutptut!Z108</f>
        <v>482817.18926666671</v>
      </c>
      <c r="W108" s="5">
        <f>DirectModelOutptut!AB108</f>
        <v>17600.192770483787</v>
      </c>
      <c r="X108" s="5">
        <f>DirectModelOutptut!AD108</f>
        <v>18715.666666666668</v>
      </c>
      <c r="Y108" s="5">
        <f>DirectModelOutptut!AJ108</f>
        <v>4956.2489486685117</v>
      </c>
      <c r="Z108" s="5">
        <f t="shared" si="24"/>
        <v>9487.9797637071406</v>
      </c>
      <c r="AA108" s="8">
        <f t="shared" si="25"/>
        <v>3.4544600349118069E-2</v>
      </c>
      <c r="AB108" s="12">
        <f t="shared" si="26"/>
        <v>0.45184391760946846</v>
      </c>
      <c r="AC108" s="12">
        <f>DirectModelOutptut!AL108</f>
        <v>54.236000000000004</v>
      </c>
      <c r="AD108" s="12">
        <f t="shared" si="27"/>
        <v>3.0815571572009088</v>
      </c>
      <c r="AE108" s="12">
        <f t="shared" si="28"/>
        <v>3.0815571572009088</v>
      </c>
      <c r="AF108" s="12">
        <f>DirectModelOutptut!AN108</f>
        <v>5.0371839000000002E-2</v>
      </c>
      <c r="AG108" s="12">
        <f t="shared" si="29"/>
        <v>25664.0420686299</v>
      </c>
      <c r="AH108" s="12">
        <f t="shared" si="30"/>
        <v>1.0066914847302493</v>
      </c>
      <c r="AI108" s="12">
        <f t="shared" si="31"/>
        <v>1.4581682373200766</v>
      </c>
      <c r="AJ108" s="14">
        <f>DirectModelOutptut!AP108</f>
        <v>4.8989649924867946E-3</v>
      </c>
      <c r="AK108" s="15">
        <f>DirectModelOutptut!AR108</f>
        <v>12448.67898835043</v>
      </c>
      <c r="AL108" s="16">
        <f>DirectModelOutptut!AT108</f>
        <v>3.0815571572009088</v>
      </c>
      <c r="AM108" s="16">
        <f>DirectModelOutptut!AV108</f>
        <v>0.63809999001765705</v>
      </c>
      <c r="AN108" s="16">
        <f>DirectModelOutptut!AX108</f>
        <v>2.1133070096660518</v>
      </c>
    </row>
    <row r="109" spans="1:40" x14ac:dyDescent="0.2">
      <c r="A109" s="9">
        <v>41122</v>
      </c>
      <c r="B109" s="5">
        <f>DirectModelOutptut!B109</f>
        <v>41701</v>
      </c>
      <c r="C109" s="5">
        <f>DirectModelOutptut!D109*3</f>
        <v>43647.926166775862</v>
      </c>
      <c r="D109" s="5">
        <f>DirectModelOutptut!F109</f>
        <v>56889.781838344992</v>
      </c>
      <c r="E109" s="5">
        <f>DirectModelOutptut!H109</f>
        <v>251507.74517045644</v>
      </c>
      <c r="F109" s="5">
        <f>DirectModelOutptut!J109</f>
        <v>135775.452978838</v>
      </c>
      <c r="G109" s="5">
        <f>DirectModelOutptut!L109</f>
        <v>408897.82787884731</v>
      </c>
      <c r="H109" s="5">
        <f t="shared" si="16"/>
        <v>660405.57304930373</v>
      </c>
      <c r="I109" s="5">
        <f t="shared" si="17"/>
        <v>192665.23481718299</v>
      </c>
      <c r="J109" s="7">
        <f t="shared" si="18"/>
        <v>4.4209651899374061</v>
      </c>
      <c r="K109" s="7">
        <f t="shared" si="19"/>
        <v>3.0115740283523724</v>
      </c>
      <c r="L109" s="7">
        <f t="shared" si="20"/>
        <v>3.4277360608204805</v>
      </c>
      <c r="M109" s="5">
        <f>DirectModelOutptut!N109</f>
        <v>8908734.2376251351</v>
      </c>
      <c r="N109" s="5">
        <f>DirectModelOutptut!P109</f>
        <v>2632539.2086953581</v>
      </c>
      <c r="O109" s="5">
        <f>DirectModelOutptut!R109</f>
        <v>2653478.90625</v>
      </c>
      <c r="P109" s="5">
        <f>DirectModelOutptut!T109</f>
        <v>5825374.0379039673</v>
      </c>
      <c r="Q109" s="5">
        <f>DirectModelOutptut!V109</f>
        <v>5844695.0999999996</v>
      </c>
      <c r="R109" s="6">
        <f t="shared" si="21"/>
        <v>0.65389469283987522</v>
      </c>
      <c r="S109" s="6">
        <f t="shared" si="22"/>
        <v>0.29550092510079556</v>
      </c>
      <c r="T109" s="6">
        <f t="shared" si="23"/>
        <v>0.94939561794067084</v>
      </c>
      <c r="U109" s="5">
        <f>DirectModelOutptut!X109</f>
        <v>511861.02882154583</v>
      </c>
      <c r="V109" s="5">
        <f>DirectModelOutptut!Z109</f>
        <v>482496.16720000003</v>
      </c>
      <c r="W109" s="5">
        <f>DirectModelOutptut!AB109</f>
        <v>17660.713155820675</v>
      </c>
      <c r="X109" s="5">
        <f>DirectModelOutptut!AD109</f>
        <v>18772</v>
      </c>
      <c r="Y109" s="5">
        <f>DirectModelOutptut!AJ109</f>
        <v>4960.6529305567892</v>
      </c>
      <c r="Z109" s="5">
        <f t="shared" si="24"/>
        <v>9588.6557917018308</v>
      </c>
      <c r="AA109" s="8">
        <f t="shared" si="25"/>
        <v>3.4502945450801001E-2</v>
      </c>
      <c r="AB109" s="12">
        <f t="shared" si="26"/>
        <v>0.45190904336205923</v>
      </c>
      <c r="AC109" s="12">
        <f>DirectModelOutptut!AL109</f>
        <v>54.314</v>
      </c>
      <c r="AD109" s="12">
        <f t="shared" si="27"/>
        <v>3.0754137457976332</v>
      </c>
      <c r="AE109" s="12">
        <f t="shared" si="28"/>
        <v>3.0754137457976332</v>
      </c>
      <c r="AF109" s="12">
        <f>DirectModelOutptut!AN109</f>
        <v>5.0437705999999999E-2</v>
      </c>
      <c r="AG109" s="12">
        <f t="shared" si="29"/>
        <v>25817.096084558656</v>
      </c>
      <c r="AH109" s="12">
        <f t="shared" si="30"/>
        <v>1.0021626166805064</v>
      </c>
      <c r="AI109" s="12">
        <f t="shared" si="31"/>
        <v>1.4618376877974362</v>
      </c>
      <c r="AJ109" s="14">
        <f>DirectModelOutptut!AP109</f>
        <v>4.9053216037611442E-3</v>
      </c>
      <c r="AK109" s="15">
        <f>DirectModelOutptut!AR109</f>
        <v>12493.490733215347</v>
      </c>
      <c r="AL109" s="16">
        <f>DirectModelOutptut!AT109</f>
        <v>3.0754137457976332</v>
      </c>
      <c r="AM109" s="16">
        <f>DirectModelOutptut!AV109</f>
        <v>0.63807721312964683</v>
      </c>
      <c r="AN109" s="16">
        <f>DirectModelOutptut!AX109</f>
        <v>2.1037997388283145</v>
      </c>
    </row>
    <row r="110" spans="1:40" x14ac:dyDescent="0.2">
      <c r="A110" s="9">
        <v>41153</v>
      </c>
      <c r="B110" s="5">
        <f>DirectModelOutptut!B110</f>
        <v>42355.333333333336</v>
      </c>
      <c r="C110" s="5">
        <f>DirectModelOutptut!D110*3</f>
        <v>44000.122193110088</v>
      </c>
      <c r="D110" s="5">
        <f>DirectModelOutptut!F110</f>
        <v>56980.901341167177</v>
      </c>
      <c r="E110" s="5">
        <f>DirectModelOutptut!H110</f>
        <v>254247.3641593463</v>
      </c>
      <c r="F110" s="5">
        <f>DirectModelOutptut!J110</f>
        <v>135941.42977268738</v>
      </c>
      <c r="G110" s="5">
        <f>DirectModelOutptut!L110</f>
        <v>408765.32393064344</v>
      </c>
      <c r="H110" s="5">
        <f t="shared" si="16"/>
        <v>663012.68808998971</v>
      </c>
      <c r="I110" s="5">
        <f t="shared" si="17"/>
        <v>192922.33111385454</v>
      </c>
      <c r="J110" s="7">
        <f t="shared" si="18"/>
        <v>4.4619751210509442</v>
      </c>
      <c r="K110" s="7">
        <f t="shared" si="19"/>
        <v>3.0069223533558156</v>
      </c>
      <c r="L110" s="7">
        <f t="shared" si="20"/>
        <v>3.4366819240780782</v>
      </c>
      <c r="M110" s="5">
        <f>DirectModelOutptut!N110</f>
        <v>8918398.8440396599</v>
      </c>
      <c r="N110" s="5">
        <f>DirectModelOutptut!P110</f>
        <v>2635158.7830318506</v>
      </c>
      <c r="O110" s="5">
        <f>DirectModelOutptut!R110</f>
        <v>2657753.0958333332</v>
      </c>
      <c r="P110" s="5">
        <f>DirectModelOutptut!T110</f>
        <v>5830324.9151698519</v>
      </c>
      <c r="Q110" s="5">
        <f>DirectModelOutptut!V110</f>
        <v>5847784.5999999996</v>
      </c>
      <c r="R110" s="6">
        <f t="shared" si="21"/>
        <v>0.65374121713185906</v>
      </c>
      <c r="S110" s="6">
        <f t="shared" si="22"/>
        <v>0.29547442642049798</v>
      </c>
      <c r="T110" s="6">
        <f t="shared" si="23"/>
        <v>0.9492156435523571</v>
      </c>
      <c r="U110" s="5">
        <f>DirectModelOutptut!X110</f>
        <v>514247.69813093689</v>
      </c>
      <c r="V110" s="5">
        <f>DirectModelOutptut!Z110</f>
        <v>486027.40996666666</v>
      </c>
      <c r="W110" s="5">
        <f>DirectModelOutptut!AB110</f>
        <v>17721.523941654974</v>
      </c>
      <c r="X110" s="5">
        <f>DirectModelOutptut!AD110</f>
        <v>18802.333333333332</v>
      </c>
      <c r="Y110" s="5">
        <f>DirectModelOutptut!AJ110</f>
        <v>4965.0930781241659</v>
      </c>
      <c r="Z110" s="5">
        <f t="shared" si="24"/>
        <v>9701.6143195791974</v>
      </c>
      <c r="AA110" s="8">
        <f t="shared" si="25"/>
        <v>3.4461066147821143E-2</v>
      </c>
      <c r="AB110" s="12">
        <f t="shared" si="26"/>
        <v>0.45197460199438677</v>
      </c>
      <c r="AC110" s="12">
        <f>DirectModelOutptut!AL110</f>
        <v>54.392000000000003</v>
      </c>
      <c r="AD110" s="12">
        <f t="shared" si="27"/>
        <v>3.0692619990851902</v>
      </c>
      <c r="AE110" s="12">
        <f t="shared" si="28"/>
        <v>3.0692619990851902</v>
      </c>
      <c r="AF110" s="12">
        <f>DirectModelOutptut!AN110</f>
        <v>5.0119899541666665E-2</v>
      </c>
      <c r="AG110" s="12">
        <f t="shared" si="29"/>
        <v>25774.04296985588</v>
      </c>
      <c r="AH110" s="12">
        <f t="shared" si="30"/>
        <v>1.005278238669864</v>
      </c>
      <c r="AI110" s="12">
        <f t="shared" si="31"/>
        <v>1.4543920181307444</v>
      </c>
      <c r="AJ110" s="14">
        <f>DirectModelOutptut!AP110</f>
        <v>4.9117634504845815E-3</v>
      </c>
      <c r="AK110" s="15">
        <f>DirectModelOutptut!AR110</f>
        <v>12578.351002513253</v>
      </c>
      <c r="AL110" s="16">
        <f>DirectModelOutptut!AT110</f>
        <v>3.0692619990851902</v>
      </c>
      <c r="AM110" s="16">
        <f>DirectModelOutptut!AV110</f>
        <v>0.63805443640714821</v>
      </c>
      <c r="AN110" s="16">
        <f>DirectModelOutptut!AX110</f>
        <v>2.1103402389611263</v>
      </c>
    </row>
    <row r="111" spans="1:40" x14ac:dyDescent="0.2">
      <c r="A111" s="9">
        <v>41183</v>
      </c>
      <c r="B111" s="5">
        <f>DirectModelOutptut!B111</f>
        <v>43009.666666666664</v>
      </c>
      <c r="C111" s="5">
        <f>DirectModelOutptut!D111*3</f>
        <v>44357.582960151136</v>
      </c>
      <c r="D111" s="5">
        <f>DirectModelOutptut!F111</f>
        <v>57080.953851685306</v>
      </c>
      <c r="E111" s="5">
        <f>DirectModelOutptut!H111</f>
        <v>256988.62900278094</v>
      </c>
      <c r="F111" s="5">
        <f>DirectModelOutptut!J111</f>
        <v>136123.65141131982</v>
      </c>
      <c r="G111" s="5">
        <f>DirectModelOutptut!L111</f>
        <v>408536.5832937907</v>
      </c>
      <c r="H111" s="5">
        <f t="shared" si="16"/>
        <v>665525.21229657158</v>
      </c>
      <c r="I111" s="5">
        <f t="shared" si="17"/>
        <v>193204.60526300513</v>
      </c>
      <c r="J111" s="7">
        <f t="shared" si="18"/>
        <v>4.5021782514447839</v>
      </c>
      <c r="K111" s="7">
        <f t="shared" si="19"/>
        <v>3.0012167544590085</v>
      </c>
      <c r="L111" s="7">
        <f t="shared" si="20"/>
        <v>3.444665365976173</v>
      </c>
      <c r="M111" s="5">
        <f>DirectModelOutptut!N111</f>
        <v>8928058.4508935474</v>
      </c>
      <c r="N111" s="5">
        <f>DirectModelOutptut!P111</f>
        <v>2637819.6746884747</v>
      </c>
      <c r="O111" s="5">
        <f>DirectModelOutptut!R111</f>
        <v>2662027.2854166664</v>
      </c>
      <c r="P111" s="5">
        <f>DirectModelOutptut!T111</f>
        <v>5835327.3899149261</v>
      </c>
      <c r="Q111" s="5">
        <f>DirectModelOutptut!V111</f>
        <v>5850874.0999999996</v>
      </c>
      <c r="R111" s="6">
        <f t="shared" si="21"/>
        <v>0.65359421894587943</v>
      </c>
      <c r="S111" s="6">
        <f t="shared" si="22"/>
        <v>0.29545277836128792</v>
      </c>
      <c r="T111" s="6">
        <f t="shared" si="23"/>
        <v>0.94904699730716735</v>
      </c>
      <c r="U111" s="5">
        <f>DirectModelOutptut!X111</f>
        <v>516660.16062093386</v>
      </c>
      <c r="V111" s="5">
        <f>DirectModelOutptut!Z111</f>
        <v>489558.65273333335</v>
      </c>
      <c r="W111" s="5">
        <f>DirectModelOutptut!AB111</f>
        <v>17782.448411269888</v>
      </c>
      <c r="X111" s="5">
        <f>DirectModelOutptut!AD111</f>
        <v>18832.666666666668</v>
      </c>
      <c r="Y111" s="5">
        <f>DirectModelOutptut!AJ111</f>
        <v>4969.5877211750158</v>
      </c>
      <c r="Z111" s="5">
        <f t="shared" si="24"/>
        <v>9816.2732655420295</v>
      </c>
      <c r="AA111" s="8">
        <f t="shared" si="25"/>
        <v>3.4418075490663995E-2</v>
      </c>
      <c r="AB111" s="12">
        <f t="shared" si="26"/>
        <v>0.45204313287500597</v>
      </c>
      <c r="AC111" s="12">
        <f>DirectModelOutptut!AL111</f>
        <v>54.47</v>
      </c>
      <c r="AD111" s="12">
        <f t="shared" si="27"/>
        <v>3.0631327441658054</v>
      </c>
      <c r="AE111" s="12">
        <f t="shared" si="28"/>
        <v>3.0631327441658054</v>
      </c>
      <c r="AF111" s="12">
        <f>DirectModelOutptut!AN111</f>
        <v>4.9802093083333332E-2</v>
      </c>
      <c r="AG111" s="12">
        <f t="shared" si="29"/>
        <v>25730.757411693699</v>
      </c>
      <c r="AH111" s="12">
        <f t="shared" si="30"/>
        <v>1.008413396384934</v>
      </c>
      <c r="AI111" s="12">
        <f t="shared" si="31"/>
        <v>1.4469749506140253</v>
      </c>
      <c r="AJ111" s="14">
        <f>DirectModelOutptut!AP111</f>
        <v>4.918257759137042E-3</v>
      </c>
      <c r="AK111" s="15">
        <f>DirectModelOutptut!AR111</f>
        <v>12685.893279290342</v>
      </c>
      <c r="AL111" s="16">
        <f>DirectModelOutptut!AT111</f>
        <v>3.0631327441658054</v>
      </c>
      <c r="AM111" s="16">
        <f>DirectModelOutptut!AV111</f>
        <v>0.63803165985015287</v>
      </c>
      <c r="AN111" s="16">
        <f>DirectModelOutptut!AX111</f>
        <v>2.1169217496584594</v>
      </c>
    </row>
    <row r="112" spans="1:40" x14ac:dyDescent="0.2">
      <c r="A112" s="9">
        <v>41214</v>
      </c>
      <c r="B112" s="5">
        <f>DirectModelOutptut!B112</f>
        <v>43664</v>
      </c>
      <c r="C112" s="5">
        <f>DirectModelOutptut!D112*3</f>
        <v>44720.318855516576</v>
      </c>
      <c r="D112" s="5">
        <f>DirectModelOutptut!F112</f>
        <v>57186.790020587025</v>
      </c>
      <c r="E112" s="5">
        <f>DirectModelOutptut!H112</f>
        <v>259724.19032702071</v>
      </c>
      <c r="F112" s="5">
        <f>DirectModelOutptut!J112</f>
        <v>136316.43257074594</v>
      </c>
      <c r="G112" s="5">
        <f>DirectModelOutptut!L112</f>
        <v>408201.51087471528</v>
      </c>
      <c r="H112" s="5">
        <f t="shared" si="16"/>
        <v>667925.701201736</v>
      </c>
      <c r="I112" s="5">
        <f t="shared" si="17"/>
        <v>193503.22259133297</v>
      </c>
      <c r="J112" s="7">
        <f t="shared" si="18"/>
        <v>4.5416815707529832</v>
      </c>
      <c r="K112" s="7">
        <f t="shared" si="19"/>
        <v>2.9945143309326672</v>
      </c>
      <c r="L112" s="7">
        <f t="shared" si="20"/>
        <v>3.4517549230296511</v>
      </c>
      <c r="M112" s="5">
        <f>DirectModelOutptut!N112</f>
        <v>8937713.0620652549</v>
      </c>
      <c r="N112" s="5">
        <f>DirectModelOutptut!P112</f>
        <v>2640532.4588513291</v>
      </c>
      <c r="O112" s="5">
        <f>DirectModelOutptut!R112</f>
        <v>2666301.4750000001</v>
      </c>
      <c r="P112" s="5">
        <f>DirectModelOutptut!T112</f>
        <v>5840388.0853923662</v>
      </c>
      <c r="Q112" s="5">
        <f>DirectModelOutptut!V112</f>
        <v>5853963.5999999996</v>
      </c>
      <c r="R112" s="6">
        <f t="shared" si="21"/>
        <v>0.65345441779519564</v>
      </c>
      <c r="S112" s="6">
        <f t="shared" si="22"/>
        <v>0.29543714824082484</v>
      </c>
      <c r="T112" s="6">
        <f t="shared" si="23"/>
        <v>0.94889156603602043</v>
      </c>
      <c r="U112" s="5">
        <f>DirectModelOutptut!X112</f>
        <v>519098.27666885254</v>
      </c>
      <c r="V112" s="5">
        <f>DirectModelOutptut!Z112</f>
        <v>493089.89549999998</v>
      </c>
      <c r="W112" s="5">
        <f>DirectModelOutptut!AB112</f>
        <v>17843.467211703879</v>
      </c>
      <c r="X112" s="5">
        <f>DirectModelOutptut!AD112</f>
        <v>18863</v>
      </c>
      <c r="Y112" s="5">
        <f>DirectModelOutptut!AJ112</f>
        <v>4974.1469467704956</v>
      </c>
      <c r="Z112" s="5">
        <f t="shared" si="24"/>
        <v>9932.6260050683632</v>
      </c>
      <c r="AA112" s="8">
        <f t="shared" si="25"/>
        <v>3.4373967346238619E-2</v>
      </c>
      <c r="AB112" s="12">
        <f t="shared" si="26"/>
        <v>0.4521159245317401</v>
      </c>
      <c r="AC112" s="12">
        <f>DirectModelOutptut!AL112</f>
        <v>54.548000000000002</v>
      </c>
      <c r="AD112" s="12">
        <f t="shared" si="27"/>
        <v>3.0570291834437255</v>
      </c>
      <c r="AE112" s="12">
        <f t="shared" si="28"/>
        <v>3.0570291834437255</v>
      </c>
      <c r="AF112" s="12">
        <f>DirectModelOutptut!AN112</f>
        <v>4.9484286624999999E-2</v>
      </c>
      <c r="AG112" s="12">
        <f t="shared" si="29"/>
        <v>25687.20790922505</v>
      </c>
      <c r="AH112" s="12">
        <f t="shared" si="30"/>
        <v>1.0115695142053889</v>
      </c>
      <c r="AI112" s="12">
        <f t="shared" si="31"/>
        <v>1.4395861300082031</v>
      </c>
      <c r="AJ112" s="14">
        <f>DirectModelOutptut!AP112</f>
        <v>4.9248010910710478E-3</v>
      </c>
      <c r="AK112" s="15">
        <f>DirectModelOutptut!AR112</f>
        <v>12806.698937163468</v>
      </c>
      <c r="AL112" s="16">
        <f>DirectModelOutptut!AT112</f>
        <v>3.0570291834437255</v>
      </c>
      <c r="AM112" s="16">
        <f>DirectModelOutptut!AV112</f>
        <v>0.63800888345865314</v>
      </c>
      <c r="AN112" s="16">
        <f>DirectModelOutptut!AX112</f>
        <v>2.1235472610633628</v>
      </c>
    </row>
    <row r="113" spans="1:40" x14ac:dyDescent="0.2">
      <c r="A113" s="9">
        <v>41244</v>
      </c>
      <c r="B113" s="5">
        <f>DirectModelOutptut!B113</f>
        <v>41160.666666666664</v>
      </c>
      <c r="C113" s="5">
        <f>DirectModelOutptut!D113*3</f>
        <v>45088.404542172218</v>
      </c>
      <c r="D113" s="5">
        <f>DirectModelOutptut!F113</f>
        <v>57293.201150985347</v>
      </c>
      <c r="E113" s="5">
        <f>DirectModelOutptut!H113</f>
        <v>262450.23371038609</v>
      </c>
      <c r="F113" s="5">
        <f>DirectModelOutptut!J113</f>
        <v>136510.0674968168</v>
      </c>
      <c r="G113" s="5">
        <f>DirectModelOutptut!L113</f>
        <v>407755.70754745387</v>
      </c>
      <c r="H113" s="5">
        <f t="shared" si="16"/>
        <v>670205.94125784002</v>
      </c>
      <c r="I113" s="5">
        <f t="shared" si="17"/>
        <v>193803.26864780215</v>
      </c>
      <c r="J113" s="7">
        <f t="shared" si="18"/>
        <v>4.5808268422416889</v>
      </c>
      <c r="K113" s="7">
        <f t="shared" si="19"/>
        <v>2.9870009957834216</v>
      </c>
      <c r="L113" s="7">
        <f t="shared" si="20"/>
        <v>3.4581766650995056</v>
      </c>
      <c r="M113" s="5">
        <f>DirectModelOutptut!N113</f>
        <v>8947362.6814292204</v>
      </c>
      <c r="N113" s="5">
        <f>DirectModelOutptut!P113</f>
        <v>2643301.6821554606</v>
      </c>
      <c r="O113" s="5">
        <f>DirectModelOutptut!R113</f>
        <v>2670575.6645833333</v>
      </c>
      <c r="P113" s="5">
        <f>DirectModelOutptut!T113</f>
        <v>5845510.4939368265</v>
      </c>
      <c r="Q113" s="5">
        <f>DirectModelOutptut!V113</f>
        <v>5857053.0999999996</v>
      </c>
      <c r="R113" s="6">
        <f t="shared" si="21"/>
        <v>0.65332218018495314</v>
      </c>
      <c r="S113" s="6">
        <f t="shared" si="22"/>
        <v>0.29542802457776629</v>
      </c>
      <c r="T113" s="6">
        <f t="shared" si="23"/>
        <v>0.94875020476271943</v>
      </c>
      <c r="U113" s="5">
        <f>DirectModelOutptut!X113</f>
        <v>521561.95974262251</v>
      </c>
      <c r="V113" s="5">
        <f>DirectModelOutptut!Z113</f>
        <v>494213.4727333333</v>
      </c>
      <c r="W113" s="5">
        <f>DirectModelOutptut!AB113</f>
        <v>17904.561999696893</v>
      </c>
      <c r="X113" s="5">
        <f>DirectModelOutptut!AD113</f>
        <v>18893.333333333332</v>
      </c>
      <c r="Y113" s="5">
        <f>DirectModelOutptut!AJ113</f>
        <v>4978.7754698488488</v>
      </c>
      <c r="Z113" s="5">
        <f t="shared" si="24"/>
        <v>10050.692710875224</v>
      </c>
      <c r="AA113" s="8">
        <f t="shared" si="25"/>
        <v>3.4328734420225618E-2</v>
      </c>
      <c r="AB113" s="12">
        <f t="shared" si="26"/>
        <v>0.45219347136527904</v>
      </c>
      <c r="AC113" s="12">
        <f>DirectModelOutptut!AL113</f>
        <v>54.626000000000005</v>
      </c>
      <c r="AD113" s="12">
        <f t="shared" si="27"/>
        <v>3.0509542763975332</v>
      </c>
      <c r="AE113" s="12">
        <f t="shared" si="28"/>
        <v>3.0509542763975332</v>
      </c>
      <c r="AF113" s="12">
        <f>DirectModelOutptut!AN113</f>
        <v>4.9166480166666665E-2</v>
      </c>
      <c r="AG113" s="12">
        <f t="shared" si="29"/>
        <v>25643.365749373446</v>
      </c>
      <c r="AH113" s="12">
        <f t="shared" si="30"/>
        <v>1.0147479325957103</v>
      </c>
      <c r="AI113" s="12">
        <f t="shared" si="31"/>
        <v>1.432225247945611</v>
      </c>
      <c r="AJ113" s="14">
        <f>DirectModelOutptut!AP113</f>
        <v>4.9313901088849661E-3</v>
      </c>
      <c r="AK113" s="15">
        <f>DirectModelOutptut!AR113</f>
        <v>12925.597090555557</v>
      </c>
      <c r="AL113" s="16">
        <f>DirectModelOutptut!AT113</f>
        <v>3.0509542763975332</v>
      </c>
      <c r="AM113" s="16">
        <f>DirectModelOutptut!AV113</f>
        <v>0.63798610723263971</v>
      </c>
      <c r="AN113" s="16">
        <f>DirectModelOutptut!AX113</f>
        <v>2.1302195871590959</v>
      </c>
    </row>
    <row r="114" spans="1:40" x14ac:dyDescent="0.2">
      <c r="A114" s="9">
        <v>41275</v>
      </c>
      <c r="B114" s="5">
        <f>DirectModelOutptut!B114</f>
        <v>38657.333333333336</v>
      </c>
      <c r="C114" s="5">
        <f>DirectModelOutptut!D114*3</f>
        <v>45462.134144408752</v>
      </c>
      <c r="D114" s="5">
        <f>DirectModelOutptut!F114</f>
        <v>57386.048514078844</v>
      </c>
      <c r="E114" s="5">
        <f>DirectModelOutptut!H114</f>
        <v>265175.48047469428</v>
      </c>
      <c r="F114" s="5">
        <f>DirectModelOutptut!J114</f>
        <v>136677.56782885196</v>
      </c>
      <c r="G114" s="5">
        <f>DirectModelOutptut!L114</f>
        <v>407212.99057396117</v>
      </c>
      <c r="H114" s="5">
        <f t="shared" si="16"/>
        <v>672388.47104865545</v>
      </c>
      <c r="I114" s="5">
        <f t="shared" si="17"/>
        <v>194063.61634293079</v>
      </c>
      <c r="J114" s="7">
        <f t="shared" si="18"/>
        <v>4.6209050342547506</v>
      </c>
      <c r="K114" s="7">
        <f t="shared" si="19"/>
        <v>2.9793695998737295</v>
      </c>
      <c r="L114" s="7">
        <f t="shared" si="20"/>
        <v>3.4647837844084819</v>
      </c>
      <c r="M114" s="5">
        <f>DirectModelOutptut!N114</f>
        <v>8957007.3128558826</v>
      </c>
      <c r="N114" s="5">
        <f>DirectModelOutptut!P114</f>
        <v>2646112.0634245239</v>
      </c>
      <c r="O114" s="5">
        <f>DirectModelOutptut!R114</f>
        <v>2674849.854166667</v>
      </c>
      <c r="P114" s="5">
        <f>DirectModelOutptut!T114</f>
        <v>5850687.529628979</v>
      </c>
      <c r="Q114" s="5">
        <f>DirectModelOutptut!V114</f>
        <v>5860142.6000000006</v>
      </c>
      <c r="R114" s="6">
        <f t="shared" si="21"/>
        <v>0.65319669006315972</v>
      </c>
      <c r="S114" s="6">
        <f t="shared" si="22"/>
        <v>0.2954236801422046</v>
      </c>
      <c r="T114" s="6">
        <f t="shared" si="23"/>
        <v>0.94862037020536438</v>
      </c>
      <c r="U114" s="5">
        <f>DirectModelOutptut!X114</f>
        <v>524051.43700607633</v>
      </c>
      <c r="V114" s="5">
        <f>DirectModelOutptut!Z114</f>
        <v>495337.04996666667</v>
      </c>
      <c r="W114" s="5">
        <f>DirectModelOutptut!AB114</f>
        <v>17965.722831071605</v>
      </c>
      <c r="X114" s="5">
        <f>DirectModelOutptut!AD114</f>
        <v>18923.666666666668</v>
      </c>
      <c r="Y114" s="5">
        <f>DirectModelOutptut!AJ114</f>
        <v>4983.4601718788872</v>
      </c>
      <c r="Z114" s="5">
        <f t="shared" si="24"/>
        <v>10170.584542924031</v>
      </c>
      <c r="AA114" s="8">
        <f t="shared" si="25"/>
        <v>3.4282365360374531E-2</v>
      </c>
      <c r="AB114" s="12">
        <f t="shared" si="26"/>
        <v>0.45227369433491638</v>
      </c>
      <c r="AC114" s="12">
        <f>DirectModelOutptut!AL114</f>
        <v>54.704000000000001</v>
      </c>
      <c r="AD114" s="12">
        <f t="shared" si="27"/>
        <v>3.0449094931705045</v>
      </c>
      <c r="AE114" s="12">
        <f t="shared" si="28"/>
        <v>3.0449094931705045</v>
      </c>
      <c r="AF114" s="12">
        <f>DirectModelOutptut!AN114</f>
        <v>4.8848673708333332E-2</v>
      </c>
      <c r="AG114" s="12">
        <f t="shared" si="29"/>
        <v>25599.217652693023</v>
      </c>
      <c r="AH114" s="12">
        <f t="shared" si="30"/>
        <v>1.0179494031988803</v>
      </c>
      <c r="AI114" s="12">
        <f t="shared" si="31"/>
        <v>1.4248921623358977</v>
      </c>
      <c r="AJ114" s="14">
        <f>DirectModelOutptut!AP114</f>
        <v>4.9380230174380386E-3</v>
      </c>
      <c r="AK114" s="15">
        <f>DirectModelOutptut!AR114</f>
        <v>13002.283758129777</v>
      </c>
      <c r="AL114" s="16">
        <f>DirectModelOutptut!AT114</f>
        <v>3.0449094931705045</v>
      </c>
      <c r="AM114" s="16">
        <f>DirectModelOutptut!AV114</f>
        <v>0.63796333117210491</v>
      </c>
      <c r="AN114" s="16">
        <f>DirectModelOutptut!AX114</f>
        <v>2.1369403058395875</v>
      </c>
    </row>
    <row r="115" spans="1:40" x14ac:dyDescent="0.2">
      <c r="A115" s="9">
        <v>41306</v>
      </c>
      <c r="B115" s="5">
        <f>DirectModelOutptut!B115</f>
        <v>36154</v>
      </c>
      <c r="C115" s="5">
        <f>DirectModelOutptut!D115*3</f>
        <v>45842.037784266671</v>
      </c>
      <c r="D115" s="5">
        <f>DirectModelOutptut!F115</f>
        <v>57458.697755579182</v>
      </c>
      <c r="E115" s="5">
        <f>DirectModelOutptut!H115</f>
        <v>267921.91993739241</v>
      </c>
      <c r="F115" s="5">
        <f>DirectModelOutptut!J115</f>
        <v>136805.51856938633</v>
      </c>
      <c r="G115" s="5">
        <f>DirectModelOutptut!L115</f>
        <v>406605.25027555629</v>
      </c>
      <c r="H115" s="5">
        <f t="shared" si="16"/>
        <v>674527.17021294869</v>
      </c>
      <c r="I115" s="5">
        <f t="shared" si="17"/>
        <v>194264.21632496553</v>
      </c>
      <c r="J115" s="7">
        <f t="shared" si="18"/>
        <v>4.662860983677227</v>
      </c>
      <c r="K115" s="7">
        <f t="shared" si="19"/>
        <v>2.9721407040267191</v>
      </c>
      <c r="L115" s="7">
        <f t="shared" si="20"/>
        <v>3.4722152281745933</v>
      </c>
      <c r="M115" s="5">
        <f>DirectModelOutptut!N115</f>
        <v>8966646.9602116738</v>
      </c>
      <c r="N115" s="5">
        <f>DirectModelOutptut!P115</f>
        <v>2648928.2837687708</v>
      </c>
      <c r="O115" s="5">
        <f>DirectModelOutptut!R115</f>
        <v>2679124.0437500002</v>
      </c>
      <c r="P115" s="5">
        <f>DirectModelOutptut!T115</f>
        <v>5855901.2262692153</v>
      </c>
      <c r="Q115" s="5">
        <f>DirectModelOutptut!V115</f>
        <v>5863232.1000000006</v>
      </c>
      <c r="R115" s="6">
        <f t="shared" si="21"/>
        <v>0.65307592149596316</v>
      </c>
      <c r="S115" s="6">
        <f t="shared" si="22"/>
        <v>0.29542016045942754</v>
      </c>
      <c r="T115" s="6">
        <f t="shared" si="23"/>
        <v>0.9484960819553907</v>
      </c>
      <c r="U115" s="5">
        <f>DirectModelOutptut!X115</f>
        <v>526567.35640355875</v>
      </c>
      <c r="V115" s="5">
        <f>DirectModelOutptut!Z115</f>
        <v>496460.62719999999</v>
      </c>
      <c r="W115" s="5">
        <f>DirectModelOutptut!AB115</f>
        <v>18026.95168066684</v>
      </c>
      <c r="X115" s="5">
        <f>DirectModelOutptut!AD115</f>
        <v>18954</v>
      </c>
      <c r="Y115" s="5">
        <f>DirectModelOutptut!AJ115</f>
        <v>4988.16980060879</v>
      </c>
      <c r="Z115" s="5">
        <f t="shared" si="24"/>
        <v>10292.509460813433</v>
      </c>
      <c r="AA115" s="8">
        <f t="shared" si="25"/>
        <v>3.4234844719183595E-2</v>
      </c>
      <c r="AB115" s="12">
        <f t="shared" si="26"/>
        <v>0.45235194061775502</v>
      </c>
      <c r="AC115" s="12">
        <f>DirectModelOutptut!AL115</f>
        <v>54.782000000000004</v>
      </c>
      <c r="AD115" s="12">
        <f t="shared" si="27"/>
        <v>3.0388942606836533</v>
      </c>
      <c r="AE115" s="12">
        <f t="shared" si="28"/>
        <v>3.0388942606836533</v>
      </c>
      <c r="AF115" s="12">
        <f>DirectModelOutptut!AN115</f>
        <v>4.8530867249999998E-2</v>
      </c>
      <c r="AG115" s="12">
        <f t="shared" si="29"/>
        <v>25554.770471804546</v>
      </c>
      <c r="AH115" s="12">
        <f t="shared" si="30"/>
        <v>1.0211738866390645</v>
      </c>
      <c r="AI115" s="12">
        <f t="shared" si="31"/>
        <v>1.4175868956930184</v>
      </c>
      <c r="AJ115" s="14">
        <f>DirectModelOutptut!AP115</f>
        <v>4.9447003026063824E-3</v>
      </c>
      <c r="AK115" s="15">
        <f>DirectModelOutptut!AR115</f>
        <v>13018.625250950192</v>
      </c>
      <c r="AL115" s="16">
        <f>DirectModelOutptut!AT115</f>
        <v>3.0388942606836533</v>
      </c>
      <c r="AM115" s="16">
        <f>DirectModelOutptut!AV115</f>
        <v>0.63794055527704052</v>
      </c>
      <c r="AN115" s="16">
        <f>DirectModelOutptut!AX115</f>
        <v>2.1437093344447313</v>
      </c>
    </row>
    <row r="116" spans="1:40" x14ac:dyDescent="0.2">
      <c r="A116" s="9">
        <v>41334</v>
      </c>
      <c r="B116" s="5">
        <f>DirectModelOutptut!B116</f>
        <v>38099.333333333336</v>
      </c>
      <c r="C116" s="5">
        <f>DirectModelOutptut!D116*3</f>
        <v>46228.739923254805</v>
      </c>
      <c r="D116" s="5">
        <f>DirectModelOutptut!F116</f>
        <v>57515.264760296654</v>
      </c>
      <c r="E116" s="5">
        <f>DirectModelOutptut!H116</f>
        <v>270984.01890162972</v>
      </c>
      <c r="F116" s="5">
        <f>DirectModelOutptut!J116</f>
        <v>136900.57014703169</v>
      </c>
      <c r="G116" s="5">
        <f>DirectModelOutptut!L116</f>
        <v>406347.22421808069</v>
      </c>
      <c r="H116" s="5">
        <f t="shared" si="16"/>
        <v>677331.24311971036</v>
      </c>
      <c r="I116" s="5">
        <f t="shared" si="17"/>
        <v>194415.83490732833</v>
      </c>
      <c r="J116" s="7">
        <f t="shared" si="18"/>
        <v>4.7115147610116299</v>
      </c>
      <c r="K116" s="7">
        <f t="shared" si="19"/>
        <v>2.9681923441345961</v>
      </c>
      <c r="L116" s="7">
        <f t="shared" si="20"/>
        <v>3.4839304290340958</v>
      </c>
      <c r="M116" s="5">
        <f>DirectModelOutptut!N116</f>
        <v>8976900.7590693589</v>
      </c>
      <c r="N116" s="5">
        <f>DirectModelOutptut!P116</f>
        <v>2651711.8708443251</v>
      </c>
      <c r="O116" s="5">
        <f>DirectModelOutptut!R116</f>
        <v>2683398.2333333334</v>
      </c>
      <c r="P116" s="5">
        <f>DirectModelOutptut!T116</f>
        <v>5861131.6371235261</v>
      </c>
      <c r="Q116" s="5">
        <f>DirectModelOutptut!V116</f>
        <v>5866321.6000000006</v>
      </c>
      <c r="R116" s="6">
        <f t="shared" si="21"/>
        <v>0.65291260251507488</v>
      </c>
      <c r="S116" s="6">
        <f t="shared" si="22"/>
        <v>0.29539280226143771</v>
      </c>
      <c r="T116" s="6">
        <f t="shared" si="23"/>
        <v>0.94830540477651259</v>
      </c>
      <c r="U116" s="5">
        <f>DirectModelOutptut!X116</f>
        <v>529111.40946127346</v>
      </c>
      <c r="V116" s="5">
        <f>DirectModelOutptut!Z116</f>
        <v>500633.91406666668</v>
      </c>
      <c r="W116" s="5">
        <f>DirectModelOutptut!AB116</f>
        <v>18088.2837984127</v>
      </c>
      <c r="X116" s="5">
        <f>DirectModelOutptut!AD116</f>
        <v>18984.333333333332</v>
      </c>
      <c r="Y116" s="5">
        <f>DirectModelOutptut!AJ116</f>
        <v>4992.8700926497659</v>
      </c>
      <c r="Z116" s="5">
        <f t="shared" si="24"/>
        <v>10416.709881768502</v>
      </c>
      <c r="AA116" s="8">
        <f t="shared" si="25"/>
        <v>3.4186153378982488E-2</v>
      </c>
      <c r="AB116" s="12">
        <f t="shared" si="26"/>
        <v>0.45242318975550405</v>
      </c>
      <c r="AC116" s="12">
        <f>DirectModelOutptut!AL116</f>
        <v>54.86</v>
      </c>
      <c r="AD116" s="12">
        <f t="shared" si="27"/>
        <v>3.03290243626176</v>
      </c>
      <c r="AE116" s="12">
        <f t="shared" si="28"/>
        <v>3.03290243626176</v>
      </c>
      <c r="AF116" s="12">
        <f>DirectModelOutptut!AN116</f>
        <v>4.8213060791666665E-2</v>
      </c>
      <c r="AG116" s="12">
        <f t="shared" si="29"/>
        <v>25510.080549920811</v>
      </c>
      <c r="AH116" s="12">
        <f t="shared" si="30"/>
        <v>1.0244193540144553</v>
      </c>
      <c r="AI116" s="12">
        <f t="shared" si="31"/>
        <v>1.4103096144565908</v>
      </c>
      <c r="AJ116" s="14">
        <f>DirectModelOutptut!AP116</f>
        <v>4.95142900418802E-3</v>
      </c>
      <c r="AK116" s="15">
        <f>DirectModelOutptut!AR116</f>
        <v>12987.477722416012</v>
      </c>
      <c r="AL116" s="16">
        <f>DirectModelOutptut!AT116</f>
        <v>3.03290243626176</v>
      </c>
      <c r="AM116" s="16">
        <f>DirectModelOutptut!AV116</f>
        <v>0.63791777954743767</v>
      </c>
      <c r="AN116" s="16">
        <f>DirectModelOutptut!AX116</f>
        <v>2.1505224137824333</v>
      </c>
    </row>
    <row r="117" spans="1:40" x14ac:dyDescent="0.2">
      <c r="A117" s="9">
        <v>41365</v>
      </c>
      <c r="B117" s="5">
        <f>DirectModelOutptut!B117</f>
        <v>40044.666666666664</v>
      </c>
      <c r="C117" s="5">
        <f>DirectModelOutptut!D117*3</f>
        <v>46622.60742950128</v>
      </c>
      <c r="D117" s="5">
        <f>DirectModelOutptut!F117</f>
        <v>57575.296130214309</v>
      </c>
      <c r="E117" s="5">
        <f>DirectModelOutptut!H117</f>
        <v>274106.06489797804</v>
      </c>
      <c r="F117" s="5">
        <f>DirectModelOutptut!J117</f>
        <v>136998.91827414557</v>
      </c>
      <c r="G117" s="5">
        <f>DirectModelOutptut!L117</f>
        <v>406065.93545260577</v>
      </c>
      <c r="H117" s="5">
        <f t="shared" si="16"/>
        <v>680172.00035058381</v>
      </c>
      <c r="I117" s="5">
        <f t="shared" si="17"/>
        <v>194574.21440435987</v>
      </c>
      <c r="J117" s="7">
        <f t="shared" si="18"/>
        <v>4.7608277042648668</v>
      </c>
      <c r="K117" s="7">
        <f t="shared" si="19"/>
        <v>2.9640083335551308</v>
      </c>
      <c r="L117" s="7">
        <f t="shared" si="20"/>
        <v>3.4956944445735512</v>
      </c>
      <c r="M117" s="5">
        <f>DirectModelOutptut!N117</f>
        <v>8987150.6752892695</v>
      </c>
      <c r="N117" s="5">
        <f>DirectModelOutptut!P117</f>
        <v>2654449.9954676908</v>
      </c>
      <c r="O117" s="5">
        <f>DirectModelOutptut!R117</f>
        <v>2687672.4229166666</v>
      </c>
      <c r="P117" s="5">
        <f>DirectModelOutptut!T117</f>
        <v>5866372.3044639723</v>
      </c>
      <c r="Q117" s="5">
        <f>DirectModelOutptut!V117</f>
        <v>5869411.1000000006</v>
      </c>
      <c r="R117" s="6">
        <f t="shared" si="21"/>
        <v>0.65275107944878774</v>
      </c>
      <c r="S117" s="6">
        <f t="shared" si="22"/>
        <v>0.29536057548987871</v>
      </c>
      <c r="T117" s="6">
        <f t="shared" si="23"/>
        <v>0.94811165493866645</v>
      </c>
      <c r="U117" s="5">
        <f>DirectModelOutptut!X117</f>
        <v>531685.04014455026</v>
      </c>
      <c r="V117" s="5">
        <f>DirectModelOutptut!Z117</f>
        <v>504807.20093333331</v>
      </c>
      <c r="W117" s="5">
        <f>DirectModelOutptut!AB117</f>
        <v>18149.748129257005</v>
      </c>
      <c r="X117" s="5">
        <f>DirectModelOutptut!AD117</f>
        <v>19014.666666666668</v>
      </c>
      <c r="Y117" s="5">
        <f>DirectModelOutptut!AJ117</f>
        <v>4997.5497360303007</v>
      </c>
      <c r="Z117" s="5">
        <f t="shared" si="24"/>
        <v>10543.319407136794</v>
      </c>
      <c r="AA117" s="8">
        <f t="shared" si="25"/>
        <v>3.4136277605859661E-2</v>
      </c>
      <c r="AB117" s="12">
        <f t="shared" si="26"/>
        <v>0.45248577105271803</v>
      </c>
      <c r="AC117" s="12">
        <f>DirectModelOutptut!AL117</f>
        <v>54.938000000000002</v>
      </c>
      <c r="AD117" s="12">
        <f t="shared" si="27"/>
        <v>3.0269290575686347</v>
      </c>
      <c r="AE117" s="12">
        <f t="shared" si="28"/>
        <v>3.0269290575686347</v>
      </c>
      <c r="AF117" s="12">
        <f>DirectModelOutptut!AN117</f>
        <v>4.7895254333333331E-2</v>
      </c>
      <c r="AG117" s="12">
        <f t="shared" si="29"/>
        <v>25465.190222951776</v>
      </c>
      <c r="AH117" s="12">
        <f t="shared" si="30"/>
        <v>1.0276843000828704</v>
      </c>
      <c r="AI117" s="12">
        <f t="shared" si="31"/>
        <v>1.4030602541476835</v>
      </c>
      <c r="AJ117" s="14">
        <f>DirectModelOutptut!AP117</f>
        <v>4.9582150860783842E-3</v>
      </c>
      <c r="AK117" s="15">
        <f>DirectModelOutptut!AR117</f>
        <v>12965.278760442226</v>
      </c>
      <c r="AL117" s="16">
        <f>DirectModelOutptut!AT117</f>
        <v>3.0269290575686347</v>
      </c>
      <c r="AM117" s="16">
        <f>DirectModelOutptut!AV117</f>
        <v>0.63789500398328858</v>
      </c>
      <c r="AN117" s="16">
        <f>DirectModelOutptut!AX117</f>
        <v>2.1573763839582232</v>
      </c>
    </row>
    <row r="118" spans="1:40" x14ac:dyDescent="0.2">
      <c r="A118" s="9">
        <v>41395</v>
      </c>
      <c r="B118" s="5">
        <f>DirectModelOutptut!B118</f>
        <v>41990</v>
      </c>
      <c r="C118" s="5">
        <f>DirectModelOutptut!D118*3</f>
        <v>47023.658311730804</v>
      </c>
      <c r="D118" s="5">
        <f>DirectModelOutptut!F118</f>
        <v>57648.719284655075</v>
      </c>
      <c r="E118" s="5">
        <f>DirectModelOutptut!H118</f>
        <v>277278.08696912677</v>
      </c>
      <c r="F118" s="5">
        <f>DirectModelOutptut!J118</f>
        <v>137119.51719725935</v>
      </c>
      <c r="G118" s="5">
        <f>DirectModelOutptut!L118</f>
        <v>405745.52892600402</v>
      </c>
      <c r="H118" s="5">
        <f t="shared" si="16"/>
        <v>683023.61589513079</v>
      </c>
      <c r="I118" s="5">
        <f t="shared" si="17"/>
        <v>194768.23648191441</v>
      </c>
      <c r="J118" s="7">
        <f t="shared" si="18"/>
        <v>4.8097874577229787</v>
      </c>
      <c r="K118" s="7">
        <f t="shared" si="19"/>
        <v>2.9590647430759316</v>
      </c>
      <c r="L118" s="7">
        <f t="shared" si="20"/>
        <v>3.5068532129906833</v>
      </c>
      <c r="M118" s="5">
        <f>DirectModelOutptut!N118</f>
        <v>8997396.7110762484</v>
      </c>
      <c r="N118" s="5">
        <f>DirectModelOutptut!P118</f>
        <v>2657159.0503713088</v>
      </c>
      <c r="O118" s="5">
        <f>DirectModelOutptut!R118</f>
        <v>2691946.6124999998</v>
      </c>
      <c r="P118" s="5">
        <f>DirectModelOutptut!T118</f>
        <v>5871632.4381370945</v>
      </c>
      <c r="Q118" s="5">
        <f>DirectModelOutptut!V118</f>
        <v>5872500.5999999996</v>
      </c>
      <c r="R118" s="6">
        <f t="shared" si="21"/>
        <v>0.65259236940267618</v>
      </c>
      <c r="S118" s="6">
        <f t="shared" si="22"/>
        <v>0.29532531861135036</v>
      </c>
      <c r="T118" s="6">
        <f t="shared" si="23"/>
        <v>0.94791768801402654</v>
      </c>
      <c r="U118" s="5">
        <f>DirectModelOutptut!X118</f>
        <v>534288.41550431307</v>
      </c>
      <c r="V118" s="5">
        <f>DirectModelOutptut!Z118</f>
        <v>508980.4878</v>
      </c>
      <c r="W118" s="5">
        <f>DirectModelOutptut!AB118</f>
        <v>18211.334442724718</v>
      </c>
      <c r="X118" s="5">
        <f>DirectModelOutptut!AD118</f>
        <v>19045</v>
      </c>
      <c r="Y118" s="5">
        <f>DirectModelOutptut!AJ118</f>
        <v>5002.2237469257498</v>
      </c>
      <c r="Z118" s="5">
        <f t="shared" si="24"/>
        <v>10672.329023651186</v>
      </c>
      <c r="AA118" s="8">
        <f t="shared" si="25"/>
        <v>3.4085212994062579E-2</v>
      </c>
      <c r="AB118" s="12">
        <f t="shared" si="26"/>
        <v>0.45254178942003925</v>
      </c>
      <c r="AC118" s="12">
        <f>DirectModelOutptut!AL118</f>
        <v>55.016000000000005</v>
      </c>
      <c r="AD118" s="12">
        <f t="shared" si="27"/>
        <v>3.0209757650120177</v>
      </c>
      <c r="AE118" s="12">
        <f t="shared" si="28"/>
        <v>3.0209757650120177</v>
      </c>
      <c r="AF118" s="12">
        <f>DirectModelOutptut!AN118</f>
        <v>4.7577447874999998E-2</v>
      </c>
      <c r="AG118" s="12">
        <f t="shared" si="29"/>
        <v>25420.079238872797</v>
      </c>
      <c r="AH118" s="12">
        <f t="shared" si="30"/>
        <v>1.0309697266253766</v>
      </c>
      <c r="AI118" s="12">
        <f t="shared" si="31"/>
        <v>1.3958383620277708</v>
      </c>
      <c r="AJ118" s="14">
        <f>DirectModelOutptut!AP118</f>
        <v>4.9650568530405243E-3</v>
      </c>
      <c r="AK118" s="15">
        <f>DirectModelOutptut!AR118</f>
        <v>12980.013645539886</v>
      </c>
      <c r="AL118" s="16">
        <f>DirectModelOutptut!AT118</f>
        <v>3.0209757650120177</v>
      </c>
      <c r="AM118" s="16">
        <f>DirectModelOutptut!AV118</f>
        <v>0.63787222858458459</v>
      </c>
      <c r="AN118" s="16">
        <f>DirectModelOutptut!AX118</f>
        <v>2.1642733479708691</v>
      </c>
    </row>
    <row r="119" spans="1:40" x14ac:dyDescent="0.2">
      <c r="A119" s="9">
        <v>41426</v>
      </c>
      <c r="B119" s="5">
        <f>DirectModelOutptut!B119</f>
        <v>42668.333333333336</v>
      </c>
      <c r="C119" s="5">
        <f>DirectModelOutptut!D119*3</f>
        <v>47431.798532278779</v>
      </c>
      <c r="D119" s="5">
        <f>DirectModelOutptut!F119</f>
        <v>57736.870899619331</v>
      </c>
      <c r="E119" s="5">
        <f>DirectModelOutptut!H119</f>
        <v>280483.28711548442</v>
      </c>
      <c r="F119" s="5">
        <f>DirectModelOutptut!J119</f>
        <v>137265.50976112919</v>
      </c>
      <c r="G119" s="5">
        <f>DirectModelOutptut!L119</f>
        <v>405361.82200964552</v>
      </c>
      <c r="H119" s="5">
        <f t="shared" si="16"/>
        <v>685845.10912512988</v>
      </c>
      <c r="I119" s="5">
        <f t="shared" si="17"/>
        <v>195002.38066074852</v>
      </c>
      <c r="J119" s="7">
        <f t="shared" si="18"/>
        <v>4.8579578828081882</v>
      </c>
      <c r="K119" s="7">
        <f t="shared" si="19"/>
        <v>2.9531221842621664</v>
      </c>
      <c r="L119" s="7">
        <f t="shared" si="20"/>
        <v>3.5171114670559596</v>
      </c>
      <c r="M119" s="5">
        <f>DirectModelOutptut!N119</f>
        <v>9007638.8686334733</v>
      </c>
      <c r="N119" s="5">
        <f>DirectModelOutptut!P119</f>
        <v>2659864.9989216072</v>
      </c>
      <c r="O119" s="5">
        <f>DirectModelOutptut!R119</f>
        <v>2696220.802083333</v>
      </c>
      <c r="P119" s="5">
        <f>DirectModelOutptut!T119</f>
        <v>5876926.5694791833</v>
      </c>
      <c r="Q119" s="5">
        <f>DirectModelOutptut!V119</f>
        <v>5875590.0999999996</v>
      </c>
      <c r="R119" s="6">
        <f t="shared" si="21"/>
        <v>0.65243807563643563</v>
      </c>
      <c r="S119" s="6">
        <f t="shared" si="22"/>
        <v>0.29528992422018896</v>
      </c>
      <c r="T119" s="6">
        <f t="shared" si="23"/>
        <v>0.94772799985662459</v>
      </c>
      <c r="U119" s="5">
        <f>DirectModelOutptut!X119</f>
        <v>536921.45522648655</v>
      </c>
      <c r="V119" s="5">
        <f>DirectModelOutptut!Z119</f>
        <v>513153.77466666669</v>
      </c>
      <c r="W119" s="5">
        <f>DirectModelOutptut!AB119</f>
        <v>18273.024939994066</v>
      </c>
      <c r="X119" s="5">
        <f>DirectModelOutptut!AD119</f>
        <v>19075.333333333332</v>
      </c>
      <c r="Y119" s="5">
        <f>DirectModelOutptut!AJ119</f>
        <v>5006.9158758948915</v>
      </c>
      <c r="Z119" s="5">
        <f t="shared" si="24"/>
        <v>10803.683634864701</v>
      </c>
      <c r="AA119" s="8">
        <f t="shared" si="25"/>
        <v>3.4032957264272592E-2</v>
      </c>
      <c r="AB119" s="12">
        <f t="shared" si="26"/>
        <v>0.45259456069013398</v>
      </c>
      <c r="AC119" s="12">
        <f>DirectModelOutptut!AL119</f>
        <v>55.094000000000001</v>
      </c>
      <c r="AD119" s="12">
        <f t="shared" si="27"/>
        <v>3.0150454115243983</v>
      </c>
      <c r="AE119" s="12">
        <f t="shared" si="28"/>
        <v>3.0150454115243983</v>
      </c>
      <c r="AF119" s="12">
        <f>DirectModelOutptut!AN119</f>
        <v>4.7259641416666665E-2</v>
      </c>
      <c r="AG119" s="12">
        <f t="shared" si="29"/>
        <v>25374.715442918601</v>
      </c>
      <c r="AH119" s="12">
        <f t="shared" si="30"/>
        <v>1.0342771392128054</v>
      </c>
      <c r="AI119" s="12">
        <f t="shared" si="31"/>
        <v>1.3886433979182673</v>
      </c>
      <c r="AJ119" s="14">
        <f>DirectModelOutptut!AP119</f>
        <v>4.9719510436503651E-3</v>
      </c>
      <c r="AK119" s="15">
        <f>DirectModelOutptut!AR119</f>
        <v>13034.742635674957</v>
      </c>
      <c r="AL119" s="16">
        <f>DirectModelOutptut!AT119</f>
        <v>3.0150454115243983</v>
      </c>
      <c r="AM119" s="16">
        <f>DirectModelOutptut!AV119</f>
        <v>0.63784945335131793</v>
      </c>
      <c r="AN119" s="16">
        <f>DirectModelOutptut!AX119</f>
        <v>2.1712164664047591</v>
      </c>
    </row>
    <row r="120" spans="1:40" x14ac:dyDescent="0.2">
      <c r="A120" s="9">
        <v>41456</v>
      </c>
      <c r="B120" s="5">
        <f>DirectModelOutptut!B120</f>
        <v>43346.666666666664</v>
      </c>
      <c r="C120" s="5">
        <f>DirectModelOutptut!D120*3</f>
        <v>47846.986268559071</v>
      </c>
      <c r="D120" s="5">
        <f>DirectModelOutptut!F120</f>
        <v>57834.686413141702</v>
      </c>
      <c r="E120" s="5">
        <f>DirectModelOutptut!H120</f>
        <v>283707.70267139876</v>
      </c>
      <c r="F120" s="5">
        <f>DirectModelOutptut!J120</f>
        <v>137427.95874554993</v>
      </c>
      <c r="G120" s="5">
        <f>DirectModelOutptut!L120</f>
        <v>404895.65143362794</v>
      </c>
      <c r="H120" s="5">
        <f t="shared" si="16"/>
        <v>688603.35410502669</v>
      </c>
      <c r="I120" s="5">
        <f t="shared" si="17"/>
        <v>195262.64515869162</v>
      </c>
      <c r="J120" s="7">
        <f t="shared" si="18"/>
        <v>4.9054939218436262</v>
      </c>
      <c r="K120" s="7">
        <f t="shared" si="19"/>
        <v>2.9462392887847422</v>
      </c>
      <c r="L120" s="7">
        <f t="shared" si="20"/>
        <v>3.5265493486754358</v>
      </c>
      <c r="M120" s="5">
        <f>DirectModelOutptut!N120</f>
        <v>9017877.1501624528</v>
      </c>
      <c r="N120" s="5">
        <f>DirectModelOutptut!P120</f>
        <v>2662588.5746850031</v>
      </c>
      <c r="O120" s="5">
        <f>DirectModelOutptut!R120</f>
        <v>2700494.9916666662</v>
      </c>
      <c r="P120" s="5">
        <f>DirectModelOutptut!T120</f>
        <v>5882266.6397453416</v>
      </c>
      <c r="Q120" s="5">
        <f>DirectModelOutptut!V120</f>
        <v>5878679.5999999996</v>
      </c>
      <c r="R120" s="6">
        <f t="shared" si="21"/>
        <v>0.65228950692008214</v>
      </c>
      <c r="S120" s="6">
        <f t="shared" si="22"/>
        <v>0.29525669182985465</v>
      </c>
      <c r="T120" s="6">
        <f t="shared" si="23"/>
        <v>0.94754619874993673</v>
      </c>
      <c r="U120" s="5">
        <f>DirectModelOutptut!X120</f>
        <v>539584.04972545255</v>
      </c>
      <c r="V120" s="5">
        <f>DirectModelOutptut!Z120</f>
        <v>517327.06153333333</v>
      </c>
      <c r="W120" s="5">
        <f>DirectModelOutptut!AB120</f>
        <v>18334.80006748702</v>
      </c>
      <c r="X120" s="5">
        <f>DirectModelOutptut!AD120</f>
        <v>19105.666666666668</v>
      </c>
      <c r="Y120" s="5">
        <f>DirectModelOutptut!AJ120</f>
        <v>5011.6452870559206</v>
      </c>
      <c r="Z120" s="5">
        <f t="shared" si="24"/>
        <v>10937.350135797104</v>
      </c>
      <c r="AA120" s="8">
        <f t="shared" si="25"/>
        <v>3.3979507134831E-2</v>
      </c>
      <c r="AB120" s="12">
        <f t="shared" si="26"/>
        <v>0.45264669858629081</v>
      </c>
      <c r="AC120" s="12">
        <f>DirectModelOutptut!AL120</f>
        <v>55.172000000000004</v>
      </c>
      <c r="AD120" s="12">
        <f t="shared" si="27"/>
        <v>3.0091410758187731</v>
      </c>
      <c r="AE120" s="12">
        <f t="shared" si="28"/>
        <v>3.0091410758187731</v>
      </c>
      <c r="AF120" s="12">
        <f>DirectModelOutptut!AN120</f>
        <v>4.6941834958333331E-2</v>
      </c>
      <c r="AG120" s="12">
        <f t="shared" si="29"/>
        <v>25329.065408361319</v>
      </c>
      <c r="AH120" s="12">
        <f t="shared" si="30"/>
        <v>1.0376081243372612</v>
      </c>
      <c r="AI120" s="12">
        <f t="shared" si="31"/>
        <v>1.3814748628362292</v>
      </c>
      <c r="AJ120" s="14">
        <f>DirectModelOutptut!AP120</f>
        <v>4.9788939552121454E-3</v>
      </c>
      <c r="AK120" s="15">
        <f>DirectModelOutptut!AR120</f>
        <v>13114.32775989696</v>
      </c>
      <c r="AL120" s="16">
        <f>DirectModelOutptut!AT120</f>
        <v>3.0091410758187731</v>
      </c>
      <c r="AM120" s="16">
        <f>DirectModelOutptut!AV120</f>
        <v>0.63782667828347972</v>
      </c>
      <c r="AN120" s="16">
        <f>DirectModelOutptut!AX120</f>
        <v>2.1782090697190628</v>
      </c>
    </row>
    <row r="121" spans="1:40" x14ac:dyDescent="0.2">
      <c r="A121" s="9">
        <v>41487</v>
      </c>
      <c r="B121" s="5">
        <f>DirectModelOutptut!B121</f>
        <v>44025</v>
      </c>
      <c r="C121" s="5">
        <f>DirectModelOutptut!D121*3</f>
        <v>48269.275037226806</v>
      </c>
      <c r="D121" s="5">
        <f>DirectModelOutptut!F121</f>
        <v>57939.146371895797</v>
      </c>
      <c r="E121" s="5">
        <f>DirectModelOutptut!H121</f>
        <v>286942.64006421663</v>
      </c>
      <c r="F121" s="5">
        <f>DirectModelOutptut!J121</f>
        <v>137601.51398494642</v>
      </c>
      <c r="G121" s="5">
        <f>DirectModelOutptut!L121</f>
        <v>404335.76287683664</v>
      </c>
      <c r="H121" s="5">
        <f t="shared" si="16"/>
        <v>691278.40294105327</v>
      </c>
      <c r="I121" s="5">
        <f t="shared" si="17"/>
        <v>195540.66035684221</v>
      </c>
      <c r="J121" s="7">
        <f t="shared" si="18"/>
        <v>4.9524830452697559</v>
      </c>
      <c r="K121" s="7">
        <f t="shared" si="19"/>
        <v>2.9384543175961779</v>
      </c>
      <c r="L121" s="7">
        <f t="shared" si="20"/>
        <v>3.5352156512079844</v>
      </c>
      <c r="M121" s="5">
        <f>DirectModelOutptut!N121</f>
        <v>9028111.5578630287</v>
      </c>
      <c r="N121" s="5">
        <f>DirectModelOutptut!P121</f>
        <v>2665341.9248487246</v>
      </c>
      <c r="O121" s="5">
        <f>DirectModelOutptut!R121</f>
        <v>2704769.1812500004</v>
      </c>
      <c r="P121" s="5">
        <f>DirectModelOutptut!T121</f>
        <v>5887660.130465853</v>
      </c>
      <c r="Q121" s="5">
        <f>DirectModelOutptut!V121</f>
        <v>5881769.0999999996</v>
      </c>
      <c r="R121" s="6">
        <f t="shared" si="21"/>
        <v>0.65214747211868451</v>
      </c>
      <c r="S121" s="6">
        <f t="shared" si="22"/>
        <v>0.29522695945503097</v>
      </c>
      <c r="T121" s="6">
        <f t="shared" si="23"/>
        <v>0.94737443157371548</v>
      </c>
      <c r="U121" s="5">
        <f>DirectModelOutptut!X121</f>
        <v>542276.14889923995</v>
      </c>
      <c r="V121" s="5">
        <f>DirectModelOutptut!Z121</f>
        <v>521500.34840000002</v>
      </c>
      <c r="W121" s="5">
        <f>DirectModelOutptut!AB121</f>
        <v>18396.641142559311</v>
      </c>
      <c r="X121" s="5">
        <f>DirectModelOutptut!AD121</f>
        <v>19136</v>
      </c>
      <c r="Y121" s="5">
        <f>DirectModelOutptut!AJ121</f>
        <v>5016.4234928531241</v>
      </c>
      <c r="Z121" s="5">
        <f t="shared" si="24"/>
        <v>11073.334852889144</v>
      </c>
      <c r="AA121" s="8">
        <f t="shared" si="25"/>
        <v>3.3924857620794197E-2</v>
      </c>
      <c r="AB121" s="12">
        <f t="shared" si="26"/>
        <v>0.45269969152207723</v>
      </c>
      <c r="AC121" s="12">
        <f>DirectModelOutptut!AL121</f>
        <v>55.25</v>
      </c>
      <c r="AD121" s="12">
        <f t="shared" si="27"/>
        <v>3.0032656272336089</v>
      </c>
      <c r="AE121" s="12">
        <f t="shared" si="28"/>
        <v>3.0032656272336089</v>
      </c>
      <c r="AF121" s="12">
        <f>DirectModelOutptut!AN121</f>
        <v>4.6624028499999998E-2</v>
      </c>
      <c r="AG121" s="12">
        <f t="shared" si="29"/>
        <v>25283.098621148405</v>
      </c>
      <c r="AH121" s="12">
        <f t="shared" si="30"/>
        <v>1.0409641791499247</v>
      </c>
      <c r="AI121" s="12">
        <f t="shared" si="31"/>
        <v>1.3743323264950671</v>
      </c>
      <c r="AJ121" s="14">
        <f>DirectModelOutptut!AP121</f>
        <v>4.9858819649813164E-3</v>
      </c>
      <c r="AK121" s="15">
        <f>DirectModelOutptut!AR121</f>
        <v>13209.729693857185</v>
      </c>
      <c r="AL121" s="16">
        <f>DirectModelOutptut!AT121</f>
        <v>3.0032656272336089</v>
      </c>
      <c r="AM121" s="16">
        <f>DirectModelOutptut!AV121</f>
        <v>0.63780390338106163</v>
      </c>
      <c r="AN121" s="16">
        <f>DirectModelOutptut!AX121</f>
        <v>2.185254300823134</v>
      </c>
    </row>
    <row r="122" spans="1:40" x14ac:dyDescent="0.2">
      <c r="A122" s="9">
        <v>41518</v>
      </c>
      <c r="B122" s="5">
        <f>DirectModelOutptut!B122</f>
        <v>45239</v>
      </c>
      <c r="C122" s="5">
        <f>DirectModelOutptut!D122*3</f>
        <v>48744.129714424482</v>
      </c>
      <c r="D122" s="5">
        <f>DirectModelOutptut!F122</f>
        <v>58049.678055961151</v>
      </c>
      <c r="E122" s="5">
        <f>DirectModelOutptut!H122</f>
        <v>290181.55866980023</v>
      </c>
      <c r="F122" s="5">
        <f>DirectModelOutptut!J122</f>
        <v>137785.28060946747</v>
      </c>
      <c r="G122" s="5">
        <f>DirectModelOutptut!L122</f>
        <v>403674.33236742439</v>
      </c>
      <c r="H122" s="5">
        <f t="shared" si="16"/>
        <v>693855.89103722456</v>
      </c>
      <c r="I122" s="5">
        <f t="shared" si="17"/>
        <v>195834.95866542862</v>
      </c>
      <c r="J122" s="7">
        <f t="shared" si="18"/>
        <v>4.9988487169568607</v>
      </c>
      <c r="K122" s="7">
        <f t="shared" si="19"/>
        <v>2.9297348060826693</v>
      </c>
      <c r="L122" s="7">
        <f t="shared" si="20"/>
        <v>3.5430645057741326</v>
      </c>
      <c r="M122" s="5">
        <f>DirectModelOutptut!N122</f>
        <v>9038342.0939333793</v>
      </c>
      <c r="N122" s="5">
        <f>DirectModelOutptut!P122</f>
        <v>2668133.5288300477</v>
      </c>
      <c r="O122" s="5">
        <f>DirectModelOutptut!R122</f>
        <v>2709043.3708333336</v>
      </c>
      <c r="P122" s="5">
        <f>DirectModelOutptut!T122</f>
        <v>5893112.6521755811</v>
      </c>
      <c r="Q122" s="5">
        <f>DirectModelOutptut!V122</f>
        <v>5884858.5999999996</v>
      </c>
      <c r="R122" s="6">
        <f t="shared" si="21"/>
        <v>0.65201256944358121</v>
      </c>
      <c r="S122" s="6">
        <f t="shared" si="22"/>
        <v>0.29520165325684278</v>
      </c>
      <c r="T122" s="6">
        <f t="shared" si="23"/>
        <v>0.94721422270042399</v>
      </c>
      <c r="U122" s="5">
        <f>DirectModelOutptut!X122</f>
        <v>544997.71268379455</v>
      </c>
      <c r="V122" s="5">
        <f>DirectModelOutptut!Z122</f>
        <v>528402.32286666671</v>
      </c>
      <c r="W122" s="5">
        <f>DirectModelOutptut!AB122</f>
        <v>18458.529219134063</v>
      </c>
      <c r="X122" s="5">
        <f>DirectModelOutptut!AD122</f>
        <v>19166.333333333332</v>
      </c>
      <c r="Y122" s="5">
        <f>DirectModelOutptut!AJ122</f>
        <v>5021.2587571880522</v>
      </c>
      <c r="Z122" s="5">
        <f t="shared" si="24"/>
        <v>11226.784480953442</v>
      </c>
      <c r="AA122" s="8">
        <f t="shared" si="25"/>
        <v>3.3869003097713228E-2</v>
      </c>
      <c r="AB122" s="12">
        <f t="shared" si="26"/>
        <v>0.45275454353397493</v>
      </c>
      <c r="AC122" s="12">
        <f>DirectModelOutptut!AL122</f>
        <v>55.328000000000003</v>
      </c>
      <c r="AD122" s="12">
        <f t="shared" si="27"/>
        <v>2.9974219149945673</v>
      </c>
      <c r="AE122" s="12">
        <f t="shared" si="28"/>
        <v>2.9974219149945673</v>
      </c>
      <c r="AF122" s="12">
        <f>DirectModelOutptut!AN122</f>
        <v>4.6306222041666664E-2</v>
      </c>
      <c r="AG122" s="12">
        <f t="shared" si="29"/>
        <v>25236.785095736243</v>
      </c>
      <c r="AH122" s="12">
        <f t="shared" si="30"/>
        <v>1.0443468078637295</v>
      </c>
      <c r="AI122" s="12">
        <f t="shared" si="31"/>
        <v>1.367215382988145</v>
      </c>
      <c r="AJ122" s="14">
        <f>DirectModelOutptut!AP122</f>
        <v>4.9929113036424628E-3</v>
      </c>
      <c r="AK122" s="15">
        <f>DirectModelOutptut!AR122</f>
        <v>13319.010122463073</v>
      </c>
      <c r="AL122" s="16">
        <f>DirectModelOutptut!AT122</f>
        <v>2.9974219149945673</v>
      </c>
      <c r="AM122" s="16">
        <f>DirectModelOutptut!AV122</f>
        <v>0.63778112864405601</v>
      </c>
      <c r="AN122" s="16">
        <f>DirectModelOutptut!AX122</f>
        <v>2.1923553174507822</v>
      </c>
    </row>
    <row r="123" spans="1:40" x14ac:dyDescent="0.2">
      <c r="A123" s="9">
        <v>41548</v>
      </c>
      <c r="B123" s="5">
        <f>DirectModelOutptut!B123</f>
        <v>46453</v>
      </c>
      <c r="C123" s="5">
        <f>DirectModelOutptut!D123*3</f>
        <v>49228.412939928618</v>
      </c>
      <c r="D123" s="5">
        <f>DirectModelOutptut!F123</f>
        <v>58168.020123473638</v>
      </c>
      <c r="E123" s="5">
        <f>DirectModelOutptut!H123</f>
        <v>293416.79091580963</v>
      </c>
      <c r="F123" s="5">
        <f>DirectModelOutptut!J123</f>
        <v>137982.68344384167</v>
      </c>
      <c r="G123" s="5">
        <f>DirectModelOutptut!L123</f>
        <v>402902.6281291559</v>
      </c>
      <c r="H123" s="5">
        <f t="shared" si="16"/>
        <v>696319.41904496553</v>
      </c>
      <c r="I123" s="5">
        <f t="shared" si="17"/>
        <v>196150.7035673153</v>
      </c>
      <c r="J123" s="7">
        <f t="shared" si="18"/>
        <v>5.0442973698085627</v>
      </c>
      <c r="K123" s="7">
        <f t="shared" si="19"/>
        <v>2.9199506639043982</v>
      </c>
      <c r="L123" s="7">
        <f t="shared" si="20"/>
        <v>3.5499205783169754</v>
      </c>
      <c r="M123" s="5">
        <f>DirectModelOutptut!N123</f>
        <v>9048568.7605700176</v>
      </c>
      <c r="N123" s="5">
        <f>DirectModelOutptut!P123</f>
        <v>2670973.0862456979</v>
      </c>
      <c r="O123" s="5">
        <f>DirectModelOutptut!R123</f>
        <v>2713317.5604166668</v>
      </c>
      <c r="P123" s="5">
        <f>DirectModelOutptut!T123</f>
        <v>5898630.5649915487</v>
      </c>
      <c r="Q123" s="5">
        <f>DirectModelOutptut!V123</f>
        <v>5887948.0999999996</v>
      </c>
      <c r="R123" s="6">
        <f t="shared" si="21"/>
        <v>0.65188547725861146</v>
      </c>
      <c r="S123" s="6">
        <f t="shared" si="22"/>
        <v>0.29518183006849791</v>
      </c>
      <c r="T123" s="6">
        <f t="shared" si="23"/>
        <v>0.94706730732710942</v>
      </c>
      <c r="U123" s="5">
        <f>DirectModelOutptut!X123</f>
        <v>547748.63900407788</v>
      </c>
      <c r="V123" s="5">
        <f>DirectModelOutptut!Z123</f>
        <v>535304.29733333329</v>
      </c>
      <c r="W123" s="5">
        <f>DirectModelOutptut!AB123</f>
        <v>18520.443220624114</v>
      </c>
      <c r="X123" s="5">
        <f>DirectModelOutptut!AD123</f>
        <v>19196.666666666668</v>
      </c>
      <c r="Y123" s="5">
        <f>DirectModelOutptut!AJ123</f>
        <v>5026.160499259382</v>
      </c>
      <c r="Z123" s="5">
        <f t="shared" si="24"/>
        <v>11383.310480716824</v>
      </c>
      <c r="AA123" s="8">
        <f t="shared" si="25"/>
        <v>3.3811938363367128E-2</v>
      </c>
      <c r="AB123" s="12">
        <f t="shared" si="26"/>
        <v>0.45281240396677136</v>
      </c>
      <c r="AC123" s="12">
        <f>DirectModelOutptut!AL123</f>
        <v>55.405999999999999</v>
      </c>
      <c r="AD123" s="12">
        <f t="shared" si="27"/>
        <v>2.991613069945358</v>
      </c>
      <c r="AE123" s="12">
        <f t="shared" si="28"/>
        <v>2.991613069945358</v>
      </c>
      <c r="AF123" s="12">
        <f>DirectModelOutptut!AN123</f>
        <v>4.5988415583333338E-2</v>
      </c>
      <c r="AG123" s="12">
        <f t="shared" si="29"/>
        <v>25190.092045724763</v>
      </c>
      <c r="AH123" s="12">
        <f t="shared" si="30"/>
        <v>1.0477576604528227</v>
      </c>
      <c r="AI123" s="12">
        <f t="shared" si="31"/>
        <v>1.3601236074994911</v>
      </c>
      <c r="AJ123" s="14">
        <f>DirectModelOutptut!AP123</f>
        <v>4.9999776701038241E-3</v>
      </c>
      <c r="AK123" s="15">
        <f>DirectModelOutptut!AR123</f>
        <v>13446.794546767493</v>
      </c>
      <c r="AL123" s="16">
        <f>DirectModelOutptut!AT123</f>
        <v>2.991613069945358</v>
      </c>
      <c r="AM123" s="16">
        <f>DirectModelOutptut!AV123</f>
        <v>0.63775835407245385</v>
      </c>
      <c r="AN123" s="16">
        <f>DirectModelOutptut!AX123</f>
        <v>2.199515583326479</v>
      </c>
    </row>
    <row r="124" spans="1:40" x14ac:dyDescent="0.2">
      <c r="A124" s="9">
        <v>41579</v>
      </c>
      <c r="B124" s="5">
        <f>DirectModelOutptut!B124</f>
        <v>47667</v>
      </c>
      <c r="C124" s="5">
        <f>DirectModelOutptut!D124*3</f>
        <v>49722.302614291737</v>
      </c>
      <c r="D124" s="5">
        <f>DirectModelOutptut!F124</f>
        <v>58294.930812929619</v>
      </c>
      <c r="E124" s="5">
        <f>DirectModelOutptut!H124</f>
        <v>296638.78383940813</v>
      </c>
      <c r="F124" s="5">
        <f>DirectModelOutptut!J124</f>
        <v>138195.37897928359</v>
      </c>
      <c r="G124" s="5">
        <f>DirectModelOutptut!L124</f>
        <v>402010.16735436994</v>
      </c>
      <c r="H124" s="5">
        <f t="shared" si="16"/>
        <v>698648.95119377808</v>
      </c>
      <c r="I124" s="5">
        <f t="shared" si="17"/>
        <v>196490.3097922132</v>
      </c>
      <c r="J124" s="7">
        <f t="shared" si="18"/>
        <v>5.0885862578914782</v>
      </c>
      <c r="K124" s="7">
        <f t="shared" si="19"/>
        <v>2.9089986244376083</v>
      </c>
      <c r="L124" s="7">
        <f t="shared" si="20"/>
        <v>3.5556407434676718</v>
      </c>
      <c r="M124" s="5">
        <f>DirectModelOutptut!N124</f>
        <v>9058791.5599677972</v>
      </c>
      <c r="N124" s="5">
        <f>DirectModelOutptut!P124</f>
        <v>2673872.5227285726</v>
      </c>
      <c r="O124" s="5">
        <f>DirectModelOutptut!R124</f>
        <v>2717591.75</v>
      </c>
      <c r="P124" s="5">
        <f>DirectModelOutptut!T124</f>
        <v>5904221.5416355329</v>
      </c>
      <c r="Q124" s="5">
        <f>DirectModelOutptut!V124</f>
        <v>5891037.5999999996</v>
      </c>
      <c r="R124" s="6">
        <f t="shared" si="21"/>
        <v>0.65176701578245844</v>
      </c>
      <c r="S124" s="6">
        <f t="shared" si="22"/>
        <v>0.29516878769402638</v>
      </c>
      <c r="T124" s="6">
        <f t="shared" si="23"/>
        <v>0.94693580347648476</v>
      </c>
      <c r="U124" s="5">
        <f>DirectModelOutptut!X124</f>
        <v>550528.73615739052</v>
      </c>
      <c r="V124" s="5">
        <f>DirectModelOutptut!Z124</f>
        <v>542206.27179999999</v>
      </c>
      <c r="W124" s="5">
        <f>DirectModelOutptut!AB124</f>
        <v>18582.359160847067</v>
      </c>
      <c r="X124" s="5">
        <f>DirectModelOutptut!AD124</f>
        <v>19227</v>
      </c>
      <c r="Y124" s="5">
        <f>DirectModelOutptut!AJ124</f>
        <v>5031.1402137032874</v>
      </c>
      <c r="Z124" s="5">
        <f t="shared" si="24"/>
        <v>11542.960657727292</v>
      </c>
      <c r="AA124" s="8">
        <f t="shared" si="25"/>
        <v>3.3753658874465291E-2</v>
      </c>
      <c r="AB124" s="12">
        <f t="shared" si="26"/>
        <v>0.45287469378865503</v>
      </c>
      <c r="AC124" s="12">
        <f>DirectModelOutptut!AL124</f>
        <v>55.484000000000002</v>
      </c>
      <c r="AD124" s="12">
        <f t="shared" si="27"/>
        <v>2.9858426220124135</v>
      </c>
      <c r="AE124" s="12">
        <f t="shared" si="28"/>
        <v>2.9858426220124135</v>
      </c>
      <c r="AF124" s="12">
        <f>DirectModelOutptut!AN124</f>
        <v>4.5670609125000004E-2</v>
      </c>
      <c r="AG124" s="12">
        <f t="shared" si="29"/>
        <v>25142.982721124441</v>
      </c>
      <c r="AH124" s="12">
        <f t="shared" si="30"/>
        <v>1.0511985850890557</v>
      </c>
      <c r="AI124" s="12">
        <f t="shared" si="31"/>
        <v>1.3530565469911147</v>
      </c>
      <c r="AJ124" s="14">
        <f>DirectModelOutptut!AP124</f>
        <v>5.0070760573417156E-3</v>
      </c>
      <c r="AK124" s="15">
        <f>DirectModelOutptut!AR124</f>
        <v>13594.837475488479</v>
      </c>
      <c r="AL124" s="16">
        <f>DirectModelOutptut!AT124</f>
        <v>2.9858426220124135</v>
      </c>
      <c r="AM124" s="16">
        <f>DirectModelOutptut!AV124</f>
        <v>0.63773557966624683</v>
      </c>
      <c r="AN124" s="16">
        <f>DirectModelOutptut!AX124</f>
        <v>2.2067389782431768</v>
      </c>
    </row>
    <row r="125" spans="1:40" x14ac:dyDescent="0.2">
      <c r="A125" s="9">
        <v>41609</v>
      </c>
      <c r="B125" s="5">
        <f>DirectModelOutptut!B125</f>
        <v>46699.333333333336</v>
      </c>
      <c r="C125" s="5">
        <f>DirectModelOutptut!D125*3</f>
        <v>50225.973425099641</v>
      </c>
      <c r="D125" s="5">
        <f>DirectModelOutptut!F125</f>
        <v>58427.647796205332</v>
      </c>
      <c r="E125" s="5">
        <f>DirectModelOutptut!H125</f>
        <v>299625.86833060475</v>
      </c>
      <c r="F125" s="5">
        <f>DirectModelOutptut!J125</f>
        <v>138418.48267457969</v>
      </c>
      <c r="G125" s="5">
        <f>DirectModelOutptut!L125</f>
        <v>400729.87573649234</v>
      </c>
      <c r="H125" s="5">
        <f t="shared" si="16"/>
        <v>700355.74406709708</v>
      </c>
      <c r="I125" s="5">
        <f t="shared" si="17"/>
        <v>196846.13047078502</v>
      </c>
      <c r="J125" s="7">
        <f t="shared" si="18"/>
        <v>5.1281521613824816</v>
      </c>
      <c r="K125" s="7">
        <f t="shared" si="19"/>
        <v>2.8950604571977849</v>
      </c>
      <c r="L125" s="7">
        <f t="shared" si="20"/>
        <v>3.5578842337012087</v>
      </c>
      <c r="M125" s="5">
        <f>DirectModelOutptut!N125</f>
        <v>9068576.4616800603</v>
      </c>
      <c r="N125" s="5">
        <f>DirectModelOutptut!P125</f>
        <v>2676842.6555823782</v>
      </c>
      <c r="O125" s="5">
        <f>DirectModelOutptut!R125</f>
        <v>2717520.4229166666</v>
      </c>
      <c r="P125" s="5">
        <f>DirectModelOutptut!T125</f>
        <v>5909892.7764608478</v>
      </c>
      <c r="Q125" s="5">
        <f>DirectModelOutptut!V125</f>
        <v>5897670.5125000002</v>
      </c>
      <c r="R125" s="6">
        <f t="shared" si="21"/>
        <v>0.65168913791856264</v>
      </c>
      <c r="S125" s="6">
        <f t="shared" si="22"/>
        <v>0.29517782277004273</v>
      </c>
      <c r="T125" s="6">
        <f t="shared" si="23"/>
        <v>0.94686696068860532</v>
      </c>
      <c r="U125" s="5">
        <f>DirectModelOutptut!X125</f>
        <v>553337.15819204284</v>
      </c>
      <c r="V125" s="5">
        <f>DirectModelOutptut!Z125</f>
        <v>544774.44833333336</v>
      </c>
      <c r="W125" s="5">
        <f>DirectModelOutptut!AB125</f>
        <v>18644.232681572365</v>
      </c>
      <c r="X125" s="5">
        <f>DirectModelOutptut!AD125</f>
        <v>19257.333333333332</v>
      </c>
      <c r="Y125" s="5">
        <f>DirectModelOutptut!AJ125</f>
        <v>5036.2084645414816</v>
      </c>
      <c r="Z125" s="5">
        <f t="shared" si="24"/>
        <v>11705.782677158399</v>
      </c>
      <c r="AA125" s="8">
        <f t="shared" si="25"/>
        <v>3.3694163505104138E-2</v>
      </c>
      <c r="AB125" s="12">
        <f t="shared" si="26"/>
        <v>0.45294267710647218</v>
      </c>
      <c r="AC125" s="12">
        <f>DirectModelOutptut!AL125</f>
        <v>55.438500000000005</v>
      </c>
      <c r="AD125" s="12">
        <f t="shared" si="27"/>
        <v>2.9734932483863741</v>
      </c>
      <c r="AE125" s="12">
        <f t="shared" si="28"/>
        <v>2.9734932483863741</v>
      </c>
      <c r="AF125" s="12">
        <f>DirectModelOutptut!AN125</f>
        <v>4.5352802666666671E-2</v>
      </c>
      <c r="AG125" s="12">
        <f t="shared" si="29"/>
        <v>25095.390943617836</v>
      </c>
      <c r="AH125" s="12">
        <f t="shared" si="30"/>
        <v>1.0523284381109148</v>
      </c>
      <c r="AI125" s="12">
        <f t="shared" si="31"/>
        <v>1.3460136103333276</v>
      </c>
      <c r="AJ125" s="14">
        <f>DirectModelOutptut!AP125</f>
        <v>5.022865807160411E-3</v>
      </c>
      <c r="AK125" s="15">
        <f>DirectModelOutptut!AR125</f>
        <v>13754.891221159065</v>
      </c>
      <c r="AL125" s="16">
        <f>DirectModelOutptut!AT125</f>
        <v>2.9734932483863741</v>
      </c>
      <c r="AM125" s="16">
        <f>DirectModelOutptut!AV125</f>
        <v>0.63771280542542708</v>
      </c>
      <c r="AN125" s="16">
        <f>DirectModelOutptut!AX125</f>
        <v>2.209110833322121</v>
      </c>
    </row>
    <row r="126" spans="1:40" x14ac:dyDescent="0.2">
      <c r="A126" s="9">
        <v>41640</v>
      </c>
      <c r="B126" s="5">
        <f>DirectModelOutptut!B126</f>
        <v>45731.666666666664</v>
      </c>
      <c r="C126" s="5">
        <f>DirectModelOutptut!D126*3</f>
        <v>50739.769322192136</v>
      </c>
      <c r="D126" s="5">
        <f>DirectModelOutptut!F126</f>
        <v>58556.42183816668</v>
      </c>
      <c r="E126" s="5">
        <f>DirectModelOutptut!H126</f>
        <v>302586.76648026297</v>
      </c>
      <c r="F126" s="5">
        <f>DirectModelOutptut!J126</f>
        <v>138633.86940823102</v>
      </c>
      <c r="G126" s="5">
        <f>DirectModelOutptut!L126</f>
        <v>399324.68434071919</v>
      </c>
      <c r="H126" s="5">
        <f t="shared" si="16"/>
        <v>701911.45082098222</v>
      </c>
      <c r="I126" s="5">
        <f t="shared" si="17"/>
        <v>197190.29124639771</v>
      </c>
      <c r="J126" s="7">
        <f t="shared" si="18"/>
        <v>5.1674394879613184</v>
      </c>
      <c r="K126" s="7">
        <f t="shared" si="19"/>
        <v>2.8804265944914205</v>
      </c>
      <c r="L126" s="7">
        <f t="shared" si="20"/>
        <v>3.5595639439667637</v>
      </c>
      <c r="M126" s="5">
        <f>DirectModelOutptut!N126</f>
        <v>9078357.6646066494</v>
      </c>
      <c r="N126" s="5">
        <f>DirectModelOutptut!P126</f>
        <v>2679881.2559727463</v>
      </c>
      <c r="O126" s="5">
        <f>DirectModelOutptut!R126</f>
        <v>2717449.0958333337</v>
      </c>
      <c r="P126" s="5">
        <f>DirectModelOutptut!T126</f>
        <v>5915644.4688733667</v>
      </c>
      <c r="Q126" s="5">
        <f>DirectModelOutptut!V126</f>
        <v>5904303.4249999998</v>
      </c>
      <c r="R126" s="6">
        <f t="shared" si="21"/>
        <v>0.65162055598849133</v>
      </c>
      <c r="S126" s="6">
        <f t="shared" si="22"/>
        <v>0.2951945004789433</v>
      </c>
      <c r="T126" s="6">
        <f t="shared" si="23"/>
        <v>0.94681505646743469</v>
      </c>
      <c r="U126" s="5">
        <f>DirectModelOutptut!X126</f>
        <v>556173.22539152636</v>
      </c>
      <c r="V126" s="5">
        <f>DirectModelOutptut!Z126</f>
        <v>547342.62486666662</v>
      </c>
      <c r="W126" s="5">
        <f>DirectModelOutptut!AB126</f>
        <v>18706.023561727561</v>
      </c>
      <c r="X126" s="5">
        <f>DirectModelOutptut!AD126</f>
        <v>19287.666666666668</v>
      </c>
      <c r="Y126" s="5">
        <f>DirectModelOutptut!AJ126</f>
        <v>5041.3640614933211</v>
      </c>
      <c r="Z126" s="5">
        <f t="shared" si="24"/>
        <v>11871.89237923739</v>
      </c>
      <c r="AA126" s="8">
        <f t="shared" si="25"/>
        <v>3.3633448551140123E-2</v>
      </c>
      <c r="AB126" s="12">
        <f t="shared" si="26"/>
        <v>0.45301594273854817</v>
      </c>
      <c r="AC126" s="12">
        <f>DirectModelOutptut!AL126</f>
        <v>55.393000000000001</v>
      </c>
      <c r="AD126" s="12">
        <f t="shared" si="27"/>
        <v>2.9612386522025891</v>
      </c>
      <c r="AE126" s="12">
        <f t="shared" si="28"/>
        <v>2.9612386522025891</v>
      </c>
      <c r="AF126" s="12">
        <f>DirectModelOutptut!AN126</f>
        <v>4.5034996208333337E-2</v>
      </c>
      <c r="AG126" s="12">
        <f t="shared" si="29"/>
        <v>25047.259096683913</v>
      </c>
      <c r="AH126" s="12">
        <f t="shared" si="30"/>
        <v>1.0534852994389778</v>
      </c>
      <c r="AI126" s="12">
        <f t="shared" si="31"/>
        <v>1.3389943091876828</v>
      </c>
      <c r="AJ126" s="14">
        <f>DirectModelOutptut!AP126</f>
        <v>5.0389221565290982E-3</v>
      </c>
      <c r="AK126" s="15">
        <f>DirectModelOutptut!AR126</f>
        <v>13899.191207149017</v>
      </c>
      <c r="AL126" s="16">
        <f>DirectModelOutptut!AT126</f>
        <v>2.9612386522025891</v>
      </c>
      <c r="AM126" s="16">
        <f>DirectModelOutptut!AV126</f>
        <v>0.63769003134998659</v>
      </c>
      <c r="AN126" s="16">
        <f>DirectModelOutptut!AX126</f>
        <v>2.2115393858537464</v>
      </c>
    </row>
    <row r="127" spans="1:40" x14ac:dyDescent="0.2">
      <c r="A127" s="9">
        <v>41671</v>
      </c>
      <c r="B127" s="5">
        <f>DirectModelOutptut!B127</f>
        <v>44764</v>
      </c>
      <c r="C127" s="5">
        <f>DirectModelOutptut!D127*3</f>
        <v>51264.254317240862</v>
      </c>
      <c r="D127" s="5">
        <f>DirectModelOutptut!F127</f>
        <v>58676.478450288814</v>
      </c>
      <c r="E127" s="5">
        <f>DirectModelOutptut!H127</f>
        <v>305531.24448340049</v>
      </c>
      <c r="F127" s="5">
        <f>DirectModelOutptut!J127</f>
        <v>138832.25858954102</v>
      </c>
      <c r="G127" s="5">
        <f>DirectModelOutptut!L127</f>
        <v>397808.82721370563</v>
      </c>
      <c r="H127" s="5">
        <f t="shared" si="16"/>
        <v>703340.07169710612</v>
      </c>
      <c r="I127" s="5">
        <f t="shared" si="17"/>
        <v>197508.73703982984</v>
      </c>
      <c r="J127" s="7">
        <f t="shared" si="18"/>
        <v>5.207048080471445</v>
      </c>
      <c r="K127" s="7">
        <f t="shared" si="19"/>
        <v>2.865391885540316</v>
      </c>
      <c r="L127" s="7">
        <f t="shared" si="20"/>
        <v>3.5610580181841258</v>
      </c>
      <c r="M127" s="5">
        <f>DirectModelOutptut!N127</f>
        <v>9088135.1708444357</v>
      </c>
      <c r="N127" s="5">
        <f>DirectModelOutptut!P127</f>
        <v>2682972.0499718552</v>
      </c>
      <c r="O127" s="5">
        <f>DirectModelOutptut!R127</f>
        <v>2717377.7687500003</v>
      </c>
      <c r="P127" s="5">
        <f>DirectModelOutptut!T127</f>
        <v>5921469.142691494</v>
      </c>
      <c r="Q127" s="5">
        <f>DirectModelOutptut!V127</f>
        <v>5910936.3374999994</v>
      </c>
      <c r="R127" s="6">
        <f t="shared" si="21"/>
        <v>0.65156041711264434</v>
      </c>
      <c r="S127" s="6">
        <f t="shared" si="22"/>
        <v>0.29521700541812734</v>
      </c>
      <c r="T127" s="6">
        <f t="shared" si="23"/>
        <v>0.94677742253077168</v>
      </c>
      <c r="U127" s="5">
        <f>DirectModelOutptut!X127</f>
        <v>559037.13101549936</v>
      </c>
      <c r="V127" s="5">
        <f>DirectModelOutptut!Z127</f>
        <v>549910.8014</v>
      </c>
      <c r="W127" s="5">
        <f>DirectModelOutptut!AB127</f>
        <v>18767.717283393784</v>
      </c>
      <c r="X127" s="5">
        <f>DirectModelOutptut!AD127</f>
        <v>19318</v>
      </c>
      <c r="Y127" s="5">
        <f>DirectModelOutptut!AJ127</f>
        <v>5046.5930748758647</v>
      </c>
      <c r="Z127" s="5">
        <f t="shared" si="24"/>
        <v>12041.491697537756</v>
      </c>
      <c r="AA127" s="8">
        <f t="shared" si="25"/>
        <v>3.3571504006007516E-2</v>
      </c>
      <c r="AB127" s="12">
        <f t="shared" si="26"/>
        <v>0.45309229607035661</v>
      </c>
      <c r="AC127" s="12">
        <f>DirectModelOutptut!AL127</f>
        <v>55.347500000000004</v>
      </c>
      <c r="AD127" s="12">
        <f t="shared" si="27"/>
        <v>2.9490800167249467</v>
      </c>
      <c r="AE127" s="12">
        <f t="shared" si="28"/>
        <v>2.9490800167249467</v>
      </c>
      <c r="AF127" s="12">
        <f>DirectModelOutptut!AN127</f>
        <v>4.4717189750000004E-2</v>
      </c>
      <c r="AG127" s="12">
        <f t="shared" si="29"/>
        <v>24998.569464915698</v>
      </c>
      <c r="AH127" s="12">
        <f t="shared" si="30"/>
        <v>1.0546701474543834</v>
      </c>
      <c r="AI127" s="12">
        <f t="shared" si="31"/>
        <v>1.3319984038248036</v>
      </c>
      <c r="AJ127" s="14">
        <f>DirectModelOutptut!AP127</f>
        <v>5.0552448772525366E-3</v>
      </c>
      <c r="AK127" s="15">
        <f>DirectModelOutptut!AR127</f>
        <v>14014.558352141301</v>
      </c>
      <c r="AL127" s="16">
        <f>DirectModelOutptut!AT127</f>
        <v>2.9490800167249467</v>
      </c>
      <c r="AM127" s="16">
        <f>DirectModelOutptut!AV127</f>
        <v>0.63766725743991604</v>
      </c>
      <c r="AN127" s="16">
        <f>DirectModelOutptut!AX127</f>
        <v>2.2140266897142888</v>
      </c>
    </row>
    <row r="128" spans="1:40" x14ac:dyDescent="0.2">
      <c r="A128" s="9">
        <v>41699</v>
      </c>
      <c r="B128" s="5">
        <f>DirectModelOutptut!B128</f>
        <v>45447.666666666664</v>
      </c>
      <c r="C128" s="5">
        <f>DirectModelOutptut!D128*3</f>
        <v>51800.070639565849</v>
      </c>
      <c r="D128" s="5">
        <f>DirectModelOutptut!F128</f>
        <v>58788.664985708216</v>
      </c>
      <c r="E128" s="5">
        <f>DirectModelOutptut!H128</f>
        <v>308472.07093168964</v>
      </c>
      <c r="F128" s="5">
        <f>DirectModelOutptut!J128</f>
        <v>139014.6515559766</v>
      </c>
      <c r="G128" s="5">
        <f>DirectModelOutptut!L128</f>
        <v>396199.35931066511</v>
      </c>
      <c r="H128" s="5">
        <f t="shared" si="16"/>
        <v>704671.43024235475</v>
      </c>
      <c r="I128" s="5">
        <f t="shared" si="17"/>
        <v>197803.31654168482</v>
      </c>
      <c r="J128" s="7">
        <f t="shared" si="18"/>
        <v>5.2471351578859728</v>
      </c>
      <c r="K128" s="7">
        <f t="shared" si="19"/>
        <v>2.8500546875890183</v>
      </c>
      <c r="L128" s="7">
        <f t="shared" si="20"/>
        <v>3.5624854151212029</v>
      </c>
      <c r="M128" s="5">
        <f>DirectModelOutptut!N128</f>
        <v>9097908.9824886974</v>
      </c>
      <c r="N128" s="5">
        <f>DirectModelOutptut!P128</f>
        <v>2686095.1823781086</v>
      </c>
      <c r="O128" s="5">
        <f>DirectModelOutptut!R128</f>
        <v>2717306.4416666664</v>
      </c>
      <c r="P128" s="5">
        <f>DirectModelOutptut!T128</f>
        <v>5927357.2318567084</v>
      </c>
      <c r="Q128" s="5">
        <f>DirectModelOutptut!V128</f>
        <v>5917569.25</v>
      </c>
      <c r="R128" s="6">
        <f t="shared" si="21"/>
        <v>0.65150764238963654</v>
      </c>
      <c r="S128" s="6">
        <f t="shared" si="22"/>
        <v>0.29524313636773025</v>
      </c>
      <c r="T128" s="6">
        <f t="shared" si="23"/>
        <v>0.9467507787573668</v>
      </c>
      <c r="U128" s="5">
        <f>DirectModelOutptut!X128</f>
        <v>561929.20811024355</v>
      </c>
      <c r="V128" s="5">
        <f>DirectModelOutptut!Z128</f>
        <v>553442.04413333337</v>
      </c>
      <c r="W128" s="5">
        <f>DirectModelOutptut!AB128</f>
        <v>18829.303282773704</v>
      </c>
      <c r="X128" s="5">
        <f>DirectModelOutptut!AD128</f>
        <v>19348.333333333332</v>
      </c>
      <c r="Y128" s="5">
        <f>DirectModelOutptut!AJ128</f>
        <v>5051.8782488180741</v>
      </c>
      <c r="Z128" s="5">
        <f t="shared" si="24"/>
        <v>12214.811964370543</v>
      </c>
      <c r="AA128" s="8">
        <f t="shared" si="25"/>
        <v>3.3508319217106133E-2</v>
      </c>
      <c r="AB128" s="12">
        <f t="shared" si="26"/>
        <v>0.45316910678871059</v>
      </c>
      <c r="AC128" s="12">
        <f>DirectModelOutptut!AL128</f>
        <v>55.302</v>
      </c>
      <c r="AD128" s="12">
        <f t="shared" si="27"/>
        <v>2.9370178582546886</v>
      </c>
      <c r="AE128" s="12">
        <f t="shared" si="28"/>
        <v>2.9370178582546886</v>
      </c>
      <c r="AF128" s="12">
        <f>DirectModelOutptut!AN128</f>
        <v>4.4399383291666671E-2</v>
      </c>
      <c r="AG128" s="12">
        <f t="shared" si="29"/>
        <v>24949.31029366943</v>
      </c>
      <c r="AH128" s="12">
        <f t="shared" si="30"/>
        <v>1.055883722946489</v>
      </c>
      <c r="AI128" s="12">
        <f t="shared" si="31"/>
        <v>1.3250256750866993</v>
      </c>
      <c r="AJ128" s="14">
        <f>DirectModelOutptut!AP128</f>
        <v>5.071834413025918E-3</v>
      </c>
      <c r="AK128" s="15">
        <f>DirectModelOutptut!AR128</f>
        <v>14103.913823973491</v>
      </c>
      <c r="AL128" s="16">
        <f>DirectModelOutptut!AT128</f>
        <v>2.9370178582546886</v>
      </c>
      <c r="AM128" s="16">
        <f>DirectModelOutptut!AV128</f>
        <v>0.6376444836952081</v>
      </c>
      <c r="AN128" s="16">
        <f>DirectModelOutptut!AX128</f>
        <v>2.216574300013102</v>
      </c>
    </row>
    <row r="129" spans="1:40" x14ac:dyDescent="0.2">
      <c r="A129" s="9">
        <v>41730</v>
      </c>
      <c r="B129" s="5">
        <f>DirectModelOutptut!B129</f>
        <v>46131.333333333336</v>
      </c>
      <c r="C129" s="5">
        <f>DirectModelOutptut!D129*3</f>
        <v>52347.785384713439</v>
      </c>
      <c r="D129" s="5">
        <f>DirectModelOutptut!F129</f>
        <v>58900.197609906703</v>
      </c>
      <c r="E129" s="5">
        <f>DirectModelOutptut!H129</f>
        <v>311415.99697673001</v>
      </c>
      <c r="F129" s="5">
        <f>DirectModelOutptut!J129</f>
        <v>139193.99227004644</v>
      </c>
      <c r="G129" s="5">
        <f>DirectModelOutptut!L129</f>
        <v>394505.50365604094</v>
      </c>
      <c r="H129" s="5">
        <f t="shared" si="16"/>
        <v>705921.50063277094</v>
      </c>
      <c r="I129" s="5">
        <f t="shared" si="17"/>
        <v>198094.18987995313</v>
      </c>
      <c r="J129" s="7">
        <f t="shared" si="18"/>
        <v>5.2871808519085759</v>
      </c>
      <c r="K129" s="7">
        <f t="shared" si="19"/>
        <v>2.8342135836629474</v>
      </c>
      <c r="L129" s="7">
        <f t="shared" si="20"/>
        <v>3.5635648933498039</v>
      </c>
      <c r="M129" s="5">
        <f>DirectModelOutptut!N129</f>
        <v>9107679.101633139</v>
      </c>
      <c r="N129" s="5">
        <f>DirectModelOutptut!P129</f>
        <v>2689239.7196388487</v>
      </c>
      <c r="O129" s="5">
        <f>DirectModelOutptut!R129</f>
        <v>2717235.114583333</v>
      </c>
      <c r="P129" s="5">
        <f>DirectModelOutptut!T129</f>
        <v>5933303.89223048</v>
      </c>
      <c r="Q129" s="5">
        <f>DirectModelOutptut!V129</f>
        <v>5924202.1624999996</v>
      </c>
      <c r="R129" s="6">
        <f t="shared" si="21"/>
        <v>0.65146167602309935</v>
      </c>
      <c r="S129" s="6">
        <f t="shared" si="22"/>
        <v>0.29527168114175534</v>
      </c>
      <c r="T129" s="6">
        <f t="shared" si="23"/>
        <v>0.94673335716485463</v>
      </c>
      <c r="U129" s="5">
        <f>DirectModelOutptut!X129</f>
        <v>564849.71800588572</v>
      </c>
      <c r="V129" s="5">
        <f>DirectModelOutptut!Z129</f>
        <v>556973.28686666663</v>
      </c>
      <c r="W129" s="5">
        <f>DirectModelOutptut!AB129</f>
        <v>18890.769327905033</v>
      </c>
      <c r="X129" s="5">
        <f>DirectModelOutptut!AD129</f>
        <v>19378.666666666668</v>
      </c>
      <c r="Y129" s="5">
        <f>DirectModelOutptut!AJ129</f>
        <v>5057.2103295421284</v>
      </c>
      <c r="Z129" s="5">
        <f t="shared" si="24"/>
        <v>12392.05146536235</v>
      </c>
      <c r="AA129" s="8">
        <f t="shared" si="25"/>
        <v>3.3443885560562839E-2</v>
      </c>
      <c r="AB129" s="12">
        <f t="shared" si="26"/>
        <v>0.45324489837109877</v>
      </c>
      <c r="AC129" s="12">
        <f>DirectModelOutptut!AL129</f>
        <v>55.256500000000003</v>
      </c>
      <c r="AD129" s="12">
        <f t="shared" si="27"/>
        <v>2.9250529208662934</v>
      </c>
      <c r="AE129" s="12">
        <f t="shared" si="28"/>
        <v>2.9250529208662934</v>
      </c>
      <c r="AF129" s="12">
        <f>DirectModelOutptut!AN129</f>
        <v>4.4081576833333337E-2</v>
      </c>
      <c r="AG129" s="12">
        <f t="shared" si="29"/>
        <v>24899.466243563122</v>
      </c>
      <c r="AH129" s="12">
        <f t="shared" si="30"/>
        <v>1.05712693093359</v>
      </c>
      <c r="AI129" s="12">
        <f t="shared" si="31"/>
        <v>1.3180758184782964</v>
      </c>
      <c r="AJ129" s="14">
        <f>DirectModelOutptut!AP129</f>
        <v>5.0886906834449481E-3</v>
      </c>
      <c r="AK129" s="15">
        <f>DirectModelOutptut!AR129</f>
        <v>14188.004796090021</v>
      </c>
      <c r="AL129" s="16">
        <f>DirectModelOutptut!AT129</f>
        <v>2.9250529208662934</v>
      </c>
      <c r="AM129" s="16">
        <f>DirectModelOutptut!AV129</f>
        <v>0.63762171011585356</v>
      </c>
      <c r="AN129" s="16">
        <f>DirectModelOutptut!AX129</f>
        <v>2.2191841166187496</v>
      </c>
    </row>
    <row r="130" spans="1:40" x14ac:dyDescent="0.2">
      <c r="A130" s="9">
        <v>41760</v>
      </c>
      <c r="B130" s="5">
        <f>DirectModelOutptut!B130</f>
        <v>46815</v>
      </c>
      <c r="C130" s="5">
        <f>DirectModelOutptut!D130*3</f>
        <v>52907.858843800423</v>
      </c>
      <c r="D130" s="5">
        <f>DirectModelOutptut!F130</f>
        <v>59014.888225898037</v>
      </c>
      <c r="E130" s="5">
        <f>DirectModelOutptut!H130</f>
        <v>314361.97374418523</v>
      </c>
      <c r="F130" s="5">
        <f>DirectModelOutptut!J130</f>
        <v>139377.22958404926</v>
      </c>
      <c r="G130" s="5">
        <f>DirectModelOutptut!L130</f>
        <v>392727.17790330324</v>
      </c>
      <c r="H130" s="5">
        <f t="shared" si="16"/>
        <v>707089.15164748847</v>
      </c>
      <c r="I130" s="5">
        <f t="shared" si="17"/>
        <v>198392.11780994729</v>
      </c>
      <c r="J130" s="7">
        <f t="shared" si="18"/>
        <v>5.3268248605481716</v>
      </c>
      <c r="K130" s="7">
        <f t="shared" si="19"/>
        <v>2.8177283985005257</v>
      </c>
      <c r="L130" s="7">
        <f t="shared" si="20"/>
        <v>3.5640990148855365</v>
      </c>
      <c r="M130" s="5">
        <f>DirectModelOutptut!N130</f>
        <v>9117445.5303698778</v>
      </c>
      <c r="N130" s="5">
        <f>DirectModelOutptut!P130</f>
        <v>2692405.6258965652</v>
      </c>
      <c r="O130" s="5">
        <f>DirectModelOutptut!R130</f>
        <v>2717163.7875000001</v>
      </c>
      <c r="P130" s="5">
        <f>DirectModelOutptut!T130</f>
        <v>5939310.1826386396</v>
      </c>
      <c r="Q130" s="5">
        <f>DirectModelOutptut!V130</f>
        <v>5930835.0750000002</v>
      </c>
      <c r="R130" s="6">
        <f t="shared" si="21"/>
        <v>0.65142261205235774</v>
      </c>
      <c r="S130" s="6">
        <f t="shared" si="22"/>
        <v>0.29530262801442142</v>
      </c>
      <c r="T130" s="6">
        <f t="shared" si="23"/>
        <v>0.94672524006677916</v>
      </c>
      <c r="U130" s="5">
        <f>DirectModelOutptut!X130</f>
        <v>567798.76424480998</v>
      </c>
      <c r="V130" s="5">
        <f>DirectModelOutptut!Z130</f>
        <v>560504.52960000001</v>
      </c>
      <c r="W130" s="5">
        <f>DirectModelOutptut!AB130</f>
        <v>18952.09895327119</v>
      </c>
      <c r="X130" s="5">
        <f>DirectModelOutptut!AD130</f>
        <v>19409</v>
      </c>
      <c r="Y130" s="5">
        <f>DirectModelOutptut!AJ130</f>
        <v>5062.5899170294451</v>
      </c>
      <c r="Z130" s="5">
        <f t="shared" si="24"/>
        <v>12573.363030904029</v>
      </c>
      <c r="AA130" s="8">
        <f t="shared" si="25"/>
        <v>3.3378196901287856E-2</v>
      </c>
      <c r="AB130" s="12">
        <f t="shared" si="26"/>
        <v>0.45331958478390466</v>
      </c>
      <c r="AC130" s="12">
        <f>DirectModelOutptut!AL130</f>
        <v>55.210999999999999</v>
      </c>
      <c r="AD130" s="12">
        <f t="shared" si="27"/>
        <v>2.9131865624029158</v>
      </c>
      <c r="AE130" s="12">
        <f t="shared" si="28"/>
        <v>2.9131865624029158</v>
      </c>
      <c r="AF130" s="12">
        <f>DirectModelOutptut!AN130</f>
        <v>4.3763770375000004E-2</v>
      </c>
      <c r="AG130" s="12">
        <f t="shared" si="29"/>
        <v>24849.014737618625</v>
      </c>
      <c r="AH130" s="12">
        <f t="shared" si="30"/>
        <v>1.0584009991447418</v>
      </c>
      <c r="AI130" s="12">
        <f t="shared" si="31"/>
        <v>1.3111484273529297</v>
      </c>
      <c r="AJ130" s="14">
        <f>DirectModelOutptut!AP130</f>
        <v>5.105812462200961E-3</v>
      </c>
      <c r="AK130" s="15">
        <f>DirectModelOutptut!AR130</f>
        <v>14277.584993130364</v>
      </c>
      <c r="AL130" s="16">
        <f>DirectModelOutptut!AT130</f>
        <v>2.9131865624029158</v>
      </c>
      <c r="AM130" s="16">
        <f>DirectModelOutptut!AV130</f>
        <v>0.63759893670184464</v>
      </c>
      <c r="AN130" s="16">
        <f>DirectModelOutptut!AX130</f>
        <v>2.2218587168535389</v>
      </c>
    </row>
    <row r="131" spans="1:40" x14ac:dyDescent="0.2">
      <c r="A131" s="9">
        <v>41791</v>
      </c>
      <c r="B131" s="5">
        <f>DirectModelOutptut!B131</f>
        <v>50174.333333333336</v>
      </c>
      <c r="C131" s="5">
        <f>DirectModelOutptut!D131*3</f>
        <v>53480.703199266645</v>
      </c>
      <c r="D131" s="5">
        <f>DirectModelOutptut!F131</f>
        <v>59137.392064597901</v>
      </c>
      <c r="E131" s="5">
        <f>DirectModelOutptut!H131</f>
        <v>317304.58304873056</v>
      </c>
      <c r="F131" s="5">
        <f>DirectModelOutptut!J131</f>
        <v>139572.97764671795</v>
      </c>
      <c r="G131" s="5">
        <f>DirectModelOutptut!L131</f>
        <v>390859.52342937968</v>
      </c>
      <c r="H131" s="5">
        <f t="shared" ref="H131:H194" si="32">G131+E131</f>
        <v>708164.10647811019</v>
      </c>
      <c r="I131" s="5">
        <f t="shared" ref="I131:I194" si="33">D131+F131</f>
        <v>198710.36971131584</v>
      </c>
      <c r="J131" s="7">
        <f t="shared" ref="J131:J194" si="34">E131/D131</f>
        <v>5.3655491385573333</v>
      </c>
      <c r="K131" s="7">
        <f t="shared" ref="K131:K194" si="35">G131/F131</f>
        <v>2.8003953918552136</v>
      </c>
      <c r="L131" s="7">
        <f t="shared" ref="L131:L194" si="36">H131/I131</f>
        <v>3.5638004574543487</v>
      </c>
      <c r="M131" s="5">
        <f>DirectModelOutptut!N131</f>
        <v>9127208.27078945</v>
      </c>
      <c r="N131" s="5">
        <f>DirectModelOutptut!P131</f>
        <v>2695598.6324905944</v>
      </c>
      <c r="O131" s="5">
        <f>DirectModelOutptut!R131</f>
        <v>2717092.4604166667</v>
      </c>
      <c r="P131" s="5">
        <f>DirectModelOutptut!T131</f>
        <v>5945380.3503702413</v>
      </c>
      <c r="Q131" s="5">
        <f>DirectModelOutptut!V131</f>
        <v>5937467.9874999998</v>
      </c>
      <c r="R131" s="6">
        <f t="shared" ref="R131:R194" si="37">P131/M131</f>
        <v>0.65139089346714341</v>
      </c>
      <c r="S131" s="6">
        <f t="shared" ref="S131:S194" si="38">N131/M131</f>
        <v>0.29533659718465488</v>
      </c>
      <c r="T131" s="6">
        <f t="shared" ref="T131:T194" si="39">R131+S131</f>
        <v>0.94672749065179829</v>
      </c>
      <c r="U131" s="5">
        <f>DirectModelOutptut!X131</f>
        <v>570776.33828515606</v>
      </c>
      <c r="V131" s="5">
        <f>DirectModelOutptut!Z131</f>
        <v>562751.68406666664</v>
      </c>
      <c r="W131" s="5">
        <f>DirectModelOutptut!AB131</f>
        <v>19013.272457620278</v>
      </c>
      <c r="X131" s="5">
        <f>DirectModelOutptut!AD131</f>
        <v>19439.333333333332</v>
      </c>
      <c r="Y131" s="5">
        <f>DirectModelOutptut!AJ131</f>
        <v>5068.0228638479975</v>
      </c>
      <c r="Z131" s="5">
        <f t="shared" ref="Z131:Z194" si="40">C131/3-Y131</f>
        <v>12758.878202574218</v>
      </c>
      <c r="AA131" s="8">
        <f t="shared" ref="AA131:AA194" si="41">W131/U131</f>
        <v>3.3311248526426078E-2</v>
      </c>
      <c r="AB131" s="12">
        <f t="shared" ref="AB131:AB194" si="42">N131/P131</f>
        <v>0.45339380723097544</v>
      </c>
      <c r="AC131" s="12">
        <f>DirectModelOutptut!AL131</f>
        <v>55.165500000000002</v>
      </c>
      <c r="AD131" s="12">
        <f t="shared" ref="AD131:AD194" si="43">AC131*1000/W131</f>
        <v>2.9014205799112909</v>
      </c>
      <c r="AE131" s="12">
        <f t="shared" ref="AE131:AE194" si="44">AC131*1000/W131</f>
        <v>2.9014205799112909</v>
      </c>
      <c r="AF131" s="12">
        <f>DirectModelOutptut!AN131</f>
        <v>4.344596391666667E-2</v>
      </c>
      <c r="AG131" s="12">
        <f t="shared" ref="AG131:AG194" si="45">AF131*U131</f>
        <v>24797.92819762402</v>
      </c>
      <c r="AH131" s="12">
        <f t="shared" ref="AH131:AH194" si="46">(AC131/$AC$173)/(AG131/$AG$173)</f>
        <v>1.0597073880829841</v>
      </c>
      <c r="AI131" s="12">
        <f t="shared" ref="AI131:AI194" si="47">AG131/W131</f>
        <v>1.3042430361684174</v>
      </c>
      <c r="AJ131" s="14">
        <f>DirectModelOutptut!AP131</f>
        <v>5.1231975236545619E-3</v>
      </c>
      <c r="AK131" s="15">
        <f>DirectModelOutptut!AR131</f>
        <v>14385.601833700794</v>
      </c>
      <c r="AL131" s="16">
        <f>DirectModelOutptut!AT131</f>
        <v>2.9014205799112909</v>
      </c>
      <c r="AM131" s="16">
        <f>DirectModelOutptut!AV131</f>
        <v>0.63757616345317303</v>
      </c>
      <c r="AN131" s="16">
        <f>DirectModelOutptut!AX131</f>
        <v>2.2246011666928531</v>
      </c>
    </row>
    <row r="132" spans="1:40" x14ac:dyDescent="0.2">
      <c r="A132" s="9">
        <v>41821</v>
      </c>
      <c r="B132" s="5">
        <f>DirectModelOutptut!B132</f>
        <v>53533.666666666664</v>
      </c>
      <c r="C132" s="5">
        <f>DirectModelOutptut!D132*3</f>
        <v>54066.540790142411</v>
      </c>
      <c r="D132" s="5">
        <f>DirectModelOutptut!F132</f>
        <v>59279.745748014917</v>
      </c>
      <c r="E132" s="5">
        <f>DirectModelOutptut!H132</f>
        <v>320225.88160039909</v>
      </c>
      <c r="F132" s="5">
        <f>DirectModelOutptut!J132</f>
        <v>139803.74353356712</v>
      </c>
      <c r="G132" s="5">
        <f>DirectModelOutptut!L132</f>
        <v>388884.33880056225</v>
      </c>
      <c r="H132" s="5">
        <f t="shared" si="32"/>
        <v>709110.22040096135</v>
      </c>
      <c r="I132" s="5">
        <f t="shared" si="33"/>
        <v>199083.48928158203</v>
      </c>
      <c r="J132" s="7">
        <f t="shared" si="34"/>
        <v>5.4019442485736775</v>
      </c>
      <c r="K132" s="7">
        <f t="shared" si="35"/>
        <v>2.7816446753959094</v>
      </c>
      <c r="L132" s="7">
        <f t="shared" si="36"/>
        <v>3.5618735785668378</v>
      </c>
      <c r="M132" s="5">
        <f>DirectModelOutptut!N132</f>
        <v>9136967.3249808159</v>
      </c>
      <c r="N132" s="5">
        <f>DirectModelOutptut!P132</f>
        <v>2698840.7479943633</v>
      </c>
      <c r="O132" s="5">
        <f>DirectModelOutptut!R132</f>
        <v>2717021.1333333333</v>
      </c>
      <c r="P132" s="5">
        <f>DirectModelOutptut!T132</f>
        <v>5951527.6734503517</v>
      </c>
      <c r="Q132" s="5">
        <f>DirectModelOutptut!V132</f>
        <v>5944100.8999999994</v>
      </c>
      <c r="R132" s="6">
        <f t="shared" si="37"/>
        <v>0.6513679497549093</v>
      </c>
      <c r="S132" s="6">
        <f t="shared" si="38"/>
        <v>0.29537598767762147</v>
      </c>
      <c r="T132" s="6">
        <f t="shared" si="39"/>
        <v>0.94674393743253082</v>
      </c>
      <c r="U132" s="5">
        <f>DirectModelOutptut!X132</f>
        <v>573782.09723466134</v>
      </c>
      <c r="V132" s="5">
        <f>DirectModelOutptut!Z132</f>
        <v>564998.83853333339</v>
      </c>
      <c r="W132" s="5">
        <f>DirectModelOutptut!AB132</f>
        <v>19074.260918504384</v>
      </c>
      <c r="X132" s="5">
        <f>DirectModelOutptut!AD132</f>
        <v>19469.666666666668</v>
      </c>
      <c r="Y132" s="5">
        <f>DirectModelOutptut!AJ132</f>
        <v>5073.5298659499795</v>
      </c>
      <c r="Z132" s="5">
        <f t="shared" si="40"/>
        <v>12948.650397430825</v>
      </c>
      <c r="AA132" s="8">
        <f t="shared" si="41"/>
        <v>3.3243039492575052E-2</v>
      </c>
      <c r="AB132" s="12">
        <f t="shared" si="42"/>
        <v>0.45347025101367483</v>
      </c>
      <c r="AC132" s="12">
        <f>DirectModelOutptut!AL132</f>
        <v>55.120000000000005</v>
      </c>
      <c r="AD132" s="12">
        <f t="shared" si="43"/>
        <v>2.8897581004843449</v>
      </c>
      <c r="AE132" s="12">
        <f t="shared" si="44"/>
        <v>2.8897581004843449</v>
      </c>
      <c r="AF132" s="12">
        <f>DirectModelOutptut!AN132</f>
        <v>4.3128157458333337E-2</v>
      </c>
      <c r="AG132" s="12">
        <f t="shared" si="45"/>
        <v>24746.164636309204</v>
      </c>
      <c r="AH132" s="12">
        <f t="shared" si="46"/>
        <v>1.0610481987888856</v>
      </c>
      <c r="AI132" s="12">
        <f t="shared" si="47"/>
        <v>1.2973590296388562</v>
      </c>
      <c r="AJ132" s="14">
        <f>DirectModelOutptut!AP132</f>
        <v>5.1408411612045863E-3</v>
      </c>
      <c r="AK132" s="15">
        <f>DirectModelOutptut!AR132</f>
        <v>14545.387936444276</v>
      </c>
      <c r="AL132" s="16">
        <f>DirectModelOutptut!AT132</f>
        <v>2.8897581004843449</v>
      </c>
      <c r="AM132" s="16">
        <f>DirectModelOutptut!AV132</f>
        <v>0.63755339036983072</v>
      </c>
      <c r="AN132" s="16">
        <f>DirectModelOutptut!AX132</f>
        <v>2.2274158767667904</v>
      </c>
    </row>
    <row r="133" spans="1:40" x14ac:dyDescent="0.2">
      <c r="A133" s="9">
        <v>41852</v>
      </c>
      <c r="B133" s="5">
        <f>DirectModelOutptut!B133</f>
        <v>56893</v>
      </c>
      <c r="C133" s="5">
        <f>DirectModelOutptut!D133*3</f>
        <v>54665.391431401644</v>
      </c>
      <c r="D133" s="5">
        <f>DirectModelOutptut!F133</f>
        <v>59447.432710310233</v>
      </c>
      <c r="E133" s="5">
        <f>DirectModelOutptut!H133</f>
        <v>323094.88409083703</v>
      </c>
      <c r="F133" s="5">
        <f>DirectModelOutptut!J133</f>
        <v>140080.41506960653</v>
      </c>
      <c r="G133" s="5">
        <f>DirectModelOutptut!L133</f>
        <v>386770.6263608681</v>
      </c>
      <c r="H133" s="5">
        <f t="shared" si="32"/>
        <v>709865.5104517052</v>
      </c>
      <c r="I133" s="5">
        <f t="shared" si="33"/>
        <v>199527.84777991677</v>
      </c>
      <c r="J133" s="7">
        <f t="shared" si="34"/>
        <v>5.4349678255290117</v>
      </c>
      <c r="K133" s="7">
        <f t="shared" si="35"/>
        <v>2.761061395832388</v>
      </c>
      <c r="L133" s="7">
        <f t="shared" si="36"/>
        <v>3.5577264945728335</v>
      </c>
      <c r="M133" s="5">
        <f>DirectModelOutptut!N133</f>
        <v>9146722.6950313598</v>
      </c>
      <c r="N133" s="5">
        <f>DirectModelOutptut!P133</f>
        <v>2702170.0744379014</v>
      </c>
      <c r="O133" s="5">
        <f>DirectModelOutptut!R133</f>
        <v>2716949.8062500004</v>
      </c>
      <c r="P133" s="5">
        <f>DirectModelOutptut!T133</f>
        <v>5957774.5427408805</v>
      </c>
      <c r="Q133" s="5">
        <f>DirectModelOutptut!V133</f>
        <v>5950733.8125</v>
      </c>
      <c r="R133" s="6">
        <f t="shared" si="37"/>
        <v>0.65135620061787103</v>
      </c>
      <c r="S133" s="6">
        <f t="shared" si="38"/>
        <v>0.29542494776908035</v>
      </c>
      <c r="T133" s="6">
        <f t="shared" si="39"/>
        <v>0.94678114838695138</v>
      </c>
      <c r="U133" s="5">
        <f>DirectModelOutptut!X133</f>
        <v>576815.2732641832</v>
      </c>
      <c r="V133" s="5">
        <f>DirectModelOutptut!Z133</f>
        <v>567245.99300000002</v>
      </c>
      <c r="W133" s="5">
        <f>DirectModelOutptut!AB133</f>
        <v>19135.023419287638</v>
      </c>
      <c r="X133" s="5">
        <f>DirectModelOutptut!AD133</f>
        <v>19500</v>
      </c>
      <c r="Y133" s="5">
        <f>DirectModelOutptut!AJ133</f>
        <v>5079.1464030374091</v>
      </c>
      <c r="Z133" s="5">
        <f t="shared" si="40"/>
        <v>13142.65074076314</v>
      </c>
      <c r="AA133" s="8">
        <f t="shared" si="41"/>
        <v>3.3173572729797908E-2</v>
      </c>
      <c r="AB133" s="12">
        <f t="shared" si="42"/>
        <v>0.45355359707767073</v>
      </c>
      <c r="AC133" s="12">
        <f>DirectModelOutptut!AL133</f>
        <v>55.0745</v>
      </c>
      <c r="AD133" s="12">
        <f t="shared" si="43"/>
        <v>2.8782039505886492</v>
      </c>
      <c r="AE133" s="12">
        <f t="shared" si="44"/>
        <v>2.8782039505886492</v>
      </c>
      <c r="AF133" s="12">
        <f>DirectModelOutptut!AN133</f>
        <v>4.2810351000000003E-2</v>
      </c>
      <c r="AG133" s="12">
        <f t="shared" si="45"/>
        <v>24693.664310600601</v>
      </c>
      <c r="AH133" s="12">
        <f t="shared" si="46"/>
        <v>1.0624263284061206</v>
      </c>
      <c r="AI133" s="12">
        <f t="shared" si="47"/>
        <v>1.290495640873373</v>
      </c>
      <c r="AJ133" s="14">
        <f>DirectModelOutptut!AP133</f>
        <v>5.1587353362174421E-3</v>
      </c>
      <c r="AK133" s="15">
        <f>DirectModelOutptut!AR133</f>
        <v>14771.222868514367</v>
      </c>
      <c r="AL133" s="16">
        <f>DirectModelOutptut!AT133</f>
        <v>2.8782039505886492</v>
      </c>
      <c r="AM133" s="16">
        <f>DirectModelOutptut!AV133</f>
        <v>0.63753061745180872</v>
      </c>
      <c r="AN133" s="16">
        <f>DirectModelOutptut!AX133</f>
        <v>2.2303089289327298</v>
      </c>
    </row>
    <row r="134" spans="1:40" x14ac:dyDescent="0.2">
      <c r="A134" s="9">
        <v>41883</v>
      </c>
      <c r="B134" s="5">
        <f>DirectModelOutptut!B134</f>
        <v>55749.333333333336</v>
      </c>
      <c r="C134" s="5">
        <f>DirectModelOutptut!D134*3</f>
        <v>54855.964575614882</v>
      </c>
      <c r="D134" s="5">
        <f>DirectModelOutptut!F134</f>
        <v>59635.582444507199</v>
      </c>
      <c r="E134" s="5">
        <f>DirectModelOutptut!H134</f>
        <v>324699.1658854835</v>
      </c>
      <c r="F134" s="5">
        <f>DirectModelOutptut!J134</f>
        <v>140395.39203319093</v>
      </c>
      <c r="G134" s="5">
        <f>DirectModelOutptut!L134</f>
        <v>385508.91389262053</v>
      </c>
      <c r="H134" s="5">
        <f t="shared" si="32"/>
        <v>710208.07977810409</v>
      </c>
      <c r="I134" s="5">
        <f t="shared" si="33"/>
        <v>200030.97447769812</v>
      </c>
      <c r="J134" s="7">
        <f t="shared" si="34"/>
        <v>5.4447219692643456</v>
      </c>
      <c r="K134" s="7">
        <f t="shared" si="35"/>
        <v>2.7458801055342485</v>
      </c>
      <c r="L134" s="7">
        <f t="shared" si="36"/>
        <v>3.5504905259424544</v>
      </c>
      <c r="M134" s="5">
        <f>DirectModelOutptut!N134</f>
        <v>9156474.3830268849</v>
      </c>
      <c r="N134" s="5">
        <f>DirectModelOutptut!P134</f>
        <v>2705626.1406554179</v>
      </c>
      <c r="O134" s="5">
        <f>DirectModelOutptut!R134</f>
        <v>2716878.4791666665</v>
      </c>
      <c r="P134" s="5">
        <f>DirectModelOutptut!T134</f>
        <v>5964144.4612559937</v>
      </c>
      <c r="Q134" s="5">
        <f>DirectModelOutptut!V134</f>
        <v>5957366.7249999996</v>
      </c>
      <c r="R134" s="6">
        <f t="shared" si="37"/>
        <v>0.65135817693233222</v>
      </c>
      <c r="S134" s="6">
        <f t="shared" si="38"/>
        <v>0.29548776390078324</v>
      </c>
      <c r="T134" s="6">
        <f t="shared" si="39"/>
        <v>0.94684594083311546</v>
      </c>
      <c r="U134" s="5">
        <f>DirectModelOutptut!X134</f>
        <v>579871.59667578165</v>
      </c>
      <c r="V134" s="5">
        <f>DirectModelOutptut!Z134</f>
        <v>571098.25783333334</v>
      </c>
      <c r="W134" s="5">
        <f>DirectModelOutptut!AB134</f>
        <v>19195.590820199344</v>
      </c>
      <c r="X134" s="5">
        <f>DirectModelOutptut!AD134</f>
        <v>19497.833333333332</v>
      </c>
      <c r="Y134" s="5">
        <f>DirectModelOutptut!AJ134</f>
        <v>5084.9094439363116</v>
      </c>
      <c r="Z134" s="5">
        <f t="shared" si="40"/>
        <v>13200.412081268649</v>
      </c>
      <c r="AA134" s="8">
        <f t="shared" si="41"/>
        <v>3.310317478945602E-2</v>
      </c>
      <c r="AB134" s="12">
        <f t="shared" si="42"/>
        <v>0.45364865962445822</v>
      </c>
      <c r="AC134" s="12">
        <f>DirectModelOutptut!AL134</f>
        <v>55.029000000000003</v>
      </c>
      <c r="AD134" s="12">
        <f t="shared" si="43"/>
        <v>2.8667520846554764</v>
      </c>
      <c r="AE134" s="12">
        <f t="shared" si="44"/>
        <v>2.8667520846554764</v>
      </c>
      <c r="AF134" s="12">
        <f>DirectModelOutptut!AN134</f>
        <v>4.2589752125000005E-2</v>
      </c>
      <c r="AG134" s="12">
        <f t="shared" si="45"/>
        <v>24696.587566749517</v>
      </c>
      <c r="AH134" s="12">
        <f t="shared" si="46"/>
        <v>1.061422948885985</v>
      </c>
      <c r="AI134" s="12">
        <f t="shared" si="47"/>
        <v>1.2865760579122953</v>
      </c>
      <c r="AJ134" s="14">
        <f>DirectModelOutptut!AP134</f>
        <v>5.1768888629542837E-3</v>
      </c>
      <c r="AK134" s="15">
        <f>DirectModelOutptut!AR134</f>
        <v>15048.463601127298</v>
      </c>
      <c r="AL134" s="16">
        <f>DirectModelOutptut!AT134</f>
        <v>2.8667520846554764</v>
      </c>
      <c r="AM134" s="16">
        <f>DirectModelOutptut!AV134</f>
        <v>0.63750784469909894</v>
      </c>
      <c r="AN134" s="16">
        <f>DirectModelOutptut!AX134</f>
        <v>2.2282025745973431</v>
      </c>
    </row>
    <row r="135" spans="1:40" x14ac:dyDescent="0.2">
      <c r="A135" s="9">
        <v>41913</v>
      </c>
      <c r="B135" s="5">
        <f>DirectModelOutptut!B135</f>
        <v>54605.666666666664</v>
      </c>
      <c r="C135" s="5">
        <f>DirectModelOutptut!D135*3</f>
        <v>55045.111502331216</v>
      </c>
      <c r="D135" s="5">
        <f>DirectModelOutptut!F135</f>
        <v>59823.71632899301</v>
      </c>
      <c r="E135" s="5">
        <f>DirectModelOutptut!H135</f>
        <v>326178.27565192251</v>
      </c>
      <c r="F135" s="5">
        <f>DirectModelOutptut!J135</f>
        <v>140712.04362317018</v>
      </c>
      <c r="G135" s="5">
        <f>DirectModelOutptut!L135</f>
        <v>384090.20765285724</v>
      </c>
      <c r="H135" s="5">
        <f t="shared" si="32"/>
        <v>710268.48330477974</v>
      </c>
      <c r="I135" s="5">
        <f t="shared" si="33"/>
        <v>200535.75995216318</v>
      </c>
      <c r="J135" s="7">
        <f t="shared" si="34"/>
        <v>5.4523238552774966</v>
      </c>
      <c r="K135" s="7">
        <f t="shared" si="35"/>
        <v>2.7296185725328455</v>
      </c>
      <c r="L135" s="7">
        <f t="shared" si="36"/>
        <v>3.5418544975430359</v>
      </c>
      <c r="M135" s="5">
        <f>DirectModelOutptut!N135</f>
        <v>9166222.3910516221</v>
      </c>
      <c r="N135" s="5">
        <f>DirectModelOutptut!P135</f>
        <v>2709222.1839298457</v>
      </c>
      <c r="O135" s="5">
        <f>DirectModelOutptut!R135</f>
        <v>2716807.1520833331</v>
      </c>
      <c r="P135" s="5">
        <f>DirectModelOutptut!T135</f>
        <v>5970646.5094215376</v>
      </c>
      <c r="Q135" s="5">
        <f>DirectModelOutptut!V135</f>
        <v>5963999.6375000002</v>
      </c>
      <c r="R135" s="6">
        <f t="shared" si="37"/>
        <v>0.65137482538611391</v>
      </c>
      <c r="S135" s="6">
        <f t="shared" si="38"/>
        <v>0.29556583599528202</v>
      </c>
      <c r="T135" s="6">
        <f t="shared" si="39"/>
        <v>0.94694066138139599</v>
      </c>
      <c r="U135" s="5">
        <f>DirectModelOutptut!X135</f>
        <v>582946.96993203484</v>
      </c>
      <c r="V135" s="5">
        <f>DirectModelOutptut!Z135</f>
        <v>574950.52266666666</v>
      </c>
      <c r="W135" s="5">
        <f>DirectModelOutptut!AB135</f>
        <v>19256.004748080555</v>
      </c>
      <c r="X135" s="5">
        <f>DirectModelOutptut!AD135</f>
        <v>19495.666666666668</v>
      </c>
      <c r="Y135" s="5">
        <f>DirectModelOutptut!AJ135</f>
        <v>5090.8320782119554</v>
      </c>
      <c r="Z135" s="5">
        <f t="shared" si="40"/>
        <v>13257.538422565118</v>
      </c>
      <c r="AA135" s="8">
        <f t="shared" si="41"/>
        <v>3.3032172292319473E-2</v>
      </c>
      <c r="AB135" s="12">
        <f t="shared" si="42"/>
        <v>0.45375692224531428</v>
      </c>
      <c r="AC135" s="12">
        <f>DirectModelOutptut!AL135</f>
        <v>54.983499999999999</v>
      </c>
      <c r="AD135" s="12">
        <f t="shared" si="43"/>
        <v>2.8553950167404674</v>
      </c>
      <c r="AE135" s="12">
        <f t="shared" si="44"/>
        <v>2.8553950167404674</v>
      </c>
      <c r="AF135" s="12">
        <f>DirectModelOutptut!AN135</f>
        <v>4.236915325E-2</v>
      </c>
      <c r="AG135" s="12">
        <f t="shared" si="45"/>
        <v>24698.969505673525</v>
      </c>
      <c r="AH135" s="12">
        <f t="shared" si="46"/>
        <v>1.0604430476591071</v>
      </c>
      <c r="AI135" s="12">
        <f t="shared" si="47"/>
        <v>1.2826632434298464</v>
      </c>
      <c r="AJ135" s="14">
        <f>DirectModelOutptut!AP135</f>
        <v>5.1953136870026301E-3</v>
      </c>
      <c r="AK135" s="15">
        <f>DirectModelOutptut!AR135</f>
        <v>15319.263177158075</v>
      </c>
      <c r="AL135" s="16">
        <f>DirectModelOutptut!AT135</f>
        <v>2.8553950167404674</v>
      </c>
      <c r="AM135" s="16">
        <f>DirectModelOutptut!AV135</f>
        <v>0.63748507211169358</v>
      </c>
      <c r="AN135" s="16">
        <f>DirectModelOutptut!AX135</f>
        <v>2.2261455073002097</v>
      </c>
    </row>
    <row r="136" spans="1:40" x14ac:dyDescent="0.2">
      <c r="A136" s="9">
        <v>41944</v>
      </c>
      <c r="B136" s="5">
        <f>DirectModelOutptut!B136</f>
        <v>53462</v>
      </c>
      <c r="C136" s="5">
        <f>DirectModelOutptut!D136*3</f>
        <v>55232.982212070128</v>
      </c>
      <c r="D136" s="5">
        <f>DirectModelOutptut!F136</f>
        <v>60001.494738906753</v>
      </c>
      <c r="E136" s="5">
        <f>DirectModelOutptut!H136</f>
        <v>327541.97988119331</v>
      </c>
      <c r="F136" s="5">
        <f>DirectModelOutptut!J136</f>
        <v>141011.127649209</v>
      </c>
      <c r="G136" s="5">
        <f>DirectModelOutptut!L136</f>
        <v>382528.64458907116</v>
      </c>
      <c r="H136" s="5">
        <f t="shared" si="32"/>
        <v>710070.62447026442</v>
      </c>
      <c r="I136" s="5">
        <f t="shared" si="33"/>
        <v>201012.62238811573</v>
      </c>
      <c r="J136" s="7">
        <f t="shared" si="34"/>
        <v>5.458897004257552</v>
      </c>
      <c r="K136" s="7">
        <f t="shared" si="35"/>
        <v>2.7127550212964837</v>
      </c>
      <c r="L136" s="7">
        <f t="shared" si="36"/>
        <v>3.5324678422395688</v>
      </c>
      <c r="M136" s="5">
        <f>DirectModelOutptut!N136</f>
        <v>9175966.7211882379</v>
      </c>
      <c r="N136" s="5">
        <f>DirectModelOutptut!P136</f>
        <v>2712941.8404916083</v>
      </c>
      <c r="O136" s="5">
        <f>DirectModelOutptut!R136</f>
        <v>2716735.8249999997</v>
      </c>
      <c r="P136" s="5">
        <f>DirectModelOutptut!T136</f>
        <v>5977273.4083671542</v>
      </c>
      <c r="Q136" s="5">
        <f>DirectModelOutptut!V136</f>
        <v>5970632.5499999998</v>
      </c>
      <c r="R136" s="6">
        <f t="shared" si="37"/>
        <v>0.65140530583715217</v>
      </c>
      <c r="S136" s="6">
        <f t="shared" si="38"/>
        <v>0.29565733212906609</v>
      </c>
      <c r="T136" s="6">
        <f t="shared" si="39"/>
        <v>0.94706263796621826</v>
      </c>
      <c r="U136" s="5">
        <f>DirectModelOutptut!X136</f>
        <v>586041.00908481772</v>
      </c>
      <c r="V136" s="5">
        <f>DirectModelOutptut!Z136</f>
        <v>578802.78749999998</v>
      </c>
      <c r="W136" s="5">
        <f>DirectModelOutptut!AB136</f>
        <v>19316.242482202608</v>
      </c>
      <c r="X136" s="5">
        <f>DirectModelOutptut!AD136</f>
        <v>19493.5</v>
      </c>
      <c r="Y136" s="5">
        <f>DirectModelOutptut!AJ136</f>
        <v>5096.9004392133502</v>
      </c>
      <c r="Z136" s="5">
        <f t="shared" si="40"/>
        <v>13314.093631476691</v>
      </c>
      <c r="AA136" s="8">
        <f t="shared" si="41"/>
        <v>3.2960564504466217E-2</v>
      </c>
      <c r="AB136" s="12">
        <f t="shared" si="42"/>
        <v>0.45387614973308005</v>
      </c>
      <c r="AC136" s="12">
        <f>DirectModelOutptut!AL136</f>
        <v>54.938000000000002</v>
      </c>
      <c r="AD136" s="12">
        <f t="shared" si="43"/>
        <v>2.8441349320717104</v>
      </c>
      <c r="AE136" s="12">
        <f t="shared" si="44"/>
        <v>2.8441349320717104</v>
      </c>
      <c r="AF136" s="12">
        <f>DirectModelOutptut!AN136</f>
        <v>4.2148554375000001E-2</v>
      </c>
      <c r="AG136" s="12">
        <f t="shared" si="45"/>
        <v>24700.781337391309</v>
      </c>
      <c r="AH136" s="12">
        <f t="shared" si="46"/>
        <v>1.0594877883937912</v>
      </c>
      <c r="AI136" s="12">
        <f t="shared" si="47"/>
        <v>1.2787570543365177</v>
      </c>
      <c r="AJ136" s="14">
        <f>DirectModelOutptut!AP136</f>
        <v>5.2140061981856573E-3</v>
      </c>
      <c r="AK136" s="15">
        <f>DirectModelOutptut!AR136</f>
        <v>15554.918627142411</v>
      </c>
      <c r="AL136" s="16">
        <f>DirectModelOutptut!AT136</f>
        <v>2.8441349320717104</v>
      </c>
      <c r="AM136" s="16">
        <f>DirectModelOutptut!AV136</f>
        <v>0.63746229968958357</v>
      </c>
      <c r="AN136" s="16">
        <f>DirectModelOutptut!AX136</f>
        <v>2.224140169883472</v>
      </c>
    </row>
    <row r="137" spans="1:40" x14ac:dyDescent="0.2">
      <c r="A137" s="9">
        <v>41974</v>
      </c>
      <c r="B137" s="5">
        <f>DirectModelOutptut!B137</f>
        <v>52712.666666666664</v>
      </c>
      <c r="C137" s="5">
        <f>DirectModelOutptut!D137*3</f>
        <v>55419.873279435938</v>
      </c>
      <c r="D137" s="5">
        <f>DirectModelOutptut!F137</f>
        <v>60166.335758060326</v>
      </c>
      <c r="E137" s="5">
        <f>DirectModelOutptut!H137</f>
        <v>328808.38926765113</v>
      </c>
      <c r="F137" s="5">
        <f>DirectModelOutptut!J137</f>
        <v>141287.26176290662</v>
      </c>
      <c r="G137" s="5">
        <f>DirectModelOutptut!L137</f>
        <v>380846.62460328359</v>
      </c>
      <c r="H137" s="5">
        <f t="shared" si="32"/>
        <v>709655.01387093472</v>
      </c>
      <c r="I137" s="5">
        <f t="shared" si="33"/>
        <v>201453.59752096696</v>
      </c>
      <c r="J137" s="7">
        <f t="shared" si="34"/>
        <v>5.464989435119481</v>
      </c>
      <c r="K137" s="7">
        <f t="shared" si="35"/>
        <v>2.6955482033644351</v>
      </c>
      <c r="L137" s="7">
        <f t="shared" si="36"/>
        <v>3.5226723305205558</v>
      </c>
      <c r="M137" s="5">
        <f>DirectModelOutptut!N137</f>
        <v>9185707.3755178135</v>
      </c>
      <c r="N137" s="5">
        <f>DirectModelOutptut!P137</f>
        <v>2716758.4258306972</v>
      </c>
      <c r="O137" s="5">
        <f>DirectModelOutptut!R137</f>
        <v>2716664.4979166668</v>
      </c>
      <c r="P137" s="5">
        <f>DirectModelOutptut!T137</f>
        <v>5984011.9931332655</v>
      </c>
      <c r="Q137" s="5">
        <f>DirectModelOutptut!V137</f>
        <v>5977265.4624999994</v>
      </c>
      <c r="R137" s="6">
        <f t="shared" si="37"/>
        <v>0.65144814095451598</v>
      </c>
      <c r="S137" s="6">
        <f t="shared" si="38"/>
        <v>0.29575930462051642</v>
      </c>
      <c r="T137" s="6">
        <f t="shared" si="39"/>
        <v>0.94720744557503234</v>
      </c>
      <c r="U137" s="5">
        <f>DirectModelOutptut!X137</f>
        <v>589153.59369562054</v>
      </c>
      <c r="V137" s="5">
        <f>DirectModelOutptut!Z137</f>
        <v>581852.49713333335</v>
      </c>
      <c r="W137" s="5">
        <f>DirectModelOutptut!AB137</f>
        <v>19376.288699337216</v>
      </c>
      <c r="X137" s="5">
        <f>DirectModelOutptut!AD137</f>
        <v>19491.333333333332</v>
      </c>
      <c r="Y137" s="5">
        <f>DirectModelOutptut!AJ137</f>
        <v>5103.0911548175736</v>
      </c>
      <c r="Z137" s="5">
        <f t="shared" si="40"/>
        <v>13370.199938327738</v>
      </c>
      <c r="AA137" s="8">
        <f t="shared" si="41"/>
        <v>3.2888348482768913E-2</v>
      </c>
      <c r="AB137" s="12">
        <f t="shared" si="42"/>
        <v>0.45400283771961253</v>
      </c>
      <c r="AC137" s="12">
        <f>DirectModelOutptut!AL137</f>
        <v>54.892500000000005</v>
      </c>
      <c r="AD137" s="12">
        <f t="shared" si="43"/>
        <v>2.8329728593421328</v>
      </c>
      <c r="AE137" s="12">
        <f t="shared" si="44"/>
        <v>2.8329728593421328</v>
      </c>
      <c r="AF137" s="12">
        <f>DirectModelOutptut!AN137</f>
        <v>4.1927955500000003E-2</v>
      </c>
      <c r="AG137" s="12">
        <f t="shared" si="45"/>
        <v>24702.005659135059</v>
      </c>
      <c r="AH137" s="12">
        <f t="shared" si="46"/>
        <v>1.0585578452896567</v>
      </c>
      <c r="AI137" s="12">
        <f t="shared" si="47"/>
        <v>1.2748574323203603</v>
      </c>
      <c r="AJ137" s="14">
        <f>DirectModelOutptut!AP137</f>
        <v>5.2329643072320537E-3</v>
      </c>
      <c r="AK137" s="15">
        <f>DirectModelOutptut!AR137</f>
        <v>15748.909619988244</v>
      </c>
      <c r="AL137" s="16">
        <f>DirectModelOutptut!AT137</f>
        <v>2.8329728593421328</v>
      </c>
      <c r="AM137" s="16">
        <f>DirectModelOutptut!AV137</f>
        <v>0.63743952743276111</v>
      </c>
      <c r="AN137" s="16">
        <f>DirectModelOutptut!AX137</f>
        <v>2.222187977667319</v>
      </c>
    </row>
    <row r="138" spans="1:40" x14ac:dyDescent="0.2">
      <c r="A138" s="9">
        <v>42005</v>
      </c>
      <c r="B138" s="5">
        <f>DirectModelOutptut!B138</f>
        <v>51963.333333333336</v>
      </c>
      <c r="C138" s="5">
        <f>DirectModelOutptut!D138*3</f>
        <v>55606.091650726856</v>
      </c>
      <c r="D138" s="5">
        <f>DirectModelOutptut!F138</f>
        <v>60319.503820206715</v>
      </c>
      <c r="E138" s="5">
        <f>DirectModelOutptut!H138</f>
        <v>329996.05476625968</v>
      </c>
      <c r="F138" s="5">
        <f>DirectModelOutptut!J138</f>
        <v>141542.04580876222</v>
      </c>
      <c r="G138" s="5">
        <f>DirectModelOutptut!L138</f>
        <v>379066.25891227135</v>
      </c>
      <c r="H138" s="5">
        <f t="shared" si="32"/>
        <v>709062.31367853098</v>
      </c>
      <c r="I138" s="5">
        <f t="shared" si="33"/>
        <v>201861.54962896893</v>
      </c>
      <c r="J138" s="7">
        <f t="shared" si="34"/>
        <v>5.4708018777785892</v>
      </c>
      <c r="K138" s="7">
        <f t="shared" si="35"/>
        <v>2.6781177052112741</v>
      </c>
      <c r="L138" s="7">
        <f t="shared" si="36"/>
        <v>3.5126170138979962</v>
      </c>
      <c r="M138" s="5">
        <f>DirectModelOutptut!N138</f>
        <v>9195444.3561198711</v>
      </c>
      <c r="N138" s="5">
        <f>DirectModelOutptut!P138</f>
        <v>2720645.3514966387</v>
      </c>
      <c r="O138" s="5">
        <f>DirectModelOutptut!R138</f>
        <v>2716593.1708333334</v>
      </c>
      <c r="P138" s="5">
        <f>DirectModelOutptut!T138</f>
        <v>5990848.9049071716</v>
      </c>
      <c r="Q138" s="5">
        <f>DirectModelOutptut!V138</f>
        <v>5983898.375</v>
      </c>
      <c r="R138" s="6">
        <f t="shared" si="37"/>
        <v>0.65150183861643018</v>
      </c>
      <c r="S138" s="6">
        <f t="shared" si="38"/>
        <v>0.29586882875170245</v>
      </c>
      <c r="T138" s="6">
        <f t="shared" si="39"/>
        <v>0.94737066736813258</v>
      </c>
      <c r="U138" s="5">
        <f>DirectModelOutptut!X138</f>
        <v>592284.71830839571</v>
      </c>
      <c r="V138" s="5">
        <f>DirectModelOutptut!Z138</f>
        <v>584902.20676666661</v>
      </c>
      <c r="W138" s="5">
        <f>DirectModelOutptut!AB138</f>
        <v>19436.13177008714</v>
      </c>
      <c r="X138" s="5">
        <f>DirectModelOutptut!AD138</f>
        <v>19489.166666666668</v>
      </c>
      <c r="Y138" s="5">
        <f>DirectModelOutptut!AJ138</f>
        <v>5109.3807955447573</v>
      </c>
      <c r="Z138" s="5">
        <f t="shared" si="40"/>
        <v>13425.98308803086</v>
      </c>
      <c r="AA138" s="8">
        <f t="shared" si="41"/>
        <v>3.2815521267538388E-2</v>
      </c>
      <c r="AB138" s="12">
        <f t="shared" si="42"/>
        <v>0.45413352843336235</v>
      </c>
      <c r="AC138" s="12">
        <f>DirectModelOutptut!AL138</f>
        <v>54.847000000000001</v>
      </c>
      <c r="AD138" s="12">
        <f t="shared" si="43"/>
        <v>2.8219092486505661</v>
      </c>
      <c r="AE138" s="12">
        <f t="shared" si="44"/>
        <v>2.8219092486505661</v>
      </c>
      <c r="AF138" s="12">
        <f>DirectModelOutptut!AN138</f>
        <v>4.1707356625000004E-2</v>
      </c>
      <c r="AG138" s="12">
        <f t="shared" si="45"/>
        <v>24702.62997002593</v>
      </c>
      <c r="AH138" s="12">
        <f t="shared" si="46"/>
        <v>1.0576536834614234</v>
      </c>
      <c r="AI138" s="12">
        <f t="shared" si="47"/>
        <v>1.2709643185298891</v>
      </c>
      <c r="AJ138" s="14">
        <f>DirectModelOutptut!AP138</f>
        <v>5.2521866245933985E-3</v>
      </c>
      <c r="AK138" s="15">
        <f>DirectModelOutptut!AR138</f>
        <v>15905.541179910557</v>
      </c>
      <c r="AL138" s="16">
        <f>DirectModelOutptut!AT138</f>
        <v>2.8219092486505661</v>
      </c>
      <c r="AM138" s="16">
        <f>DirectModelOutptut!AV138</f>
        <v>0.63741675534121767</v>
      </c>
      <c r="AN138" s="16">
        <f>DirectModelOutptut!AX138</f>
        <v>2.2202899070484046</v>
      </c>
    </row>
    <row r="139" spans="1:40" x14ac:dyDescent="0.2">
      <c r="A139" s="9">
        <v>42036</v>
      </c>
      <c r="B139" s="5">
        <f>DirectModelOutptut!B139</f>
        <v>51214</v>
      </c>
      <c r="C139" s="5">
        <f>DirectModelOutptut!D139*3</f>
        <v>55791.912486858208</v>
      </c>
      <c r="D139" s="5">
        <f>DirectModelOutptut!F139</f>
        <v>60462.248774763917</v>
      </c>
      <c r="E139" s="5">
        <f>DirectModelOutptut!H139</f>
        <v>331121.53720007953</v>
      </c>
      <c r="F139" s="5">
        <f>DirectModelOutptut!J139</f>
        <v>141777.13471129068</v>
      </c>
      <c r="G139" s="5">
        <f>DirectModelOutptut!L139</f>
        <v>377206.87508893642</v>
      </c>
      <c r="H139" s="5">
        <f t="shared" si="32"/>
        <v>708328.41228901595</v>
      </c>
      <c r="I139" s="5">
        <f t="shared" si="33"/>
        <v>202239.3834860546</v>
      </c>
      <c r="J139" s="7">
        <f t="shared" si="34"/>
        <v>5.4765005257013355</v>
      </c>
      <c r="K139" s="7">
        <f t="shared" si="35"/>
        <v>2.6605621270105755</v>
      </c>
      <c r="L139" s="7">
        <f t="shared" si="36"/>
        <v>3.5024256901863957</v>
      </c>
      <c r="M139" s="5">
        <f>DirectModelOutptut!N139</f>
        <v>9205177.6650723591</v>
      </c>
      <c r="N139" s="5">
        <f>DirectModelOutptut!P139</f>
        <v>2724579.2130815098</v>
      </c>
      <c r="O139" s="5">
        <f>DirectModelOutptut!R139</f>
        <v>2716521.84375</v>
      </c>
      <c r="P139" s="5">
        <f>DirectModelOutptut!T139</f>
        <v>5997772.3158926265</v>
      </c>
      <c r="Q139" s="5">
        <f>DirectModelOutptut!V139</f>
        <v>5990531.2874999996</v>
      </c>
      <c r="R139" s="6">
        <f t="shared" si="37"/>
        <v>0.65156507936291741</v>
      </c>
      <c r="S139" s="6">
        <f t="shared" si="38"/>
        <v>0.29598333809672239</v>
      </c>
      <c r="T139" s="6">
        <f t="shared" si="39"/>
        <v>0.9475484174596398</v>
      </c>
      <c r="U139" s="5">
        <f>DirectModelOutptut!X139</f>
        <v>595434.43322304252</v>
      </c>
      <c r="V139" s="5">
        <f>DirectModelOutptut!Z139</f>
        <v>587951.91639999999</v>
      </c>
      <c r="W139" s="5">
        <f>DirectModelOutptut!AB139</f>
        <v>19495.762161201266</v>
      </c>
      <c r="X139" s="5">
        <f>DirectModelOutptut!AD139</f>
        <v>19487</v>
      </c>
      <c r="Y139" s="5">
        <f>DirectModelOutptut!AJ139</f>
        <v>5115.7486973455343</v>
      </c>
      <c r="Z139" s="5">
        <f t="shared" si="40"/>
        <v>13481.555464940535</v>
      </c>
      <c r="AA139" s="8">
        <f t="shared" si="41"/>
        <v>3.2742080527107156E-2</v>
      </c>
      <c r="AB139" s="12">
        <f t="shared" si="42"/>
        <v>0.45426519540630822</v>
      </c>
      <c r="AC139" s="12">
        <f>DirectModelOutptut!AL139</f>
        <v>54.801500000000004</v>
      </c>
      <c r="AD139" s="12">
        <f t="shared" si="43"/>
        <v>2.8109442219735881</v>
      </c>
      <c r="AE139" s="12">
        <f t="shared" si="44"/>
        <v>2.8109442219735881</v>
      </c>
      <c r="AF139" s="12">
        <f>DirectModelOutptut!AN139</f>
        <v>4.1486757750000006E-2</v>
      </c>
      <c r="AG139" s="12">
        <f t="shared" si="45"/>
        <v>24702.644087132921</v>
      </c>
      <c r="AH139" s="12">
        <f t="shared" si="46"/>
        <v>1.0567756706941203</v>
      </c>
      <c r="AI139" s="12">
        <f t="shared" si="47"/>
        <v>1.2670776286086383</v>
      </c>
      <c r="AJ139" s="14">
        <f>DirectModelOutptut!AP139</f>
        <v>5.2716721084895297E-3</v>
      </c>
      <c r="AK139" s="15">
        <f>DirectModelOutptut!AR139</f>
        <v>16028.986866207226</v>
      </c>
      <c r="AL139" s="16">
        <f>DirectModelOutptut!AT139</f>
        <v>2.8109442219735881</v>
      </c>
      <c r="AM139" s="16">
        <f>DirectModelOutptut!AV139</f>
        <v>0.63739398341494546</v>
      </c>
      <c r="AN139" s="16">
        <f>DirectModelOutptut!AX139</f>
        <v>2.2184467301030715</v>
      </c>
    </row>
    <row r="140" spans="1:40" x14ac:dyDescent="0.2">
      <c r="A140" s="9">
        <v>42064</v>
      </c>
      <c r="B140" s="5">
        <f>DirectModelOutptut!B140</f>
        <v>52682.333333333336</v>
      </c>
      <c r="C140" s="5">
        <f>DirectModelOutptut!D140*3</f>
        <v>55977.709811791137</v>
      </c>
      <c r="D140" s="5">
        <f>DirectModelOutptut!F140</f>
        <v>60598.318871788164</v>
      </c>
      <c r="E140" s="5">
        <f>DirectModelOutptut!H140</f>
        <v>333388.96672403562</v>
      </c>
      <c r="F140" s="5">
        <f>DirectModelOutptut!J140</f>
        <v>141998.75134042813</v>
      </c>
      <c r="G140" s="5">
        <f>DirectModelOutptut!L140</f>
        <v>376505.79770672141</v>
      </c>
      <c r="H140" s="5">
        <f t="shared" si="32"/>
        <v>709894.76443075703</v>
      </c>
      <c r="I140" s="5">
        <f t="shared" si="33"/>
        <v>202597.07021221629</v>
      </c>
      <c r="J140" s="7">
        <f t="shared" si="34"/>
        <v>5.5016207203603864</v>
      </c>
      <c r="K140" s="7">
        <f t="shared" si="35"/>
        <v>2.6514725950236389</v>
      </c>
      <c r="L140" s="7">
        <f t="shared" si="36"/>
        <v>3.5039734961969429</v>
      </c>
      <c r="M140" s="5">
        <f>DirectModelOutptut!N140</f>
        <v>9217180.3228672966</v>
      </c>
      <c r="N140" s="5">
        <f>DirectModelOutptut!P140</f>
        <v>2728540.3750357092</v>
      </c>
      <c r="O140" s="5">
        <f>DirectModelOutptut!R140</f>
        <v>2716450.5166666666</v>
      </c>
      <c r="P140" s="5">
        <f>DirectModelOutptut!T140</f>
        <v>6004772.2900127042</v>
      </c>
      <c r="Q140" s="5">
        <f>DirectModelOutptut!V140</f>
        <v>5997164.2000000002</v>
      </c>
      <c r="R140" s="6">
        <f t="shared" si="37"/>
        <v>0.65147605663254826</v>
      </c>
      <c r="S140" s="6">
        <f t="shared" si="38"/>
        <v>0.29602766566976635</v>
      </c>
      <c r="T140" s="6">
        <f t="shared" si="39"/>
        <v>0.94750372230231461</v>
      </c>
      <c r="U140" s="5">
        <f>DirectModelOutptut!X140</f>
        <v>598606.15703649656</v>
      </c>
      <c r="V140" s="5">
        <f>DirectModelOutptut!Z140</f>
        <v>597101.0453</v>
      </c>
      <c r="W140" s="5">
        <f>DirectModelOutptut!AB140</f>
        <v>19555.27076905108</v>
      </c>
      <c r="X140" s="5">
        <f>DirectModelOutptut!AD140</f>
        <v>19484.833333333332</v>
      </c>
      <c r="Y140" s="5">
        <f>DirectModelOutptut!AJ140</f>
        <v>5122.1775161574278</v>
      </c>
      <c r="Z140" s="5">
        <f t="shared" si="40"/>
        <v>13537.05908777295</v>
      </c>
      <c r="AA140" s="8">
        <f t="shared" si="41"/>
        <v>3.2668008070386105E-2</v>
      </c>
      <c r="AB140" s="12">
        <f t="shared" si="42"/>
        <v>0.45439531147149237</v>
      </c>
      <c r="AC140" s="12">
        <f>DirectModelOutptut!AL140</f>
        <v>54.756</v>
      </c>
      <c r="AD140" s="12">
        <f t="shared" si="43"/>
        <v>2.8000635044470434</v>
      </c>
      <c r="AE140" s="12">
        <f t="shared" si="44"/>
        <v>2.8000635044470434</v>
      </c>
      <c r="AF140" s="12">
        <f>DirectModelOutptut!AN140</f>
        <v>4.1266158875E-2</v>
      </c>
      <c r="AG140" s="12">
        <f t="shared" si="45"/>
        <v>24702.176779821268</v>
      </c>
      <c r="AH140" s="12">
        <f t="shared" si="46"/>
        <v>1.0559182374777876</v>
      </c>
      <c r="AI140" s="12">
        <f t="shared" si="47"/>
        <v>1.2631978903056602</v>
      </c>
      <c r="AJ140" s="14">
        <f>DirectModelOutptut!AP140</f>
        <v>5.2914464592717387E-3</v>
      </c>
      <c r="AK140" s="15">
        <f>DirectModelOutptut!AR140</f>
        <v>16130.282376991616</v>
      </c>
      <c r="AL140" s="16">
        <f>DirectModelOutptut!AT140</f>
        <v>2.8000635044470434</v>
      </c>
      <c r="AM140" s="16">
        <f>DirectModelOutptut!AV140</f>
        <v>0.6373712116539354</v>
      </c>
      <c r="AN140" s="16">
        <f>DirectModelOutptut!AX140</f>
        <v>2.2166467549827074</v>
      </c>
    </row>
    <row r="141" spans="1:40" x14ac:dyDescent="0.2">
      <c r="A141" s="9">
        <v>42095</v>
      </c>
      <c r="B141" s="5">
        <f>DirectModelOutptut!B141</f>
        <v>54150.666666666664</v>
      </c>
      <c r="C141" s="5">
        <f>DirectModelOutptut!D141*3</f>
        <v>56163.670578752586</v>
      </c>
      <c r="D141" s="5">
        <f>DirectModelOutptut!F141</f>
        <v>60738.262050899481</v>
      </c>
      <c r="E141" s="5">
        <f>DirectModelOutptut!H141</f>
        <v>335625.83490944694</v>
      </c>
      <c r="F141" s="5">
        <f>DirectModelOutptut!J141</f>
        <v>142225.69183024301</v>
      </c>
      <c r="G141" s="5">
        <f>DirectModelOutptut!L141</f>
        <v>375738.26112929673</v>
      </c>
      <c r="H141" s="5">
        <f t="shared" si="32"/>
        <v>711364.09603874362</v>
      </c>
      <c r="I141" s="5">
        <f t="shared" si="33"/>
        <v>202963.95388114249</v>
      </c>
      <c r="J141" s="7">
        <f t="shared" si="34"/>
        <v>5.5257727761157867</v>
      </c>
      <c r="K141" s="7">
        <f t="shared" si="35"/>
        <v>2.6418451989515961</v>
      </c>
      <c r="L141" s="7">
        <f t="shared" si="36"/>
        <v>3.5048789818872215</v>
      </c>
      <c r="M141" s="5">
        <f>DirectModelOutptut!N141</f>
        <v>9229184.3758143093</v>
      </c>
      <c r="N141" s="5">
        <f>DirectModelOutptut!P141</f>
        <v>2732523.6091461307</v>
      </c>
      <c r="O141" s="5">
        <f>DirectModelOutptut!R141</f>
        <v>2716379.1895833332</v>
      </c>
      <c r="P141" s="5">
        <f>DirectModelOutptut!T141</f>
        <v>6011846.7899870509</v>
      </c>
      <c r="Q141" s="5">
        <f>DirectModelOutptut!V141</f>
        <v>6003797.1124999998</v>
      </c>
      <c r="R141" s="6">
        <f t="shared" si="37"/>
        <v>0.65139524200442833</v>
      </c>
      <c r="S141" s="6">
        <f t="shared" si="38"/>
        <v>0.29607422475022716</v>
      </c>
      <c r="T141" s="6">
        <f t="shared" si="39"/>
        <v>0.94746946675465549</v>
      </c>
      <c r="U141" s="5">
        <f>DirectModelOutptut!X141</f>
        <v>601803.20835816825</v>
      </c>
      <c r="V141" s="5">
        <f>DirectModelOutptut!Z141</f>
        <v>606250.17420000001</v>
      </c>
      <c r="W141" s="5">
        <f>DirectModelOutptut!AB141</f>
        <v>19614.745608464254</v>
      </c>
      <c r="X141" s="5">
        <f>DirectModelOutptut!AD141</f>
        <v>19482.666666666668</v>
      </c>
      <c r="Y141" s="5">
        <f>DirectModelOutptut!AJ141</f>
        <v>5128.6629906939488</v>
      </c>
      <c r="Z141" s="5">
        <f t="shared" si="40"/>
        <v>13592.560535556913</v>
      </c>
      <c r="AA141" s="8">
        <f t="shared" si="41"/>
        <v>3.2593288530277119E-2</v>
      </c>
      <c r="AB141" s="12">
        <f t="shared" si="42"/>
        <v>0.45452316145136101</v>
      </c>
      <c r="AC141" s="12">
        <f>DirectModelOutptut!AL141</f>
        <v>54.710500000000003</v>
      </c>
      <c r="AD141" s="12">
        <f t="shared" si="43"/>
        <v>2.7892536101202885</v>
      </c>
      <c r="AE141" s="12">
        <f t="shared" si="44"/>
        <v>2.7892536101202885</v>
      </c>
      <c r="AF141" s="12">
        <f>DirectModelOutptut!AN141</f>
        <v>4.1045560000000002E-2</v>
      </c>
      <c r="AG141" s="12">
        <f t="shared" si="45"/>
        <v>24701.349696857698</v>
      </c>
      <c r="AH141" s="12">
        <f t="shared" si="46"/>
        <v>1.0550761388008094</v>
      </c>
      <c r="AI141" s="12">
        <f t="shared" si="47"/>
        <v>1.259325519174638</v>
      </c>
      <c r="AJ141" s="14">
        <f>DirectModelOutptut!AP141</f>
        <v>5.3115360831468023E-3</v>
      </c>
      <c r="AK141" s="15">
        <f>DirectModelOutptut!AR141</f>
        <v>16239.050173943848</v>
      </c>
      <c r="AL141" s="16">
        <f>DirectModelOutptut!AT141</f>
        <v>2.7892536101202885</v>
      </c>
      <c r="AM141" s="16">
        <f>DirectModelOutptut!AV141</f>
        <v>0.63734844005817992</v>
      </c>
      <c r="AN141" s="16">
        <f>DirectModelOutptut!AX141</f>
        <v>2.2148789710450445</v>
      </c>
    </row>
    <row r="142" spans="1:40" x14ac:dyDescent="0.2">
      <c r="A142" s="9">
        <v>42125</v>
      </c>
      <c r="B142" s="5">
        <f>DirectModelOutptut!B142</f>
        <v>55619</v>
      </c>
      <c r="C142" s="5">
        <f>DirectModelOutptut!D142*3</f>
        <v>56349.638269473391</v>
      </c>
      <c r="D142" s="5">
        <f>DirectModelOutptut!F142</f>
        <v>60887.314185112591</v>
      </c>
      <c r="E142" s="5">
        <f>DirectModelOutptut!H142</f>
        <v>337823.33999656601</v>
      </c>
      <c r="F142" s="5">
        <f>DirectModelOutptut!J142</f>
        <v>142467.55714996631</v>
      </c>
      <c r="G142" s="5">
        <f>DirectModelOutptut!L142</f>
        <v>374896.65175750159</v>
      </c>
      <c r="H142" s="5">
        <f t="shared" si="32"/>
        <v>712719.9917540676</v>
      </c>
      <c r="I142" s="5">
        <f t="shared" si="33"/>
        <v>203354.8713350789</v>
      </c>
      <c r="J142" s="7">
        <f t="shared" si="34"/>
        <v>5.548337030756505</v>
      </c>
      <c r="K142" s="7">
        <f t="shared" si="35"/>
        <v>2.6314527970945156</v>
      </c>
      <c r="L142" s="7">
        <f t="shared" si="36"/>
        <v>3.5048090418236404</v>
      </c>
      <c r="M142" s="5">
        <f>DirectModelOutptut!N142</f>
        <v>9241189.8241566699</v>
      </c>
      <c r="N142" s="5">
        <f>DirectModelOutptut!P142</f>
        <v>2736538.5666085677</v>
      </c>
      <c r="O142" s="5">
        <f>DirectModelOutptut!R142</f>
        <v>2716307.8624999998</v>
      </c>
      <c r="P142" s="5">
        <f>DirectModelOutptut!T142</f>
        <v>6019002.0998396194</v>
      </c>
      <c r="Q142" s="5">
        <f>DirectModelOutptut!V142</f>
        <v>6010430.0249999994</v>
      </c>
      <c r="R142" s="6">
        <f t="shared" si="37"/>
        <v>0.6513232835133218</v>
      </c>
      <c r="S142" s="6">
        <f t="shared" si="38"/>
        <v>0.29612405098044808</v>
      </c>
      <c r="T142" s="6">
        <f t="shared" si="39"/>
        <v>0.94744733449376994</v>
      </c>
      <c r="U142" s="5">
        <f>DirectModelOutptut!X142</f>
        <v>605025.32742055808</v>
      </c>
      <c r="V142" s="5">
        <f>DirectModelOutptut!Z142</f>
        <v>615399.30310000002</v>
      </c>
      <c r="W142" s="5">
        <f>DirectModelOutptut!AB142</f>
        <v>19674.169059428154</v>
      </c>
      <c r="X142" s="5">
        <f>DirectModelOutptut!AD142</f>
        <v>19480.5</v>
      </c>
      <c r="Y142" s="5">
        <f>DirectModelOutptut!AJ142</f>
        <v>5135.2144671250371</v>
      </c>
      <c r="Z142" s="5">
        <f t="shared" si="40"/>
        <v>13647.998289366094</v>
      </c>
      <c r="AA142" s="8">
        <f t="shared" si="41"/>
        <v>3.2517926387158461E-2</v>
      </c>
      <c r="AB142" s="12">
        <f t="shared" si="42"/>
        <v>0.45464987737443802</v>
      </c>
      <c r="AC142" s="12">
        <f>DirectModelOutptut!AL142</f>
        <v>54.665000000000006</v>
      </c>
      <c r="AD142" s="12">
        <f t="shared" si="43"/>
        <v>2.7785163294509623</v>
      </c>
      <c r="AE142" s="12">
        <f t="shared" si="44"/>
        <v>2.7785163294509623</v>
      </c>
      <c r="AF142" s="12">
        <f>DirectModelOutptut!AN142</f>
        <v>4.0824961125000003E-2</v>
      </c>
      <c r="AG142" s="12">
        <f t="shared" si="45"/>
        <v>24700.135471584683</v>
      </c>
      <c r="AH142" s="12">
        <f t="shared" si="46"/>
        <v>1.0542505074679285</v>
      </c>
      <c r="AI142" s="12">
        <f t="shared" si="47"/>
        <v>1.2554601618485133</v>
      </c>
      <c r="AJ142" s="14">
        <f>DirectModelOutptut!AP142</f>
        <v>5.3319396691116922E-3</v>
      </c>
      <c r="AK142" s="15">
        <f>DirectModelOutptut!AR142</f>
        <v>16369.592172653704</v>
      </c>
      <c r="AL142" s="16">
        <f>DirectModelOutptut!AT142</f>
        <v>2.7785163294509623</v>
      </c>
      <c r="AM142" s="16">
        <f>DirectModelOutptut!AV142</f>
        <v>0.63732566862766993</v>
      </c>
      <c r="AN142" s="16">
        <f>DirectModelOutptut!AX142</f>
        <v>2.2131457563415897</v>
      </c>
    </row>
    <row r="143" spans="1:40" x14ac:dyDescent="0.2">
      <c r="A143" s="9">
        <v>42156</v>
      </c>
      <c r="B143" s="5">
        <f>DirectModelOutptut!B143</f>
        <v>56732</v>
      </c>
      <c r="C143" s="5">
        <f>DirectModelOutptut!D143*3</f>
        <v>56535.382573749739</v>
      </c>
      <c r="D143" s="5">
        <f>DirectModelOutptut!F143</f>
        <v>61046.534490533362</v>
      </c>
      <c r="E143" s="5">
        <f>DirectModelOutptut!H143</f>
        <v>339968.46302148822</v>
      </c>
      <c r="F143" s="5">
        <f>DirectModelOutptut!J143</f>
        <v>142726.55714448669</v>
      </c>
      <c r="G143" s="5">
        <f>DirectModelOutptut!L143</f>
        <v>373969.55941373442</v>
      </c>
      <c r="H143" s="5">
        <f t="shared" si="32"/>
        <v>713938.02243522264</v>
      </c>
      <c r="I143" s="5">
        <f t="shared" si="33"/>
        <v>203773.09163502004</v>
      </c>
      <c r="J143" s="7">
        <f t="shared" si="34"/>
        <v>5.5690051181235845</v>
      </c>
      <c r="K143" s="7">
        <f t="shared" si="35"/>
        <v>2.6201820242546239</v>
      </c>
      <c r="L143" s="7">
        <f t="shared" si="36"/>
        <v>3.5035932208064251</v>
      </c>
      <c r="M143" s="5">
        <f>DirectModelOutptut!N143</f>
        <v>9253196.6681376938</v>
      </c>
      <c r="N143" s="5">
        <f>DirectModelOutptut!P143</f>
        <v>2740599.8171477886</v>
      </c>
      <c r="O143" s="5">
        <f>DirectModelOutptut!R143</f>
        <v>2716236.5354166669</v>
      </c>
      <c r="P143" s="5">
        <f>DirectModelOutptut!T143</f>
        <v>6026247.3813648596</v>
      </c>
      <c r="Q143" s="5">
        <f>DirectModelOutptut!V143</f>
        <v>6017062.9375</v>
      </c>
      <c r="R143" s="6">
        <f t="shared" si="37"/>
        <v>0.65126113682588649</v>
      </c>
      <c r="S143" s="6">
        <f t="shared" si="38"/>
        <v>0.29617870617456182</v>
      </c>
      <c r="T143" s="6">
        <f t="shared" si="39"/>
        <v>0.94743984300044826</v>
      </c>
      <c r="U143" s="5">
        <f>DirectModelOutptut!X143</f>
        <v>608272.09714217414</v>
      </c>
      <c r="V143" s="5">
        <f>DirectModelOutptut!Z143</f>
        <v>619572.59</v>
      </c>
      <c r="W143" s="5">
        <f>DirectModelOutptut!AB143</f>
        <v>19733.519202972668</v>
      </c>
      <c r="X143" s="5">
        <f>DirectModelOutptut!AD143</f>
        <v>19478.333333333332</v>
      </c>
      <c r="Y143" s="5">
        <f>DirectModelOutptut!AJ143</f>
        <v>5141.8458642302921</v>
      </c>
      <c r="Z143" s="5">
        <f t="shared" si="40"/>
        <v>13703.281660352955</v>
      </c>
      <c r="AA143" s="8">
        <f t="shared" si="41"/>
        <v>3.2441927380338582E-2</v>
      </c>
      <c r="AB143" s="12">
        <f t="shared" si="42"/>
        <v>0.45477718449173282</v>
      </c>
      <c r="AC143" s="12">
        <f>DirectModelOutptut!AL143</f>
        <v>54.619500000000002</v>
      </c>
      <c r="AD143" s="12">
        <f t="shared" si="43"/>
        <v>2.7678539969582361</v>
      </c>
      <c r="AE143" s="12">
        <f t="shared" si="44"/>
        <v>2.7678539969582361</v>
      </c>
      <c r="AF143" s="12">
        <f>DirectModelOutptut!AN143</f>
        <v>4.0604362249999998E-2</v>
      </c>
      <c r="AG143" s="12">
        <f t="shared" si="45"/>
        <v>24698.500578928026</v>
      </c>
      <c r="AH143" s="12">
        <f t="shared" si="46"/>
        <v>1.053442736995881</v>
      </c>
      <c r="AI143" s="12">
        <f t="shared" si="47"/>
        <v>1.2516014160924438</v>
      </c>
      <c r="AJ143" s="14">
        <f>DirectModelOutptut!AP143</f>
        <v>5.3526544219221501E-3</v>
      </c>
      <c r="AK143" s="15">
        <f>DirectModelOutptut!AR143</f>
        <v>16524.372599590133</v>
      </c>
      <c r="AL143" s="16">
        <f>DirectModelOutptut!AT143</f>
        <v>2.7678539969582361</v>
      </c>
      <c r="AM143" s="16">
        <f>DirectModelOutptut!AV143</f>
        <v>0.63730289736239742</v>
      </c>
      <c r="AN143" s="16">
        <f>DirectModelOutptut!AX143</f>
        <v>2.2114500362260703</v>
      </c>
    </row>
    <row r="144" spans="1:40" x14ac:dyDescent="0.2">
      <c r="A144" s="9">
        <v>42186</v>
      </c>
      <c r="B144" s="5">
        <f>DirectModelOutptut!B144</f>
        <v>57845</v>
      </c>
      <c r="C144" s="5">
        <f>DirectModelOutptut!D144*3</f>
        <v>56720.681063457479</v>
      </c>
      <c r="D144" s="5">
        <f>DirectModelOutptut!F144</f>
        <v>61214.526241195425</v>
      </c>
      <c r="E144" s="5">
        <f>DirectModelOutptut!H144</f>
        <v>342048.74892465654</v>
      </c>
      <c r="F144" s="5">
        <f>DirectModelOutptut!J144</f>
        <v>143000.47247117103</v>
      </c>
      <c r="G144" s="5">
        <f>DirectModelOutptut!L144</f>
        <v>372946.61897494004</v>
      </c>
      <c r="H144" s="5">
        <f t="shared" si="32"/>
        <v>714995.36789959657</v>
      </c>
      <c r="I144" s="5">
        <f t="shared" si="33"/>
        <v>204214.99871236645</v>
      </c>
      <c r="J144" s="7">
        <f t="shared" si="34"/>
        <v>5.5877055648021763</v>
      </c>
      <c r="K144" s="7">
        <f t="shared" si="35"/>
        <v>2.6080096976611475</v>
      </c>
      <c r="L144" s="7">
        <f t="shared" si="36"/>
        <v>3.5011892975924659</v>
      </c>
      <c r="M144" s="5">
        <f>DirectModelOutptut!N144</f>
        <v>9265204.9080007635</v>
      </c>
      <c r="N144" s="5">
        <f>DirectModelOutptut!P144</f>
        <v>2744720.802877978</v>
      </c>
      <c r="O144" s="5">
        <f>DirectModelOutptut!R144</f>
        <v>2716165.2083333335</v>
      </c>
      <c r="P144" s="5">
        <f>DirectModelOutptut!T144</f>
        <v>6033591.3208333123</v>
      </c>
      <c r="Q144" s="5">
        <f>DirectModelOutptut!V144</f>
        <v>6023695.8499999996</v>
      </c>
      <c r="R144" s="6">
        <f t="shared" si="37"/>
        <v>0.65120970132275624</v>
      </c>
      <c r="S144" s="6">
        <f t="shared" si="38"/>
        <v>0.29623962234314266</v>
      </c>
      <c r="T144" s="6">
        <f t="shared" si="39"/>
        <v>0.94744932366589896</v>
      </c>
      <c r="U144" s="5">
        <f>DirectModelOutptut!X144</f>
        <v>611543.03654365288</v>
      </c>
      <c r="V144" s="5">
        <f>DirectModelOutptut!Z144</f>
        <v>623745.87690000003</v>
      </c>
      <c r="W144" s="5">
        <f>DirectModelOutptut!AB144</f>
        <v>19792.772138384575</v>
      </c>
      <c r="X144" s="5">
        <f>DirectModelOutptut!AD144</f>
        <v>19476.166666666668</v>
      </c>
      <c r="Y144" s="5">
        <f>DirectModelOutptut!AJ144</f>
        <v>5148.5701605344811</v>
      </c>
      <c r="Z144" s="5">
        <f t="shared" si="40"/>
        <v>13758.32352728468</v>
      </c>
      <c r="AA144" s="8">
        <f t="shared" si="41"/>
        <v>3.2365297216448208E-2</v>
      </c>
      <c r="AB144" s="12">
        <f t="shared" si="42"/>
        <v>0.45490664795289759</v>
      </c>
      <c r="AC144" s="12">
        <f>DirectModelOutptut!AL144</f>
        <v>54.574000000000005</v>
      </c>
      <c r="AD144" s="12">
        <f t="shared" si="43"/>
        <v>2.7572691494873225</v>
      </c>
      <c r="AE144" s="12">
        <f t="shared" si="44"/>
        <v>2.7572691494873225</v>
      </c>
      <c r="AF144" s="12">
        <f>DirectModelOutptut!AN144</f>
        <v>4.0383763374999999E-2</v>
      </c>
      <c r="AG144" s="12">
        <f t="shared" si="45"/>
        <v>24696.409281407854</v>
      </c>
      <c r="AH144" s="12">
        <f t="shared" si="46"/>
        <v>1.0526543129185568</v>
      </c>
      <c r="AI144" s="12">
        <f t="shared" si="47"/>
        <v>1.2477488806893069</v>
      </c>
      <c r="AJ144" s="14">
        <f>DirectModelOutptut!AP144</f>
        <v>5.3736766224371808E-3</v>
      </c>
      <c r="AK144" s="15">
        <f>DirectModelOutptut!AR144</f>
        <v>16699.030894856598</v>
      </c>
      <c r="AL144" s="16">
        <f>DirectModelOutptut!AT144</f>
        <v>2.7572691494873225</v>
      </c>
      <c r="AM144" s="16">
        <f>DirectModelOutptut!AV144</f>
        <v>0.63728012626235442</v>
      </c>
      <c r="AN144" s="16">
        <f>DirectModelOutptut!AX144</f>
        <v>2.2097949292201289</v>
      </c>
    </row>
    <row r="145" spans="1:40" x14ac:dyDescent="0.2">
      <c r="A145" s="9">
        <v>42217</v>
      </c>
      <c r="B145" s="5">
        <f>DirectModelOutptut!B145</f>
        <v>58958</v>
      </c>
      <c r="C145" s="5">
        <f>DirectModelOutptut!D145*3</f>
        <v>56905.342265064908</v>
      </c>
      <c r="D145" s="5">
        <f>DirectModelOutptut!F145</f>
        <v>61390.270250507689</v>
      </c>
      <c r="E145" s="5">
        <f>DirectModelOutptut!H145</f>
        <v>344053.64225635026</v>
      </c>
      <c r="F145" s="5">
        <f>DirectModelOutptut!J145</f>
        <v>143287.69212046338</v>
      </c>
      <c r="G145" s="5">
        <f>DirectModelOutptut!L145</f>
        <v>371819.76199060498</v>
      </c>
      <c r="H145" s="5">
        <f t="shared" si="32"/>
        <v>715873.40424695518</v>
      </c>
      <c r="I145" s="5">
        <f t="shared" si="33"/>
        <v>204677.96237097107</v>
      </c>
      <c r="J145" s="7">
        <f t="shared" si="34"/>
        <v>5.6043676115516856</v>
      </c>
      <c r="K145" s="7">
        <f t="shared" si="35"/>
        <v>2.5949176547418493</v>
      </c>
      <c r="L145" s="7">
        <f t="shared" si="36"/>
        <v>3.4975597565773189</v>
      </c>
      <c r="M145" s="5">
        <f>DirectModelOutptut!N145</f>
        <v>9277214.5439893175</v>
      </c>
      <c r="N145" s="5">
        <f>DirectModelOutptut!P145</f>
        <v>2748912.236123085</v>
      </c>
      <c r="O145" s="5">
        <f>DirectModelOutptut!R145</f>
        <v>2716093.8812500001</v>
      </c>
      <c r="P145" s="5">
        <f>DirectModelOutptut!T145</f>
        <v>6041041.2106768731</v>
      </c>
      <c r="Q145" s="5">
        <f>DirectModelOutptut!V145</f>
        <v>6030328.7625000002</v>
      </c>
      <c r="R145" s="6">
        <f t="shared" si="37"/>
        <v>0.65116972147538055</v>
      </c>
      <c r="S145" s="6">
        <f t="shared" si="38"/>
        <v>0.29630792983052201</v>
      </c>
      <c r="T145" s="6">
        <f t="shared" si="39"/>
        <v>0.94747765130590256</v>
      </c>
      <c r="U145" s="5">
        <f>DirectModelOutptut!X145</f>
        <v>614837.63856706454</v>
      </c>
      <c r="V145" s="5">
        <f>DirectModelOutptut!Z145</f>
        <v>627919.16379999998</v>
      </c>
      <c r="W145" s="5">
        <f>DirectModelOutptut!AB145</f>
        <v>19851.90301177288</v>
      </c>
      <c r="X145" s="5">
        <f>DirectModelOutptut!AD145</f>
        <v>19474</v>
      </c>
      <c r="Y145" s="5">
        <f>DirectModelOutptut!AJ145</f>
        <v>5155.3979160117051</v>
      </c>
      <c r="Z145" s="5">
        <f t="shared" si="40"/>
        <v>13813.049505676598</v>
      </c>
      <c r="AA145" s="8">
        <f t="shared" si="41"/>
        <v>3.228804121042355E-2</v>
      </c>
      <c r="AB145" s="12">
        <f t="shared" si="42"/>
        <v>0.45503947751005014</v>
      </c>
      <c r="AC145" s="12">
        <f>DirectModelOutptut!AL145</f>
        <v>54.528500000000001</v>
      </c>
      <c r="AD145" s="12">
        <f t="shared" si="43"/>
        <v>2.7467643765770302</v>
      </c>
      <c r="AE145" s="12">
        <f t="shared" si="44"/>
        <v>2.7467643765770302</v>
      </c>
      <c r="AF145" s="12">
        <f>DirectModelOutptut!AN145</f>
        <v>4.0163164500000001E-2</v>
      </c>
      <c r="AG145" s="12">
        <f t="shared" si="45"/>
        <v>24693.82521856056</v>
      </c>
      <c r="AH145" s="12">
        <f t="shared" si="46"/>
        <v>1.0518867452851255</v>
      </c>
      <c r="AI145" s="12">
        <f t="shared" si="47"/>
        <v>1.2439021691732148</v>
      </c>
      <c r="AJ145" s="14">
        <f>DirectModelOutptut!AP145</f>
        <v>5.3950018729034561E-3</v>
      </c>
      <c r="AK145" s="15">
        <f>DirectModelOutptut!AR145</f>
        <v>16890.340475842881</v>
      </c>
      <c r="AL145" s="16">
        <f>DirectModelOutptut!AT145</f>
        <v>2.7467643765770302</v>
      </c>
      <c r="AM145" s="16">
        <f>DirectModelOutptut!AV145</f>
        <v>0.63725735532753225</v>
      </c>
      <c r="AN145" s="16">
        <f>DirectModelOutptut!AX145</f>
        <v>2.2081836053093498</v>
      </c>
    </row>
    <row r="146" spans="1:40" x14ac:dyDescent="0.2">
      <c r="A146" s="9">
        <v>42248</v>
      </c>
      <c r="B146" s="5">
        <f>DirectModelOutptut!B146</f>
        <v>58782.333333333336</v>
      </c>
      <c r="C146" s="5">
        <f>DirectModelOutptut!D146*3</f>
        <v>57152.989029943135</v>
      </c>
      <c r="D146" s="5">
        <f>DirectModelOutptut!F146</f>
        <v>61571.523006201416</v>
      </c>
      <c r="E146" s="5">
        <f>DirectModelOutptut!H146</f>
        <v>345974.31784538541</v>
      </c>
      <c r="F146" s="5">
        <f>DirectModelOutptut!J146</f>
        <v>143584.3726352246</v>
      </c>
      <c r="G146" s="5">
        <f>DirectModelOutptut!L146</f>
        <v>370582.95983891998</v>
      </c>
      <c r="H146" s="5">
        <f t="shared" si="32"/>
        <v>716557.27768430533</v>
      </c>
      <c r="I146" s="5">
        <f t="shared" si="33"/>
        <v>205155.89564142603</v>
      </c>
      <c r="J146" s="7">
        <f t="shared" si="34"/>
        <v>5.6190638294027462</v>
      </c>
      <c r="K146" s="7">
        <f t="shared" si="35"/>
        <v>2.5809421529485257</v>
      </c>
      <c r="L146" s="7">
        <f t="shared" si="36"/>
        <v>3.4927452386584728</v>
      </c>
      <c r="M146" s="5">
        <f>DirectModelOutptut!N146</f>
        <v>9289225.5763468463</v>
      </c>
      <c r="N146" s="5">
        <f>DirectModelOutptut!P146</f>
        <v>2753182.3867056468</v>
      </c>
      <c r="O146" s="5">
        <f>DirectModelOutptut!R146</f>
        <v>2716022.5541666662</v>
      </c>
      <c r="P146" s="5">
        <f>DirectModelOutptut!T146</f>
        <v>6048603.0842182077</v>
      </c>
      <c r="Q146" s="5">
        <f>DirectModelOutptut!V146</f>
        <v>6036961.6749999998</v>
      </c>
      <c r="R146" s="6">
        <f t="shared" si="37"/>
        <v>0.65114180235000052</v>
      </c>
      <c r="S146" s="6">
        <f t="shared" si="38"/>
        <v>0.29638449019001917</v>
      </c>
      <c r="T146" s="6">
        <f t="shared" si="39"/>
        <v>0.94752629254001963</v>
      </c>
      <c r="U146" s="5">
        <f>DirectModelOutptut!X146</f>
        <v>618155.37541904184</v>
      </c>
      <c r="V146" s="5">
        <f>DirectModelOutptut!Z146</f>
        <v>628240.18586666661</v>
      </c>
      <c r="W146" s="5">
        <f>DirectModelOutptut!AB146</f>
        <v>19910.886229256932</v>
      </c>
      <c r="X146" s="5">
        <f>DirectModelOutptut!AD146</f>
        <v>19471.833333333332</v>
      </c>
      <c r="Y146" s="5">
        <f>DirectModelOutptut!AJ146</f>
        <v>5162.337519603434</v>
      </c>
      <c r="Z146" s="5">
        <f t="shared" si="40"/>
        <v>13888.658823710944</v>
      </c>
      <c r="AA146" s="8">
        <f t="shared" si="41"/>
        <v>3.221016433895689E-2</v>
      </c>
      <c r="AB146" s="12">
        <f t="shared" si="42"/>
        <v>0.45517656694801956</v>
      </c>
      <c r="AC146" s="12">
        <f>DirectModelOutptut!AL146</f>
        <v>54.483000000000004</v>
      </c>
      <c r="AD146" s="12">
        <f t="shared" si="43"/>
        <v>2.736342288970695</v>
      </c>
      <c r="AE146" s="12">
        <f t="shared" si="44"/>
        <v>2.736342288970695</v>
      </c>
      <c r="AF146" s="12">
        <f>DirectModelOutptut!AN146</f>
        <v>3.9942565625000002E-2</v>
      </c>
      <c r="AG146" s="12">
        <f t="shared" si="45"/>
        <v>24690.711649121593</v>
      </c>
      <c r="AH146" s="12">
        <f t="shared" si="46"/>
        <v>1.0511415588473048</v>
      </c>
      <c r="AI146" s="12">
        <f t="shared" si="47"/>
        <v>1.2400609076275679</v>
      </c>
      <c r="AJ146" s="14">
        <f>DirectModelOutptut!AP146</f>
        <v>5.4166251288297624E-3</v>
      </c>
      <c r="AK146" s="15">
        <f>DirectModelOutptut!AR146</f>
        <v>17091.750604325316</v>
      </c>
      <c r="AL146" s="16">
        <f>DirectModelOutptut!AT146</f>
        <v>2.736342288970695</v>
      </c>
      <c r="AM146" s="16">
        <f>DirectModelOutptut!AV146</f>
        <v>0.63723458455792326</v>
      </c>
      <c r="AN146" s="16">
        <f>DirectModelOutptut!AX146</f>
        <v>2.2066192653437886</v>
      </c>
    </row>
    <row r="147" spans="1:40" x14ac:dyDescent="0.2">
      <c r="A147" s="9">
        <v>42278</v>
      </c>
      <c r="B147" s="5">
        <f>DirectModelOutptut!B147</f>
        <v>58606.666666666664</v>
      </c>
      <c r="C147" s="5">
        <f>DirectModelOutptut!D147*3</f>
        <v>57400.562581599188</v>
      </c>
      <c r="D147" s="5">
        <f>DirectModelOutptut!F147</f>
        <v>61752.140419893571</v>
      </c>
      <c r="E147" s="5">
        <f>DirectModelOutptut!H147</f>
        <v>347808.6256687917</v>
      </c>
      <c r="F147" s="5">
        <f>DirectModelOutptut!J147</f>
        <v>143879.54659567963</v>
      </c>
      <c r="G147" s="5">
        <f>DirectModelOutptut!L147</f>
        <v>369236.78896435641</v>
      </c>
      <c r="H147" s="5">
        <f t="shared" si="32"/>
        <v>717045.41463314812</v>
      </c>
      <c r="I147" s="5">
        <f t="shared" si="33"/>
        <v>205631.6870155732</v>
      </c>
      <c r="J147" s="7">
        <f t="shared" si="34"/>
        <v>5.6323331192054438</v>
      </c>
      <c r="K147" s="7">
        <f t="shared" si="35"/>
        <v>2.5662910239907841</v>
      </c>
      <c r="L147" s="7">
        <f t="shared" si="36"/>
        <v>3.4870375526260395</v>
      </c>
      <c r="M147" s="5">
        <f>DirectModelOutptut!N147</f>
        <v>9301238.0053168982</v>
      </c>
      <c r="N147" s="5">
        <f>DirectModelOutptut!P147</f>
        <v>2757531.1890448583</v>
      </c>
      <c r="O147" s="5">
        <f>DirectModelOutptut!R147</f>
        <v>2715951.2270833333</v>
      </c>
      <c r="P147" s="5">
        <f>DirectModelOutptut!T147</f>
        <v>6056278.3481197059</v>
      </c>
      <c r="Q147" s="5">
        <f>DirectModelOutptut!V147</f>
        <v>6043594.5874999994</v>
      </c>
      <c r="R147" s="6">
        <f t="shared" si="37"/>
        <v>0.65112604845266131</v>
      </c>
      <c r="S147" s="6">
        <f t="shared" si="38"/>
        <v>0.29646926435691262</v>
      </c>
      <c r="T147" s="6">
        <f t="shared" si="39"/>
        <v>0.94759531280957399</v>
      </c>
      <c r="U147" s="5">
        <f>DirectModelOutptut!X147</f>
        <v>621495.82647262793</v>
      </c>
      <c r="V147" s="5">
        <f>DirectModelOutptut!Z147</f>
        <v>628561.20793333335</v>
      </c>
      <c r="W147" s="5">
        <f>DirectModelOutptut!AB147</f>
        <v>19969.698745302303</v>
      </c>
      <c r="X147" s="5">
        <f>DirectModelOutptut!AD147</f>
        <v>19469.666666666668</v>
      </c>
      <c r="Y147" s="5">
        <f>DirectModelOutptut!AJ147</f>
        <v>5169.3897578677797</v>
      </c>
      <c r="Z147" s="5">
        <f t="shared" si="40"/>
        <v>13964.131102665284</v>
      </c>
      <c r="AA147" s="8">
        <f t="shared" si="41"/>
        <v>3.2131669907813631E-2</v>
      </c>
      <c r="AB147" s="12">
        <f t="shared" si="42"/>
        <v>0.45531777612252411</v>
      </c>
      <c r="AC147" s="12">
        <f>DirectModelOutptut!AL147</f>
        <v>54.4375</v>
      </c>
      <c r="AD147" s="12">
        <f t="shared" si="43"/>
        <v>2.7260050686946866</v>
      </c>
      <c r="AE147" s="12">
        <f t="shared" si="44"/>
        <v>2.7260050686946866</v>
      </c>
      <c r="AF147" s="12">
        <f>DirectModelOutptut!AN147</f>
        <v>3.9721966750000004E-2</v>
      </c>
      <c r="AG147" s="12">
        <f t="shared" si="45"/>
        <v>24687.0365544095</v>
      </c>
      <c r="AH147" s="12">
        <f t="shared" si="46"/>
        <v>1.0504200764992475</v>
      </c>
      <c r="AI147" s="12">
        <f t="shared" si="47"/>
        <v>1.2362247858254201</v>
      </c>
      <c r="AJ147" s="14">
        <f>DirectModelOutptut!AP147</f>
        <v>5.4385416527388559E-3</v>
      </c>
      <c r="AK147" s="15">
        <f>DirectModelOutptut!AR147</f>
        <v>17286.141328999409</v>
      </c>
      <c r="AL147" s="16">
        <f>DirectModelOutptut!AT147</f>
        <v>2.7260050686946866</v>
      </c>
      <c r="AM147" s="16">
        <f>DirectModelOutptut!AV147</f>
        <v>0.63721181395351834</v>
      </c>
      <c r="AN147" s="16">
        <f>DirectModelOutptut!AX147</f>
        <v>2.2051046864220156</v>
      </c>
    </row>
    <row r="148" spans="1:40" x14ac:dyDescent="0.2">
      <c r="A148" s="9">
        <v>42309</v>
      </c>
      <c r="B148" s="5">
        <f>DirectModelOutptut!B148</f>
        <v>58431</v>
      </c>
      <c r="C148" s="5">
        <f>DirectModelOutptut!D148*3</f>
        <v>57648.136978871233</v>
      </c>
      <c r="D148" s="5">
        <f>DirectModelOutptut!F148</f>
        <v>61929.111949177561</v>
      </c>
      <c r="E148" s="5">
        <f>DirectModelOutptut!H148</f>
        <v>349561.47288997052</v>
      </c>
      <c r="F148" s="5">
        <f>DirectModelOutptut!J148</f>
        <v>144167.62331539521</v>
      </c>
      <c r="G148" s="5">
        <f>DirectModelOutptut!L148</f>
        <v>367788.46253922069</v>
      </c>
      <c r="H148" s="5">
        <f t="shared" si="32"/>
        <v>717349.93542919122</v>
      </c>
      <c r="I148" s="5">
        <f t="shared" si="33"/>
        <v>206096.73526457278</v>
      </c>
      <c r="J148" s="7">
        <f t="shared" si="34"/>
        <v>5.6445419914440222</v>
      </c>
      <c r="K148" s="7">
        <f t="shared" si="35"/>
        <v>2.551116915721158</v>
      </c>
      <c r="L148" s="7">
        <f t="shared" si="36"/>
        <v>3.4806467676856054</v>
      </c>
      <c r="M148" s="5">
        <f>DirectModelOutptut!N148</f>
        <v>9313251.8311430812</v>
      </c>
      <c r="N148" s="5">
        <f>DirectModelOutptut!P148</f>
        <v>2761950.064154658</v>
      </c>
      <c r="O148" s="5">
        <f>DirectModelOutptut!R148</f>
        <v>2715879.9</v>
      </c>
      <c r="P148" s="5">
        <f>DirectModelOutptut!T148</f>
        <v>6064063.5799874496</v>
      </c>
      <c r="Q148" s="5">
        <f>DirectModelOutptut!V148</f>
        <v>6050227.5</v>
      </c>
      <c r="R148" s="6">
        <f t="shared" si="37"/>
        <v>0.65112204522479489</v>
      </c>
      <c r="S148" s="6">
        <f t="shared" si="38"/>
        <v>0.2965612993432461</v>
      </c>
      <c r="T148" s="6">
        <f t="shared" si="39"/>
        <v>0.94768334456804104</v>
      </c>
      <c r="U148" s="5">
        <f>DirectModelOutptut!X148</f>
        <v>624858.73132727179</v>
      </c>
      <c r="V148" s="5">
        <f>DirectModelOutptut!Z148</f>
        <v>628882.23</v>
      </c>
      <c r="W148" s="5">
        <f>DirectModelOutptut!AB148</f>
        <v>20028.321612875206</v>
      </c>
      <c r="X148" s="5">
        <f>DirectModelOutptut!AD148</f>
        <v>19467.5</v>
      </c>
      <c r="Y148" s="5">
        <f>DirectModelOutptut!AJ148</f>
        <v>5176.5475918722041</v>
      </c>
      <c r="Z148" s="5">
        <f t="shared" si="40"/>
        <v>14039.498067751541</v>
      </c>
      <c r="AA148" s="8">
        <f t="shared" si="41"/>
        <v>3.2052559416642458E-2</v>
      </c>
      <c r="AB148" s="12">
        <f t="shared" si="42"/>
        <v>0.45546192379473277</v>
      </c>
      <c r="AC148" s="12">
        <f>DirectModelOutptut!AL148</f>
        <v>54.392000000000003</v>
      </c>
      <c r="AD148" s="12">
        <f t="shared" si="43"/>
        <v>2.7157542729408792</v>
      </c>
      <c r="AE148" s="12">
        <f t="shared" si="44"/>
        <v>2.7157542729408792</v>
      </c>
      <c r="AF148" s="12">
        <f>DirectModelOutptut!AN148</f>
        <v>3.9501367874999999E-2</v>
      </c>
      <c r="AG148" s="12">
        <f t="shared" si="45"/>
        <v>24682.774616064347</v>
      </c>
      <c r="AH148" s="12">
        <f t="shared" si="46"/>
        <v>1.0497233363414089</v>
      </c>
      <c r="AI148" s="12">
        <f t="shared" si="47"/>
        <v>1.232393562134384</v>
      </c>
      <c r="AJ148" s="14">
        <f>DirectModelOutptut!AP148</f>
        <v>5.4607475297338299E-3</v>
      </c>
      <c r="AK148" s="15">
        <f>DirectModelOutptut!AR148</f>
        <v>17465.368890277816</v>
      </c>
      <c r="AL148" s="16">
        <f>DirectModelOutptut!AT148</f>
        <v>2.7157542729408792</v>
      </c>
      <c r="AM148" s="16">
        <f>DirectModelOutptut!AV148</f>
        <v>0.63718904351430983</v>
      </c>
      <c r="AN148" s="16">
        <f>DirectModelOutptut!AX148</f>
        <v>2.2036420477866345</v>
      </c>
    </row>
    <row r="149" spans="1:40" x14ac:dyDescent="0.2">
      <c r="A149" s="9">
        <v>42339</v>
      </c>
      <c r="B149" s="5">
        <f>DirectModelOutptut!B149</f>
        <v>58239</v>
      </c>
      <c r="C149" s="5">
        <f>DirectModelOutptut!D149*3</f>
        <v>57895.909650838104</v>
      </c>
      <c r="D149" s="5">
        <f>DirectModelOutptut!F149</f>
        <v>62101.595026554576</v>
      </c>
      <c r="E149" s="5">
        <f>DirectModelOutptut!H149</f>
        <v>351921.58240115258</v>
      </c>
      <c r="F149" s="5">
        <f>DirectModelOutptut!J149</f>
        <v>144446.78390370062</v>
      </c>
      <c r="G149" s="5">
        <f>DirectModelOutptut!L149</f>
        <v>366883.74553987762</v>
      </c>
      <c r="H149" s="5">
        <f t="shared" si="32"/>
        <v>718805.32794103026</v>
      </c>
      <c r="I149" s="5">
        <f t="shared" si="33"/>
        <v>206548.37893025519</v>
      </c>
      <c r="J149" s="7">
        <f t="shared" si="34"/>
        <v>5.6668686569269484</v>
      </c>
      <c r="K149" s="7">
        <f t="shared" si="35"/>
        <v>2.5399232549509074</v>
      </c>
      <c r="L149" s="7">
        <f t="shared" si="36"/>
        <v>3.4800821563637054</v>
      </c>
      <c r="M149" s="5">
        <f>DirectModelOutptut!N149</f>
        <v>9326495.2428592462</v>
      </c>
      <c r="N149" s="5">
        <f>DirectModelOutptut!P149</f>
        <v>2766427.5747246766</v>
      </c>
      <c r="O149" s="5">
        <f>DirectModelOutptut!R149</f>
        <v>2726323.5708333333</v>
      </c>
      <c r="P149" s="5">
        <f>DirectModelOutptut!T149</f>
        <v>6071953.655726701</v>
      </c>
      <c r="Q149" s="5">
        <f>DirectModelOutptut!V149</f>
        <v>6053843.2208333332</v>
      </c>
      <c r="R149" s="6">
        <f t="shared" si="37"/>
        <v>0.65104345175918488</v>
      </c>
      <c r="S149" s="6">
        <f t="shared" si="38"/>
        <v>0.29662027403517616</v>
      </c>
      <c r="T149" s="6">
        <f t="shared" si="39"/>
        <v>0.94766372579436098</v>
      </c>
      <c r="U149" s="5">
        <f>DirectModelOutptut!X149</f>
        <v>628245.81734269322</v>
      </c>
      <c r="V149" s="5">
        <f>DirectModelOutptut!Z149</f>
        <v>628561.20793333335</v>
      </c>
      <c r="W149" s="5">
        <f>DirectModelOutptut!AB149</f>
        <v>20086.792766761788</v>
      </c>
      <c r="X149" s="5">
        <f>DirectModelOutptut!AD149</f>
        <v>19465.333333333332</v>
      </c>
      <c r="Y149" s="5">
        <f>DirectModelOutptut!AJ149</f>
        <v>5183.8013081826266</v>
      </c>
      <c r="Z149" s="5">
        <f t="shared" si="40"/>
        <v>14114.83524209674</v>
      </c>
      <c r="AA149" s="8">
        <f t="shared" si="41"/>
        <v>3.1972823713691229E-2</v>
      </c>
      <c r="AB149" s="12">
        <f t="shared" si="42"/>
        <v>0.45560749168688874</v>
      </c>
      <c r="AC149" s="12">
        <f>DirectModelOutptut!AL149</f>
        <v>54.426666666666669</v>
      </c>
      <c r="AD149" s="12">
        <f t="shared" si="43"/>
        <v>2.7095747588299957</v>
      </c>
      <c r="AE149" s="12">
        <f t="shared" si="44"/>
        <v>2.7095747588299957</v>
      </c>
      <c r="AF149" s="12">
        <f>DirectModelOutptut!AN149</f>
        <v>3.9280769E-2</v>
      </c>
      <c r="AG149" s="12">
        <f t="shared" si="45"/>
        <v>24677.978826254526</v>
      </c>
      <c r="AH149" s="12">
        <f t="shared" si="46"/>
        <v>1.0505965038522331</v>
      </c>
      <c r="AI149" s="12">
        <f t="shared" si="47"/>
        <v>1.2285674031092664</v>
      </c>
      <c r="AJ149" s="14">
        <f>DirectModelOutptut!AP149</f>
        <v>5.4741993017138075E-3</v>
      </c>
      <c r="AK149" s="15">
        <f>DirectModelOutptut!AR149</f>
        <v>17627.386396298851</v>
      </c>
      <c r="AL149" s="16">
        <f>DirectModelOutptut!AT149</f>
        <v>2.7095747588299957</v>
      </c>
      <c r="AM149" s="16">
        <f>DirectModelOutptut!AV149</f>
        <v>0.63716627324028874</v>
      </c>
      <c r="AN149" s="16">
        <f>DirectModelOutptut!AX149</f>
        <v>2.2054750532796055</v>
      </c>
    </row>
    <row r="150" spans="1:40" x14ac:dyDescent="0.2">
      <c r="A150" s="9">
        <v>42370</v>
      </c>
      <c r="B150" s="5">
        <f>DirectModelOutptut!B150</f>
        <v>58047</v>
      </c>
      <c r="C150" s="5">
        <f>DirectModelOutptut!D150*3</f>
        <v>58144.091721203018</v>
      </c>
      <c r="D150" s="5">
        <f>DirectModelOutptut!F150</f>
        <v>62269.477468742283</v>
      </c>
      <c r="E150" s="5">
        <f>DirectModelOutptut!H150</f>
        <v>354222.84888156952</v>
      </c>
      <c r="F150" s="5">
        <f>DirectModelOutptut!J150</f>
        <v>144716.49436516705</v>
      </c>
      <c r="G150" s="5">
        <f>DirectModelOutptut!L150</f>
        <v>365889.92384465196</v>
      </c>
      <c r="H150" s="5">
        <f t="shared" si="32"/>
        <v>720112.77272622148</v>
      </c>
      <c r="I150" s="5">
        <f t="shared" si="33"/>
        <v>206985.97183390934</v>
      </c>
      <c r="J150" s="7">
        <f t="shared" si="34"/>
        <v>5.6885469941413991</v>
      </c>
      <c r="K150" s="7">
        <f t="shared" si="35"/>
        <v>2.5283221891859267</v>
      </c>
      <c r="L150" s="7">
        <f t="shared" si="36"/>
        <v>3.4790414362189614</v>
      </c>
      <c r="M150" s="5">
        <f>DirectModelOutptut!N150</f>
        <v>9339740.1947545297</v>
      </c>
      <c r="N150" s="5">
        <f>DirectModelOutptut!P150</f>
        <v>2770951.8077183357</v>
      </c>
      <c r="O150" s="5">
        <f>DirectModelOutptut!R150</f>
        <v>2736767.2416666662</v>
      </c>
      <c r="P150" s="5">
        <f>DirectModelOutptut!T150</f>
        <v>6079943.0845203763</v>
      </c>
      <c r="Q150" s="5">
        <f>DirectModelOutptut!V150</f>
        <v>6057458.9416666664</v>
      </c>
      <c r="R150" s="6">
        <f t="shared" si="37"/>
        <v>0.65097561149881333</v>
      </c>
      <c r="S150" s="6">
        <f t="shared" si="38"/>
        <v>0.29668403509495722</v>
      </c>
      <c r="T150" s="6">
        <f t="shared" si="39"/>
        <v>0.94765964659377055</v>
      </c>
      <c r="U150" s="5">
        <f>DirectModelOutptut!X150</f>
        <v>631658.91149479721</v>
      </c>
      <c r="V150" s="5">
        <f>DirectModelOutptut!Z150</f>
        <v>628240.18586666661</v>
      </c>
      <c r="W150" s="5">
        <f>DirectModelOutptut!AB150</f>
        <v>20145.152435079402</v>
      </c>
      <c r="X150" s="5">
        <f>DirectModelOutptut!AD150</f>
        <v>19463.166666666668</v>
      </c>
      <c r="Y150" s="5">
        <f>DirectModelOutptut!AJ150</f>
        <v>5191.1406992602415</v>
      </c>
      <c r="Z150" s="5">
        <f t="shared" si="40"/>
        <v>14190.22320780743</v>
      </c>
      <c r="AA150" s="8">
        <f t="shared" si="41"/>
        <v>3.1892453456259566E-2</v>
      </c>
      <c r="AB150" s="12">
        <f t="shared" si="42"/>
        <v>0.45575291893327413</v>
      </c>
      <c r="AC150" s="12">
        <f>DirectModelOutptut!AL150</f>
        <v>54.461333333333336</v>
      </c>
      <c r="AD150" s="12">
        <f t="shared" si="43"/>
        <v>2.7034460776031688</v>
      </c>
      <c r="AE150" s="12">
        <f t="shared" si="44"/>
        <v>2.7034460776031688</v>
      </c>
      <c r="AF150" s="12">
        <f>DirectModelOutptut!AN150</f>
        <v>3.9060170125000002E-2</v>
      </c>
      <c r="AG150" s="12">
        <f t="shared" si="45"/>
        <v>24672.704543959098</v>
      </c>
      <c r="AH150" s="12">
        <f t="shared" si="46"/>
        <v>1.0514904025881802</v>
      </c>
      <c r="AI150" s="12">
        <f t="shared" si="47"/>
        <v>1.2247464804979944</v>
      </c>
      <c r="AJ150" s="14">
        <f>DirectModelOutptut!AP150</f>
        <v>5.4877104984508446E-3</v>
      </c>
      <c r="AK150" s="15">
        <f>DirectModelOutptut!AR150</f>
        <v>17772.189076989423</v>
      </c>
      <c r="AL150" s="16">
        <f>DirectModelOutptut!AT150</f>
        <v>2.7034460776031688</v>
      </c>
      <c r="AM150" s="16">
        <f>DirectModelOutptut!AV150</f>
        <v>0.63714350313144719</v>
      </c>
      <c r="AN150" s="16">
        <f>DirectModelOutptut!AX150</f>
        <v>2.2073515790010028</v>
      </c>
    </row>
    <row r="151" spans="1:40" x14ac:dyDescent="0.2">
      <c r="A151" s="9">
        <v>42401</v>
      </c>
      <c r="B151" s="5">
        <f>DirectModelOutptut!B151</f>
        <v>57855</v>
      </c>
      <c r="C151" s="5">
        <f>DirectModelOutptut!D151*3</f>
        <v>58392.816716774149</v>
      </c>
      <c r="D151" s="5">
        <f>DirectModelOutptut!F151</f>
        <v>62432.948909461207</v>
      </c>
      <c r="E151" s="5">
        <f>DirectModelOutptut!H151</f>
        <v>356473.34610668669</v>
      </c>
      <c r="F151" s="5">
        <f>DirectModelOutptut!J151</f>
        <v>144976.77781939309</v>
      </c>
      <c r="G151" s="5">
        <f>DirectModelOutptut!L151</f>
        <v>364816.15867861727</v>
      </c>
      <c r="H151" s="5">
        <f t="shared" si="32"/>
        <v>721289.50478530396</v>
      </c>
      <c r="I151" s="5">
        <f t="shared" si="33"/>
        <v>207409.72672885429</v>
      </c>
      <c r="J151" s="7">
        <f t="shared" si="34"/>
        <v>5.7096990024231591</v>
      </c>
      <c r="K151" s="7">
        <f t="shared" si="35"/>
        <v>2.5163765132998903</v>
      </c>
      <c r="L151" s="7">
        <f t="shared" si="36"/>
        <v>3.4776069385031403</v>
      </c>
      <c r="M151" s="5">
        <f>DirectModelOutptut!N151</f>
        <v>9352986.6870976239</v>
      </c>
      <c r="N151" s="5">
        <f>DirectModelOutptut!P151</f>
        <v>2775511.226846741</v>
      </c>
      <c r="O151" s="5">
        <f>DirectModelOutptut!R151</f>
        <v>2747210.9124999996</v>
      </c>
      <c r="P151" s="5">
        <f>DirectModelOutptut!T151</f>
        <v>6088026.4831629936</v>
      </c>
      <c r="Q151" s="5">
        <f>DirectModelOutptut!V151</f>
        <v>6061074.6625000006</v>
      </c>
      <c r="R151" s="6">
        <f t="shared" si="37"/>
        <v>0.65091790321495713</v>
      </c>
      <c r="S151" s="6">
        <f t="shared" si="38"/>
        <v>0.29675132871465948</v>
      </c>
      <c r="T151" s="6">
        <f t="shared" si="39"/>
        <v>0.94766923192961661</v>
      </c>
      <c r="U151" s="5">
        <f>DirectModelOutptut!X151</f>
        <v>635098.00466464262</v>
      </c>
      <c r="V151" s="5">
        <f>DirectModelOutptut!Z151</f>
        <v>627919.16379999998</v>
      </c>
      <c r="W151" s="5">
        <f>DirectModelOutptut!AB151</f>
        <v>20203.388006125071</v>
      </c>
      <c r="X151" s="5">
        <f>DirectModelOutptut!AD151</f>
        <v>19461</v>
      </c>
      <c r="Y151" s="5">
        <f>DirectModelOutptut!AJ151</f>
        <v>5198.555841647938</v>
      </c>
      <c r="Z151" s="5">
        <f t="shared" si="40"/>
        <v>14265.716397276779</v>
      </c>
      <c r="AA151" s="8">
        <f t="shared" si="41"/>
        <v>3.1811449347559008E-2</v>
      </c>
      <c r="AB151" s="12">
        <f t="shared" si="42"/>
        <v>0.45589670717147451</v>
      </c>
      <c r="AC151" s="12">
        <f>DirectModelOutptut!AL151</f>
        <v>54.496000000000002</v>
      </c>
      <c r="AD151" s="12">
        <f t="shared" si="43"/>
        <v>2.6973693710915425</v>
      </c>
      <c r="AE151" s="12">
        <f t="shared" si="44"/>
        <v>2.6973693710915425</v>
      </c>
      <c r="AF151" s="12">
        <f>DirectModelOutptut!AN151</f>
        <v>3.8839571249999996E-2</v>
      </c>
      <c r="AG151" s="12">
        <f t="shared" si="45"/>
        <v>24666.934202905217</v>
      </c>
      <c r="AH151" s="12">
        <f t="shared" si="46"/>
        <v>1.0524058473255116</v>
      </c>
      <c r="AI151" s="12">
        <f t="shared" si="47"/>
        <v>1.2209305783478954</v>
      </c>
      <c r="AJ151" s="14">
        <f>DirectModelOutptut!AP151</f>
        <v>5.5012765336690823E-3</v>
      </c>
      <c r="AK151" s="15">
        <f>DirectModelOutptut!AR151</f>
        <v>17900.611360158957</v>
      </c>
      <c r="AL151" s="16">
        <f>DirectModelOutptut!AT151</f>
        <v>2.6973693710915425</v>
      </c>
      <c r="AM151" s="16">
        <f>DirectModelOutptut!AV151</f>
        <v>0.63712073318777673</v>
      </c>
      <c r="AN151" s="16">
        <f>DirectModelOutptut!AX151</f>
        <v>2.2092733353779157</v>
      </c>
    </row>
    <row r="152" spans="1:40" x14ac:dyDescent="0.2">
      <c r="A152" s="9">
        <v>42430</v>
      </c>
      <c r="B152" s="5">
        <f>DirectModelOutptut!B152</f>
        <v>57019.666666666664</v>
      </c>
      <c r="C152" s="5">
        <f>DirectModelOutptut!D152*3</f>
        <v>58642.219259513236</v>
      </c>
      <c r="D152" s="5">
        <f>DirectModelOutptut!F152</f>
        <v>62591.46458526318</v>
      </c>
      <c r="E152" s="5">
        <f>DirectModelOutptut!H152</f>
        <v>358681.10682968469</v>
      </c>
      <c r="F152" s="5">
        <f>DirectModelOutptut!J152</f>
        <v>145226.37981221057</v>
      </c>
      <c r="G152" s="5">
        <f>DirectModelOutptut!L152</f>
        <v>363671.25578281877</v>
      </c>
      <c r="H152" s="5">
        <f t="shared" si="32"/>
        <v>722352.36261250346</v>
      </c>
      <c r="I152" s="5">
        <f t="shared" si="33"/>
        <v>207817.84439747373</v>
      </c>
      <c r="J152" s="7">
        <f t="shared" si="34"/>
        <v>5.7305114875700509</v>
      </c>
      <c r="K152" s="7">
        <f t="shared" si="35"/>
        <v>2.504168018600168</v>
      </c>
      <c r="L152" s="7">
        <f t="shared" si="36"/>
        <v>3.4758919028672426</v>
      </c>
      <c r="M152" s="5">
        <f>DirectModelOutptut!N152</f>
        <v>9366234.720157288</v>
      </c>
      <c r="N152" s="5">
        <f>DirectModelOutptut!P152</f>
        <v>2780094.6242016056</v>
      </c>
      <c r="O152" s="5">
        <f>DirectModelOutptut!R152</f>
        <v>2757654.583333333</v>
      </c>
      <c r="P152" s="5">
        <f>DirectModelOutptut!T152</f>
        <v>6096198.5497426344</v>
      </c>
      <c r="Q152" s="5">
        <f>DirectModelOutptut!V152</f>
        <v>6064690.3833333338</v>
      </c>
      <c r="R152" s="6">
        <f t="shared" si="37"/>
        <v>0.65086971786249026</v>
      </c>
      <c r="S152" s="6">
        <f t="shared" si="38"/>
        <v>0.29682094323543912</v>
      </c>
      <c r="T152" s="6">
        <f t="shared" si="39"/>
        <v>0.94769066109792943</v>
      </c>
      <c r="U152" s="5">
        <f>DirectModelOutptut!X152</f>
        <v>638563.13389921479</v>
      </c>
      <c r="V152" s="5">
        <f>DirectModelOutptut!Z152</f>
        <v>632092.45066666661</v>
      </c>
      <c r="W152" s="5">
        <f>DirectModelOutptut!AB152</f>
        <v>20261.488245929057</v>
      </c>
      <c r="X152" s="5">
        <f>DirectModelOutptut!AD152</f>
        <v>19458.833333333332</v>
      </c>
      <c r="Y152" s="5">
        <f>DirectModelOutptut!AJ152</f>
        <v>5206.0370521667101</v>
      </c>
      <c r="Z152" s="5">
        <f t="shared" si="40"/>
        <v>14341.369367671035</v>
      </c>
      <c r="AA152" s="8">
        <f t="shared" si="41"/>
        <v>3.1729812089538748E-2</v>
      </c>
      <c r="AB152" s="12">
        <f t="shared" si="42"/>
        <v>0.45603741438489959</v>
      </c>
      <c r="AC152" s="12">
        <f>DirectModelOutptut!AL152</f>
        <v>54.530666666666669</v>
      </c>
      <c r="AD152" s="12">
        <f t="shared" si="43"/>
        <v>2.691345571696738</v>
      </c>
      <c r="AE152" s="12">
        <f t="shared" si="44"/>
        <v>2.691345571696738</v>
      </c>
      <c r="AF152" s="12">
        <f>DirectModelOutptut!AN152</f>
        <v>3.8618972374999998E-2</v>
      </c>
      <c r="AG152" s="12">
        <f t="shared" si="45"/>
        <v>24660.652027747201</v>
      </c>
      <c r="AH152" s="12">
        <f t="shared" si="46"/>
        <v>1.0533435822527362</v>
      </c>
      <c r="AI152" s="12">
        <f t="shared" si="47"/>
        <v>1.2171194794983544</v>
      </c>
      <c r="AJ152" s="14">
        <f>DirectModelOutptut!AP152</f>
        <v>5.5148931293153309E-3</v>
      </c>
      <c r="AK152" s="15">
        <f>DirectModelOutptut!AR152</f>
        <v>18011.45860620484</v>
      </c>
      <c r="AL152" s="16">
        <f>DirectModelOutptut!AT152</f>
        <v>2.691345571696738</v>
      </c>
      <c r="AM152" s="16">
        <f>DirectModelOutptut!AV152</f>
        <v>0.63709796340926927</v>
      </c>
      <c r="AN152" s="16">
        <f>DirectModelOutptut!AX152</f>
        <v>2.2112418846553976</v>
      </c>
    </row>
    <row r="153" spans="1:40" x14ac:dyDescent="0.2">
      <c r="A153" s="9">
        <v>42461</v>
      </c>
      <c r="B153" s="5">
        <f>DirectModelOutptut!B153</f>
        <v>56184.333333333336</v>
      </c>
      <c r="C153" s="5">
        <f>DirectModelOutptut!D153*3</f>
        <v>58892.480722959386</v>
      </c>
      <c r="D153" s="5">
        <f>DirectModelOutptut!F153</f>
        <v>62742.445827180891</v>
      </c>
      <c r="E153" s="5">
        <f>DirectModelOutptut!H153</f>
        <v>360856.80423900444</v>
      </c>
      <c r="F153" s="5">
        <f>DirectModelOutptut!J153</f>
        <v>145460.41949272164</v>
      </c>
      <c r="G153" s="5">
        <f>DirectModelOutptut!L153</f>
        <v>362466.03756097663</v>
      </c>
      <c r="H153" s="5">
        <f t="shared" si="32"/>
        <v>723322.84179998108</v>
      </c>
      <c r="I153" s="5">
        <f t="shared" si="33"/>
        <v>208202.86531990254</v>
      </c>
      <c r="J153" s="7">
        <f t="shared" si="34"/>
        <v>5.7513984270386267</v>
      </c>
      <c r="K153" s="7">
        <f t="shared" si="35"/>
        <v>2.4918533771938782</v>
      </c>
      <c r="L153" s="7">
        <f t="shared" si="36"/>
        <v>3.4741252993257299</v>
      </c>
      <c r="M153" s="5">
        <f>DirectModelOutptut!N153</f>
        <v>9379484.2942023426</v>
      </c>
      <c r="N153" s="5">
        <f>DirectModelOutptut!P153</f>
        <v>2784687.99828762</v>
      </c>
      <c r="O153" s="5">
        <f>DirectModelOutptut!R153</f>
        <v>2768098.2541666669</v>
      </c>
      <c r="P153" s="5">
        <f>DirectModelOutptut!T153</f>
        <v>6104452.2719267635</v>
      </c>
      <c r="Q153" s="5">
        <f>DirectModelOutptut!V153</f>
        <v>6068306.104166667</v>
      </c>
      <c r="R153" s="6">
        <f t="shared" si="37"/>
        <v>0.65083026747004147</v>
      </c>
      <c r="S153" s="6">
        <f t="shared" si="38"/>
        <v>0.29689137600122584</v>
      </c>
      <c r="T153" s="6">
        <f t="shared" si="39"/>
        <v>0.94772164347126731</v>
      </c>
      <c r="U153" s="5">
        <f>DirectModelOutptut!X153</f>
        <v>642054.44595615577</v>
      </c>
      <c r="V153" s="5">
        <f>DirectModelOutptut!Z153</f>
        <v>636265.73753333336</v>
      </c>
      <c r="W153" s="5">
        <f>DirectModelOutptut!AB153</f>
        <v>20319.444829866374</v>
      </c>
      <c r="X153" s="5">
        <f>DirectModelOutptut!AD153</f>
        <v>19456.666666666668</v>
      </c>
      <c r="Y153" s="5">
        <f>DirectModelOutptut!AJ153</f>
        <v>5213.5720059908408</v>
      </c>
      <c r="Z153" s="5">
        <f t="shared" si="40"/>
        <v>14417.254901662287</v>
      </c>
      <c r="AA153" s="8">
        <f t="shared" si="41"/>
        <v>3.1647541665421212E-2</v>
      </c>
      <c r="AB153" s="12">
        <f t="shared" si="42"/>
        <v>0.45617327718227568</v>
      </c>
      <c r="AC153" s="12">
        <f>DirectModelOutptut!AL153</f>
        <v>54.565333333333335</v>
      </c>
      <c r="AD153" s="12">
        <f t="shared" si="43"/>
        <v>2.68537520538607</v>
      </c>
      <c r="AE153" s="12">
        <f t="shared" si="44"/>
        <v>2.68537520538607</v>
      </c>
      <c r="AF153" s="12">
        <f>DirectModelOutptut!AN153</f>
        <v>3.8398373499999999E-2</v>
      </c>
      <c r="AG153" s="12">
        <f t="shared" si="45"/>
        <v>24653.846423160034</v>
      </c>
      <c r="AH153" s="12">
        <f t="shared" si="46"/>
        <v>1.0543041786794798</v>
      </c>
      <c r="AI153" s="12">
        <f t="shared" si="47"/>
        <v>1.2133129930264026</v>
      </c>
      <c r="AJ153" s="14">
        <f>DirectModelOutptut!AP153</f>
        <v>5.5285568130714353E-3</v>
      </c>
      <c r="AK153" s="15">
        <f>DirectModelOutptut!AR153</f>
        <v>18098.029806131821</v>
      </c>
      <c r="AL153" s="16">
        <f>DirectModelOutptut!AT153</f>
        <v>2.68537520538607</v>
      </c>
      <c r="AM153" s="16">
        <f>DirectModelOutptut!AV153</f>
        <v>0.63707519379591693</v>
      </c>
      <c r="AN153" s="16">
        <f>DirectModelOutptut!AX153</f>
        <v>2.2132584261608037</v>
      </c>
    </row>
    <row r="154" spans="1:40" x14ac:dyDescent="0.2">
      <c r="A154" s="9">
        <v>42491</v>
      </c>
      <c r="B154" s="5">
        <f>DirectModelOutptut!B154</f>
        <v>55349</v>
      </c>
      <c r="C154" s="5">
        <f>DirectModelOutptut!D154*3</f>
        <v>59143.834686167524</v>
      </c>
      <c r="D154" s="5">
        <f>DirectModelOutptut!F154</f>
        <v>62884.841451992899</v>
      </c>
      <c r="E154" s="5">
        <f>DirectModelOutptut!H154</f>
        <v>363014.03475689603</v>
      </c>
      <c r="F154" s="5">
        <f>DirectModelOutptut!J154</f>
        <v>145676.63214342479</v>
      </c>
      <c r="G154" s="5">
        <f>DirectModelOutptut!L154</f>
        <v>361213.46862388868</v>
      </c>
      <c r="H154" s="5">
        <f t="shared" si="32"/>
        <v>724227.50338078476</v>
      </c>
      <c r="I154" s="5">
        <f t="shared" si="33"/>
        <v>208561.47359541769</v>
      </c>
      <c r="J154" s="7">
        <f t="shared" si="34"/>
        <v>5.7726794943742625</v>
      </c>
      <c r="K154" s="7">
        <f t="shared" si="35"/>
        <v>2.4795566956013837</v>
      </c>
      <c r="L154" s="7">
        <f t="shared" si="36"/>
        <v>3.4724893859624935</v>
      </c>
      <c r="M154" s="5">
        <f>DirectModelOutptut!N154</f>
        <v>9392735.4095016681</v>
      </c>
      <c r="N154" s="5">
        <f>DirectModelOutptut!P154</f>
        <v>2789274.3323257198</v>
      </c>
      <c r="O154" s="5">
        <f>DirectModelOutptut!R154</f>
        <v>2778541.9249999998</v>
      </c>
      <c r="P154" s="5">
        <f>DirectModelOutptut!T154</f>
        <v>6112778.7609817842</v>
      </c>
      <c r="Q154" s="5">
        <f>DirectModelOutptut!V154</f>
        <v>6071921.8249999993</v>
      </c>
      <c r="R154" s="6">
        <f t="shared" si="37"/>
        <v>0.65079856873197051</v>
      </c>
      <c r="S154" s="6">
        <f t="shared" si="38"/>
        <v>0.29696081181038025</v>
      </c>
      <c r="T154" s="6">
        <f t="shared" si="39"/>
        <v>0.94775938054235076</v>
      </c>
      <c r="U154" s="5">
        <f>DirectModelOutptut!X154</f>
        <v>645572.22247336293</v>
      </c>
      <c r="V154" s="5">
        <f>DirectModelOutptut!Z154</f>
        <v>640439.02439999999</v>
      </c>
      <c r="W154" s="5">
        <f>DirectModelOutptut!AB154</f>
        <v>20377.253006565763</v>
      </c>
      <c r="X154" s="5">
        <f>DirectModelOutptut!AD154</f>
        <v>19454.5</v>
      </c>
      <c r="Y154" s="5">
        <f>DirectModelOutptut!AJ154</f>
        <v>5221.1455092712631</v>
      </c>
      <c r="Z154" s="5">
        <f t="shared" si="40"/>
        <v>14493.466052784577</v>
      </c>
      <c r="AA154" s="8">
        <f t="shared" si="41"/>
        <v>3.1564637227566826E-2</v>
      </c>
      <c r="AB154" s="12">
        <f t="shared" si="42"/>
        <v>0.45630218946084178</v>
      </c>
      <c r="AC154" s="12">
        <f>DirectModelOutptut!AL154</f>
        <v>54.6</v>
      </c>
      <c r="AD154" s="12">
        <f t="shared" si="43"/>
        <v>2.6794583147398381</v>
      </c>
      <c r="AE154" s="12">
        <f t="shared" si="44"/>
        <v>2.6794583147398381</v>
      </c>
      <c r="AF154" s="12">
        <f>DirectModelOutptut!AN154</f>
        <v>3.8177774625000001E-2</v>
      </c>
      <c r="AG154" s="12">
        <f t="shared" si="45"/>
        <v>24646.510813748409</v>
      </c>
      <c r="AH154" s="12">
        <f t="shared" si="46"/>
        <v>1.0552879982839425</v>
      </c>
      <c r="AI154" s="12">
        <f t="shared" si="47"/>
        <v>1.2095109584106871</v>
      </c>
      <c r="AJ154" s="14">
        <f>DirectModelOutptut!AP154</f>
        <v>5.5422651626260994E-3</v>
      </c>
      <c r="AK154" s="15">
        <f>DirectModelOutptut!AR154</f>
        <v>18157.933970950162</v>
      </c>
      <c r="AL154" s="16">
        <f>DirectModelOutptut!AT154</f>
        <v>2.6794583147398381</v>
      </c>
      <c r="AM154" s="16">
        <f>DirectModelOutptut!AV154</f>
        <v>0.63705242434771026</v>
      </c>
      <c r="AN154" s="16">
        <f>DirectModelOutptut!AX154</f>
        <v>2.2153237191506565</v>
      </c>
    </row>
    <row r="155" spans="1:40" x14ac:dyDescent="0.2">
      <c r="A155" s="9">
        <v>42522</v>
      </c>
      <c r="B155" s="5">
        <f>DirectModelOutptut!B155</f>
        <v>56789</v>
      </c>
      <c r="C155" s="5">
        <f>DirectModelOutptut!D155*3</f>
        <v>59396.508972333715</v>
      </c>
      <c r="D155" s="5">
        <f>DirectModelOutptut!F155</f>
        <v>63021.648773678382</v>
      </c>
      <c r="E155" s="5">
        <f>DirectModelOutptut!H155</f>
        <v>365165.87694147864</v>
      </c>
      <c r="F155" s="5">
        <f>DirectModelOutptut!J155</f>
        <v>145879.84350687065</v>
      </c>
      <c r="G155" s="5">
        <f>DirectModelOutptut!L155</f>
        <v>359925.54972029012</v>
      </c>
      <c r="H155" s="5">
        <f t="shared" si="32"/>
        <v>725091.4266617687</v>
      </c>
      <c r="I155" s="5">
        <f t="shared" si="33"/>
        <v>208901.49228054902</v>
      </c>
      <c r="J155" s="7">
        <f t="shared" si="34"/>
        <v>5.7942926604927827</v>
      </c>
      <c r="K155" s="7">
        <f t="shared" si="35"/>
        <v>2.467274032298632</v>
      </c>
      <c r="L155" s="7">
        <f t="shared" si="36"/>
        <v>3.4709729391879627</v>
      </c>
      <c r="M155" s="5">
        <f>DirectModelOutptut!N155</f>
        <v>9405988.0663242098</v>
      </c>
      <c r="N155" s="5">
        <f>DirectModelOutptut!P155</f>
        <v>2793837.6573452638</v>
      </c>
      <c r="O155" s="5">
        <f>DirectModelOutptut!R155</f>
        <v>2788985.5958333332</v>
      </c>
      <c r="P155" s="5">
        <f>DirectModelOutptut!T155</f>
        <v>6121169.5593136624</v>
      </c>
      <c r="Q155" s="5">
        <f>DirectModelOutptut!V155</f>
        <v>6075537.5458333325</v>
      </c>
      <c r="R155" s="6">
        <f t="shared" si="37"/>
        <v>0.65077368971251204</v>
      </c>
      <c r="S155" s="6">
        <f t="shared" si="38"/>
        <v>0.29702755708864881</v>
      </c>
      <c r="T155" s="6">
        <f t="shared" si="39"/>
        <v>0.94780124680116085</v>
      </c>
      <c r="U155" s="5">
        <f>DirectModelOutptut!X155</f>
        <v>649116.81561532023</v>
      </c>
      <c r="V155" s="5">
        <f>DirectModelOutptut!Z155</f>
        <v>643649.24506666663</v>
      </c>
      <c r="W155" s="5">
        <f>DirectModelOutptut!AB155</f>
        <v>20434.91005965638</v>
      </c>
      <c r="X155" s="5">
        <f>DirectModelOutptut!AD155</f>
        <v>19452.333333333332</v>
      </c>
      <c r="Y155" s="5">
        <f>DirectModelOutptut!AJ155</f>
        <v>5228.7432355770825</v>
      </c>
      <c r="Z155" s="5">
        <f t="shared" si="40"/>
        <v>14570.093088534155</v>
      </c>
      <c r="AA155" s="8">
        <f t="shared" si="41"/>
        <v>3.1481097959672209E-2</v>
      </c>
      <c r="AB155" s="12">
        <f t="shared" si="42"/>
        <v>0.45642219681601559</v>
      </c>
      <c r="AC155" s="12">
        <f>DirectModelOutptut!AL155</f>
        <v>54.634666666666668</v>
      </c>
      <c r="AD155" s="12">
        <f t="shared" si="43"/>
        <v>2.6735946724096014</v>
      </c>
      <c r="AE155" s="12">
        <f t="shared" si="44"/>
        <v>2.6735946724096014</v>
      </c>
      <c r="AF155" s="12">
        <f>DirectModelOutptut!AN155</f>
        <v>3.7957175750000002E-2</v>
      </c>
      <c r="AG155" s="12">
        <f t="shared" si="45"/>
        <v>24638.641052591054</v>
      </c>
      <c r="AH155" s="12">
        <f t="shared" si="46"/>
        <v>1.0562953030825342</v>
      </c>
      <c r="AI155" s="12">
        <f t="shared" si="47"/>
        <v>1.2057132123734613</v>
      </c>
      <c r="AJ155" s="14">
        <f>DirectModelOutptut!AP155</f>
        <v>5.5560163571511684E-3</v>
      </c>
      <c r="AK155" s="15">
        <f>DirectModelOutptut!AR155</f>
        <v>18199.863085671968</v>
      </c>
      <c r="AL155" s="16">
        <f>DirectModelOutptut!AT155</f>
        <v>2.6735946724096014</v>
      </c>
      <c r="AM155" s="16">
        <f>DirectModelOutptut!AV155</f>
        <v>0.63702965506464226</v>
      </c>
      <c r="AN155" s="16">
        <f>DirectModelOutptut!AX155</f>
        <v>2.2174383136654838</v>
      </c>
    </row>
    <row r="156" spans="1:40" x14ac:dyDescent="0.2">
      <c r="A156" s="9">
        <v>42552</v>
      </c>
      <c r="B156" s="5">
        <f>DirectModelOutptut!B156</f>
        <v>58229</v>
      </c>
      <c r="C156" s="5">
        <f>DirectModelOutptut!D156*3</f>
        <v>59650.539729689946</v>
      </c>
      <c r="D156" s="5">
        <f>DirectModelOutptut!F156</f>
        <v>63163.527248882616</v>
      </c>
      <c r="E156" s="5">
        <f>DirectModelOutptut!H156</f>
        <v>367313.96587663563</v>
      </c>
      <c r="F156" s="5">
        <f>DirectModelOutptut!J156</f>
        <v>146088.52560041507</v>
      </c>
      <c r="G156" s="5">
        <f>DirectModelOutptut!L156</f>
        <v>358604.01234470849</v>
      </c>
      <c r="H156" s="5">
        <f t="shared" si="32"/>
        <v>725917.97822134406</v>
      </c>
      <c r="I156" s="5">
        <f t="shared" si="33"/>
        <v>209252.0528492977</v>
      </c>
      <c r="J156" s="7">
        <f t="shared" si="34"/>
        <v>5.8152858441440749</v>
      </c>
      <c r="K156" s="7">
        <f t="shared" si="35"/>
        <v>2.4547034811315092</v>
      </c>
      <c r="L156" s="7">
        <f t="shared" si="36"/>
        <v>3.4691080366324845</v>
      </c>
      <c r="M156" s="5">
        <f>DirectModelOutptut!N156</f>
        <v>9419242.2649389748</v>
      </c>
      <c r="N156" s="5">
        <f>DirectModelOutptut!P156</f>
        <v>2798375.4871690739</v>
      </c>
      <c r="O156" s="5">
        <f>DirectModelOutptut!R156</f>
        <v>2799429.2666666666</v>
      </c>
      <c r="P156" s="5">
        <f>DirectModelOutptut!T156</f>
        <v>6129623.8499532826</v>
      </c>
      <c r="Q156" s="5">
        <f>DirectModelOutptut!V156</f>
        <v>6079153.2666666666</v>
      </c>
      <c r="R156" s="6">
        <f t="shared" si="37"/>
        <v>0.65075551488567596</v>
      </c>
      <c r="S156" s="6">
        <f t="shared" si="38"/>
        <v>0.2970913592046997</v>
      </c>
      <c r="T156" s="6">
        <f t="shared" si="39"/>
        <v>0.9478468740903756</v>
      </c>
      <c r="U156" s="5">
        <f>DirectModelOutptut!X156</f>
        <v>652688.38448472263</v>
      </c>
      <c r="V156" s="5">
        <f>DirectModelOutptut!Z156</f>
        <v>646859.46573333337</v>
      </c>
      <c r="W156" s="5">
        <f>DirectModelOutptut!AB156</f>
        <v>20492.408856165119</v>
      </c>
      <c r="X156" s="5">
        <f>DirectModelOutptut!AD156</f>
        <v>19450.166666666668</v>
      </c>
      <c r="Y156" s="5">
        <f>DirectModelOutptut!AJ156</f>
        <v>5236.3632475790946</v>
      </c>
      <c r="Z156" s="5">
        <f t="shared" si="40"/>
        <v>14647.149995650889</v>
      </c>
      <c r="AA156" s="8">
        <f t="shared" si="41"/>
        <v>3.1396925919469583E-2</v>
      </c>
      <c r="AB156" s="12">
        <f t="shared" si="42"/>
        <v>0.45653298728769498</v>
      </c>
      <c r="AC156" s="12">
        <f>DirectModelOutptut!AL156</f>
        <v>54.669333333333334</v>
      </c>
      <c r="AD156" s="12">
        <f t="shared" si="43"/>
        <v>2.6677846278128561</v>
      </c>
      <c r="AE156" s="12">
        <f t="shared" si="44"/>
        <v>2.6677846278128561</v>
      </c>
      <c r="AF156" s="12">
        <f>DirectModelOutptut!AN156</f>
        <v>3.7736576874999997E-2</v>
      </c>
      <c r="AG156" s="12">
        <f t="shared" si="45"/>
        <v>24630.22539652729</v>
      </c>
      <c r="AH156" s="12">
        <f t="shared" si="46"/>
        <v>1.0573266852330372</v>
      </c>
      <c r="AI156" s="12">
        <f t="shared" si="47"/>
        <v>1.2019194800086821</v>
      </c>
      <c r="AJ156" s="14">
        <f>DirectModelOutptut!AP156</f>
        <v>5.5698071298878899E-3</v>
      </c>
      <c r="AK156" s="15">
        <f>DirectModelOutptut!AR156</f>
        <v>18253.079741233327</v>
      </c>
      <c r="AL156" s="16">
        <f>DirectModelOutptut!AT156</f>
        <v>2.6677846278128561</v>
      </c>
      <c r="AM156" s="16">
        <f>DirectModelOutptut!AV156</f>
        <v>0.63700688594670318</v>
      </c>
      <c r="AN156" s="16">
        <f>DirectModelOutptut!AX156</f>
        <v>2.2196034527983399</v>
      </c>
    </row>
    <row r="157" spans="1:40" x14ac:dyDescent="0.2">
      <c r="A157" s="9">
        <v>42583</v>
      </c>
      <c r="B157" s="5">
        <f>DirectModelOutptut!B157</f>
        <v>59669</v>
      </c>
      <c r="C157" s="5">
        <f>DirectModelOutptut!D157*3</f>
        <v>59905.745578860253</v>
      </c>
      <c r="D157" s="5">
        <f>DirectModelOutptut!F157</f>
        <v>63315.784213695035</v>
      </c>
      <c r="E157" s="5">
        <f>DirectModelOutptut!H157</f>
        <v>369447.13174201985</v>
      </c>
      <c r="F157" s="5">
        <f>DirectModelOutptut!J157</f>
        <v>146312.14663158439</v>
      </c>
      <c r="G157" s="5">
        <f>DirectModelOutptut!L157</f>
        <v>357239.70600542577</v>
      </c>
      <c r="H157" s="5">
        <f t="shared" si="32"/>
        <v>726686.83774744556</v>
      </c>
      <c r="I157" s="5">
        <f t="shared" si="33"/>
        <v>209627.93084527942</v>
      </c>
      <c r="J157" s="7">
        <f t="shared" si="34"/>
        <v>5.8349925903959576</v>
      </c>
      <c r="K157" s="7">
        <f t="shared" si="35"/>
        <v>2.4416271254973747</v>
      </c>
      <c r="L157" s="7">
        <f t="shared" si="36"/>
        <v>3.4665554099457911</v>
      </c>
      <c r="M157" s="5">
        <f>DirectModelOutptut!N157</f>
        <v>9432498.0056150351</v>
      </c>
      <c r="N157" s="5">
        <f>DirectModelOutptut!P157</f>
        <v>2802899.8937316812</v>
      </c>
      <c r="O157" s="5">
        <f>DirectModelOutptut!R157</f>
        <v>2809872.9375</v>
      </c>
      <c r="P157" s="5">
        <f>DirectModelOutptut!T157</f>
        <v>6138149.2562920228</v>
      </c>
      <c r="Q157" s="5">
        <f>DirectModelOutptut!V157</f>
        <v>6082768.9874999998</v>
      </c>
      <c r="R157" s="6">
        <f t="shared" si="37"/>
        <v>0.65074482418528667</v>
      </c>
      <c r="S157" s="6">
        <f t="shared" si="38"/>
        <v>0.29715351034934262</v>
      </c>
      <c r="T157" s="6">
        <f t="shared" si="39"/>
        <v>0.94789833453462924</v>
      </c>
      <c r="U157" s="5">
        <f>DirectModelOutptut!X157</f>
        <v>656286.78492509911</v>
      </c>
      <c r="V157" s="5">
        <f>DirectModelOutptut!Z157</f>
        <v>650069.68640000001</v>
      </c>
      <c r="W157" s="5">
        <f>DirectModelOutptut!AB157</f>
        <v>20549.734833965216</v>
      </c>
      <c r="X157" s="5">
        <f>DirectModelOutptut!AD157</f>
        <v>19448</v>
      </c>
      <c r="Y157" s="5">
        <f>DirectModelOutptut!AJ157</f>
        <v>5244.0170967880958</v>
      </c>
      <c r="Z157" s="5">
        <f t="shared" si="40"/>
        <v>14724.564762831989</v>
      </c>
      <c r="AA157" s="8">
        <f t="shared" si="41"/>
        <v>3.1312126506265886E-2</v>
      </c>
      <c r="AB157" s="12">
        <f t="shared" si="42"/>
        <v>0.45663599510202801</v>
      </c>
      <c r="AC157" s="12">
        <f>DirectModelOutptut!AL157</f>
        <v>54.704000000000001</v>
      </c>
      <c r="AD157" s="12">
        <f t="shared" si="43"/>
        <v>2.6620294832020699</v>
      </c>
      <c r="AE157" s="12">
        <f t="shared" si="44"/>
        <v>2.6620294832020699</v>
      </c>
      <c r="AF157" s="12">
        <f>DirectModelOutptut!AN157</f>
        <v>3.7515977999999998E-2</v>
      </c>
      <c r="AG157" s="12">
        <f t="shared" si="45"/>
        <v>24621.240584940748</v>
      </c>
      <c r="AH157" s="12">
        <f t="shared" si="46"/>
        <v>1.0583832379208205</v>
      </c>
      <c r="AI157" s="12">
        <f t="shared" si="47"/>
        <v>1.1981293570876654</v>
      </c>
      <c r="AJ157" s="14">
        <f>DirectModelOutptut!AP157</f>
        <v>5.5836317434732347E-3</v>
      </c>
      <c r="AK157" s="15">
        <f>DirectModelOutptut!AR157</f>
        <v>18331.692356261847</v>
      </c>
      <c r="AL157" s="16">
        <f>DirectModelOutptut!AT157</f>
        <v>2.6620294832020699</v>
      </c>
      <c r="AM157" s="16">
        <f>DirectModelOutptut!AV157</f>
        <v>0.63698411699388591</v>
      </c>
      <c r="AN157" s="16">
        <f>DirectModelOutptut!AX157</f>
        <v>2.2218214314293721</v>
      </c>
    </row>
    <row r="158" spans="1:40" x14ac:dyDescent="0.2">
      <c r="A158" s="9">
        <v>42614</v>
      </c>
      <c r="B158" s="5">
        <f>DirectModelOutptut!B158</f>
        <v>59398</v>
      </c>
      <c r="C158" s="5">
        <f>DirectModelOutptut!D158*3</f>
        <v>59107.092607936458</v>
      </c>
      <c r="D158" s="5">
        <f>DirectModelOutptut!F158</f>
        <v>63477.302664073759</v>
      </c>
      <c r="E158" s="5">
        <f>DirectModelOutptut!H158</f>
        <v>368725.35376772162</v>
      </c>
      <c r="F158" s="5">
        <f>DirectModelOutptut!J158</f>
        <v>146550.06815353688</v>
      </c>
      <c r="G158" s="5">
        <f>DirectModelOutptut!L158</f>
        <v>358269.6188892349</v>
      </c>
      <c r="H158" s="5">
        <f t="shared" si="32"/>
        <v>726994.97265695652</v>
      </c>
      <c r="I158" s="5">
        <f t="shared" si="33"/>
        <v>210027.37081761064</v>
      </c>
      <c r="J158" s="7">
        <f t="shared" si="34"/>
        <v>5.8087747634621696</v>
      </c>
      <c r="K158" s="7">
        <f t="shared" si="35"/>
        <v>2.4446909060041153</v>
      </c>
      <c r="L158" s="7">
        <f t="shared" si="36"/>
        <v>3.4614296690324444</v>
      </c>
      <c r="M158" s="5">
        <f>DirectModelOutptut!N158</f>
        <v>9445755.2886215225</v>
      </c>
      <c r="N158" s="5">
        <f>DirectModelOutptut!P158</f>
        <v>2807426.9501338317</v>
      </c>
      <c r="O158" s="5">
        <f>DirectModelOutptut!R158</f>
        <v>2820316.6083333329</v>
      </c>
      <c r="P158" s="5">
        <f>DirectModelOutptut!T158</f>
        <v>6146755.6952466788</v>
      </c>
      <c r="Q158" s="5">
        <f>DirectModelOutptut!V158</f>
        <v>6086384.708333333</v>
      </c>
      <c r="R158" s="6">
        <f t="shared" si="37"/>
        <v>0.65074263597016313</v>
      </c>
      <c r="S158" s="6">
        <f t="shared" si="38"/>
        <v>0.29721571905591226</v>
      </c>
      <c r="T158" s="6">
        <f t="shared" si="39"/>
        <v>0.94795835502607539</v>
      </c>
      <c r="U158" s="5">
        <f>DirectModelOutptut!X158</f>
        <v>659903.86359563586</v>
      </c>
      <c r="V158" s="5">
        <f>DirectModelOutptut!Z158</f>
        <v>659058.30429999996</v>
      </c>
      <c r="W158" s="5">
        <f>DirectModelOutptut!AB158</f>
        <v>20607.089315220011</v>
      </c>
      <c r="X158" s="5">
        <f>DirectModelOutptut!AD158</f>
        <v>19454.5</v>
      </c>
      <c r="Y158" s="5">
        <f>DirectModelOutptut!AJ158</f>
        <v>5251.7200266161353</v>
      </c>
      <c r="Z158" s="5">
        <f t="shared" si="40"/>
        <v>14450.644176029353</v>
      </c>
      <c r="AA158" s="8">
        <f t="shared" si="41"/>
        <v>3.1227411221594632E-2</v>
      </c>
      <c r="AB158" s="12">
        <f t="shared" si="42"/>
        <v>0.45673312708764902</v>
      </c>
      <c r="AC158" s="12">
        <f>DirectModelOutptut!AL158</f>
        <v>54.738666666666667</v>
      </c>
      <c r="AD158" s="12">
        <f t="shared" si="43"/>
        <v>2.6563026844474202</v>
      </c>
      <c r="AE158" s="12">
        <f t="shared" si="44"/>
        <v>2.6563026844474202</v>
      </c>
      <c r="AF158" s="12">
        <f>DirectModelOutptut!AN158</f>
        <v>3.7471477874999999E-2</v>
      </c>
      <c r="AG158" s="12">
        <f t="shared" si="45"/>
        <v>24727.573024350888</v>
      </c>
      <c r="AH158" s="12">
        <f t="shared" si="46"/>
        <v>1.0544998517688504</v>
      </c>
      <c r="AI158" s="12">
        <f t="shared" si="47"/>
        <v>1.1999546683231757</v>
      </c>
      <c r="AJ158" s="14">
        <f>DirectModelOutptut!AP158</f>
        <v>5.5975546265774351E-3</v>
      </c>
      <c r="AK158" s="15">
        <f>DirectModelOutptut!AR158</f>
        <v>18433.059183863403</v>
      </c>
      <c r="AL158" s="16">
        <f>DirectModelOutptut!AT158</f>
        <v>2.6563026844474202</v>
      </c>
      <c r="AM158" s="16">
        <f>DirectModelOutptut!AV158</f>
        <v>0.63696134820618144</v>
      </c>
      <c r="AN158" s="16">
        <f>DirectModelOutptut!AX158</f>
        <v>2.2136691948199627</v>
      </c>
    </row>
    <row r="159" spans="1:40" x14ac:dyDescent="0.2">
      <c r="A159" s="9">
        <v>42644</v>
      </c>
      <c r="B159" s="5">
        <f>DirectModelOutptut!B159</f>
        <v>59127</v>
      </c>
      <c r="C159" s="5">
        <f>DirectModelOutptut!D159*3</f>
        <v>58349.984011916269</v>
      </c>
      <c r="D159" s="5">
        <f>DirectModelOutptut!F159</f>
        <v>63640.072383968465</v>
      </c>
      <c r="E159" s="5">
        <f>DirectModelOutptut!H159</f>
        <v>367963.42141349334</v>
      </c>
      <c r="F159" s="5">
        <f>DirectModelOutptut!J159</f>
        <v>146789.56947639666</v>
      </c>
      <c r="G159" s="5">
        <f>DirectModelOutptut!L159</f>
        <v>359241.96512452839</v>
      </c>
      <c r="H159" s="5">
        <f t="shared" si="32"/>
        <v>727205.38653802173</v>
      </c>
      <c r="I159" s="5">
        <f t="shared" si="33"/>
        <v>210429.64186036511</v>
      </c>
      <c r="J159" s="7">
        <f t="shared" si="34"/>
        <v>5.7819453628746471</v>
      </c>
      <c r="K159" s="7">
        <f t="shared" si="35"/>
        <v>2.4473262399089837</v>
      </c>
      <c r="L159" s="7">
        <f t="shared" si="36"/>
        <v>3.4558124991752526</v>
      </c>
      <c r="M159" s="5">
        <f>DirectModelOutptut!N159</f>
        <v>9459014.1142276321</v>
      </c>
      <c r="N159" s="5">
        <f>DirectModelOutptut!P159</f>
        <v>2811964.3759729746</v>
      </c>
      <c r="O159" s="5">
        <f>DirectModelOutptut!R159</f>
        <v>2830760.2791666663</v>
      </c>
      <c r="P159" s="5">
        <f>DirectModelOutptut!T159</f>
        <v>6155447.6656432003</v>
      </c>
      <c r="Q159" s="5">
        <f>DirectModelOutptut!V159</f>
        <v>6090000.4291666662</v>
      </c>
      <c r="R159" s="6">
        <f t="shared" si="37"/>
        <v>0.65074939008543997</v>
      </c>
      <c r="S159" s="6">
        <f t="shared" si="38"/>
        <v>0.29727880115364258</v>
      </c>
      <c r="T159" s="6">
        <f t="shared" si="39"/>
        <v>0.94802819123908255</v>
      </c>
      <c r="U159" s="5">
        <f>DirectModelOutptut!X159</f>
        <v>663531.40698877058</v>
      </c>
      <c r="V159" s="5">
        <f>DirectModelOutptut!Z159</f>
        <v>668046.92220000003</v>
      </c>
      <c r="W159" s="5">
        <f>DirectModelOutptut!AB159</f>
        <v>20664.678633970809</v>
      </c>
      <c r="X159" s="5">
        <f>DirectModelOutptut!AD159</f>
        <v>19461</v>
      </c>
      <c r="Y159" s="5">
        <f>DirectModelOutptut!AJ159</f>
        <v>5259.479203293944</v>
      </c>
      <c r="Z159" s="5">
        <f t="shared" si="40"/>
        <v>14190.515467344812</v>
      </c>
      <c r="AA159" s="8">
        <f t="shared" si="41"/>
        <v>3.1143482307417789E-2</v>
      </c>
      <c r="AB159" s="12">
        <f t="shared" si="42"/>
        <v>0.45682532428437833</v>
      </c>
      <c r="AC159" s="12">
        <f>DirectModelOutptut!AL159</f>
        <v>54.773333333333333</v>
      </c>
      <c r="AD159" s="12">
        <f t="shared" si="43"/>
        <v>2.6505775532986551</v>
      </c>
      <c r="AE159" s="12">
        <f t="shared" si="44"/>
        <v>2.6505775532986551</v>
      </c>
      <c r="AF159" s="12">
        <f>DirectModelOutptut!AN159</f>
        <v>3.742697775E-2</v>
      </c>
      <c r="AG159" s="12">
        <f t="shared" si="45"/>
        <v>24833.975205794912</v>
      </c>
      <c r="AH159" s="12">
        <f t="shared" si="46"/>
        <v>1.0506467703792086</v>
      </c>
      <c r="AI159" s="12">
        <f t="shared" si="47"/>
        <v>1.2017595649888388</v>
      </c>
      <c r="AJ159" s="14">
        <f>DirectModelOutptut!AP159</f>
        <v>5.6116437088054878E-3</v>
      </c>
      <c r="AK159" s="15">
        <f>DirectModelOutptut!AR159</f>
        <v>18536.025848023019</v>
      </c>
      <c r="AL159" s="16">
        <f>DirectModelOutptut!AT159</f>
        <v>2.6505775532986551</v>
      </c>
      <c r="AM159" s="16">
        <f>DirectModelOutptut!AV159</f>
        <v>0.63693857958358202</v>
      </c>
      <c r="AN159" s="16">
        <f>DirectModelOutptut!AX159</f>
        <v>2.2055805757812061</v>
      </c>
    </row>
    <row r="160" spans="1:40" x14ac:dyDescent="0.2">
      <c r="A160" s="9">
        <v>42675</v>
      </c>
      <c r="B160" s="5">
        <f>DirectModelOutptut!B160</f>
        <v>58856</v>
      </c>
      <c r="C160" s="5">
        <f>DirectModelOutptut!D160*3</f>
        <v>57631.00817391774</v>
      </c>
      <c r="D160" s="5">
        <f>DirectModelOutptut!F160</f>
        <v>63800.081966648053</v>
      </c>
      <c r="E160" s="5">
        <f>DirectModelOutptut!H160</f>
        <v>367164.29665015533</v>
      </c>
      <c r="F160" s="5">
        <f>DirectModelOutptut!J160</f>
        <v>147023.6652535474</v>
      </c>
      <c r="G160" s="5">
        <f>DirectModelOutptut!L160</f>
        <v>360158.83721711929</v>
      </c>
      <c r="H160" s="5">
        <f t="shared" si="32"/>
        <v>727323.13386727462</v>
      </c>
      <c r="I160" s="5">
        <f t="shared" si="33"/>
        <v>210823.74722019545</v>
      </c>
      <c r="J160" s="7">
        <f t="shared" si="34"/>
        <v>5.7549188861872169</v>
      </c>
      <c r="K160" s="7">
        <f t="shared" si="35"/>
        <v>2.4496657500410759</v>
      </c>
      <c r="L160" s="7">
        <f t="shared" si="36"/>
        <v>3.4499108542436634</v>
      </c>
      <c r="M160" s="5">
        <f>DirectModelOutptut!N160</f>
        <v>9472274.4827026185</v>
      </c>
      <c r="N160" s="5">
        <f>DirectModelOutptut!P160</f>
        <v>2816509.1783097321</v>
      </c>
      <c r="O160" s="5">
        <f>DirectModelOutptut!R160</f>
        <v>2841203.95</v>
      </c>
      <c r="P160" s="5">
        <f>DirectModelOutptut!T160</f>
        <v>6164223.2994781621</v>
      </c>
      <c r="Q160" s="5">
        <f>DirectModelOutptut!V160</f>
        <v>6093616.1499999994</v>
      </c>
      <c r="R160" s="6">
        <f t="shared" si="37"/>
        <v>0.65076485175072685</v>
      </c>
      <c r="S160" s="6">
        <f t="shared" si="38"/>
        <v>0.29734243696727514</v>
      </c>
      <c r="T160" s="6">
        <f t="shared" si="39"/>
        <v>0.94810728871800198</v>
      </c>
      <c r="U160" s="5">
        <f>DirectModelOutptut!X160</f>
        <v>667169.18845882069</v>
      </c>
      <c r="V160" s="5">
        <f>DirectModelOutptut!Z160</f>
        <v>677035.54009999998</v>
      </c>
      <c r="W160" s="5">
        <f>DirectModelOutptut!AB160</f>
        <v>20722.494404896472</v>
      </c>
      <c r="X160" s="5">
        <f>DirectModelOutptut!AD160</f>
        <v>19467.5</v>
      </c>
      <c r="Y160" s="5">
        <f>DirectModelOutptut!AJ160</f>
        <v>5267.2917758286767</v>
      </c>
      <c r="Z160" s="5">
        <f t="shared" si="40"/>
        <v>13943.044282143905</v>
      </c>
      <c r="AA160" s="8">
        <f t="shared" si="41"/>
        <v>3.1060328869152377E-2</v>
      </c>
      <c r="AB160" s="12">
        <f t="shared" si="42"/>
        <v>0.45691225665821777</v>
      </c>
      <c r="AC160" s="12">
        <f>DirectModelOutptut!AL160</f>
        <v>54.808</v>
      </c>
      <c r="AD160" s="12">
        <f t="shared" si="43"/>
        <v>2.6448553407281672</v>
      </c>
      <c r="AE160" s="12">
        <f t="shared" si="44"/>
        <v>2.6448553407281672</v>
      </c>
      <c r="AF160" s="12">
        <f>DirectModelOutptut!AN160</f>
        <v>3.7382477625E-2</v>
      </c>
      <c r="AG160" s="12">
        <f t="shared" si="45"/>
        <v>24940.437259651273</v>
      </c>
      <c r="AH160" s="12">
        <f t="shared" si="46"/>
        <v>1.0468240524695258</v>
      </c>
      <c r="AI160" s="12">
        <f t="shared" si="47"/>
        <v>1.2035441666596929</v>
      </c>
      <c r="AJ160" s="14">
        <f>DirectModelOutptut!AP160</f>
        <v>5.6258979199203824E-3</v>
      </c>
      <c r="AK160" s="15">
        <f>DirectModelOutptut!AR160</f>
        <v>18629.760809057494</v>
      </c>
      <c r="AL160" s="16">
        <f>DirectModelOutptut!AT160</f>
        <v>2.6448553407281672</v>
      </c>
      <c r="AM160" s="16">
        <f>DirectModelOutptut!AV160</f>
        <v>0.63691581112607942</v>
      </c>
      <c r="AN160" s="16">
        <f>DirectModelOutptut!AX160</f>
        <v>2.1975556975766648</v>
      </c>
    </row>
    <row r="161" spans="1:40" x14ac:dyDescent="0.2">
      <c r="A161" s="9">
        <v>42705</v>
      </c>
      <c r="B161" s="5">
        <f>DirectModelOutptut!B161</f>
        <v>55564.333333333336</v>
      </c>
      <c r="C161" s="5">
        <f>DirectModelOutptut!D161*3</f>
        <v>56947.218192956847</v>
      </c>
      <c r="D161" s="5">
        <f>DirectModelOutptut!F161</f>
        <v>63952.066943248203</v>
      </c>
      <c r="E161" s="5">
        <f>DirectModelOutptut!H161</f>
        <v>366335.99178816966</v>
      </c>
      <c r="F161" s="5">
        <f>DirectModelOutptut!J161</f>
        <v>147243.11615190172</v>
      </c>
      <c r="G161" s="5">
        <f>DirectModelOutptut!L161</f>
        <v>361026.75566921441</v>
      </c>
      <c r="H161" s="5">
        <f t="shared" si="32"/>
        <v>727362.74745738413</v>
      </c>
      <c r="I161" s="5">
        <f t="shared" si="33"/>
        <v>211195.18309514993</v>
      </c>
      <c r="J161" s="7">
        <f t="shared" si="34"/>
        <v>5.7282900975391522</v>
      </c>
      <c r="K161" s="7">
        <f t="shared" si="35"/>
        <v>2.4519092308313089</v>
      </c>
      <c r="L161" s="7">
        <f t="shared" si="36"/>
        <v>3.4440309518313437</v>
      </c>
      <c r="M161" s="5">
        <f>DirectModelOutptut!N161</f>
        <v>9485536.394315809</v>
      </c>
      <c r="N161" s="5">
        <f>DirectModelOutptut!P161</f>
        <v>2821052.5769263413</v>
      </c>
      <c r="O161" s="5">
        <f>DirectModelOutptut!R161</f>
        <v>2851647.6208333336</v>
      </c>
      <c r="P161" s="5">
        <f>DirectModelOutptut!T161</f>
        <v>6173077.3031368218</v>
      </c>
      <c r="Q161" s="5">
        <f>DirectModelOutptut!V161</f>
        <v>6097231.8708333336</v>
      </c>
      <c r="R161" s="6">
        <f t="shared" si="37"/>
        <v>0.65078842634940792</v>
      </c>
      <c r="S161" s="6">
        <f t="shared" si="38"/>
        <v>0.29740569849237541</v>
      </c>
      <c r="T161" s="6">
        <f t="shared" si="39"/>
        <v>0.94819412484178334</v>
      </c>
      <c r="U161" s="5">
        <f>DirectModelOutptut!X161</f>
        <v>670817.11885420315</v>
      </c>
      <c r="V161" s="5">
        <f>DirectModelOutptut!Z161</f>
        <v>682011.38213333336</v>
      </c>
      <c r="W161" s="5">
        <f>DirectModelOutptut!AB161</f>
        <v>20780.531653317208</v>
      </c>
      <c r="X161" s="5">
        <f>DirectModelOutptut!AD161</f>
        <v>19474</v>
      </c>
      <c r="Y161" s="5">
        <f>DirectModelOutptut!AJ161</f>
        <v>5275.1494897731163</v>
      </c>
      <c r="Z161" s="5">
        <f t="shared" si="40"/>
        <v>13707.256574545831</v>
      </c>
      <c r="AA161" s="8">
        <f t="shared" si="41"/>
        <v>3.0977938799194082E-2</v>
      </c>
      <c r="AB161" s="12">
        <f t="shared" si="42"/>
        <v>0.45699291267466163</v>
      </c>
      <c r="AC161" s="12">
        <f>DirectModelOutptut!AL161</f>
        <v>54.842666666666666</v>
      </c>
      <c r="AD161" s="12">
        <f t="shared" si="43"/>
        <v>2.6391368412324572</v>
      </c>
      <c r="AE161" s="12">
        <f t="shared" si="44"/>
        <v>2.6391368412324572</v>
      </c>
      <c r="AF161" s="12">
        <f>DirectModelOutptut!AN161</f>
        <v>3.7337977500000001E-2</v>
      </c>
      <c r="AG161" s="12">
        <f t="shared" si="45"/>
        <v>25046.954490393062</v>
      </c>
      <c r="AH161" s="12">
        <f t="shared" si="46"/>
        <v>1.0430315338096203</v>
      </c>
      <c r="AI161" s="12">
        <f t="shared" si="47"/>
        <v>1.2053086469707719</v>
      </c>
      <c r="AJ161" s="14">
        <f>DirectModelOutptut!AP161</f>
        <v>5.6403172586266554E-3</v>
      </c>
      <c r="AK161" s="15">
        <f>DirectModelOutptut!AR161</f>
        <v>18700.243389359355</v>
      </c>
      <c r="AL161" s="16">
        <f>DirectModelOutptut!AT161</f>
        <v>2.6391368412324572</v>
      </c>
      <c r="AM161" s="16">
        <f>DirectModelOutptut!AV161</f>
        <v>0.63689304283366466</v>
      </c>
      <c r="AN161" s="16">
        <f>DirectModelOutptut!AX161</f>
        <v>2.1895942154445147</v>
      </c>
    </row>
    <row r="162" spans="1:40" x14ac:dyDescent="0.2">
      <c r="A162" s="9">
        <v>42736</v>
      </c>
      <c r="B162" s="5">
        <f>DirectModelOutptut!B162</f>
        <v>52272.666666666664</v>
      </c>
      <c r="C162" s="5">
        <f>DirectModelOutptut!D162*3</f>
        <v>56296.244983346995</v>
      </c>
      <c r="D162" s="5">
        <f>DirectModelOutptut!F162</f>
        <v>64081.974299926282</v>
      </c>
      <c r="E162" s="5">
        <f>DirectModelOutptut!H162</f>
        <v>365501.92841291497</v>
      </c>
      <c r="F162" s="5">
        <f>DirectModelOutptut!J162</f>
        <v>147423.21622411752</v>
      </c>
      <c r="G162" s="5">
        <f>DirectModelOutptut!L162</f>
        <v>361865.77012304444</v>
      </c>
      <c r="H162" s="5">
        <f t="shared" si="32"/>
        <v>727367.69853595947</v>
      </c>
      <c r="I162" s="5">
        <f t="shared" si="33"/>
        <v>211505.19052404381</v>
      </c>
      <c r="J162" s="7">
        <f t="shared" si="34"/>
        <v>5.7036621047634517</v>
      </c>
      <c r="K162" s="7">
        <f t="shared" si="35"/>
        <v>2.4546050438414286</v>
      </c>
      <c r="L162" s="7">
        <f t="shared" si="36"/>
        <v>3.43900637489685</v>
      </c>
      <c r="M162" s="5">
        <f>DirectModelOutptut!N162</f>
        <v>9498799.8493365813</v>
      </c>
      <c r="N162" s="5">
        <f>DirectModelOutptut!P162</f>
        <v>2825568.1307083583</v>
      </c>
      <c r="O162" s="5">
        <f>DirectModelOutptut!R162</f>
        <v>2862091.2916666665</v>
      </c>
      <c r="P162" s="5">
        <f>DirectModelOutptut!T162</f>
        <v>6181993.9138474911</v>
      </c>
      <c r="Q162" s="5">
        <f>DirectModelOutptut!V162</f>
        <v>6100847.5916666668</v>
      </c>
      <c r="R162" s="6">
        <f t="shared" si="37"/>
        <v>0.65081842042173954</v>
      </c>
      <c r="S162" s="6">
        <f t="shared" si="38"/>
        <v>0.29746580363051894</v>
      </c>
      <c r="T162" s="6">
        <f t="shared" si="39"/>
        <v>0.94828422405225843</v>
      </c>
      <c r="U162" s="5">
        <f>DirectModelOutptut!X162</f>
        <v>674475.53550866328</v>
      </c>
      <c r="V162" s="5">
        <f>DirectModelOutptut!Z162</f>
        <v>686987.22416666662</v>
      </c>
      <c r="W162" s="5">
        <f>DirectModelOutptut!AB162</f>
        <v>20838.795755710573</v>
      </c>
      <c r="X162" s="5">
        <f>DirectModelOutptut!AD162</f>
        <v>19480.5</v>
      </c>
      <c r="Y162" s="5">
        <f>DirectModelOutptut!AJ162</f>
        <v>5283.0275921148677</v>
      </c>
      <c r="Z162" s="5">
        <f t="shared" si="40"/>
        <v>13482.38740233413</v>
      </c>
      <c r="AA162" s="8">
        <f t="shared" si="41"/>
        <v>3.089629594940721E-2</v>
      </c>
      <c r="AB162" s="12">
        <f t="shared" si="42"/>
        <v>0.45706420454073332</v>
      </c>
      <c r="AC162" s="12">
        <f>DirectModelOutptut!AL162</f>
        <v>54.877333333333333</v>
      </c>
      <c r="AD162" s="12">
        <f t="shared" si="43"/>
        <v>2.633421526687548</v>
      </c>
      <c r="AE162" s="12">
        <f t="shared" si="44"/>
        <v>2.633421526687548</v>
      </c>
      <c r="AF162" s="12">
        <f>DirectModelOutptut!AN162</f>
        <v>3.7293477375000002E-2</v>
      </c>
      <c r="AG162" s="12">
        <f t="shared" si="45"/>
        <v>25153.538123483344</v>
      </c>
      <c r="AH162" s="12">
        <f t="shared" si="46"/>
        <v>1.0392683919020231</v>
      </c>
      <c r="AI162" s="12">
        <f t="shared" si="47"/>
        <v>1.2070533450374827</v>
      </c>
      <c r="AJ162" s="14">
        <f>DirectModelOutptut!AP162</f>
        <v>5.6549051572182558E-3</v>
      </c>
      <c r="AK162" s="15">
        <f>DirectModelOutptut!AR162</f>
        <v>18710.168039896784</v>
      </c>
      <c r="AL162" s="16">
        <f>DirectModelOutptut!AT162</f>
        <v>2.633421526687548</v>
      </c>
      <c r="AM162" s="16">
        <f>DirectModelOutptut!AV162</f>
        <v>0.63687027470633018</v>
      </c>
      <c r="AN162" s="16">
        <f>DirectModelOutptut!AX162</f>
        <v>2.1816944027488465</v>
      </c>
    </row>
    <row r="163" spans="1:40" x14ac:dyDescent="0.2">
      <c r="A163" s="9">
        <v>42767</v>
      </c>
      <c r="B163" s="5">
        <f>DirectModelOutptut!B163</f>
        <v>48981</v>
      </c>
      <c r="C163" s="5">
        <f>DirectModelOutptut!D163*3</f>
        <v>55676.245154323093</v>
      </c>
      <c r="D163" s="5">
        <f>DirectModelOutptut!F163</f>
        <v>64183.414516828161</v>
      </c>
      <c r="E163" s="5">
        <f>DirectModelOutptut!H163</f>
        <v>364700.77319814521</v>
      </c>
      <c r="F163" s="5">
        <f>DirectModelOutptut!J163</f>
        <v>147552.03130617831</v>
      </c>
      <c r="G163" s="5">
        <f>DirectModelOutptut!L163</f>
        <v>362709.66181559168</v>
      </c>
      <c r="H163" s="5">
        <f t="shared" si="32"/>
        <v>727410.43501373683</v>
      </c>
      <c r="I163" s="5">
        <f t="shared" si="33"/>
        <v>211735.44582300648</v>
      </c>
      <c r="J163" s="7">
        <f t="shared" si="34"/>
        <v>5.6821653373166177</v>
      </c>
      <c r="K163" s="7">
        <f t="shared" si="35"/>
        <v>2.4581814198338607</v>
      </c>
      <c r="L163" s="7">
        <f t="shared" si="36"/>
        <v>3.4354684081653124</v>
      </c>
      <c r="M163" s="5">
        <f>DirectModelOutptut!N163</f>
        <v>9512064.8480343819</v>
      </c>
      <c r="N163" s="5">
        <f>DirectModelOutptut!P163</f>
        <v>2830011.8458939618</v>
      </c>
      <c r="O163" s="5">
        <f>DirectModelOutptut!R163</f>
        <v>2872534.9624999999</v>
      </c>
      <c r="P163" s="5">
        <f>DirectModelOutptut!T163</f>
        <v>6190946.7295250446</v>
      </c>
      <c r="Q163" s="5">
        <f>DirectModelOutptut!V163</f>
        <v>6104463.3125</v>
      </c>
      <c r="R163" s="6">
        <f t="shared" si="37"/>
        <v>0.65085203143924852</v>
      </c>
      <c r="S163" s="6">
        <f t="shared" si="38"/>
        <v>0.29751814049909142</v>
      </c>
      <c r="T163" s="6">
        <f t="shared" si="39"/>
        <v>0.94837017193833995</v>
      </c>
      <c r="U163" s="5">
        <f>DirectModelOutptut!X163</f>
        <v>678145.32290811755</v>
      </c>
      <c r="V163" s="5">
        <f>DirectModelOutptut!Z163</f>
        <v>691963.0662</v>
      </c>
      <c r="W163" s="5">
        <f>DirectModelOutptut!AB163</f>
        <v>20897.305727070172</v>
      </c>
      <c r="X163" s="5">
        <f>DirectModelOutptut!AD163</f>
        <v>19487</v>
      </c>
      <c r="Y163" s="5">
        <f>DirectModelOutptut!AJ163</f>
        <v>5290.884794967159</v>
      </c>
      <c r="Z163" s="5">
        <f t="shared" si="40"/>
        <v>13267.863589807206</v>
      </c>
      <c r="AA163" s="8">
        <f t="shared" si="41"/>
        <v>3.0815379862026364E-2</v>
      </c>
      <c r="AB163" s="12">
        <f t="shared" si="42"/>
        <v>0.45712101388264959</v>
      </c>
      <c r="AC163" s="12">
        <f>DirectModelOutptut!AL163</f>
        <v>54.911999999999999</v>
      </c>
      <c r="AD163" s="12">
        <f t="shared" si="43"/>
        <v>2.6277071655638129</v>
      </c>
      <c r="AE163" s="12">
        <f t="shared" si="44"/>
        <v>2.6277071655638129</v>
      </c>
      <c r="AF163" s="12">
        <f>DirectModelOutptut!AN163</f>
        <v>3.7248977249999995E-2</v>
      </c>
      <c r="AG163" s="12">
        <f t="shared" si="45"/>
        <v>25260.219705198371</v>
      </c>
      <c r="AH163" s="12">
        <f t="shared" si="46"/>
        <v>1.0355329913349889</v>
      </c>
      <c r="AI163" s="12">
        <f t="shared" si="47"/>
        <v>1.2087787791933637</v>
      </c>
      <c r="AJ163" s="14">
        <f>DirectModelOutptut!AP163</f>
        <v>5.6696697141845071E-3</v>
      </c>
      <c r="AK163" s="15">
        <f>DirectModelOutptut!AR163</f>
        <v>18643.630782266355</v>
      </c>
      <c r="AL163" s="16">
        <f>DirectModelOutptut!AT163</f>
        <v>2.6277071655638129</v>
      </c>
      <c r="AM163" s="16">
        <f>DirectModelOutptut!AV163</f>
        <v>0.63684750674406709</v>
      </c>
      <c r="AN163" s="16">
        <f>DirectModelOutptut!AX163</f>
        <v>2.1738528263354535</v>
      </c>
    </row>
    <row r="164" spans="1:40" x14ac:dyDescent="0.2">
      <c r="A164" s="9">
        <v>42795</v>
      </c>
      <c r="B164" s="5">
        <f>DirectModelOutptut!B164</f>
        <v>50268.666666666664</v>
      </c>
      <c r="C164" s="5">
        <f>DirectModelOutptut!D164*3</f>
        <v>55085.603645404582</v>
      </c>
      <c r="D164" s="5">
        <f>DirectModelOutptut!F164</f>
        <v>64261.342361280207</v>
      </c>
      <c r="E164" s="5">
        <f>DirectModelOutptut!H164</f>
        <v>363660.17641080311</v>
      </c>
      <c r="F164" s="5">
        <f>DirectModelOutptut!J164</f>
        <v>147636.98469026524</v>
      </c>
      <c r="G164" s="5">
        <f>DirectModelOutptut!L164</f>
        <v>363315.89029898593</v>
      </c>
      <c r="H164" s="5">
        <f t="shared" si="32"/>
        <v>726976.06670978898</v>
      </c>
      <c r="I164" s="5">
        <f t="shared" si="33"/>
        <v>211898.32705154544</v>
      </c>
      <c r="J164" s="7">
        <f t="shared" si="34"/>
        <v>5.6590815418434453</v>
      </c>
      <c r="K164" s="7">
        <f t="shared" si="35"/>
        <v>2.4608731413825873</v>
      </c>
      <c r="L164" s="7">
        <f t="shared" si="36"/>
        <v>3.4307777547151095</v>
      </c>
      <c r="M164" s="5">
        <f>DirectModelOutptut!N164</f>
        <v>9524777.0843067113</v>
      </c>
      <c r="N164" s="5">
        <f>DirectModelOutptut!P164</f>
        <v>2834338.0614078073</v>
      </c>
      <c r="O164" s="5">
        <f>DirectModelOutptut!R164</f>
        <v>2882978.6333333333</v>
      </c>
      <c r="P164" s="5">
        <f>DirectModelOutptut!T164</f>
        <v>6199907.867188938</v>
      </c>
      <c r="Q164" s="5">
        <f>DirectModelOutptut!V164</f>
        <v>6108079.0333333332</v>
      </c>
      <c r="R164" s="6">
        <f t="shared" si="37"/>
        <v>0.65092419615825747</v>
      </c>
      <c r="S164" s="6">
        <f t="shared" si="38"/>
        <v>0.29757526463036515</v>
      </c>
      <c r="T164" s="6">
        <f t="shared" si="39"/>
        <v>0.94849946078862257</v>
      </c>
      <c r="U164" s="5">
        <f>DirectModelOutptut!X164</f>
        <v>681826.76374701352</v>
      </c>
      <c r="V164" s="5">
        <f>DirectModelOutptut!Z164</f>
        <v>696457.37513333338</v>
      </c>
      <c r="W164" s="5">
        <f>DirectModelOutptut!AB164</f>
        <v>20956.064000191196</v>
      </c>
      <c r="X164" s="5">
        <f>DirectModelOutptut!AD164</f>
        <v>19493.5</v>
      </c>
      <c r="Y164" s="5">
        <f>DirectModelOutptut!AJ164</f>
        <v>5298.6779639863607</v>
      </c>
      <c r="Z164" s="5">
        <f t="shared" si="40"/>
        <v>13063.189917815169</v>
      </c>
      <c r="AA164" s="8">
        <f t="shared" si="41"/>
        <v>3.0735173675239858E-2</v>
      </c>
      <c r="AB164" s="12">
        <f t="shared" si="42"/>
        <v>0.45715809365614124</v>
      </c>
      <c r="AC164" s="12">
        <f>DirectModelOutptut!AL164</f>
        <v>54.946666666666665</v>
      </c>
      <c r="AD164" s="12">
        <f t="shared" si="43"/>
        <v>2.621993646620155</v>
      </c>
      <c r="AE164" s="12">
        <f t="shared" si="44"/>
        <v>2.621993646620155</v>
      </c>
      <c r="AF164" s="12">
        <f>DirectModelOutptut!AN164</f>
        <v>3.7204477124999996E-2</v>
      </c>
      <c r="AG164" s="12">
        <f t="shared" si="45"/>
        <v>25367.008235038542</v>
      </c>
      <c r="AH164" s="12">
        <f t="shared" si="46"/>
        <v>1.0318246593153149</v>
      </c>
      <c r="AI164" s="12">
        <f t="shared" si="47"/>
        <v>1.2104853389838426</v>
      </c>
      <c r="AJ164" s="14">
        <f>DirectModelOutptut!AP164</f>
        <v>5.6846135885901556E-3</v>
      </c>
      <c r="AK164" s="15">
        <f>DirectModelOutptut!AR164</f>
        <v>18515.525087913898</v>
      </c>
      <c r="AL164" s="16">
        <f>DirectModelOutptut!AT164</f>
        <v>2.621993646620155</v>
      </c>
      <c r="AM164" s="16">
        <f>DirectModelOutptut!AV164</f>
        <v>0.63682473894686731</v>
      </c>
      <c r="AN164" s="16">
        <f>DirectModelOutptut!AX164</f>
        <v>2.1660680738365827</v>
      </c>
    </row>
    <row r="165" spans="1:40" x14ac:dyDescent="0.2">
      <c r="A165" s="9">
        <v>42826</v>
      </c>
      <c r="B165" s="5">
        <f>DirectModelOutptut!B165</f>
        <v>51556.333333333336</v>
      </c>
      <c r="C165" s="5">
        <f>DirectModelOutptut!D165*3</f>
        <v>54522.548481233876</v>
      </c>
      <c r="D165" s="5">
        <f>DirectModelOutptut!F165</f>
        <v>64337.449912499273</v>
      </c>
      <c r="E165" s="5">
        <f>DirectModelOutptut!H165</f>
        <v>362710.11947312835</v>
      </c>
      <c r="F165" s="5">
        <f>DirectModelOutptut!J165</f>
        <v>147714.61926057452</v>
      </c>
      <c r="G165" s="5">
        <f>DirectModelOutptut!L165</f>
        <v>363976.33747332421</v>
      </c>
      <c r="H165" s="5">
        <f t="shared" si="32"/>
        <v>726686.45694645261</v>
      </c>
      <c r="I165" s="5">
        <f t="shared" si="33"/>
        <v>212052.0691730738</v>
      </c>
      <c r="J165" s="7">
        <f t="shared" si="34"/>
        <v>5.6376203900904409</v>
      </c>
      <c r="K165" s="7">
        <f t="shared" si="35"/>
        <v>2.4640508792921527</v>
      </c>
      <c r="L165" s="7">
        <f t="shared" si="36"/>
        <v>3.4269246217698623</v>
      </c>
      <c r="M165" s="5">
        <f>DirectModelOutptut!N165</f>
        <v>9537489.3205790389</v>
      </c>
      <c r="N165" s="5">
        <f>DirectModelOutptut!P165</f>
        <v>2838527.633898939</v>
      </c>
      <c r="O165" s="5">
        <f>DirectModelOutptut!R165</f>
        <v>2893422.3041666662</v>
      </c>
      <c r="P165" s="5">
        <f>DirectModelOutptut!T165</f>
        <v>6208864.6155598331</v>
      </c>
      <c r="Q165" s="5">
        <f>DirectModelOutptut!V165</f>
        <v>6111694.7541666664</v>
      </c>
      <c r="R165" s="6">
        <f t="shared" si="37"/>
        <v>0.65099570829012277</v>
      </c>
      <c r="S165" s="6">
        <f t="shared" si="38"/>
        <v>0.29761790954504647</v>
      </c>
      <c r="T165" s="6">
        <f t="shared" si="39"/>
        <v>0.94861361783516918</v>
      </c>
      <c r="U165" s="5">
        <f>DirectModelOutptut!X165</f>
        <v>685519.82251624344</v>
      </c>
      <c r="V165" s="5">
        <f>DirectModelOutptut!Z165</f>
        <v>700951.68406666664</v>
      </c>
      <c r="W165" s="5">
        <f>DirectModelOutptut!AB165</f>
        <v>21015.066780480112</v>
      </c>
      <c r="X165" s="5">
        <f>DirectModelOutptut!AD165</f>
        <v>19500</v>
      </c>
      <c r="Y165" s="5">
        <f>DirectModelOutptut!AJ165</f>
        <v>5306.3884161048518</v>
      </c>
      <c r="Z165" s="5">
        <f t="shared" si="40"/>
        <v>12867.794410973107</v>
      </c>
      <c r="AA165" s="8">
        <f t="shared" si="41"/>
        <v>3.0655666094881098E-2</v>
      </c>
      <c r="AB165" s="12">
        <f t="shared" si="42"/>
        <v>0.45717338187490791</v>
      </c>
      <c r="AC165" s="12">
        <f>DirectModelOutptut!AL165</f>
        <v>54.981333333333332</v>
      </c>
      <c r="AD165" s="12">
        <f t="shared" si="43"/>
        <v>2.6162816377249323</v>
      </c>
      <c r="AE165" s="12">
        <f t="shared" si="44"/>
        <v>2.6162816377249323</v>
      </c>
      <c r="AF165" s="12">
        <f>DirectModelOutptut!AN165</f>
        <v>3.7159976999999997E-2</v>
      </c>
      <c r="AG165" s="12">
        <f t="shared" si="45"/>
        <v>25473.900837747686</v>
      </c>
      <c r="AH165" s="12">
        <f t="shared" si="46"/>
        <v>1.0281432181765322</v>
      </c>
      <c r="AI165" s="12">
        <f t="shared" si="47"/>
        <v>1.2121732042940339</v>
      </c>
      <c r="AJ165" s="14">
        <f>DirectModelOutptut!AP165</f>
        <v>5.699737346329144E-3</v>
      </c>
      <c r="AK165" s="15">
        <f>DirectModelOutptut!AR165</f>
        <v>18385.149015128209</v>
      </c>
      <c r="AL165" s="16">
        <f>DirectModelOutptut!AT165</f>
        <v>2.6162816377249323</v>
      </c>
      <c r="AM165" s="16">
        <f>DirectModelOutptut!AV165</f>
        <v>0.63680197131472238</v>
      </c>
      <c r="AN165" s="16">
        <f>DirectModelOutptut!AX165</f>
        <v>2.1583397722841489</v>
      </c>
    </row>
    <row r="166" spans="1:40" x14ac:dyDescent="0.2">
      <c r="A166" s="9">
        <v>42856</v>
      </c>
      <c r="B166" s="5">
        <f>DirectModelOutptut!B166</f>
        <v>52844</v>
      </c>
      <c r="C166" s="5">
        <f>DirectModelOutptut!D166*3</f>
        <v>53985.121104446021</v>
      </c>
      <c r="D166" s="5">
        <f>DirectModelOutptut!F166</f>
        <v>64422.88313580535</v>
      </c>
      <c r="E166" s="5">
        <f>DirectModelOutptut!H166</f>
        <v>361841.39697678015</v>
      </c>
      <c r="F166" s="5">
        <f>DirectModelOutptut!J166</f>
        <v>147804.15702711872</v>
      </c>
      <c r="G166" s="5">
        <f>DirectModelOutptut!L166</f>
        <v>364684.24639667576</v>
      </c>
      <c r="H166" s="5">
        <f t="shared" si="32"/>
        <v>726525.64337345585</v>
      </c>
      <c r="I166" s="5">
        <f t="shared" si="33"/>
        <v>212227.04016292407</v>
      </c>
      <c r="J166" s="7">
        <f t="shared" si="34"/>
        <v>5.6166594750813577</v>
      </c>
      <c r="K166" s="7">
        <f t="shared" si="35"/>
        <v>2.4673476966535146</v>
      </c>
      <c r="L166" s="7">
        <f t="shared" si="36"/>
        <v>3.4233415441110195</v>
      </c>
      <c r="M166" s="5">
        <f>DirectModelOutptut!N166</f>
        <v>9550201.5568513684</v>
      </c>
      <c r="N166" s="5">
        <f>DirectModelOutptut!P166</f>
        <v>2842591.2342126798</v>
      </c>
      <c r="O166" s="5">
        <f>DirectModelOutptut!R166</f>
        <v>2903865.9749999996</v>
      </c>
      <c r="P166" s="5">
        <f>DirectModelOutptut!T166</f>
        <v>6217821.7473137993</v>
      </c>
      <c r="Q166" s="5">
        <f>DirectModelOutptut!V166</f>
        <v>6115310.4750000006</v>
      </c>
      <c r="R166" s="6">
        <f t="shared" si="37"/>
        <v>0.65106707018692178</v>
      </c>
      <c r="S166" s="6">
        <f t="shared" si="38"/>
        <v>0.29764725040524287</v>
      </c>
      <c r="T166" s="6">
        <f t="shared" si="39"/>
        <v>0.94871432059216465</v>
      </c>
      <c r="U166" s="5">
        <f>DirectModelOutptut!X166</f>
        <v>689224.8180949908</v>
      </c>
      <c r="V166" s="5">
        <f>DirectModelOutptut!Z166</f>
        <v>705445.99300000002</v>
      </c>
      <c r="W166" s="5">
        <f>DirectModelOutptut!AB166</f>
        <v>21074.322653481973</v>
      </c>
      <c r="X166" s="5">
        <f>DirectModelOutptut!AD166</f>
        <v>19506.5</v>
      </c>
      <c r="Y166" s="5">
        <f>DirectModelOutptut!AJ166</f>
        <v>5314.0252091064394</v>
      </c>
      <c r="Z166" s="5">
        <f t="shared" si="40"/>
        <v>12681.015159042236</v>
      </c>
      <c r="AA166" s="8">
        <f t="shared" si="41"/>
        <v>3.0576848221645806E-2</v>
      </c>
      <c r="AB166" s="12">
        <f t="shared" si="42"/>
        <v>0.45716833800208662</v>
      </c>
      <c r="AC166" s="12">
        <f>DirectModelOutptut!AL166</f>
        <v>55.015999999999998</v>
      </c>
      <c r="AD166" s="12">
        <f t="shared" si="43"/>
        <v>2.6105702614793205</v>
      </c>
      <c r="AE166" s="12">
        <f t="shared" si="44"/>
        <v>2.6105702614793205</v>
      </c>
      <c r="AF166" s="12">
        <f>DirectModelOutptut!AN166</f>
        <v>3.7115476874999997E-2</v>
      </c>
      <c r="AG166" s="12">
        <f t="shared" si="45"/>
        <v>25580.907797680709</v>
      </c>
      <c r="AH166" s="12">
        <f t="shared" si="46"/>
        <v>1.0244879638740647</v>
      </c>
      <c r="AI166" s="12">
        <f t="shared" si="47"/>
        <v>1.213842466887264</v>
      </c>
      <c r="AJ166" s="14">
        <f>DirectModelOutptut!AP166</f>
        <v>5.7150457995970589E-3</v>
      </c>
      <c r="AK166" s="15">
        <f>DirectModelOutptut!AR166</f>
        <v>18282.297224675098</v>
      </c>
      <c r="AL166" s="16">
        <f>DirectModelOutptut!AT166</f>
        <v>2.6105702614793205</v>
      </c>
      <c r="AM166" s="16">
        <f>DirectModelOutptut!AV166</f>
        <v>0.63677920384762476</v>
      </c>
      <c r="AN166" s="16">
        <f>DirectModelOutptut!AX166</f>
        <v>2.1506664437056462</v>
      </c>
    </row>
    <row r="167" spans="1:40" x14ac:dyDescent="0.2">
      <c r="A167" s="9">
        <v>42887</v>
      </c>
      <c r="B167" s="5">
        <f>DirectModelOutptut!B167</f>
        <v>54722</v>
      </c>
      <c r="C167" s="5">
        <f>DirectModelOutptut!D167*3</f>
        <v>53471.38257643384</v>
      </c>
      <c r="D167" s="5">
        <f>DirectModelOutptut!F167</f>
        <v>64521.896949036643</v>
      </c>
      <c r="E167" s="5">
        <f>DirectModelOutptut!H167</f>
        <v>361035.09273034753</v>
      </c>
      <c r="F167" s="5">
        <f>DirectModelOutptut!J167</f>
        <v>147913.33768779895</v>
      </c>
      <c r="G167" s="5">
        <f>DirectModelOutptut!L167</f>
        <v>365424.04007522733</v>
      </c>
      <c r="H167" s="5">
        <f t="shared" si="32"/>
        <v>726459.13280557492</v>
      </c>
      <c r="I167" s="5">
        <f t="shared" si="33"/>
        <v>212435.23463683558</v>
      </c>
      <c r="J167" s="7">
        <f t="shared" si="34"/>
        <v>5.5955436805510415</v>
      </c>
      <c r="K167" s="7">
        <f t="shared" si="35"/>
        <v>2.4705279847482635</v>
      </c>
      <c r="L167" s="7">
        <f t="shared" si="36"/>
        <v>3.4196734550531538</v>
      </c>
      <c r="M167" s="5">
        <f>DirectModelOutptut!N167</f>
        <v>9562913.7931236979</v>
      </c>
      <c r="N167" s="5">
        <f>DirectModelOutptut!P167</f>
        <v>2846550.7657459737</v>
      </c>
      <c r="O167" s="5">
        <f>DirectModelOutptut!R167</f>
        <v>2914309.645833333</v>
      </c>
      <c r="P167" s="5">
        <f>DirectModelOutptut!T167</f>
        <v>6226790.8373234468</v>
      </c>
      <c r="Q167" s="5">
        <f>DirectModelOutptut!V167</f>
        <v>6118926.1958333328</v>
      </c>
      <c r="R167" s="6">
        <f t="shared" si="37"/>
        <v>0.65113949283960693</v>
      </c>
      <c r="S167" s="6">
        <f t="shared" si="38"/>
        <v>0.2976656307194584</v>
      </c>
      <c r="T167" s="6">
        <f t="shared" si="39"/>
        <v>0.94880512355906532</v>
      </c>
      <c r="U167" s="5">
        <f>DirectModelOutptut!X167</f>
        <v>692941.7606562794</v>
      </c>
      <c r="V167" s="5">
        <f>DirectModelOutptut!Z167</f>
        <v>704964.45990000002</v>
      </c>
      <c r="W167" s="5">
        <f>DirectModelOutptut!AB167</f>
        <v>21133.832695446268</v>
      </c>
      <c r="X167" s="5">
        <f>DirectModelOutptut!AD167</f>
        <v>19513</v>
      </c>
      <c r="Y167" s="5">
        <f>DirectModelOutptut!AJ167</f>
        <v>5321.6079783398363</v>
      </c>
      <c r="Z167" s="5">
        <f t="shared" si="40"/>
        <v>12502.186213804778</v>
      </c>
      <c r="AA167" s="8">
        <f t="shared" si="41"/>
        <v>3.0498714171059038E-2</v>
      </c>
      <c r="AB167" s="12">
        <f t="shared" si="42"/>
        <v>0.457145717611666</v>
      </c>
      <c r="AC167" s="12">
        <f>DirectModelOutptut!AL167</f>
        <v>55.050666666666665</v>
      </c>
      <c r="AD167" s="12">
        <f t="shared" si="43"/>
        <v>2.6048595851015937</v>
      </c>
      <c r="AE167" s="12">
        <f t="shared" si="44"/>
        <v>2.6048595851015937</v>
      </c>
      <c r="AF167" s="12">
        <f>DirectModelOutptut!AN167</f>
        <v>3.7070976749999998E-2</v>
      </c>
      <c r="AG167" s="12">
        <f t="shared" si="45"/>
        <v>25688.027898392997</v>
      </c>
      <c r="AH167" s="12">
        <f t="shared" si="46"/>
        <v>1.0208586663128372</v>
      </c>
      <c r="AI167" s="12">
        <f t="shared" si="47"/>
        <v>1.2154931038101777</v>
      </c>
      <c r="AJ167" s="14">
        <f>DirectModelOutptut!AP167</f>
        <v>5.7305412527956807E-3</v>
      </c>
      <c r="AK167" s="15">
        <f>DirectModelOutptut!AR167</f>
        <v>18217.772705174855</v>
      </c>
      <c r="AL167" s="16">
        <f>DirectModelOutptut!AT167</f>
        <v>2.6048595851015937</v>
      </c>
      <c r="AM167" s="16">
        <f>DirectModelOutptut!AV167</f>
        <v>0.63675643654556524</v>
      </c>
      <c r="AN167" s="16">
        <f>DirectModelOutptut!AX167</f>
        <v>2.1430476050717209</v>
      </c>
    </row>
    <row r="168" spans="1:40" x14ac:dyDescent="0.2">
      <c r="A168" s="9">
        <v>42917</v>
      </c>
      <c r="B168" s="5">
        <f>DirectModelOutptut!B168</f>
        <v>56600</v>
      </c>
      <c r="C168" s="5">
        <f>DirectModelOutptut!D168*3</f>
        <v>52979.470708800145</v>
      </c>
      <c r="D168" s="5">
        <f>DirectModelOutptut!F168</f>
        <v>64637.896982451944</v>
      </c>
      <c r="E168" s="5">
        <f>DirectModelOutptut!H168</f>
        <v>360267.37101428927</v>
      </c>
      <c r="F168" s="5">
        <f>DirectModelOutptut!J168</f>
        <v>148048.57578098326</v>
      </c>
      <c r="G168" s="5">
        <f>DirectModelOutptut!L168</f>
        <v>366175.39766553539</v>
      </c>
      <c r="H168" s="5">
        <f t="shared" si="32"/>
        <v>726442.76867982466</v>
      </c>
      <c r="I168" s="5">
        <f t="shared" si="33"/>
        <v>212686.47276343522</v>
      </c>
      <c r="J168" s="7">
        <f t="shared" si="34"/>
        <v>5.5736245737093757</v>
      </c>
      <c r="K168" s="7">
        <f t="shared" si="35"/>
        <v>2.4733463036296928</v>
      </c>
      <c r="L168" s="7">
        <f t="shared" si="36"/>
        <v>3.4155569897847955</v>
      </c>
      <c r="M168" s="5">
        <f>DirectModelOutptut!N168</f>
        <v>9575626.0293960255</v>
      </c>
      <c r="N168" s="5">
        <f>DirectModelOutptut!P168</f>
        <v>2850433.8847363638</v>
      </c>
      <c r="O168" s="5">
        <f>DirectModelOutptut!R168</f>
        <v>2924753.3166666664</v>
      </c>
      <c r="P168" s="5">
        <f>DirectModelOutptut!T168</f>
        <v>6235787.1315945592</v>
      </c>
      <c r="Q168" s="5">
        <f>DirectModelOutptut!V168</f>
        <v>6122541.916666666</v>
      </c>
      <c r="R168" s="6">
        <f t="shared" si="37"/>
        <v>0.65121456419156709</v>
      </c>
      <c r="S168" s="6">
        <f t="shared" si="38"/>
        <v>0.29767598233116799</v>
      </c>
      <c r="T168" s="6">
        <f t="shared" si="39"/>
        <v>0.94889054652273508</v>
      </c>
      <c r="U168" s="5">
        <f>DirectModelOutptut!X168</f>
        <v>696670.40817901713</v>
      </c>
      <c r="V168" s="5">
        <f>DirectModelOutptut!Z168</f>
        <v>704482.92680000002</v>
      </c>
      <c r="W168" s="5">
        <f>DirectModelOutptut!AB168</f>
        <v>21193.591569487569</v>
      </c>
      <c r="X168" s="5">
        <f>DirectModelOutptut!AD168</f>
        <v>19519.5</v>
      </c>
      <c r="Y168" s="5">
        <f>DirectModelOutptut!AJ168</f>
        <v>5329.1618864110987</v>
      </c>
      <c r="Z168" s="5">
        <f t="shared" si="40"/>
        <v>12330.66168318895</v>
      </c>
      <c r="AA168" s="8">
        <f t="shared" si="41"/>
        <v>3.0421259925312694E-2</v>
      </c>
      <c r="AB168" s="12">
        <f t="shared" si="42"/>
        <v>0.45710891417287308</v>
      </c>
      <c r="AC168" s="12">
        <f>DirectModelOutptut!AL168</f>
        <v>55.085333333333331</v>
      </c>
      <c r="AD168" s="12">
        <f t="shared" si="43"/>
        <v>2.5991504626634274</v>
      </c>
      <c r="AE168" s="12">
        <f t="shared" si="44"/>
        <v>2.5991504626634274</v>
      </c>
      <c r="AF168" s="12">
        <f>DirectModelOutptut!AN168</f>
        <v>3.7026476624999999E-2</v>
      </c>
      <c r="AG168" s="12">
        <f t="shared" si="45"/>
        <v>25795.250583769586</v>
      </c>
      <c r="AH168" s="12">
        <f t="shared" si="46"/>
        <v>1.017255466164583</v>
      </c>
      <c r="AI168" s="12">
        <f t="shared" si="47"/>
        <v>1.2171250209854487</v>
      </c>
      <c r="AJ168" s="14">
        <f>DirectModelOutptut!AP168</f>
        <v>5.7462237939007472E-3</v>
      </c>
      <c r="AK168" s="15">
        <f>DirectModelOutptut!AR168</f>
        <v>18199.885763329054</v>
      </c>
      <c r="AL168" s="16">
        <f>DirectModelOutptut!AT168</f>
        <v>2.5991504626634274</v>
      </c>
      <c r="AM168" s="16">
        <f>DirectModelOutptut!AV168</f>
        <v>0.63673366940853571</v>
      </c>
      <c r="AN168" s="16">
        <f>DirectModelOutptut!AX168</f>
        <v>2.1354835516888953</v>
      </c>
    </row>
    <row r="169" spans="1:40" x14ac:dyDescent="0.2">
      <c r="A169" s="9">
        <v>42948</v>
      </c>
      <c r="B169" s="5">
        <f>DirectModelOutptut!B169</f>
        <v>58478</v>
      </c>
      <c r="C169" s="5">
        <f>DirectModelOutptut!D169*3</f>
        <v>52507.620729258102</v>
      </c>
      <c r="D169" s="5">
        <f>DirectModelOutptut!F169</f>
        <v>64771.869435996872</v>
      </c>
      <c r="E169" s="5">
        <f>DirectModelOutptut!H169</f>
        <v>359511.88750365539</v>
      </c>
      <c r="F169" s="5">
        <f>DirectModelOutptut!J169</f>
        <v>148212.25508408615</v>
      </c>
      <c r="G169" s="5">
        <f>DirectModelOutptut!L169</f>
        <v>366915.32207023777</v>
      </c>
      <c r="H169" s="5">
        <f t="shared" si="32"/>
        <v>726427.20957389311</v>
      </c>
      <c r="I169" s="5">
        <f t="shared" si="33"/>
        <v>212984.12452008302</v>
      </c>
      <c r="J169" s="7">
        <f t="shared" si="34"/>
        <v>5.5504324737593134</v>
      </c>
      <c r="K169" s="7">
        <f t="shared" si="35"/>
        <v>2.4756071747378345</v>
      </c>
      <c r="L169" s="7">
        <f t="shared" si="36"/>
        <v>3.4107105926826757</v>
      </c>
      <c r="M169" s="5">
        <f>DirectModelOutptut!N169</f>
        <v>9588338.2656683549</v>
      </c>
      <c r="N169" s="5">
        <f>DirectModelOutptut!P169</f>
        <v>2854271.2311712205</v>
      </c>
      <c r="O169" s="5">
        <f>DirectModelOutptut!R169</f>
        <v>2935196.9874999998</v>
      </c>
      <c r="P169" s="5">
        <f>DirectModelOutptut!T169</f>
        <v>6244827.9662857549</v>
      </c>
      <c r="Q169" s="5">
        <f>DirectModelOutptut!V169</f>
        <v>6126157.6374999993</v>
      </c>
      <c r="R169" s="6">
        <f t="shared" si="37"/>
        <v>0.65129408175405656</v>
      </c>
      <c r="S169" s="6">
        <f t="shared" si="38"/>
        <v>0.29768153272096348</v>
      </c>
      <c r="T169" s="6">
        <f t="shared" si="39"/>
        <v>0.9489756144750201</v>
      </c>
      <c r="U169" s="5">
        <f>DirectModelOutptut!X169</f>
        <v>700410.2881106002</v>
      </c>
      <c r="V169" s="5">
        <f>DirectModelOutptut!Z169</f>
        <v>704001.39370000002</v>
      </c>
      <c r="W169" s="5">
        <f>DirectModelOutptut!AB169</f>
        <v>21253.587901118757</v>
      </c>
      <c r="X169" s="5">
        <f>DirectModelOutptut!AD169</f>
        <v>19526</v>
      </c>
      <c r="Y169" s="5">
        <f>DirectModelOutptut!AJ169</f>
        <v>5336.7150718222729</v>
      </c>
      <c r="Z169" s="5">
        <f t="shared" si="40"/>
        <v>12165.825171263761</v>
      </c>
      <c r="AA169" s="8">
        <f t="shared" si="41"/>
        <v>3.0344482743752402E-2</v>
      </c>
      <c r="AB169" s="12">
        <f t="shared" si="42"/>
        <v>0.4570616270905633</v>
      </c>
      <c r="AC169" s="12">
        <f>DirectModelOutptut!AL169</f>
        <v>55.12</v>
      </c>
      <c r="AD169" s="12">
        <f t="shared" si="43"/>
        <v>2.5934444695381793</v>
      </c>
      <c r="AE169" s="12">
        <f t="shared" si="44"/>
        <v>2.5934444695381793</v>
      </c>
      <c r="AF169" s="12">
        <f>DirectModelOutptut!AN169</f>
        <v>3.6981976499999999E-2</v>
      </c>
      <c r="AG169" s="12">
        <f t="shared" si="45"/>
        <v>25902.556815264445</v>
      </c>
      <c r="AH169" s="12">
        <f t="shared" si="46"/>
        <v>1.0136788272119859</v>
      </c>
      <c r="AI169" s="12">
        <f t="shared" si="47"/>
        <v>1.2187380754616481</v>
      </c>
      <c r="AJ169" s="14">
        <f>DirectModelOutptut!AP169</f>
        <v>5.7620913462982665E-3</v>
      </c>
      <c r="AK169" s="15">
        <f>DirectModelOutptut!AR169</f>
        <v>18230.32990914071</v>
      </c>
      <c r="AL169" s="16">
        <f>DirectModelOutptut!AT169</f>
        <v>2.5934444695381793</v>
      </c>
      <c r="AM169" s="16">
        <f>DirectModelOutptut!AV169</f>
        <v>0.63671090243652861</v>
      </c>
      <c r="AN169" s="16">
        <f>DirectModelOutptut!AX169</f>
        <v>2.1279752571575345</v>
      </c>
    </row>
    <row r="170" spans="1:40" x14ac:dyDescent="0.2">
      <c r="A170" s="9">
        <v>42979</v>
      </c>
      <c r="B170" s="5">
        <f>DirectModelOutptut!B170</f>
        <v>57408.333333333336</v>
      </c>
      <c r="C170" s="5">
        <f>DirectModelOutptut!D170*3</f>
        <v>52682.80792405855</v>
      </c>
      <c r="D170" s="5">
        <f>DirectModelOutptut!F170</f>
        <v>64919.510457463111</v>
      </c>
      <c r="E170" s="5">
        <f>DirectModelOutptut!H170</f>
        <v>358744.28435000428</v>
      </c>
      <c r="F170" s="5">
        <f>DirectModelOutptut!J170</f>
        <v>148397.80468858348</v>
      </c>
      <c r="G170" s="5">
        <f>DirectModelOutptut!L170</f>
        <v>367622.15124815871</v>
      </c>
      <c r="H170" s="5">
        <f t="shared" si="32"/>
        <v>726366.43559816293</v>
      </c>
      <c r="I170" s="5">
        <f t="shared" si="33"/>
        <v>213317.31514604657</v>
      </c>
      <c r="J170" s="7">
        <f t="shared" si="34"/>
        <v>5.5259856678226571</v>
      </c>
      <c r="K170" s="7">
        <f t="shared" si="35"/>
        <v>2.4772748627893995</v>
      </c>
      <c r="L170" s="7">
        <f t="shared" si="36"/>
        <v>3.405098339536385</v>
      </c>
      <c r="M170" s="5">
        <f>DirectModelOutptut!N170</f>
        <v>9601050.5019406844</v>
      </c>
      <c r="N170" s="5">
        <f>DirectModelOutptut!P170</f>
        <v>2858091.2291599498</v>
      </c>
      <c r="O170" s="5">
        <f>DirectModelOutptut!R170</f>
        <v>2945640.6583333332</v>
      </c>
      <c r="P170" s="5">
        <f>DirectModelOutptut!T170</f>
        <v>6253929.6932740239</v>
      </c>
      <c r="Q170" s="5">
        <f>DirectModelOutptut!V170</f>
        <v>6129773.3583333325</v>
      </c>
      <c r="R170" s="6">
        <f t="shared" si="37"/>
        <v>0.65137973100025892</v>
      </c>
      <c r="S170" s="6">
        <f t="shared" si="38"/>
        <v>0.29768526148073449</v>
      </c>
      <c r="T170" s="6">
        <f t="shared" si="39"/>
        <v>0.94906499248099341</v>
      </c>
      <c r="U170" s="5">
        <f>DirectModelOutptut!X170</f>
        <v>704160.79154101619</v>
      </c>
      <c r="V170" s="5">
        <f>DirectModelOutptut!Z170</f>
        <v>706248.54816666665</v>
      </c>
      <c r="W170" s="5">
        <f>DirectModelOutptut!AB170</f>
        <v>21313.80638527355</v>
      </c>
      <c r="X170" s="5">
        <f>DirectModelOutptut!AD170</f>
        <v>19532.5</v>
      </c>
      <c r="Y170" s="5">
        <f>DirectModelOutptut!AJ170</f>
        <v>5344.2937961489579</v>
      </c>
      <c r="Z170" s="5">
        <f t="shared" si="40"/>
        <v>12216.642178537226</v>
      </c>
      <c r="AA170" s="8">
        <f t="shared" si="41"/>
        <v>3.0268379951444737E-2</v>
      </c>
      <c r="AB170" s="12">
        <f t="shared" si="42"/>
        <v>0.45700725293310696</v>
      </c>
      <c r="AC170" s="12">
        <f>DirectModelOutptut!AL170</f>
        <v>55.154666666666664</v>
      </c>
      <c r="AD170" s="12">
        <f t="shared" si="43"/>
        <v>2.5877436282228286</v>
      </c>
      <c r="AE170" s="12">
        <f t="shared" si="44"/>
        <v>2.5877436282228286</v>
      </c>
      <c r="AF170" s="12">
        <f>DirectModelOutptut!AN170</f>
        <v>3.6937476375E-2</v>
      </c>
      <c r="AG170" s="12">
        <f t="shared" si="45"/>
        <v>26009.922601747585</v>
      </c>
      <c r="AH170" s="12">
        <f t="shared" si="46"/>
        <v>1.0101293869051398</v>
      </c>
      <c r="AI170" s="12">
        <f t="shared" si="47"/>
        <v>1.2203321233000757</v>
      </c>
      <c r="AJ170" s="14">
        <f>DirectModelOutptut!AP170</f>
        <v>5.7781403388222647E-3</v>
      </c>
      <c r="AK170" s="15">
        <f>DirectModelOutptut!AR170</f>
        <v>18296.672910765596</v>
      </c>
      <c r="AL170" s="16">
        <f>DirectModelOutptut!AT170</f>
        <v>2.5877436282228286</v>
      </c>
      <c r="AM170" s="16">
        <f>DirectModelOutptut!AV170</f>
        <v>0.63668813562953475</v>
      </c>
      <c r="AN170" s="16">
        <f>DirectModelOutptut!AX170</f>
        <v>2.120524059651022</v>
      </c>
    </row>
    <row r="171" spans="1:40" x14ac:dyDescent="0.2">
      <c r="A171" s="9">
        <v>43009</v>
      </c>
      <c r="B171" s="5">
        <f>DirectModelOutptut!B171</f>
        <v>56338.666666666664</v>
      </c>
      <c r="C171" s="5">
        <f>DirectModelOutptut!D171*3</f>
        <v>52857.792766633138</v>
      </c>
      <c r="D171" s="5">
        <f>DirectModelOutptut!F171</f>
        <v>65066.407994420995</v>
      </c>
      <c r="E171" s="5">
        <f>DirectModelOutptut!H171</f>
        <v>357955.78486097534</v>
      </c>
      <c r="F171" s="5">
        <f>DirectModelOutptut!J171</f>
        <v>148581.26370390758</v>
      </c>
      <c r="G171" s="5">
        <f>DirectModelOutptut!L171</f>
        <v>368287.92559831764</v>
      </c>
      <c r="H171" s="5">
        <f t="shared" si="32"/>
        <v>726243.71045929298</v>
      </c>
      <c r="I171" s="5">
        <f t="shared" si="33"/>
        <v>213647.67169832857</v>
      </c>
      <c r="J171" s="7">
        <f t="shared" si="34"/>
        <v>5.5013915151373904</v>
      </c>
      <c r="K171" s="7">
        <f t="shared" si="35"/>
        <v>2.4786969528825722</v>
      </c>
      <c r="L171" s="7">
        <f t="shared" si="36"/>
        <v>3.3992587173369819</v>
      </c>
      <c r="M171" s="5">
        <f>DirectModelOutptut!N171</f>
        <v>9613762.738213012</v>
      </c>
      <c r="N171" s="5">
        <f>DirectModelOutptut!P171</f>
        <v>2861904.3093594154</v>
      </c>
      <c r="O171" s="5">
        <f>DirectModelOutptut!R171</f>
        <v>2956084.3291666666</v>
      </c>
      <c r="P171" s="5">
        <f>DirectModelOutptut!T171</f>
        <v>6263098.1870759176</v>
      </c>
      <c r="Q171" s="5">
        <f>DirectModelOutptut!V171</f>
        <v>6133389.0791666666</v>
      </c>
      <c r="R171" s="6">
        <f t="shared" si="37"/>
        <v>0.65147209865926969</v>
      </c>
      <c r="S171" s="6">
        <f t="shared" si="38"/>
        <v>0.29768826080800292</v>
      </c>
      <c r="T171" s="6">
        <f t="shared" si="39"/>
        <v>0.94916035946727262</v>
      </c>
      <c r="U171" s="5">
        <f>DirectModelOutptut!X171</f>
        <v>707921.54261648736</v>
      </c>
      <c r="V171" s="5">
        <f>DirectModelOutptut!Z171</f>
        <v>708495.70263333339</v>
      </c>
      <c r="W171" s="5">
        <f>DirectModelOutptut!AB171</f>
        <v>21374.23631031422</v>
      </c>
      <c r="X171" s="5">
        <f>DirectModelOutptut!AD171</f>
        <v>19539</v>
      </c>
      <c r="Y171" s="5">
        <f>DirectModelOutptut!AJ171</f>
        <v>5351.907622542717</v>
      </c>
      <c r="Z171" s="5">
        <f t="shared" si="40"/>
        <v>12267.356633001662</v>
      </c>
      <c r="AA171" s="8">
        <f t="shared" si="41"/>
        <v>3.0192945155072919E-2</v>
      </c>
      <c r="AB171" s="12">
        <f t="shared" si="42"/>
        <v>0.45694706100329657</v>
      </c>
      <c r="AC171" s="12">
        <f>DirectModelOutptut!AL171</f>
        <v>55.18933333333333</v>
      </c>
      <c r="AD171" s="12">
        <f t="shared" si="43"/>
        <v>2.5820493669147608</v>
      </c>
      <c r="AE171" s="12">
        <f t="shared" si="44"/>
        <v>2.5820493669147608</v>
      </c>
      <c r="AF171" s="12">
        <f>DirectModelOutptut!AN171</f>
        <v>3.6892976250000001E-2</v>
      </c>
      <c r="AG171" s="12">
        <f t="shared" si="45"/>
        <v>26117.332658613432</v>
      </c>
      <c r="AH171" s="12">
        <f t="shared" si="46"/>
        <v>1.006607423187506</v>
      </c>
      <c r="AI171" s="12">
        <f t="shared" si="47"/>
        <v>1.2219071727026061</v>
      </c>
      <c r="AJ171" s="14">
        <f>DirectModelOutptut!AP171</f>
        <v>5.7943686995840255E-3</v>
      </c>
      <c r="AK171" s="15">
        <f>DirectModelOutptut!AR171</f>
        <v>18359.971338058505</v>
      </c>
      <c r="AL171" s="16">
        <f>DirectModelOutptut!AT171</f>
        <v>2.5820493669147608</v>
      </c>
      <c r="AM171" s="16">
        <f>DirectModelOutptut!AV171</f>
        <v>0.636665368987546</v>
      </c>
      <c r="AN171" s="16">
        <f>DirectModelOutptut!AX171</f>
        <v>2.1131305426449063</v>
      </c>
    </row>
    <row r="172" spans="1:40" x14ac:dyDescent="0.2">
      <c r="A172" s="9">
        <v>43040</v>
      </c>
      <c r="B172" s="5">
        <f>DirectModelOutptut!B172</f>
        <v>55269</v>
      </c>
      <c r="C172" s="5">
        <f>DirectModelOutptut!D172*3</f>
        <v>53032.686581396018</v>
      </c>
      <c r="D172" s="5">
        <f>DirectModelOutptut!F172</f>
        <v>65205.276143977368</v>
      </c>
      <c r="E172" s="5">
        <f>DirectModelOutptut!H172</f>
        <v>357386.22383061651</v>
      </c>
      <c r="F172" s="5">
        <f>DirectModelOutptut!J172</f>
        <v>148750.21580566873</v>
      </c>
      <c r="G172" s="5">
        <f>DirectModelOutptut!L172</f>
        <v>368718.59255294298</v>
      </c>
      <c r="H172" s="5">
        <f t="shared" si="32"/>
        <v>726104.81638355949</v>
      </c>
      <c r="I172" s="5">
        <f t="shared" si="33"/>
        <v>213955.49194964609</v>
      </c>
      <c r="J172" s="7">
        <f t="shared" si="34"/>
        <v>5.4809402699481735</v>
      </c>
      <c r="K172" s="7">
        <f t="shared" si="35"/>
        <v>2.4787768579418188</v>
      </c>
      <c r="L172" s="7">
        <f t="shared" si="36"/>
        <v>3.3937189915856263</v>
      </c>
      <c r="M172" s="5">
        <f>DirectModelOutptut!N172</f>
        <v>9626474.9744853415</v>
      </c>
      <c r="N172" s="5">
        <f>DirectModelOutptut!P172</f>
        <v>2865701.6138719721</v>
      </c>
      <c r="O172" s="5">
        <f>DirectModelOutptut!R172</f>
        <v>2966528</v>
      </c>
      <c r="P172" s="5">
        <f>DirectModelOutptut!T172</f>
        <v>6272327.8271381827</v>
      </c>
      <c r="Q172" s="5">
        <f>DirectModelOutptut!V172</f>
        <v>6137004.7999999998</v>
      </c>
      <c r="R172" s="6">
        <f t="shared" si="37"/>
        <v>0.65157057425098841</v>
      </c>
      <c r="S172" s="6">
        <f t="shared" si="38"/>
        <v>0.29768961343247874</v>
      </c>
      <c r="T172" s="6">
        <f t="shared" si="39"/>
        <v>0.9492601876834672</v>
      </c>
      <c r="U172" s="5">
        <f>DirectModelOutptut!X172</f>
        <v>711692.55369542493</v>
      </c>
      <c r="V172" s="5">
        <f>DirectModelOutptut!Z172</f>
        <v>710742.85710000002</v>
      </c>
      <c r="W172" s="5">
        <f>DirectModelOutptut!AB172</f>
        <v>21434.875648498306</v>
      </c>
      <c r="X172" s="5">
        <f>DirectModelOutptut!AD172</f>
        <v>19545.5</v>
      </c>
      <c r="Y172" s="5">
        <f>DirectModelOutptut!AJ172</f>
        <v>5359.5480592434924</v>
      </c>
      <c r="Z172" s="5">
        <f t="shared" si="40"/>
        <v>12318.01413455518</v>
      </c>
      <c r="AA172" s="8">
        <f t="shared" si="41"/>
        <v>3.0118167651465338E-2</v>
      </c>
      <c r="AB172" s="12">
        <f t="shared" si="42"/>
        <v>0.45688007592222413</v>
      </c>
      <c r="AC172" s="12">
        <f>DirectModelOutptut!AL172</f>
        <v>55.223999999999997</v>
      </c>
      <c r="AD172" s="12">
        <f t="shared" si="43"/>
        <v>2.5763620421968207</v>
      </c>
      <c r="AE172" s="12">
        <f t="shared" si="44"/>
        <v>2.5763620421968207</v>
      </c>
      <c r="AF172" s="12">
        <f>DirectModelOutptut!AN172</f>
        <v>3.6833724724774947E-2</v>
      </c>
      <c r="AG172" s="12">
        <f t="shared" si="45"/>
        <v>26214.287611489395</v>
      </c>
      <c r="AH172" s="12">
        <f t="shared" si="46"/>
        <v>1.0035143840167648</v>
      </c>
      <c r="AI172" s="12">
        <f t="shared" si="47"/>
        <v>1.2229736267831313</v>
      </c>
      <c r="AJ172" s="14">
        <f>DirectModelOutptut!AP172</f>
        <v>5.8107773845187689E-3</v>
      </c>
      <c r="AK172" s="15">
        <f>DirectModelOutptut!AR172</f>
        <v>18401.012696562651</v>
      </c>
      <c r="AL172" s="16">
        <f>DirectModelOutptut!AT172</f>
        <v>2.5763620421968207</v>
      </c>
      <c r="AM172" s="16">
        <f>DirectModelOutptut!AV172</f>
        <v>0.63664260251055427</v>
      </c>
      <c r="AN172" s="16">
        <f>DirectModelOutptut!AX172</f>
        <v>2.1066374497163909</v>
      </c>
    </row>
    <row r="173" spans="1:40" x14ac:dyDescent="0.2">
      <c r="A173" s="9">
        <v>43070</v>
      </c>
      <c r="B173" s="5">
        <f>DirectModelOutptut!B173</f>
        <v>55720</v>
      </c>
      <c r="C173" s="5">
        <f>DirectModelOutptut!D173*3</f>
        <v>53208.695974895614</v>
      </c>
      <c r="D173" s="5">
        <f>DirectModelOutptut!F173</f>
        <v>65327.39827460103</v>
      </c>
      <c r="E173" s="5">
        <f>DirectModelOutptut!H173</f>
        <v>365180.49554070551</v>
      </c>
      <c r="F173" s="5">
        <f>DirectModelOutptut!J173</f>
        <v>148889.18435213188</v>
      </c>
      <c r="G173" s="5">
        <f>DirectModelOutptut!L173</f>
        <v>376617.13033608522</v>
      </c>
      <c r="H173" s="5">
        <f t="shared" si="32"/>
        <v>741797.62587679073</v>
      </c>
      <c r="I173" s="5">
        <f t="shared" si="33"/>
        <v>214216.58262673291</v>
      </c>
      <c r="J173" s="7">
        <f t="shared" si="34"/>
        <v>5.5900051920893024</v>
      </c>
      <c r="K173" s="7">
        <f t="shared" si="35"/>
        <v>2.5295130198669304</v>
      </c>
      <c r="L173" s="7">
        <f t="shared" si="36"/>
        <v>3.4628394159818838</v>
      </c>
      <c r="M173" s="5">
        <f>DirectModelOutptut!N173</f>
        <v>9654073.0448393188</v>
      </c>
      <c r="N173" s="5">
        <f>DirectModelOutptut!P173</f>
        <v>2869463.0638976106</v>
      </c>
      <c r="O173" s="5">
        <f>DirectModelOutptut!R173</f>
        <v>2965284.8553333334</v>
      </c>
      <c r="P173" s="5">
        <f>DirectModelOutptut!T173</f>
        <v>6281606.2359470399</v>
      </c>
      <c r="Q173" s="5">
        <f>DirectModelOutptut!V173</f>
        <v>6146364.3590980396</v>
      </c>
      <c r="R173" s="6">
        <f t="shared" si="37"/>
        <v>0.65066901884536033</v>
      </c>
      <c r="S173" s="6">
        <f t="shared" si="38"/>
        <v>0.29722823212234867</v>
      </c>
      <c r="T173" s="6">
        <f t="shared" si="39"/>
        <v>0.94789725096770905</v>
      </c>
      <c r="U173" s="5">
        <f>DirectModelOutptut!X173</f>
        <v>715502.2404163779</v>
      </c>
      <c r="V173" s="5">
        <f>DirectModelOutptut!Z173</f>
        <v>711897.8142416667</v>
      </c>
      <c r="W173" s="5">
        <f>DirectModelOutptut!AB173</f>
        <v>21496.349867918638</v>
      </c>
      <c r="X173" s="5">
        <f>DirectModelOutptut!AD173</f>
        <v>19552</v>
      </c>
      <c r="Y173" s="5">
        <f>DirectModelOutptut!AJ173</f>
        <v>5367.1960702901179</v>
      </c>
      <c r="Z173" s="5">
        <f t="shared" si="40"/>
        <v>12369.035921341752</v>
      </c>
      <c r="AA173" s="8">
        <f t="shared" si="41"/>
        <v>3.0043721254330521E-2</v>
      </c>
      <c r="AB173" s="12">
        <f t="shared" si="42"/>
        <v>0.4568040332545612</v>
      </c>
      <c r="AC173" s="12">
        <f>DirectModelOutptut!AL173</f>
        <v>55.222881971249997</v>
      </c>
      <c r="AD173" s="12">
        <f t="shared" si="43"/>
        <v>2.5689422767381158</v>
      </c>
      <c r="AE173" s="12">
        <f t="shared" si="44"/>
        <v>2.5689422767381158</v>
      </c>
      <c r="AF173" s="12">
        <f>DirectModelOutptut!AN173</f>
        <v>3.6765618074402567E-2</v>
      </c>
      <c r="AG173" s="12">
        <f t="shared" si="45"/>
        <v>26305.882102527914</v>
      </c>
      <c r="AH173" s="12">
        <f t="shared" si="46"/>
        <v>1</v>
      </c>
      <c r="AI173" s="12">
        <f t="shared" si="47"/>
        <v>1.22373715836227</v>
      </c>
      <c r="AJ173" s="14">
        <f>DirectModelOutptut!AP173</f>
        <v>5.8326510468305909E-3</v>
      </c>
      <c r="AK173" s="15">
        <f>DirectModelOutptut!AR173</f>
        <v>18396.71079896039</v>
      </c>
      <c r="AL173" s="16">
        <f>DirectModelOutptut!AT173</f>
        <v>2.5689422767381158</v>
      </c>
      <c r="AM173" s="16">
        <f>DirectModelOutptut!AV173</f>
        <v>0.63661983619855189</v>
      </c>
      <c r="AN173" s="16">
        <f>DirectModelOutptut!AX173</f>
        <v>2.0992598444719421</v>
      </c>
    </row>
    <row r="174" spans="1:40" x14ac:dyDescent="0.2">
      <c r="A174" s="9">
        <v>43101</v>
      </c>
      <c r="B174" s="5">
        <f>DirectModelOutptut!B174</f>
        <v>56171</v>
      </c>
      <c r="C174" s="5">
        <f>DirectModelOutptut!D174*3</f>
        <v>53387.019881938686</v>
      </c>
      <c r="D174" s="5">
        <f>DirectModelOutptut!F174</f>
        <v>65438.151299179568</v>
      </c>
      <c r="E174" s="5">
        <f>DirectModelOutptut!H174</f>
        <v>372983.59323603736</v>
      </c>
      <c r="F174" s="5">
        <f>DirectModelOutptut!J174</f>
        <v>149006.37900513699</v>
      </c>
      <c r="G174" s="5">
        <f>DirectModelOutptut!L174</f>
        <v>384533.24545651732</v>
      </c>
      <c r="H174" s="5">
        <f t="shared" si="32"/>
        <v>757516.83869255474</v>
      </c>
      <c r="I174" s="5">
        <f t="shared" si="33"/>
        <v>214444.53030431655</v>
      </c>
      <c r="J174" s="7">
        <f t="shared" si="34"/>
        <v>5.6997880568290693</v>
      </c>
      <c r="K174" s="7">
        <f t="shared" si="35"/>
        <v>2.5806495535554257</v>
      </c>
      <c r="L174" s="7">
        <f t="shared" si="36"/>
        <v>3.5324605277531145</v>
      </c>
      <c r="M174" s="5">
        <f>DirectModelOutptut!N174</f>
        <v>9681671.1151932944</v>
      </c>
      <c r="N174" s="5">
        <f>DirectModelOutptut!P174</f>
        <v>2873161.8689260283</v>
      </c>
      <c r="O174" s="5">
        <f>DirectModelOutptut!R174</f>
        <v>2964041.7106666663</v>
      </c>
      <c r="P174" s="5">
        <f>DirectModelOutptut!T174</f>
        <v>6290916.974388401</v>
      </c>
      <c r="Q174" s="5">
        <f>DirectModelOutptut!V174</f>
        <v>6155723.9181960784</v>
      </c>
      <c r="R174" s="6">
        <f t="shared" si="37"/>
        <v>0.64977594255563631</v>
      </c>
      <c r="S174" s="6">
        <f t="shared" si="38"/>
        <v>0.29676301071797623</v>
      </c>
      <c r="T174" s="6">
        <f t="shared" si="39"/>
        <v>0.94653895327361259</v>
      </c>
      <c r="U174" s="5">
        <f>DirectModelOutptut!X174</f>
        <v>719376.2864189978</v>
      </c>
      <c r="V174" s="5">
        <f>DirectModelOutptut!Z174</f>
        <v>713052.77138333337</v>
      </c>
      <c r="W174" s="5">
        <f>DirectModelOutptut!AB174</f>
        <v>21559.355531836303</v>
      </c>
      <c r="X174" s="5">
        <f>DirectModelOutptut!AD174</f>
        <v>19558.5</v>
      </c>
      <c r="Y174" s="5">
        <f>DirectModelOutptut!AJ174</f>
        <v>5374.8263010641813</v>
      </c>
      <c r="Z174" s="5">
        <f t="shared" si="40"/>
        <v>12420.84699291538</v>
      </c>
      <c r="AA174" s="8">
        <f t="shared" si="41"/>
        <v>2.9969511003979835E-2</v>
      </c>
      <c r="AB174" s="12">
        <f t="shared" si="42"/>
        <v>0.45671590971924331</v>
      </c>
      <c r="AC174" s="12">
        <f>DirectModelOutptut!AL174</f>
        <v>55.221763942499997</v>
      </c>
      <c r="AD174" s="12">
        <f t="shared" si="43"/>
        <v>2.5613828697687659</v>
      </c>
      <c r="AE174" s="12">
        <f t="shared" si="44"/>
        <v>2.5613828697687659</v>
      </c>
      <c r="AF174" s="12">
        <f>DirectModelOutptut!AN174</f>
        <v>3.6697024227002675E-2</v>
      </c>
      <c r="AG174" s="12">
        <f t="shared" si="45"/>
        <v>26398.969011049179</v>
      </c>
      <c r="AH174" s="12">
        <f t="shared" si="46"/>
        <v>0.99645366867030827</v>
      </c>
      <c r="AI174" s="12">
        <f t="shared" si="47"/>
        <v>1.224478578316792</v>
      </c>
      <c r="AJ174" s="14">
        <f>DirectModelOutptut!AP174</f>
        <v>5.8553126892829394E-3</v>
      </c>
      <c r="AK174" s="15">
        <f>DirectModelOutptut!AR174</f>
        <v>18362.128738111813</v>
      </c>
      <c r="AL174" s="16">
        <f>DirectModelOutptut!AT174</f>
        <v>2.5613828697687659</v>
      </c>
      <c r="AM174" s="16">
        <f>DirectModelOutptut!AV174</f>
        <v>0.63659707005152921</v>
      </c>
      <c r="AN174" s="16">
        <f>DirectModelOutptut!AX174</f>
        <v>2.0918151735163275</v>
      </c>
    </row>
    <row r="175" spans="1:40" x14ac:dyDescent="0.2">
      <c r="A175" s="9">
        <v>43132</v>
      </c>
      <c r="B175" s="5">
        <f>DirectModelOutptut!B175</f>
        <v>56622</v>
      </c>
      <c r="C175" s="5">
        <f>DirectModelOutptut!D175*3</f>
        <v>53567.782764801013</v>
      </c>
      <c r="D175" s="5">
        <f>DirectModelOutptut!F175</f>
        <v>65546.715227963694</v>
      </c>
      <c r="E175" s="5">
        <f>DirectModelOutptut!H175</f>
        <v>380804.52433848305</v>
      </c>
      <c r="F175" s="5">
        <f>DirectModelOutptut!J175</f>
        <v>149116.88577532573</v>
      </c>
      <c r="G175" s="5">
        <f>DirectModelOutptut!L175</f>
        <v>392473.5564877381</v>
      </c>
      <c r="H175" s="5">
        <f t="shared" si="32"/>
        <v>773278.08082622115</v>
      </c>
      <c r="I175" s="5">
        <f t="shared" si="33"/>
        <v>214663.60100328943</v>
      </c>
      <c r="J175" s="7">
        <f t="shared" si="34"/>
        <v>5.8096660223794609</v>
      </c>
      <c r="K175" s="7">
        <f t="shared" si="35"/>
        <v>2.6319860051200212</v>
      </c>
      <c r="L175" s="7">
        <f t="shared" si="36"/>
        <v>3.6022785288800394</v>
      </c>
      <c r="M175" s="5">
        <f>DirectModelOutptut!N175</f>
        <v>9709269.1855472717</v>
      </c>
      <c r="N175" s="5">
        <f>DirectModelOutptut!P175</f>
        <v>2876788.5159953833</v>
      </c>
      <c r="O175" s="5">
        <f>DirectModelOutptut!R175</f>
        <v>2962798.5660000001</v>
      </c>
      <c r="P175" s="5">
        <f>DirectModelOutptut!T175</f>
        <v>6300253.772805714</v>
      </c>
      <c r="Q175" s="5">
        <f>DirectModelOutptut!V175</f>
        <v>6165083.4772941172</v>
      </c>
      <c r="R175" s="6">
        <f t="shared" si="37"/>
        <v>0.64889062733825054</v>
      </c>
      <c r="S175" s="6">
        <f t="shared" si="38"/>
        <v>0.29629300218368909</v>
      </c>
      <c r="T175" s="6">
        <f t="shared" si="39"/>
        <v>0.94518362952193957</v>
      </c>
      <c r="U175" s="5">
        <f>DirectModelOutptut!X175</f>
        <v>723314.80810015392</v>
      </c>
      <c r="V175" s="5">
        <f>DirectModelOutptut!Z175</f>
        <v>714207.72852500004</v>
      </c>
      <c r="W175" s="5">
        <f>DirectModelOutptut!AB175</f>
        <v>21623.88565887927</v>
      </c>
      <c r="X175" s="5">
        <f>DirectModelOutptut!AD175</f>
        <v>19565</v>
      </c>
      <c r="Y175" s="5">
        <f>DirectModelOutptut!AJ175</f>
        <v>5382.4294948980041</v>
      </c>
      <c r="Z175" s="5">
        <f t="shared" si="40"/>
        <v>12473.498093369</v>
      </c>
      <c r="AA175" s="8">
        <f t="shared" si="41"/>
        <v>2.9895538452580823E-2</v>
      </c>
      <c r="AB175" s="12">
        <f t="shared" si="42"/>
        <v>0.45661470469851456</v>
      </c>
      <c r="AC175" s="12">
        <f>DirectModelOutptut!AL175</f>
        <v>55.220645913749998</v>
      </c>
      <c r="AD175" s="12">
        <f t="shared" si="43"/>
        <v>2.5536874724952643</v>
      </c>
      <c r="AE175" s="12">
        <f t="shared" si="44"/>
        <v>2.5536874724952643</v>
      </c>
      <c r="AF175" s="12">
        <f>DirectModelOutptut!AN175</f>
        <v>3.6627961916344369E-2</v>
      </c>
      <c r="AG175" s="12">
        <f t="shared" si="45"/>
        <v>26493.547244620375</v>
      </c>
      <c r="AH175" s="12">
        <f t="shared" si="46"/>
        <v>0.992876367024082</v>
      </c>
      <c r="AI175" s="12">
        <f t="shared" si="47"/>
        <v>1.2251982674418882</v>
      </c>
      <c r="AJ175" s="14">
        <f>DirectModelOutptut!AP175</f>
        <v>5.8799118890841846E-3</v>
      </c>
      <c r="AK175" s="15">
        <f>DirectModelOutptut!AR175</f>
        <v>18322.060430139303</v>
      </c>
      <c r="AL175" s="16">
        <f>DirectModelOutptut!AT175</f>
        <v>2.5536874724952643</v>
      </c>
      <c r="AM175" s="16">
        <f>DirectModelOutptut!AV175</f>
        <v>0.63662208692905387</v>
      </c>
      <c r="AN175" s="16">
        <f>DirectModelOutptut!AX175</f>
        <v>2.0843054878188418</v>
      </c>
    </row>
    <row r="176" spans="1:40" x14ac:dyDescent="0.2">
      <c r="A176" s="9">
        <v>43160</v>
      </c>
      <c r="B176" s="5">
        <f>DirectModelOutptut!B176</f>
        <v>56663.333333333336</v>
      </c>
      <c r="C176" s="5">
        <f>DirectModelOutptut!D176*3</f>
        <v>53750.980957193882</v>
      </c>
      <c r="D176" s="5">
        <f>DirectModelOutptut!F176</f>
        <v>65656.353846665501</v>
      </c>
      <c r="E176" s="5">
        <f>DirectModelOutptut!H176</f>
        <v>388643.92650938104</v>
      </c>
      <c r="F176" s="5">
        <f>DirectModelOutptut!J176</f>
        <v>149226.15070657563</v>
      </c>
      <c r="G176" s="5">
        <f>DirectModelOutptut!L176</f>
        <v>400438.33946631337</v>
      </c>
      <c r="H176" s="5">
        <f t="shared" si="32"/>
        <v>789082.2659756944</v>
      </c>
      <c r="I176" s="5">
        <f t="shared" si="33"/>
        <v>214882.50455324113</v>
      </c>
      <c r="J176" s="7">
        <f t="shared" si="34"/>
        <v>5.9193650536401083</v>
      </c>
      <c r="K176" s="7">
        <f t="shared" si="35"/>
        <v>2.6834327466751984</v>
      </c>
      <c r="L176" s="7">
        <f t="shared" si="36"/>
        <v>3.6721568729676854</v>
      </c>
      <c r="M176" s="5">
        <f>DirectModelOutptut!N176</f>
        <v>9736867.2559012491</v>
      </c>
      <c r="N176" s="5">
        <f>DirectModelOutptut!P176</f>
        <v>2880343.1652130843</v>
      </c>
      <c r="O176" s="5">
        <f>DirectModelOutptut!R176</f>
        <v>2961555.421333333</v>
      </c>
      <c r="P176" s="5">
        <f>DirectModelOutptut!T176</f>
        <v>6309616.1264153831</v>
      </c>
      <c r="Q176" s="5">
        <f>DirectModelOutptut!V176</f>
        <v>6174443.036392156</v>
      </c>
      <c r="R176" s="6">
        <f t="shared" si="37"/>
        <v>0.64801295535700121</v>
      </c>
      <c r="S176" s="6">
        <f t="shared" si="38"/>
        <v>0.29581826366867509</v>
      </c>
      <c r="T176" s="6">
        <f t="shared" si="39"/>
        <v>0.94383121902567635</v>
      </c>
      <c r="U176" s="5">
        <f>DirectModelOutptut!X176</f>
        <v>727317.7835906893</v>
      </c>
      <c r="V176" s="5">
        <f>DirectModelOutptut!Z176</f>
        <v>715362.68566666672</v>
      </c>
      <c r="W176" s="5">
        <f>DirectModelOutptut!AB176</f>
        <v>21689.930474193192</v>
      </c>
      <c r="X176" s="5">
        <f>DirectModelOutptut!AD176</f>
        <v>19571.5</v>
      </c>
      <c r="Y176" s="5">
        <f>DirectModelOutptut!AJ176</f>
        <v>5390.0054496354651</v>
      </c>
      <c r="Z176" s="5">
        <f t="shared" si="40"/>
        <v>12526.988202762495</v>
      </c>
      <c r="AA176" s="8">
        <f t="shared" si="41"/>
        <v>2.9821806868398498E-2</v>
      </c>
      <c r="AB176" s="12">
        <f t="shared" si="42"/>
        <v>0.45650053941545632</v>
      </c>
      <c r="AC176" s="12">
        <f>DirectModelOutptut!AL176</f>
        <v>55.219527884999998</v>
      </c>
      <c r="AD176" s="12">
        <f t="shared" si="43"/>
        <v>2.5458600686019035</v>
      </c>
      <c r="AE176" s="12">
        <f t="shared" si="44"/>
        <v>2.5458600686019035</v>
      </c>
      <c r="AF176" s="12">
        <f>DirectModelOutptut!AN176</f>
        <v>3.6558451800618931E-2</v>
      </c>
      <c r="AG176" s="12">
        <f t="shared" si="45"/>
        <v>26589.612135133204</v>
      </c>
      <c r="AH176" s="12">
        <f t="shared" si="46"/>
        <v>0.98926920113698036</v>
      </c>
      <c r="AI176" s="12">
        <f t="shared" si="47"/>
        <v>1.2258966051905829</v>
      </c>
      <c r="AJ176" s="14">
        <f>DirectModelOutptut!AP176</f>
        <v>5.9053600293316483E-3</v>
      </c>
      <c r="AK176" s="15">
        <f>DirectModelOutptut!AR176</f>
        <v>18285.211905792032</v>
      </c>
      <c r="AL176" s="16">
        <f>DirectModelOutptut!AT176</f>
        <v>2.5458600686019035</v>
      </c>
      <c r="AM176" s="16">
        <f>DirectModelOutptut!AV176</f>
        <v>0.63664710400579283</v>
      </c>
      <c r="AN176" s="16">
        <f>DirectModelOutptut!AX176</f>
        <v>2.0767331093196995</v>
      </c>
    </row>
    <row r="177" spans="1:40" x14ac:dyDescent="0.2">
      <c r="A177" s="9">
        <v>43191</v>
      </c>
      <c r="B177" s="5">
        <f>DirectModelOutptut!B177</f>
        <v>56704.666666666664</v>
      </c>
      <c r="C177" s="5">
        <f>DirectModelOutptut!D177*3</f>
        <v>53936.566235004517</v>
      </c>
      <c r="D177" s="5">
        <f>DirectModelOutptut!F177</f>
        <v>65768.161799433889</v>
      </c>
      <c r="E177" s="5">
        <f>DirectModelOutptut!H177</f>
        <v>396499.57898614823</v>
      </c>
      <c r="F177" s="5">
        <f>DirectModelOutptut!J177</f>
        <v>149336.08713758184</v>
      </c>
      <c r="G177" s="5">
        <f>DirectModelOutptut!L177</f>
        <v>408424.74518054258</v>
      </c>
      <c r="H177" s="5">
        <f t="shared" si="32"/>
        <v>804924.32416669081</v>
      </c>
      <c r="I177" s="5">
        <f t="shared" si="33"/>
        <v>215104.24893701571</v>
      </c>
      <c r="J177" s="7">
        <f t="shared" si="34"/>
        <v>6.0287465566592919</v>
      </c>
      <c r="K177" s="7">
        <f t="shared" si="35"/>
        <v>2.7349366988855479</v>
      </c>
      <c r="L177" s="7">
        <f t="shared" si="36"/>
        <v>3.7420196399857226</v>
      </c>
      <c r="M177" s="5">
        <f>DirectModelOutptut!N177</f>
        <v>9764465.3262552265</v>
      </c>
      <c r="N177" s="5">
        <f>DirectModelOutptut!P177</f>
        <v>2883829.2606844259</v>
      </c>
      <c r="O177" s="5">
        <f>DirectModelOutptut!R177</f>
        <v>2960312.2766666664</v>
      </c>
      <c r="P177" s="5">
        <f>DirectModelOutptut!T177</f>
        <v>6319005.5259332266</v>
      </c>
      <c r="Q177" s="5">
        <f>DirectModelOutptut!V177</f>
        <v>6183802.5954901958</v>
      </c>
      <c r="R177" s="6">
        <f t="shared" si="37"/>
        <v>0.64714301447129319</v>
      </c>
      <c r="S177" s="6">
        <f t="shared" si="38"/>
        <v>0.29533918799734266</v>
      </c>
      <c r="T177" s="6">
        <f t="shared" si="39"/>
        <v>0.9424822024686359</v>
      </c>
      <c r="U177" s="5">
        <f>DirectModelOutptut!X177</f>
        <v>731385.14556079183</v>
      </c>
      <c r="V177" s="5">
        <f>DirectModelOutptut!Z177</f>
        <v>716517.64280833339</v>
      </c>
      <c r="W177" s="5">
        <f>DirectModelOutptut!AB177</f>
        <v>21757.479320253977</v>
      </c>
      <c r="X177" s="5">
        <f>DirectModelOutptut!AD177</f>
        <v>19578</v>
      </c>
      <c r="Y177" s="5">
        <f>DirectModelOutptut!AJ177</f>
        <v>5397.557059599796</v>
      </c>
      <c r="Z177" s="5">
        <f t="shared" si="40"/>
        <v>12581.298352068377</v>
      </c>
      <c r="AA177" s="8">
        <f t="shared" si="41"/>
        <v>2.9748319954695502E-2</v>
      </c>
      <c r="AB177" s="12">
        <f t="shared" si="42"/>
        <v>0.45637391023780211</v>
      </c>
      <c r="AC177" s="12">
        <f>DirectModelOutptut!AL177</f>
        <v>55.218409856249998</v>
      </c>
      <c r="AD177" s="12">
        <f t="shared" si="43"/>
        <v>2.5379047381121644</v>
      </c>
      <c r="AE177" s="12">
        <f t="shared" si="44"/>
        <v>2.5379047381121644</v>
      </c>
      <c r="AF177" s="12">
        <f>DirectModelOutptut!AN177</f>
        <v>3.6488514976052544E-2</v>
      </c>
      <c r="AG177" s="12">
        <f t="shared" si="45"/>
        <v>26687.157837057322</v>
      </c>
      <c r="AH177" s="12">
        <f t="shared" si="46"/>
        <v>0.98563331223627992</v>
      </c>
      <c r="AI177" s="12">
        <f t="shared" si="47"/>
        <v>1.2265739722990026</v>
      </c>
      <c r="AJ177" s="14">
        <f>DirectModelOutptut!AP177</f>
        <v>5.9316744158207386E-3</v>
      </c>
      <c r="AK177" s="15">
        <f>DirectModelOutptut!AR177</f>
        <v>18254.406520017539</v>
      </c>
      <c r="AL177" s="16">
        <f>DirectModelOutptut!AT177</f>
        <v>2.5379047381121644</v>
      </c>
      <c r="AM177" s="16">
        <f>DirectModelOutptut!AV177</f>
        <v>0.63667212128175732</v>
      </c>
      <c r="AN177" s="16">
        <f>DirectModelOutptut!AX177</f>
        <v>2.069100433751498</v>
      </c>
    </row>
    <row r="178" spans="1:40" x14ac:dyDescent="0.2">
      <c r="A178" s="9">
        <v>43221</v>
      </c>
      <c r="B178" s="5">
        <f>DirectModelOutptut!B178</f>
        <v>56746</v>
      </c>
      <c r="C178" s="5">
        <f>DirectModelOutptut!D178*3</f>
        <v>54124.476496149837</v>
      </c>
      <c r="D178" s="5">
        <f>DirectModelOutptut!F178</f>
        <v>65882.443389017135</v>
      </c>
      <c r="E178" s="5">
        <f>DirectModelOutptut!H178</f>
        <v>404368.4062249905</v>
      </c>
      <c r="F178" s="5">
        <f>DirectModelOutptut!J178</f>
        <v>149447.31816238974</v>
      </c>
      <c r="G178" s="5">
        <f>DirectModelOutptut!L178</f>
        <v>416429.15837791114</v>
      </c>
      <c r="H178" s="5">
        <f t="shared" si="32"/>
        <v>820797.56460290169</v>
      </c>
      <c r="I178" s="5">
        <f t="shared" si="33"/>
        <v>215329.76155140687</v>
      </c>
      <c r="J178" s="7">
        <f t="shared" si="34"/>
        <v>6.1377263110493612</v>
      </c>
      <c r="K178" s="7">
        <f t="shared" si="35"/>
        <v>2.7864612326158871</v>
      </c>
      <c r="L178" s="7">
        <f t="shared" si="36"/>
        <v>3.8118166234394315</v>
      </c>
      <c r="M178" s="5">
        <f>DirectModelOutptut!N178</f>
        <v>9792063.3966092039</v>
      </c>
      <c r="N178" s="5">
        <f>DirectModelOutptut!P178</f>
        <v>2887251.2045447589</v>
      </c>
      <c r="O178" s="5">
        <f>DirectModelOutptut!R178</f>
        <v>2959069.1319999998</v>
      </c>
      <c r="P178" s="5">
        <f>DirectModelOutptut!T178</f>
        <v>6328424.0795433819</v>
      </c>
      <c r="Q178" s="5">
        <f>DirectModelOutptut!V178</f>
        <v>6193162.1545882355</v>
      </c>
      <c r="R178" s="6">
        <f t="shared" si="37"/>
        <v>0.64628095460807466</v>
      </c>
      <c r="S178" s="6">
        <f t="shared" si="38"/>
        <v>0.29485626140293947</v>
      </c>
      <c r="T178" s="6">
        <f t="shared" si="39"/>
        <v>0.94113721601101408</v>
      </c>
      <c r="U178" s="5">
        <f>DirectModelOutptut!X178</f>
        <v>735516.81661494484</v>
      </c>
      <c r="V178" s="5">
        <f>DirectModelOutptut!Z178</f>
        <v>717672.59994999995</v>
      </c>
      <c r="W178" s="5">
        <f>DirectModelOutptut!AB178</f>
        <v>21826.521325770907</v>
      </c>
      <c r="X178" s="5">
        <f>DirectModelOutptut!AD178</f>
        <v>19584.5</v>
      </c>
      <c r="Y178" s="5">
        <f>DirectModelOutptut!AJ178</f>
        <v>5405.0881431602002</v>
      </c>
      <c r="Z178" s="5">
        <f t="shared" si="40"/>
        <v>12636.40402222308</v>
      </c>
      <c r="AA178" s="8">
        <f t="shared" si="41"/>
        <v>2.9675081293481086E-2</v>
      </c>
      <c r="AB178" s="12">
        <f t="shared" si="42"/>
        <v>0.45623541789460548</v>
      </c>
      <c r="AC178" s="12">
        <f>DirectModelOutptut!AL178</f>
        <v>55.217291827499999</v>
      </c>
      <c r="AD178" s="12">
        <f t="shared" si="43"/>
        <v>2.5298255733635435</v>
      </c>
      <c r="AE178" s="12">
        <f t="shared" si="44"/>
        <v>2.5298255733635435</v>
      </c>
      <c r="AF178" s="12">
        <f>DirectModelOutptut!AN178</f>
        <v>3.6418172413795184E-2</v>
      </c>
      <c r="AG178" s="12">
        <f t="shared" si="45"/>
        <v>26786.178240728834</v>
      </c>
      <c r="AH178" s="12">
        <f t="shared" si="46"/>
        <v>0.98196984110120422</v>
      </c>
      <c r="AI178" s="12">
        <f t="shared" si="47"/>
        <v>1.2272307547745587</v>
      </c>
      <c r="AJ178" s="14">
        <f>DirectModelOutptut!AP178</f>
        <v>5.9588727602303011E-3</v>
      </c>
      <c r="AK178" s="15">
        <f>DirectModelOutptut!AR178</f>
        <v>18230.333994640772</v>
      </c>
      <c r="AL178" s="16">
        <f>DirectModelOutptut!AT178</f>
        <v>2.5298255733635435</v>
      </c>
      <c r="AM178" s="16">
        <f>DirectModelOutptut!AV178</f>
        <v>0.63669713875695921</v>
      </c>
      <c r="AN178" s="16">
        <f>DirectModelOutptut!AX178</f>
        <v>2.0614098559062515</v>
      </c>
    </row>
    <row r="179" spans="1:40" x14ac:dyDescent="0.2">
      <c r="A179" s="9">
        <v>43252</v>
      </c>
      <c r="B179" s="5">
        <f>DirectModelOutptut!B179</f>
        <v>55932</v>
      </c>
      <c r="C179" s="5">
        <f>DirectModelOutptut!D179*3</f>
        <v>54314.646924788423</v>
      </c>
      <c r="D179" s="5">
        <f>DirectModelOutptut!F179</f>
        <v>65999.219520495928</v>
      </c>
      <c r="E179" s="5">
        <f>DirectModelOutptut!H179</f>
        <v>412247.19767572975</v>
      </c>
      <c r="F179" s="5">
        <f>DirectModelOutptut!J179</f>
        <v>149559.99969360203</v>
      </c>
      <c r="G179" s="5">
        <f>DirectModelOutptut!L179</f>
        <v>424447.848376518</v>
      </c>
      <c r="H179" s="5">
        <f t="shared" si="32"/>
        <v>836695.04605224775</v>
      </c>
      <c r="I179" s="5">
        <f t="shared" si="33"/>
        <v>215559.21921409795</v>
      </c>
      <c r="J179" s="7">
        <f t="shared" si="34"/>
        <v>6.246243526375447</v>
      </c>
      <c r="K179" s="7">
        <f t="shared" si="35"/>
        <v>2.8379770610194464</v>
      </c>
      <c r="L179" s="7">
        <f t="shared" si="36"/>
        <v>3.8815089844114934</v>
      </c>
      <c r="M179" s="5">
        <f>DirectModelOutptut!N179</f>
        <v>9819661.4669631813</v>
      </c>
      <c r="N179" s="5">
        <f>DirectModelOutptut!P179</f>
        <v>2890613.521716177</v>
      </c>
      <c r="O179" s="5">
        <f>DirectModelOutptut!R179</f>
        <v>2957825.9873333331</v>
      </c>
      <c r="P179" s="5">
        <f>DirectModelOutptut!T179</f>
        <v>6337874.0144704031</v>
      </c>
      <c r="Q179" s="5">
        <f>DirectModelOutptut!V179</f>
        <v>6202521.7136862734</v>
      </c>
      <c r="R179" s="6">
        <f t="shared" si="37"/>
        <v>0.64542693613148028</v>
      </c>
      <c r="S179" s="6">
        <f t="shared" si="38"/>
        <v>0.29436997715666924</v>
      </c>
      <c r="T179" s="6">
        <f t="shared" si="39"/>
        <v>0.93979691328814952</v>
      </c>
      <c r="U179" s="5">
        <f>DirectModelOutptut!X179</f>
        <v>739712.72312536114</v>
      </c>
      <c r="V179" s="5">
        <f>DirectModelOutptut!Z179</f>
        <v>718827.55709166662</v>
      </c>
      <c r="W179" s="5">
        <f>DirectModelOutptut!AB179</f>
        <v>21897.045696357414</v>
      </c>
      <c r="X179" s="5">
        <f>DirectModelOutptut!AD179</f>
        <v>19591</v>
      </c>
      <c r="Y179" s="5">
        <f>DirectModelOutptut!AJ179</f>
        <v>5412.6026605199886</v>
      </c>
      <c r="Z179" s="5">
        <f t="shared" si="40"/>
        <v>12692.27964774282</v>
      </c>
      <c r="AA179" s="8">
        <f t="shared" si="41"/>
        <v>2.9602094180346365E-2</v>
      </c>
      <c r="AB179" s="12">
        <f t="shared" si="42"/>
        <v>0.45608567086004448</v>
      </c>
      <c r="AC179" s="12">
        <f>DirectModelOutptut!AL179</f>
        <v>55.216173798749999</v>
      </c>
      <c r="AD179" s="12">
        <f t="shared" si="43"/>
        <v>2.5216266415306996</v>
      </c>
      <c r="AE179" s="12">
        <f t="shared" si="44"/>
        <v>2.5216266415306996</v>
      </c>
      <c r="AF179" s="12">
        <f>DirectModelOutptut!AN179</f>
        <v>3.6347444741365961E-2</v>
      </c>
      <c r="AG179" s="12">
        <f t="shared" si="45"/>
        <v>26886.667328284402</v>
      </c>
      <c r="AH179" s="12">
        <f t="shared" si="46"/>
        <v>0.97827991425076266</v>
      </c>
      <c r="AI179" s="12">
        <f t="shared" si="47"/>
        <v>1.2278673434360605</v>
      </c>
      <c r="AJ179" s="14">
        <f>DirectModelOutptut!AP179</f>
        <v>5.9869732880264721E-3</v>
      </c>
      <c r="AK179" s="15">
        <f>DirectModelOutptut!AR179</f>
        <v>18212.926341035782</v>
      </c>
      <c r="AL179" s="16">
        <f>DirectModelOutptut!AT179</f>
        <v>2.5216266415306996</v>
      </c>
      <c r="AM179" s="16">
        <f>DirectModelOutptut!AV179</f>
        <v>0.63672215643140817</v>
      </c>
      <c r="AN179" s="16">
        <f>DirectModelOutptut!AX179</f>
        <v>2.0536637406400811</v>
      </c>
    </row>
    <row r="180" spans="1:40" x14ac:dyDescent="0.2">
      <c r="A180" s="9">
        <v>43282</v>
      </c>
      <c r="B180" s="5">
        <f>DirectModelOutptut!B180</f>
        <v>55118</v>
      </c>
      <c r="C180" s="5">
        <f>DirectModelOutptut!D180*3</f>
        <v>54507.013960042314</v>
      </c>
      <c r="D180" s="5">
        <f>DirectModelOutptut!F180</f>
        <v>66118.41374823259</v>
      </c>
      <c r="E180" s="5">
        <f>DirectModelOutptut!H180</f>
        <v>420132.85705081612</v>
      </c>
      <c r="F180" s="5">
        <f>DirectModelOutptut!J180</f>
        <v>149674.12222551895</v>
      </c>
      <c r="G180" s="5">
        <f>DirectModelOutptut!L180</f>
        <v>432477.19688476331</v>
      </c>
      <c r="H180" s="5">
        <f t="shared" si="32"/>
        <v>852610.05393557949</v>
      </c>
      <c r="I180" s="5">
        <f t="shared" si="33"/>
        <v>215792.53597375154</v>
      </c>
      <c r="J180" s="7">
        <f t="shared" si="34"/>
        <v>6.3542488882236183</v>
      </c>
      <c r="K180" s="7">
        <f t="shared" si="35"/>
        <v>2.8894587150685647</v>
      </c>
      <c r="L180" s="7">
        <f t="shared" si="36"/>
        <v>3.9510636922089319</v>
      </c>
      <c r="M180" s="5">
        <f>DirectModelOutptut!N180</f>
        <v>9847259.5373171568</v>
      </c>
      <c r="N180" s="5">
        <f>DirectModelOutptut!P180</f>
        <v>2893920.5707088034</v>
      </c>
      <c r="O180" s="5">
        <f>DirectModelOutptut!R180</f>
        <v>2956582.8426666665</v>
      </c>
      <c r="P180" s="5">
        <f>DirectModelOutptut!T180</f>
        <v>6347357.5016818261</v>
      </c>
      <c r="Q180" s="5">
        <f>DirectModelOutptut!V180</f>
        <v>6211881.2727843132</v>
      </c>
      <c r="R180" s="6">
        <f t="shared" si="37"/>
        <v>0.64458111189492784</v>
      </c>
      <c r="S180" s="6">
        <f t="shared" si="38"/>
        <v>0.29388080610062195</v>
      </c>
      <c r="T180" s="6">
        <f t="shared" si="39"/>
        <v>0.93846191799554979</v>
      </c>
      <c r="U180" s="5">
        <f>DirectModelOutptut!X180</f>
        <v>743972.80088975339</v>
      </c>
      <c r="V180" s="5">
        <f>DirectModelOutptut!Z180</f>
        <v>719982.51423333329</v>
      </c>
      <c r="W180" s="5">
        <f>DirectModelOutptut!AB180</f>
        <v>21969.041841727452</v>
      </c>
      <c r="X180" s="5">
        <f>DirectModelOutptut!AD180</f>
        <v>19597.5</v>
      </c>
      <c r="Y180" s="5">
        <f>DirectModelOutptut!AJ180</f>
        <v>5420.1044412848269</v>
      </c>
      <c r="Z180" s="5">
        <f t="shared" si="40"/>
        <v>12748.90021206261</v>
      </c>
      <c r="AA180" s="8">
        <f t="shared" si="41"/>
        <v>2.9529361578075976E-2</v>
      </c>
      <c r="AB180" s="12">
        <f t="shared" si="42"/>
        <v>0.45592525234981901</v>
      </c>
      <c r="AC180" s="12">
        <f>DirectModelOutptut!AL180</f>
        <v>55.215055769999999</v>
      </c>
      <c r="AD180" s="12">
        <f t="shared" si="43"/>
        <v>2.5133119672577569</v>
      </c>
      <c r="AE180" s="12">
        <f t="shared" si="44"/>
        <v>2.5133119672577569</v>
      </c>
      <c r="AF180" s="12">
        <f>DirectModelOutptut!AN180</f>
        <v>3.6276352154390526E-2</v>
      </c>
      <c r="AG180" s="12">
        <f t="shared" si="45"/>
        <v>26988.619318364959</v>
      </c>
      <c r="AH180" s="12">
        <f t="shared" si="46"/>
        <v>0.97456463836780394</v>
      </c>
      <c r="AI180" s="12">
        <f t="shared" si="47"/>
        <v>1.2284841329358045</v>
      </c>
      <c r="AJ180" s="14">
        <f>DirectModelOutptut!AP180</f>
        <v>6.0159947897278371E-3</v>
      </c>
      <c r="AK180" s="15">
        <f>DirectModelOutptut!AR180</f>
        <v>18201.861590962842</v>
      </c>
      <c r="AL180" s="16">
        <f>DirectModelOutptut!AT180</f>
        <v>2.5133119672577569</v>
      </c>
      <c r="AM180" s="16">
        <f>DirectModelOutptut!AV180</f>
        <v>0.63674717430511629</v>
      </c>
      <c r="AN180" s="16">
        <f>DirectModelOutptut!AX180</f>
        <v>2.0458644111678503</v>
      </c>
    </row>
    <row r="181" spans="1:40" x14ac:dyDescent="0.2">
      <c r="A181" s="9">
        <v>43313</v>
      </c>
      <c r="B181" s="5">
        <f>DirectModelOutptut!B181</f>
        <v>54304</v>
      </c>
      <c r="C181" s="5">
        <f>DirectModelOutptut!D181*3</f>
        <v>54701.516616975045</v>
      </c>
      <c r="D181" s="5">
        <f>DirectModelOutptut!F181</f>
        <v>66239.920234452482</v>
      </c>
      <c r="E181" s="5">
        <f>DirectModelOutptut!H181</f>
        <v>428022.48009503994</v>
      </c>
      <c r="F181" s="5">
        <f>DirectModelOutptut!J181</f>
        <v>149789.62117156928</v>
      </c>
      <c r="G181" s="5">
        <f>DirectModelOutptut!L181</f>
        <v>440513.77104553318</v>
      </c>
      <c r="H181" s="5">
        <f t="shared" si="32"/>
        <v>868536.25114057306</v>
      </c>
      <c r="I181" s="5">
        <f t="shared" si="33"/>
        <v>216029.54140602174</v>
      </c>
      <c r="J181" s="7">
        <f t="shared" si="34"/>
        <v>6.4616998115347721</v>
      </c>
      <c r="K181" s="7">
        <f t="shared" si="35"/>
        <v>2.940883137296729</v>
      </c>
      <c r="L181" s="7">
        <f t="shared" si="36"/>
        <v>4.0204513025752453</v>
      </c>
      <c r="M181" s="5">
        <f>DirectModelOutptut!N181</f>
        <v>9874857.6076711342</v>
      </c>
      <c r="N181" s="5">
        <f>DirectModelOutptut!P181</f>
        <v>2897176.4536065715</v>
      </c>
      <c r="O181" s="5">
        <f>DirectModelOutptut!R181</f>
        <v>2955339.6979999999</v>
      </c>
      <c r="P181" s="5">
        <f>DirectModelOutptut!T181</f>
        <v>6356876.5989223355</v>
      </c>
      <c r="Q181" s="5">
        <f>DirectModelOutptut!V181</f>
        <v>6221240.8318823529</v>
      </c>
      <c r="R181" s="6">
        <f t="shared" si="37"/>
        <v>0.6437436215772967</v>
      </c>
      <c r="S181" s="6">
        <f t="shared" si="38"/>
        <v>0.29338918784570056</v>
      </c>
      <c r="T181" s="6">
        <f t="shared" si="39"/>
        <v>0.93713280942299726</v>
      </c>
      <c r="U181" s="5">
        <f>DirectModelOutptut!X181</f>
        <v>748296.99762280565</v>
      </c>
      <c r="V181" s="5">
        <f>DirectModelOutptut!Z181</f>
        <v>721137.47137499996</v>
      </c>
      <c r="W181" s="5">
        <f>DirectModelOutptut!AB181</f>
        <v>22042.499438387596</v>
      </c>
      <c r="X181" s="5">
        <f>DirectModelOutptut!AD181</f>
        <v>19604</v>
      </c>
      <c r="Y181" s="5">
        <f>DirectModelOutptut!AJ181</f>
        <v>5427.5970982574236</v>
      </c>
      <c r="Z181" s="5">
        <f t="shared" si="40"/>
        <v>12806.24177406759</v>
      </c>
      <c r="AA181" s="8">
        <f t="shared" si="41"/>
        <v>2.9456886113952533E-2</v>
      </c>
      <c r="AB181" s="12">
        <f t="shared" si="42"/>
        <v>0.45575471043400811</v>
      </c>
      <c r="AC181" s="12">
        <f>DirectModelOutptut!AL181</f>
        <v>55.21393774125</v>
      </c>
      <c r="AD181" s="12">
        <f t="shared" si="43"/>
        <v>2.5048855233310547</v>
      </c>
      <c r="AE181" s="12">
        <f t="shared" si="44"/>
        <v>2.5048855233310547</v>
      </c>
      <c r="AF181" s="12">
        <f>DirectModelOutptut!AN181</f>
        <v>3.6204914379053085E-2</v>
      </c>
      <c r="AG181" s="12">
        <f t="shared" si="45"/>
        <v>27092.02872903617</v>
      </c>
      <c r="AH181" s="12">
        <f t="shared" si="46"/>
        <v>0.97082509791913252</v>
      </c>
      <c r="AI181" s="12">
        <f t="shared" si="47"/>
        <v>1.2290815206670567</v>
      </c>
      <c r="AJ181" s="14">
        <f>DirectModelOutptut!AP181</f>
        <v>6.0459566501718538E-3</v>
      </c>
      <c r="AK181" s="15">
        <f>DirectModelOutptut!AR181</f>
        <v>18196.747068007055</v>
      </c>
      <c r="AL181" s="16">
        <f>DirectModelOutptut!AT181</f>
        <v>2.5048855233310547</v>
      </c>
      <c r="AM181" s="16">
        <f>DirectModelOutptut!AV181</f>
        <v>0.6367721923780939</v>
      </c>
      <c r="AN181" s="16">
        <f>DirectModelOutptut!AX181</f>
        <v>2.038014144067176</v>
      </c>
    </row>
    <row r="182" spans="1:40" x14ac:dyDescent="0.2">
      <c r="A182" s="9">
        <v>43344</v>
      </c>
      <c r="B182" s="5">
        <f>DirectModelOutptut!B182</f>
        <v>52984</v>
      </c>
      <c r="C182" s="5">
        <f>DirectModelOutptut!D182*3</f>
        <v>55190.2761219147</v>
      </c>
      <c r="D182" s="5">
        <f>DirectModelOutptut!F182</f>
        <v>66363.94133360128</v>
      </c>
      <c r="E182" s="5">
        <f>DirectModelOutptut!H182</f>
        <v>435146.48362442345</v>
      </c>
      <c r="F182" s="5">
        <f>DirectModelOutptut!J182</f>
        <v>149907.15442643088</v>
      </c>
      <c r="G182" s="5">
        <f>DirectModelOutptut!L182</f>
        <v>449218.96853971359</v>
      </c>
      <c r="H182" s="5">
        <f t="shared" si="32"/>
        <v>884365.45216413704</v>
      </c>
      <c r="I182" s="5">
        <f t="shared" si="33"/>
        <v>216271.09576003216</v>
      </c>
      <c r="J182" s="7">
        <f t="shared" si="34"/>
        <v>6.5569716758835845</v>
      </c>
      <c r="K182" s="7">
        <f t="shared" si="35"/>
        <v>2.9966479602557885</v>
      </c>
      <c r="L182" s="7">
        <f t="shared" si="36"/>
        <v>4.0891523162457277</v>
      </c>
      <c r="M182" s="5">
        <f>DirectModelOutptut!N182</f>
        <v>9902455.6780251116</v>
      </c>
      <c r="N182" s="5">
        <f>DirectModelOutptut!P182</f>
        <v>2900385.1942327144</v>
      </c>
      <c r="O182" s="5">
        <f>DirectModelOutptut!R182</f>
        <v>2954096.5533333332</v>
      </c>
      <c r="P182" s="5">
        <f>DirectModelOutptut!T182</f>
        <v>6366433.31240578</v>
      </c>
      <c r="Q182" s="5">
        <f>DirectModelOutptut!V182</f>
        <v>6230600.3909803918</v>
      </c>
      <c r="R182" s="6">
        <f t="shared" si="37"/>
        <v>0.64291459809648599</v>
      </c>
      <c r="S182" s="6">
        <f t="shared" si="38"/>
        <v>0.29289554919887817</v>
      </c>
      <c r="T182" s="6">
        <f t="shared" si="39"/>
        <v>0.93581014729536416</v>
      </c>
      <c r="U182" s="5">
        <f>DirectModelOutptut!X182</f>
        <v>752683.20550416876</v>
      </c>
      <c r="V182" s="5">
        <f>DirectModelOutptut!Z182</f>
        <v>722292.42851666664</v>
      </c>
      <c r="W182" s="5">
        <f>DirectModelOutptut!AB182</f>
        <v>22117.459458249508</v>
      </c>
      <c r="X182" s="5">
        <f>DirectModelOutptut!AD182</f>
        <v>19658.588235294119</v>
      </c>
      <c r="Y182" s="5">
        <f>DirectModelOutptut!AJ182</f>
        <v>5435.0841681164184</v>
      </c>
      <c r="Z182" s="5">
        <f t="shared" si="40"/>
        <v>12961.674539188482</v>
      </c>
      <c r="AA182" s="8">
        <f t="shared" si="41"/>
        <v>2.9384818601651409E-2</v>
      </c>
      <c r="AB182" s="12">
        <f t="shared" si="42"/>
        <v>0.45557458185903815</v>
      </c>
      <c r="AC182" s="12">
        <f>DirectModelOutptut!AL182</f>
        <v>55.2128197125</v>
      </c>
      <c r="AD182" s="12">
        <f t="shared" si="43"/>
        <v>2.4963454693665721</v>
      </c>
      <c r="AE182" s="12">
        <f t="shared" si="44"/>
        <v>2.4963454693665721</v>
      </c>
      <c r="AF182" s="12">
        <f>DirectModelOutptut!AN182</f>
        <v>3.6172082541987567E-2</v>
      </c>
      <c r="AG182" s="12">
        <f t="shared" si="45"/>
        <v>27226.119037464581</v>
      </c>
      <c r="AH182" s="12">
        <f t="shared" si="46"/>
        <v>0.9660241632363622</v>
      </c>
      <c r="AI182" s="12">
        <f t="shared" si="47"/>
        <v>1.2309785890580491</v>
      </c>
      <c r="AJ182" s="14">
        <f>DirectModelOutptut!AP182</f>
        <v>6.0768994843064823E-3</v>
      </c>
      <c r="AK182" s="15">
        <f>DirectModelOutptut!AR182</f>
        <v>18198.225111681619</v>
      </c>
      <c r="AL182" s="16">
        <f>DirectModelOutptut!AT182</f>
        <v>2.4963454693665721</v>
      </c>
      <c r="AM182" s="16">
        <f>DirectModelOutptut!AV182</f>
        <v>0.636797210650352</v>
      </c>
      <c r="AN182" s="16">
        <f>DirectModelOutptut!AX182</f>
        <v>2.0279357346717037</v>
      </c>
    </row>
    <row r="183" spans="1:40" x14ac:dyDescent="0.2">
      <c r="A183" s="9">
        <v>43374</v>
      </c>
      <c r="B183" s="5">
        <f>DirectModelOutptut!B183</f>
        <v>51664</v>
      </c>
      <c r="C183" s="5">
        <f>DirectModelOutptut!D183*3</f>
        <v>55689.16437721593</v>
      </c>
      <c r="D183" s="5">
        <f>DirectModelOutptut!F183</f>
        <v>66491.671408549271</v>
      </c>
      <c r="E183" s="5">
        <f>DirectModelOutptut!H183</f>
        <v>442242.97412087995</v>
      </c>
      <c r="F183" s="5">
        <f>DirectModelOutptut!J183</f>
        <v>150029.03678946712</v>
      </c>
      <c r="G183" s="5">
        <f>DirectModelOutptut!L183</f>
        <v>457944.92582924897</v>
      </c>
      <c r="H183" s="5">
        <f t="shared" si="32"/>
        <v>900187.89995012898</v>
      </c>
      <c r="I183" s="5">
        <f t="shared" si="33"/>
        <v>216520.70819801639</v>
      </c>
      <c r="J183" s="7">
        <f t="shared" si="34"/>
        <v>6.6511032848546785</v>
      </c>
      <c r="K183" s="7">
        <f t="shared" si="35"/>
        <v>3.0523752976690393</v>
      </c>
      <c r="L183" s="7">
        <f t="shared" si="36"/>
        <v>4.1575141123539696</v>
      </c>
      <c r="M183" s="5">
        <f>DirectModelOutptut!N183</f>
        <v>9930053.7483790889</v>
      </c>
      <c r="N183" s="5">
        <f>DirectModelOutptut!P183</f>
        <v>2903552.2481558388</v>
      </c>
      <c r="O183" s="5">
        <f>DirectModelOutptut!R183</f>
        <v>2952853.4086666666</v>
      </c>
      <c r="P183" s="5">
        <f>DirectModelOutptut!T183</f>
        <v>6376030.3920528553</v>
      </c>
      <c r="Q183" s="5">
        <f>DirectModelOutptut!V183</f>
        <v>6239959.9500784315</v>
      </c>
      <c r="R183" s="6">
        <f t="shared" si="37"/>
        <v>0.64209424778729252</v>
      </c>
      <c r="S183" s="6">
        <f t="shared" si="38"/>
        <v>0.29240045640536377</v>
      </c>
      <c r="T183" s="6">
        <f t="shared" si="39"/>
        <v>0.93449470419265634</v>
      </c>
      <c r="U183" s="5">
        <f>DirectModelOutptut!X183</f>
        <v>757129.24878618307</v>
      </c>
      <c r="V183" s="5">
        <f>DirectModelOutptut!Z183</f>
        <v>723447.38565833331</v>
      </c>
      <c r="W183" s="5">
        <f>DirectModelOutptut!AB183</f>
        <v>22193.962748863756</v>
      </c>
      <c r="X183" s="5">
        <f>DirectModelOutptut!AD183</f>
        <v>19713.176470588234</v>
      </c>
      <c r="Y183" s="5">
        <f>DirectModelOutptut!AJ183</f>
        <v>5442.5704634655103</v>
      </c>
      <c r="Z183" s="5">
        <f t="shared" si="40"/>
        <v>13120.4843289398</v>
      </c>
      <c r="AA183" s="8">
        <f t="shared" si="41"/>
        <v>2.9313307845978406E-2</v>
      </c>
      <c r="AB183" s="12">
        <f t="shared" si="42"/>
        <v>0.45538557215393044</v>
      </c>
      <c r="AC183" s="12">
        <f>DirectModelOutptut!AL183</f>
        <v>55.21170168375</v>
      </c>
      <c r="AD183" s="12">
        <f t="shared" si="43"/>
        <v>2.4876901123291568</v>
      </c>
      <c r="AE183" s="12">
        <f t="shared" si="44"/>
        <v>2.4876901123291568</v>
      </c>
      <c r="AF183" s="12">
        <f>DirectModelOutptut!AN183</f>
        <v>3.6139036496770839E-2</v>
      </c>
      <c r="AG183" s="12">
        <f t="shared" si="45"/>
        <v>27361.921554656557</v>
      </c>
      <c r="AH183" s="12">
        <f t="shared" si="46"/>
        <v>0.96121013381496978</v>
      </c>
      <c r="AI183" s="12">
        <f t="shared" si="47"/>
        <v>1.2328542615066513</v>
      </c>
      <c r="AJ183" s="14">
        <f>DirectModelOutptut!AP183</f>
        <v>6.1088654095265722E-3</v>
      </c>
      <c r="AK183" s="15">
        <f>DirectModelOutptut!AR183</f>
        <v>18209.509189783977</v>
      </c>
      <c r="AL183" s="16">
        <f>DirectModelOutptut!AT183</f>
        <v>2.4876901123291568</v>
      </c>
      <c r="AM183" s="16">
        <f>DirectModelOutptut!AV183</f>
        <v>0.63682222912190212</v>
      </c>
      <c r="AN183" s="16">
        <f>DirectModelOutptut!AX183</f>
        <v>2.0178298360172682</v>
      </c>
    </row>
    <row r="184" spans="1:40" x14ac:dyDescent="0.2">
      <c r="A184" s="9">
        <v>43405</v>
      </c>
      <c r="B184" s="5">
        <f>DirectModelOutptut!B184</f>
        <v>50344</v>
      </c>
      <c r="C184" s="5">
        <f>DirectModelOutptut!D184*3</f>
        <v>56198.386722150128</v>
      </c>
      <c r="D184" s="5">
        <f>DirectModelOutptut!F184</f>
        <v>66623.705444456005</v>
      </c>
      <c r="E184" s="5">
        <f>DirectModelOutptut!H184</f>
        <v>449306.8744604867</v>
      </c>
      <c r="F184" s="5">
        <f>DirectModelOutptut!J184</f>
        <v>150156.41604326142</v>
      </c>
      <c r="G184" s="5">
        <f>DirectModelOutptut!L184</f>
        <v>466685.79920605099</v>
      </c>
      <c r="H184" s="5">
        <f t="shared" si="32"/>
        <v>915992.67366653774</v>
      </c>
      <c r="I184" s="5">
        <f t="shared" si="33"/>
        <v>216780.12148771744</v>
      </c>
      <c r="J184" s="7">
        <f t="shared" si="34"/>
        <v>6.743949041307415</v>
      </c>
      <c r="K184" s="7">
        <f t="shared" si="35"/>
        <v>3.1079977233313469</v>
      </c>
      <c r="L184" s="7">
        <f t="shared" si="36"/>
        <v>4.2254458913495769</v>
      </c>
      <c r="M184" s="5">
        <f>DirectModelOutptut!N184</f>
        <v>9957651.8187330663</v>
      </c>
      <c r="N184" s="5">
        <f>DirectModelOutptut!P184</f>
        <v>2906684.5770268482</v>
      </c>
      <c r="O184" s="5">
        <f>DirectModelOutptut!R184</f>
        <v>2951610.264</v>
      </c>
      <c r="P184" s="5">
        <f>DirectModelOutptut!T184</f>
        <v>6385671.5318580652</v>
      </c>
      <c r="Q184" s="5">
        <f>DirectModelOutptut!V184</f>
        <v>6249319.5091764703</v>
      </c>
      <c r="R184" s="6">
        <f t="shared" si="37"/>
        <v>0.64128286950592817</v>
      </c>
      <c r="S184" s="6">
        <f t="shared" si="38"/>
        <v>0.29190462068161288</v>
      </c>
      <c r="T184" s="6">
        <f t="shared" si="39"/>
        <v>0.93318749018754099</v>
      </c>
      <c r="U184" s="5">
        <f>DirectModelOutptut!X184</f>
        <v>761634.96181834908</v>
      </c>
      <c r="V184" s="5">
        <f>DirectModelOutptut!Z184</f>
        <v>724602.34279999998</v>
      </c>
      <c r="W184" s="5">
        <f>DirectModelOutptut!AB184</f>
        <v>22271.998288992712</v>
      </c>
      <c r="X184" s="5">
        <f>DirectModelOutptut!AD184</f>
        <v>19767.764705882353</v>
      </c>
      <c r="Y184" s="5">
        <f>DirectModelOutptut!AJ184</f>
        <v>5450.062233950096</v>
      </c>
      <c r="Z184" s="5">
        <f t="shared" si="40"/>
        <v>13282.733340099949</v>
      </c>
      <c r="AA184" s="8">
        <f t="shared" si="41"/>
        <v>2.9242352840289667E-2</v>
      </c>
      <c r="AB184" s="12">
        <f t="shared" si="42"/>
        <v>0.45518855182660456</v>
      </c>
      <c r="AC184" s="12">
        <f>DirectModelOutptut!AL184</f>
        <v>55.210583654999994</v>
      </c>
      <c r="AD184" s="12">
        <f t="shared" si="43"/>
        <v>2.4789236663279657</v>
      </c>
      <c r="AE184" s="12">
        <f t="shared" si="44"/>
        <v>2.4789236663279657</v>
      </c>
      <c r="AF184" s="12">
        <f>DirectModelOutptut!AN184</f>
        <v>3.6105794701057459E-2</v>
      </c>
      <c r="AG184" s="12">
        <f t="shared" si="45"/>
        <v>27499.43556856105</v>
      </c>
      <c r="AH184" s="12">
        <f t="shared" si="46"/>
        <v>0.95638412763277469</v>
      </c>
      <c r="AI184" s="12">
        <f t="shared" si="47"/>
        <v>1.2347089476094224</v>
      </c>
      <c r="AJ184" s="14">
        <f>DirectModelOutptut!AP184</f>
        <v>6.141876648858598E-3</v>
      </c>
      <c r="AK184" s="15">
        <f>DirectModelOutptut!AR184</f>
        <v>18231.963204224456</v>
      </c>
      <c r="AL184" s="16">
        <f>DirectModelOutptut!AT184</f>
        <v>2.4789236663279657</v>
      </c>
      <c r="AM184" s="16">
        <f>DirectModelOutptut!AV184</f>
        <v>0.6368472477927547</v>
      </c>
      <c r="AN184" s="16">
        <f>DirectModelOutptut!AX184</f>
        <v>2.0076987950298126</v>
      </c>
    </row>
    <row r="185" spans="1:40" x14ac:dyDescent="0.2">
      <c r="A185" s="9">
        <v>43435</v>
      </c>
      <c r="B185" s="5">
        <f>DirectModelOutptut!B185</f>
        <v>49078</v>
      </c>
      <c r="C185" s="5">
        <f>DirectModelOutptut!D185*3</f>
        <v>56718.153714010499</v>
      </c>
      <c r="D185" s="5">
        <f>DirectModelOutptut!F185</f>
        <v>66760.151976032255</v>
      </c>
      <c r="E185" s="5">
        <f>DirectModelOutptut!H185</f>
        <v>456332.81872078514</v>
      </c>
      <c r="F185" s="5">
        <f>DirectModelOutptut!J185</f>
        <v>150289.65218087105</v>
      </c>
      <c r="G185" s="5">
        <f>DirectModelOutptut!L185</f>
        <v>475435.4209580195</v>
      </c>
      <c r="H185" s="5">
        <f t="shared" si="32"/>
        <v>931768.23967880465</v>
      </c>
      <c r="I185" s="5">
        <f t="shared" si="33"/>
        <v>217049.80415690329</v>
      </c>
      <c r="J185" s="7">
        <f t="shared" si="34"/>
        <v>6.8354071285609779</v>
      </c>
      <c r="K185" s="7">
        <f t="shared" si="35"/>
        <v>3.1634607842850087</v>
      </c>
      <c r="L185" s="7">
        <f t="shared" si="36"/>
        <v>4.2928775876952097</v>
      </c>
      <c r="M185" s="5">
        <f>DirectModelOutptut!N185</f>
        <v>9985249.8890870418</v>
      </c>
      <c r="N185" s="5">
        <f>DirectModelOutptut!P185</f>
        <v>2909789.466901205</v>
      </c>
      <c r="O185" s="5">
        <f>DirectModelOutptut!R185</f>
        <v>2950367.1193333329</v>
      </c>
      <c r="P185" s="5">
        <f>DirectModelOutptut!T185</f>
        <v>6395360.7019130755</v>
      </c>
      <c r="Q185" s="5">
        <f>DirectModelOutptut!V185</f>
        <v>6258679.0682745092</v>
      </c>
      <c r="R185" s="6">
        <f t="shared" si="37"/>
        <v>0.64048078645509066</v>
      </c>
      <c r="S185" s="6">
        <f t="shared" si="38"/>
        <v>0.29140877786957908</v>
      </c>
      <c r="T185" s="6">
        <f t="shared" si="39"/>
        <v>0.93188956432466974</v>
      </c>
      <c r="U185" s="5">
        <f>DirectModelOutptut!X185</f>
        <v>766200.15880277578</v>
      </c>
      <c r="V185" s="5">
        <f>DirectModelOutptut!Z185</f>
        <v>725757.29994166666</v>
      </c>
      <c r="W185" s="5">
        <f>DirectModelOutptut!AB185</f>
        <v>22351.554619309165</v>
      </c>
      <c r="X185" s="5">
        <f>DirectModelOutptut!AD185</f>
        <v>19822.352941176472</v>
      </c>
      <c r="Y185" s="5">
        <f>DirectModelOutptut!AJ185</f>
        <v>5457.5660814160001</v>
      </c>
      <c r="Z185" s="5">
        <f t="shared" si="40"/>
        <v>13448.4851565875</v>
      </c>
      <c r="AA185" s="8">
        <f t="shared" si="41"/>
        <v>2.9171952475492216E-2</v>
      </c>
      <c r="AB185" s="12">
        <f t="shared" si="42"/>
        <v>0.45498441800644418</v>
      </c>
      <c r="AC185" s="12">
        <f>DirectModelOutptut!AL185</f>
        <v>55.209465626249994</v>
      </c>
      <c r="AD185" s="12">
        <f t="shared" si="43"/>
        <v>2.4700503641279332</v>
      </c>
      <c r="AE185" s="12">
        <f t="shared" si="44"/>
        <v>2.4700503641279332</v>
      </c>
      <c r="AF185" s="12">
        <f>DirectModelOutptut!AN185</f>
        <v>3.6072375503499739E-2</v>
      </c>
      <c r="AG185" s="12">
        <f t="shared" si="45"/>
        <v>27638.659839174859</v>
      </c>
      <c r="AH185" s="12">
        <f t="shared" si="46"/>
        <v>0.95154726268605283</v>
      </c>
      <c r="AI185" s="12">
        <f t="shared" si="47"/>
        <v>1.2365430642259776</v>
      </c>
      <c r="AJ185" s="14">
        <f>DirectModelOutptut!AP185</f>
        <v>6.1759557996547716E-3</v>
      </c>
      <c r="AK185" s="15">
        <f>DirectModelOutptut!AR185</f>
        <v>18265.658295900765</v>
      </c>
      <c r="AL185" s="16">
        <f>DirectModelOutptut!AT185</f>
        <v>2.4700503641279332</v>
      </c>
      <c r="AM185" s="16">
        <f>DirectModelOutptut!AV185</f>
        <v>0.63687226666292118</v>
      </c>
      <c r="AN185" s="16">
        <f>DirectModelOutptut!AX185</f>
        <v>1.9975449586740255</v>
      </c>
    </row>
    <row r="186" spans="1:40" x14ac:dyDescent="0.2">
      <c r="A186" s="9">
        <v>43466</v>
      </c>
      <c r="B186" s="5">
        <f>DirectModelOutptut!B186</f>
        <v>47812</v>
      </c>
      <c r="C186" s="5">
        <f>DirectModelOutptut!D186*3</f>
        <v>57248.688879282694</v>
      </c>
      <c r="D186" s="5">
        <f>DirectModelOutptut!F186</f>
        <v>66900.951721173478</v>
      </c>
      <c r="E186" s="5">
        <f>DirectModelOutptut!H186</f>
        <v>463315.57556299778</v>
      </c>
      <c r="F186" s="5">
        <f>DirectModelOutptut!J186</f>
        <v>150428.82700679151</v>
      </c>
      <c r="G186" s="5">
        <f>DirectModelOutptut!L186</f>
        <v>484187.69207497861</v>
      </c>
      <c r="H186" s="5">
        <f t="shared" si="32"/>
        <v>947503.26763797645</v>
      </c>
      <c r="I186" s="5">
        <f t="shared" si="33"/>
        <v>217329.77872796499</v>
      </c>
      <c r="J186" s="7">
        <f t="shared" si="34"/>
        <v>6.9253958821689388</v>
      </c>
      <c r="K186" s="7">
        <f t="shared" si="35"/>
        <v>3.2187161311383399</v>
      </c>
      <c r="L186" s="7">
        <f t="shared" si="36"/>
        <v>4.359748917905911</v>
      </c>
      <c r="M186" s="5">
        <f>DirectModelOutptut!N186</f>
        <v>10012847.959441017</v>
      </c>
      <c r="N186" s="5">
        <f>DirectModelOutptut!P186</f>
        <v>2912874.0351922889</v>
      </c>
      <c r="O186" s="5">
        <f>DirectModelOutptut!R186</f>
        <v>2949123.9746666667</v>
      </c>
      <c r="P186" s="5">
        <f>DirectModelOutptut!T186</f>
        <v>6405101.8464353029</v>
      </c>
      <c r="Q186" s="5">
        <f>DirectModelOutptut!V186</f>
        <v>6268038.6273725489</v>
      </c>
      <c r="R186" s="6">
        <f t="shared" si="37"/>
        <v>0.63968831569004247</v>
      </c>
      <c r="S186" s="6">
        <f t="shared" si="38"/>
        <v>0.2909136388559429</v>
      </c>
      <c r="T186" s="6">
        <f t="shared" si="39"/>
        <v>0.93060195454598538</v>
      </c>
      <c r="U186" s="5">
        <f>DirectModelOutptut!X186</f>
        <v>770824.6439679499</v>
      </c>
      <c r="V186" s="5">
        <f>DirectModelOutptut!Z186</f>
        <v>726912.25708333333</v>
      </c>
      <c r="W186" s="5">
        <f>DirectModelOutptut!AB186</f>
        <v>22432.620061746424</v>
      </c>
      <c r="X186" s="5">
        <f>DirectModelOutptut!AD186</f>
        <v>19876.941176470587</v>
      </c>
      <c r="Y186" s="5">
        <f>DirectModelOutptut!AJ186</f>
        <v>5465.0884936232214</v>
      </c>
      <c r="Z186" s="5">
        <f t="shared" si="40"/>
        <v>13617.807799471011</v>
      </c>
      <c r="AA186" s="8">
        <f t="shared" si="41"/>
        <v>2.9102105436420309E-2</v>
      </c>
      <c r="AB186" s="12">
        <f t="shared" si="42"/>
        <v>0.45477403873186195</v>
      </c>
      <c r="AC186" s="12">
        <f>DirectModelOutptut!AL186</f>
        <v>55.208347597499994</v>
      </c>
      <c r="AD186" s="12">
        <f t="shared" si="43"/>
        <v>2.461074428467894</v>
      </c>
      <c r="AE186" s="12">
        <f t="shared" si="44"/>
        <v>2.461074428467894</v>
      </c>
      <c r="AF186" s="12">
        <f>DirectModelOutptut!AN186</f>
        <v>3.6038796989160064E-2</v>
      </c>
      <c r="AG186" s="12">
        <f t="shared" si="45"/>
        <v>27779.59285820253</v>
      </c>
      <c r="AH186" s="12">
        <f t="shared" si="46"/>
        <v>0.94670064698800149</v>
      </c>
      <c r="AI186" s="12">
        <f t="shared" si="47"/>
        <v>1.2383570346102422</v>
      </c>
      <c r="AJ186" s="14">
        <f>DirectModelOutptut!AP186</f>
        <v>6.2111259139990011E-3</v>
      </c>
      <c r="AK186" s="15">
        <f>DirectModelOutptut!AR186</f>
        <v>18310.228248056341</v>
      </c>
      <c r="AL186" s="16">
        <f>DirectModelOutptut!AT186</f>
        <v>2.461074428467894</v>
      </c>
      <c r="AM186" s="16">
        <f>DirectModelOutptut!AV186</f>
        <v>0.63689728573241255</v>
      </c>
      <c r="AN186" s="16">
        <f>DirectModelOutptut!AX186</f>
        <v>1.987370652957519</v>
      </c>
    </row>
    <row r="187" spans="1:40" x14ac:dyDescent="0.2">
      <c r="A187" s="9">
        <v>43497</v>
      </c>
      <c r="B187" s="5">
        <f>DirectModelOutptut!B187</f>
        <v>46546</v>
      </c>
      <c r="C187" s="5">
        <f>DirectModelOutptut!D187*3</f>
        <v>57790.231993469417</v>
      </c>
      <c r="D187" s="5">
        <f>DirectModelOutptut!F187</f>
        <v>67045.994134206921</v>
      </c>
      <c r="E187" s="5">
        <f>DirectModelOutptut!H187</f>
        <v>470250.18087343179</v>
      </c>
      <c r="F187" s="5">
        <f>DirectModelOutptut!J187</f>
        <v>150573.93065056746</v>
      </c>
      <c r="G187" s="5">
        <f>DirectModelOutptut!L187</f>
        <v>492936.84263816365</v>
      </c>
      <c r="H187" s="5">
        <f t="shared" si="32"/>
        <v>963187.02351159544</v>
      </c>
      <c r="I187" s="5">
        <f t="shared" si="33"/>
        <v>217619.92478477437</v>
      </c>
      <c r="J187" s="7">
        <f t="shared" si="34"/>
        <v>7.0138445547115804</v>
      </c>
      <c r="K187" s="7">
        <f t="shared" si="35"/>
        <v>3.2737196970842706</v>
      </c>
      <c r="L187" s="7">
        <f t="shared" si="36"/>
        <v>4.4260056815302429</v>
      </c>
      <c r="M187" s="5">
        <f>DirectModelOutptut!N187</f>
        <v>10040446.029794995</v>
      </c>
      <c r="N187" s="5">
        <f>DirectModelOutptut!P187</f>
        <v>2915945.0743281636</v>
      </c>
      <c r="O187" s="5">
        <f>DirectModelOutptut!R187</f>
        <v>2947880.83</v>
      </c>
      <c r="P187" s="5">
        <f>DirectModelOutptut!T187</f>
        <v>6414898.7845703019</v>
      </c>
      <c r="Q187" s="5">
        <f>DirectModelOutptut!V187</f>
        <v>6277398.1864705887</v>
      </c>
      <c r="R187" s="6">
        <f t="shared" si="37"/>
        <v>0.63890575832329644</v>
      </c>
      <c r="S187" s="6">
        <f t="shared" si="38"/>
        <v>0.29041987434373984</v>
      </c>
      <c r="T187" s="6">
        <f t="shared" si="39"/>
        <v>0.92932563266703627</v>
      </c>
      <c r="U187" s="5">
        <f>DirectModelOutptut!X187</f>
        <v>775508.21603118489</v>
      </c>
      <c r="V187" s="5">
        <f>DirectModelOutptut!Z187</f>
        <v>728067.214225</v>
      </c>
      <c r="W187" s="5">
        <f>DirectModelOutptut!AB187</f>
        <v>22515.182834848474</v>
      </c>
      <c r="X187" s="5">
        <f>DirectModelOutptut!AD187</f>
        <v>19931.529411764706</v>
      </c>
      <c r="Y187" s="5">
        <f>DirectModelOutptut!AJ187</f>
        <v>5472.6356943686014</v>
      </c>
      <c r="Z187" s="5">
        <f t="shared" si="40"/>
        <v>13790.774970121205</v>
      </c>
      <c r="AA187" s="8">
        <f t="shared" si="41"/>
        <v>2.9032810187459172E-2</v>
      </c>
      <c r="AB187" s="12">
        <f t="shared" si="42"/>
        <v>0.4545582357966208</v>
      </c>
      <c r="AC187" s="12">
        <f>DirectModelOutptut!AL187</f>
        <v>55.207229568749995</v>
      </c>
      <c r="AD187" s="12">
        <f t="shared" si="43"/>
        <v>2.452000055860152</v>
      </c>
      <c r="AE187" s="12">
        <f t="shared" si="44"/>
        <v>2.452000055860152</v>
      </c>
      <c r="AF187" s="12">
        <f>DirectModelOutptut!AN187</f>
        <v>3.6005076910487099E-2</v>
      </c>
      <c r="AG187" s="12">
        <f t="shared" si="45"/>
        <v>27922.232962917456</v>
      </c>
      <c r="AH187" s="12">
        <f t="shared" si="46"/>
        <v>0.94184537406071522</v>
      </c>
      <c r="AI187" s="12">
        <f t="shared" si="47"/>
        <v>1.2401512866997499</v>
      </c>
      <c r="AJ187" s="14">
        <f>DirectModelOutptut!AP187</f>
        <v>6.2472257414002714E-3</v>
      </c>
      <c r="AK187" s="15">
        <f>DirectModelOutptut!AR187</f>
        <v>18365.181196946989</v>
      </c>
      <c r="AL187" s="16">
        <f>DirectModelOutptut!AT187</f>
        <v>2.452000055860152</v>
      </c>
      <c r="AM187" s="16">
        <f>DirectModelOutptut!AV187</f>
        <v>0.63691571588160656</v>
      </c>
      <c r="AN187" s="16">
        <f>DirectModelOutptut!AX187</f>
        <v>1.9771781734673151</v>
      </c>
    </row>
    <row r="188" spans="1:40" x14ac:dyDescent="0.2">
      <c r="A188" s="9">
        <v>43525</v>
      </c>
      <c r="B188" s="5">
        <f>DirectModelOutptut!B188</f>
        <v>45714.666666666664</v>
      </c>
      <c r="C188" s="5">
        <f>DirectModelOutptut!D188*3</f>
        <v>58343.040756414419</v>
      </c>
      <c r="D188" s="5">
        <f>DirectModelOutptut!F188</f>
        <v>67195.159646185726</v>
      </c>
      <c r="E188" s="5">
        <f>DirectModelOutptut!H188</f>
        <v>477131.96498559712</v>
      </c>
      <c r="F188" s="5">
        <f>DirectModelOutptut!J188</f>
        <v>150724.9294675703</v>
      </c>
      <c r="G188" s="5">
        <f>DirectModelOutptut!L188</f>
        <v>501677.08161589259</v>
      </c>
      <c r="H188" s="5">
        <f t="shared" si="32"/>
        <v>978809.04660148965</v>
      </c>
      <c r="I188" s="5">
        <f t="shared" si="33"/>
        <v>217920.08911375602</v>
      </c>
      <c r="J188" s="7">
        <f t="shared" si="34"/>
        <v>7.1006895064752049</v>
      </c>
      <c r="K188" s="7">
        <f t="shared" si="35"/>
        <v>3.3284280403251576</v>
      </c>
      <c r="L188" s="7">
        <f t="shared" si="36"/>
        <v>4.4915962111714425</v>
      </c>
      <c r="M188" s="5">
        <f>DirectModelOutptut!N188</f>
        <v>10068044.100148972</v>
      </c>
      <c r="N188" s="5">
        <f>DirectModelOutptut!P188</f>
        <v>2919009.0172459604</v>
      </c>
      <c r="O188" s="5">
        <f>DirectModelOutptut!R188</f>
        <v>2946637.685333333</v>
      </c>
      <c r="P188" s="5">
        <f>DirectModelOutptut!T188</f>
        <v>6424755.1850275528</v>
      </c>
      <c r="Q188" s="5">
        <f>DirectModelOutptut!V188</f>
        <v>6286757.7455686275</v>
      </c>
      <c r="R188" s="6">
        <f t="shared" si="37"/>
        <v>0.63813339722384499</v>
      </c>
      <c r="S188" s="6">
        <f t="shared" si="38"/>
        <v>0.28992811197586721</v>
      </c>
      <c r="T188" s="6">
        <f t="shared" si="39"/>
        <v>0.9280615091997122</v>
      </c>
      <c r="U188" s="5">
        <f>DirectModelOutptut!X188</f>
        <v>780250.67037619511</v>
      </c>
      <c r="V188" s="5">
        <f>DirectModelOutptut!Z188</f>
        <v>729222.17136666668</v>
      </c>
      <c r="W188" s="5">
        <f>DirectModelOutptut!AB188</f>
        <v>22599.231104320192</v>
      </c>
      <c r="X188" s="5">
        <f>DirectModelOutptut!AD188</f>
        <v>19986.117647058825</v>
      </c>
      <c r="Y188" s="5">
        <f>DirectModelOutptut!AJ188</f>
        <v>5480.2136083715623</v>
      </c>
      <c r="Z188" s="5">
        <f t="shared" si="40"/>
        <v>13967.466643766576</v>
      </c>
      <c r="AA188" s="8">
        <f t="shared" si="41"/>
        <v>2.896406496315351E-2</v>
      </c>
      <c r="AB188" s="12">
        <f t="shared" si="42"/>
        <v>0.45433778146885795</v>
      </c>
      <c r="AC188" s="12">
        <f>DirectModelOutptut!AL188</f>
        <v>55.206111539999995</v>
      </c>
      <c r="AD188" s="12">
        <f t="shared" si="43"/>
        <v>2.4428314080759366</v>
      </c>
      <c r="AE188" s="12">
        <f t="shared" si="44"/>
        <v>2.4428314080759366</v>
      </c>
      <c r="AF188" s="12">
        <f>DirectModelOutptut!AN188</f>
        <v>3.5971232652916393E-2</v>
      </c>
      <c r="AG188" s="12">
        <f t="shared" si="45"/>
        <v>28066.578391696094</v>
      </c>
      <c r="AH188" s="12">
        <f t="shared" si="46"/>
        <v>0.93698252064084375</v>
      </c>
      <c r="AI188" s="12">
        <f t="shared" si="47"/>
        <v>1.2419262523639902</v>
      </c>
      <c r="AJ188" s="14">
        <f>DirectModelOutptut!AP188</f>
        <v>6.2844585039249241E-3</v>
      </c>
      <c r="AK188" s="15">
        <f>DirectModelOutptut!AR188</f>
        <v>18430.01170956175</v>
      </c>
      <c r="AL188" s="16">
        <f>DirectModelOutptut!AT188</f>
        <v>2.4428314080759366</v>
      </c>
      <c r="AM188" s="16">
        <f>DirectModelOutptut!AV188</f>
        <v>0.63693414613897203</v>
      </c>
      <c r="AN188" s="16">
        <f>DirectModelOutptut!AX188</f>
        <v>1.9669697805534261</v>
      </c>
    </row>
    <row r="189" spans="1:40" x14ac:dyDescent="0.2">
      <c r="A189" s="9">
        <v>43556</v>
      </c>
      <c r="B189" s="5">
        <f>DirectModelOutptut!B189</f>
        <v>44883.333333333336</v>
      </c>
      <c r="C189" s="5">
        <f>DirectModelOutptut!D189*3</f>
        <v>58907.391930780199</v>
      </c>
      <c r="D189" s="5">
        <f>DirectModelOutptut!F189</f>
        <v>67348.334603363997</v>
      </c>
      <c r="E189" s="5">
        <f>DirectModelOutptut!H189</f>
        <v>483956.54312855145</v>
      </c>
      <c r="F189" s="5">
        <f>DirectModelOutptut!J189</f>
        <v>150881.79044180803</v>
      </c>
      <c r="G189" s="5">
        <f>DirectModelOutptut!L189</f>
        <v>510402.97077599779</v>
      </c>
      <c r="H189" s="5">
        <f t="shared" si="32"/>
        <v>994359.51390454918</v>
      </c>
      <c r="I189" s="5">
        <f t="shared" si="33"/>
        <v>218230.12504517203</v>
      </c>
      <c r="J189" s="7">
        <f t="shared" si="34"/>
        <v>7.1858724640887885</v>
      </c>
      <c r="K189" s="7">
        <f t="shared" si="35"/>
        <v>3.3828003318455426</v>
      </c>
      <c r="L189" s="7">
        <f t="shared" si="36"/>
        <v>4.5564722730132887</v>
      </c>
      <c r="M189" s="5">
        <f>DirectModelOutptut!N189</f>
        <v>10095642.17050295</v>
      </c>
      <c r="N189" s="5">
        <f>DirectModelOutptut!P189</f>
        <v>2922071.9459418454</v>
      </c>
      <c r="O189" s="5">
        <f>DirectModelOutptut!R189</f>
        <v>2945394.5406666668</v>
      </c>
      <c r="P189" s="5">
        <f>DirectModelOutptut!T189</f>
        <v>6434674.5671701021</v>
      </c>
      <c r="Q189" s="5">
        <f>DirectModelOutptut!V189</f>
        <v>6296117.3046666663</v>
      </c>
      <c r="R189" s="6">
        <f t="shared" si="37"/>
        <v>0.63737149737444954</v>
      </c>
      <c r="S189" s="6">
        <f t="shared" si="38"/>
        <v>0.28943893777054031</v>
      </c>
      <c r="T189" s="6">
        <f t="shared" si="39"/>
        <v>0.92681043514498984</v>
      </c>
      <c r="U189" s="5">
        <f>DirectModelOutptut!X189</f>
        <v>785051.8002352789</v>
      </c>
      <c r="V189" s="5">
        <f>DirectModelOutptut!Z189</f>
        <v>730377.12850833335</v>
      </c>
      <c r="W189" s="5">
        <f>DirectModelOutptut!AB189</f>
        <v>22684.753011133133</v>
      </c>
      <c r="X189" s="5">
        <f>DirectModelOutptut!AD189</f>
        <v>20040.705882352941</v>
      </c>
      <c r="Y189" s="5">
        <f>DirectModelOutptut!AJ189</f>
        <v>5487.8278669278288</v>
      </c>
      <c r="Z189" s="5">
        <f t="shared" si="40"/>
        <v>14147.969443332237</v>
      </c>
      <c r="AA189" s="8">
        <f t="shared" si="41"/>
        <v>2.8895867768642201E-2</v>
      </c>
      <c r="AB189" s="12">
        <f t="shared" si="42"/>
        <v>0.4541134000545019</v>
      </c>
      <c r="AC189" s="12">
        <f>DirectModelOutptut!AL189</f>
        <v>55.204993511249995</v>
      </c>
      <c r="AD189" s="12">
        <f t="shared" si="43"/>
        <v>2.4335726064179193</v>
      </c>
      <c r="AE189" s="12">
        <f t="shared" si="44"/>
        <v>2.4335726064179193</v>
      </c>
      <c r="AF189" s="12">
        <f>DirectModelOutptut!AN189</f>
        <v>3.5937281215959085E-2</v>
      </c>
      <c r="AG189" s="12">
        <f t="shared" si="45"/>
        <v>28212.627314150152</v>
      </c>
      <c r="AH189" s="12">
        <f t="shared" si="46"/>
        <v>0.9321131453670578</v>
      </c>
      <c r="AI189" s="12">
        <f t="shared" si="47"/>
        <v>1.2436823667555064</v>
      </c>
      <c r="AJ189" s="14">
        <f>DirectModelOutptut!AP189</f>
        <v>6.3228485642131422E-3</v>
      </c>
      <c r="AK189" s="15">
        <f>DirectModelOutptut!AR189</f>
        <v>18504.239688328926</v>
      </c>
      <c r="AL189" s="16">
        <f>DirectModelOutptut!AT189</f>
        <v>2.4335726064179193</v>
      </c>
      <c r="AM189" s="16">
        <f>DirectModelOutptut!AV189</f>
        <v>0.6369525765045132</v>
      </c>
      <c r="AN189" s="16">
        <f>DirectModelOutptut!AX189</f>
        <v>1.9567476965735027</v>
      </c>
    </row>
    <row r="190" spans="1:40" x14ac:dyDescent="0.2">
      <c r="A190" s="9">
        <v>43586</v>
      </c>
      <c r="B190" s="5">
        <f>DirectModelOutptut!B190</f>
        <v>44052</v>
      </c>
      <c r="C190" s="5">
        <f>DirectModelOutptut!D190*3</f>
        <v>59483.582344677285</v>
      </c>
      <c r="D190" s="5">
        <f>DirectModelOutptut!F190</f>
        <v>67505.4161966588</v>
      </c>
      <c r="E190" s="5">
        <f>DirectModelOutptut!H190</f>
        <v>490719.79458732775</v>
      </c>
      <c r="F190" s="5">
        <f>DirectModelOutptut!J190</f>
        <v>151044.4896858045</v>
      </c>
      <c r="G190" s="5">
        <f>DirectModelOutptut!L190</f>
        <v>519109.28932059411</v>
      </c>
      <c r="H190" s="5">
        <f t="shared" si="32"/>
        <v>1009829.0839079218</v>
      </c>
      <c r="I190" s="5">
        <f t="shared" si="33"/>
        <v>218549.9058824633</v>
      </c>
      <c r="J190" s="7">
        <f t="shared" si="34"/>
        <v>7.2693395913262444</v>
      </c>
      <c r="K190" s="7">
        <f t="shared" si="35"/>
        <v>3.4367972668213209</v>
      </c>
      <c r="L190" s="7">
        <f t="shared" si="36"/>
        <v>4.6205880520992331</v>
      </c>
      <c r="M190" s="5">
        <f>DirectModelOutptut!N190</f>
        <v>10123240.240856927</v>
      </c>
      <c r="N190" s="5">
        <f>DirectModelOutptut!P190</f>
        <v>2925139.6143080471</v>
      </c>
      <c r="O190" s="5">
        <f>DirectModelOutptut!R190</f>
        <v>2944151.3959999997</v>
      </c>
      <c r="P190" s="5">
        <f>DirectModelOutptut!T190</f>
        <v>6444660.3111554729</v>
      </c>
      <c r="Q190" s="5">
        <f>DirectModelOutptut!V190</f>
        <v>6305476.8637647061</v>
      </c>
      <c r="R190" s="6">
        <f t="shared" si="37"/>
        <v>0.63662030711719386</v>
      </c>
      <c r="S190" s="6">
        <f t="shared" si="38"/>
        <v>0.28895289894458098</v>
      </c>
      <c r="T190" s="6">
        <f t="shared" si="39"/>
        <v>0.92557320606177484</v>
      </c>
      <c r="U190" s="5">
        <f>DirectModelOutptut!X190</f>
        <v>789911.39738008939</v>
      </c>
      <c r="V190" s="5">
        <f>DirectModelOutptut!Z190</f>
        <v>731532.08565000002</v>
      </c>
      <c r="W190" s="5">
        <f>DirectModelOutptut!AB190</f>
        <v>22771.736706434844</v>
      </c>
      <c r="X190" s="5">
        <f>DirectModelOutptut!AD190</f>
        <v>20095.294117647059</v>
      </c>
      <c r="Y190" s="5">
        <f>DirectModelOutptut!AJ190</f>
        <v>5495.4838272513316</v>
      </c>
      <c r="Z190" s="5">
        <f t="shared" si="40"/>
        <v>14332.376954307763</v>
      </c>
      <c r="AA190" s="8">
        <f t="shared" si="41"/>
        <v>2.8828216407513797E-2</v>
      </c>
      <c r="AB190" s="12">
        <f t="shared" si="42"/>
        <v>0.45388577102267696</v>
      </c>
      <c r="AC190" s="12">
        <f>DirectModelOutptut!AL190</f>
        <v>55.203875482499996</v>
      </c>
      <c r="AD190" s="12">
        <f t="shared" si="43"/>
        <v>2.4242277255427984</v>
      </c>
      <c r="AE190" s="12">
        <f t="shared" si="44"/>
        <v>2.4242277255427984</v>
      </c>
      <c r="AF190" s="12">
        <f>DirectModelOutptut!AN190</f>
        <v>3.5903239202250074E-2</v>
      </c>
      <c r="AG190" s="12">
        <f t="shared" si="45"/>
        <v>28360.37784872096</v>
      </c>
      <c r="AH190" s="12">
        <f t="shared" si="46"/>
        <v>0.92723828796564733</v>
      </c>
      <c r="AI190" s="12">
        <f t="shared" si="47"/>
        <v>1.2454200667403148</v>
      </c>
      <c r="AJ190" s="14">
        <f>DirectModelOutptut!AP190</f>
        <v>6.3624208152046908E-3</v>
      </c>
      <c r="AK190" s="15">
        <f>DirectModelOutptut!AR190</f>
        <v>18587.42257409868</v>
      </c>
      <c r="AL190" s="16">
        <f>DirectModelOutptut!AT190</f>
        <v>2.4242277255427984</v>
      </c>
      <c r="AM190" s="16">
        <f>DirectModelOutptut!AV190</f>
        <v>0.6369710069782345</v>
      </c>
      <c r="AN190" s="16">
        <f>DirectModelOutptut!AX190</f>
        <v>1.9465141041831946</v>
      </c>
    </row>
    <row r="191" spans="1:40" x14ac:dyDescent="0.2">
      <c r="A191" s="9">
        <v>43617</v>
      </c>
      <c r="B191" s="5">
        <f>DirectModelOutptut!B191</f>
        <v>43662.333333333336</v>
      </c>
      <c r="C191" s="5">
        <f>DirectModelOutptut!D191*3</f>
        <v>60071.92991236291</v>
      </c>
      <c r="D191" s="5">
        <f>DirectModelOutptut!F191</f>
        <v>67666.313770417473</v>
      </c>
      <c r="E191" s="5">
        <f>DirectModelOutptut!H191</f>
        <v>497417.8385946441</v>
      </c>
      <c r="F191" s="5">
        <f>DirectModelOutptut!J191</f>
        <v>151213.01514296696</v>
      </c>
      <c r="G191" s="5">
        <f>DirectModelOutptut!L191</f>
        <v>527791.017091505</v>
      </c>
      <c r="H191" s="5">
        <f t="shared" si="32"/>
        <v>1025208.8556861491</v>
      </c>
      <c r="I191" s="5">
        <f t="shared" si="33"/>
        <v>218879.32891338444</v>
      </c>
      <c r="J191" s="7">
        <f t="shared" si="34"/>
        <v>7.3510408780699157</v>
      </c>
      <c r="K191" s="7">
        <f t="shared" si="35"/>
        <v>3.4903808815166859</v>
      </c>
      <c r="L191" s="7">
        <f t="shared" si="36"/>
        <v>4.6838998491805857</v>
      </c>
      <c r="M191" s="5">
        <f>DirectModelOutptut!N191</f>
        <v>10150838.311210904</v>
      </c>
      <c r="N191" s="5">
        <f>DirectModelOutptut!P191</f>
        <v>2928217.4748131223</v>
      </c>
      <c r="O191" s="5">
        <f>DirectModelOutptut!R191</f>
        <v>2942908.2513333331</v>
      </c>
      <c r="P191" s="5">
        <f>DirectModelOutptut!T191</f>
        <v>6454715.67078966</v>
      </c>
      <c r="Q191" s="5">
        <f>DirectModelOutptut!V191</f>
        <v>6314836.4228627449</v>
      </c>
      <c r="R191" s="6">
        <f t="shared" si="37"/>
        <v>0.63588005964599692</v>
      </c>
      <c r="S191" s="6">
        <f t="shared" si="38"/>
        <v>0.28847050706926414</v>
      </c>
      <c r="T191" s="6">
        <f t="shared" si="39"/>
        <v>0.92435056671526106</v>
      </c>
      <c r="U191" s="5">
        <f>DirectModelOutptut!X191</f>
        <v>794829.25252144656</v>
      </c>
      <c r="V191" s="5">
        <f>DirectModelOutptut!Z191</f>
        <v>732687.04279166658</v>
      </c>
      <c r="W191" s="5">
        <f>DirectModelOutptut!AB191</f>
        <v>22860.170369765099</v>
      </c>
      <c r="X191" s="5">
        <f>DirectModelOutptut!AD191</f>
        <v>20149.882352941175</v>
      </c>
      <c r="Y191" s="5">
        <f>DirectModelOutptut!AJ191</f>
        <v>5503.1865956614556</v>
      </c>
      <c r="Z191" s="5">
        <f t="shared" si="40"/>
        <v>14520.790041792847</v>
      </c>
      <c r="AA191" s="8">
        <f t="shared" si="41"/>
        <v>2.8761108498769391E-2</v>
      </c>
      <c r="AB191" s="12">
        <f t="shared" si="42"/>
        <v>0.45365553250696306</v>
      </c>
      <c r="AC191" s="12">
        <f>DirectModelOutptut!AL191</f>
        <v>55.202757453749996</v>
      </c>
      <c r="AD191" s="12">
        <f t="shared" si="43"/>
        <v>2.4148007893572507</v>
      </c>
      <c r="AE191" s="12">
        <f t="shared" si="44"/>
        <v>2.4148007893572507</v>
      </c>
      <c r="AF191" s="12">
        <f>DirectModelOutptut!AN191</f>
        <v>3.5869122811473961E-2</v>
      </c>
      <c r="AG191" s="12">
        <f t="shared" si="45"/>
        <v>28509.828072843815</v>
      </c>
      <c r="AH191" s="12">
        <f t="shared" si="46"/>
        <v>0.92235896873753731</v>
      </c>
      <c r="AI191" s="12">
        <f t="shared" si="47"/>
        <v>1.2471397899357286</v>
      </c>
      <c r="AJ191" s="14">
        <f>DirectModelOutptut!AP191</f>
        <v>6.4032006854266316E-3</v>
      </c>
      <c r="AK191" s="15">
        <f>DirectModelOutptut!AR191</f>
        <v>18679.157916147804</v>
      </c>
      <c r="AL191" s="16">
        <f>DirectModelOutptut!AT191</f>
        <v>2.4148007893572507</v>
      </c>
      <c r="AM191" s="16">
        <f>DirectModelOutptut!AV191</f>
        <v>0.63698943756014037</v>
      </c>
      <c r="AN191" s="16">
        <f>DirectModelOutptut!AX191</f>
        <v>1.9362711452592636</v>
      </c>
    </row>
    <row r="192" spans="1:40" x14ac:dyDescent="0.2">
      <c r="A192" s="9">
        <v>43647</v>
      </c>
      <c r="B192" s="5">
        <f>DirectModelOutptut!B192</f>
        <v>43272.666666666664</v>
      </c>
      <c r="C192" s="5">
        <f>DirectModelOutptut!D192*3</f>
        <v>60672.774735956395</v>
      </c>
      <c r="D192" s="5">
        <f>DirectModelOutptut!F192</f>
        <v>67830.948844638202</v>
      </c>
      <c r="E192" s="5">
        <f>DirectModelOutptut!H192</f>
        <v>504047.01040767028</v>
      </c>
      <c r="F192" s="5">
        <f>DirectModelOutptut!J192</f>
        <v>151387.36721516511</v>
      </c>
      <c r="G192" s="5">
        <f>DirectModelOutptut!L192</f>
        <v>536443.31707804312</v>
      </c>
      <c r="H192" s="5">
        <f t="shared" si="32"/>
        <v>1040490.3274857134</v>
      </c>
      <c r="I192" s="5">
        <f t="shared" si="33"/>
        <v>219218.3160598033</v>
      </c>
      <c r="J192" s="7">
        <f t="shared" si="34"/>
        <v>7.430929671382791</v>
      </c>
      <c r="K192" s="7">
        <f t="shared" si="35"/>
        <v>3.5435144090695654</v>
      </c>
      <c r="L192" s="7">
        <f t="shared" si="36"/>
        <v>4.7463658429064157</v>
      </c>
      <c r="M192" s="5">
        <f>DirectModelOutptut!N192</f>
        <v>10178436.38156488</v>
      </c>
      <c r="N192" s="5">
        <f>DirectModelOutptut!P192</f>
        <v>2931310.7053097724</v>
      </c>
      <c r="O192" s="5">
        <f>DirectModelOutptut!R192</f>
        <v>2941665.1066666665</v>
      </c>
      <c r="P192" s="5">
        <f>DirectModelOutptut!T192</f>
        <v>6464843.7868180927</v>
      </c>
      <c r="Q192" s="5">
        <f>DirectModelOutptut!V192</f>
        <v>6324195.9819607846</v>
      </c>
      <c r="R192" s="6">
        <f t="shared" si="37"/>
        <v>0.63515097451777336</v>
      </c>
      <c r="S192" s="6">
        <f t="shared" si="38"/>
        <v>0.28799224118735406</v>
      </c>
      <c r="T192" s="6">
        <f t="shared" si="39"/>
        <v>0.92314321570512736</v>
      </c>
      <c r="U192" s="5">
        <f>DirectModelOutptut!X192</f>
        <v>799805.15550552157</v>
      </c>
      <c r="V192" s="5">
        <f>DirectModelOutptut!Z192</f>
        <v>733841.99993333325</v>
      </c>
      <c r="W192" s="5">
        <f>DirectModelOutptut!AB192</f>
        <v>22950.042221509691</v>
      </c>
      <c r="X192" s="5">
        <f>DirectModelOutptut!AD192</f>
        <v>20204.470588235294</v>
      </c>
      <c r="Y192" s="5">
        <f>DirectModelOutptut!AJ192</f>
        <v>5510.9410511013866</v>
      </c>
      <c r="Z192" s="5">
        <f t="shared" si="40"/>
        <v>14713.31719421741</v>
      </c>
      <c r="AA192" s="8">
        <f t="shared" si="41"/>
        <v>2.8694541493676645E-2</v>
      </c>
      <c r="AB192" s="12">
        <f t="shared" si="42"/>
        <v>0.45342328476470789</v>
      </c>
      <c r="AC192" s="12">
        <f>DirectModelOutptut!AL192</f>
        <v>55.201639424999996</v>
      </c>
      <c r="AD192" s="12">
        <f t="shared" si="43"/>
        <v>2.4052957677464675</v>
      </c>
      <c r="AE192" s="12">
        <f t="shared" si="44"/>
        <v>2.4052957677464675</v>
      </c>
      <c r="AF192" s="12">
        <f>DirectModelOutptut!AN192</f>
        <v>3.5834947837743589E-2</v>
      </c>
      <c r="AG192" s="12">
        <f t="shared" si="45"/>
        <v>28660.976027898763</v>
      </c>
      <c r="AH192" s="12">
        <f t="shared" si="46"/>
        <v>0.91747618825688571</v>
      </c>
      <c r="AI192" s="12">
        <f t="shared" si="47"/>
        <v>1.2488419738520811</v>
      </c>
      <c r="AJ192" s="14">
        <f>DirectModelOutptut!AP192</f>
        <v>6.4452141420152393E-3</v>
      </c>
      <c r="AK192" s="15">
        <f>DirectModelOutptut!AR192</f>
        <v>18779.082570830586</v>
      </c>
      <c r="AL192" s="16">
        <f>DirectModelOutptut!AT192</f>
        <v>2.4052957677464675</v>
      </c>
      <c r="AM192" s="16">
        <f>DirectModelOutptut!AV192</f>
        <v>0.63700786825023514</v>
      </c>
      <c r="AN192" s="16">
        <f>DirectModelOutptut!AX192</f>
        <v>1.9260209202668601</v>
      </c>
    </row>
    <row r="193" spans="1:40" x14ac:dyDescent="0.2">
      <c r="A193" s="9">
        <v>43678</v>
      </c>
      <c r="B193" s="5">
        <f>DirectModelOutptut!B193</f>
        <v>42883</v>
      </c>
      <c r="C193" s="5">
        <f>DirectModelOutptut!D193*3</f>
        <v>61286.480318141781</v>
      </c>
      <c r="D193" s="5">
        <f>DirectModelOutptut!F193</f>
        <v>67999.254709482673</v>
      </c>
      <c r="E193" s="5">
        <f>DirectModelOutptut!H193</f>
        <v>510603.83860701876</v>
      </c>
      <c r="F193" s="5">
        <f>DirectModelOutptut!J193</f>
        <v>151567.55867768539</v>
      </c>
      <c r="G193" s="5">
        <f>DirectModelOutptut!L193</f>
        <v>545061.51827551413</v>
      </c>
      <c r="H193" s="5">
        <f t="shared" si="32"/>
        <v>1055665.3568825328</v>
      </c>
      <c r="I193" s="5">
        <f t="shared" si="33"/>
        <v>219566.81338716805</v>
      </c>
      <c r="J193" s="7">
        <f t="shared" si="34"/>
        <v>7.5089622789029438</v>
      </c>
      <c r="K193" s="7">
        <f t="shared" si="35"/>
        <v>3.5961621538987094</v>
      </c>
      <c r="L193" s="7">
        <f t="shared" si="36"/>
        <v>4.807945884886756</v>
      </c>
      <c r="M193" s="5">
        <f>DirectModelOutptut!N193</f>
        <v>10206034.451918857</v>
      </c>
      <c r="N193" s="5">
        <f>DirectModelOutptut!P193</f>
        <v>2934424.2347191074</v>
      </c>
      <c r="O193" s="5">
        <f>DirectModelOutptut!R193</f>
        <v>2940421.9619999998</v>
      </c>
      <c r="P193" s="5">
        <f>DirectModelOutptut!T193</f>
        <v>6475047.6998671563</v>
      </c>
      <c r="Q193" s="5">
        <f>DirectModelOutptut!V193</f>
        <v>6333555.5410588235</v>
      </c>
      <c r="R193" s="6">
        <f t="shared" si="37"/>
        <v>0.63443325910483961</v>
      </c>
      <c r="S193" s="6">
        <f t="shared" si="38"/>
        <v>0.2875185507694813</v>
      </c>
      <c r="T193" s="6">
        <f t="shared" si="39"/>
        <v>0.9219518098743209</v>
      </c>
      <c r="U193" s="5">
        <f>DirectModelOutptut!X193</f>
        <v>804838.89535049431</v>
      </c>
      <c r="V193" s="5">
        <f>DirectModelOutptut!Z193</f>
        <v>734996.95707499993</v>
      </c>
      <c r="W193" s="5">
        <f>DirectModelOutptut!AB193</f>
        <v>23041.340530637532</v>
      </c>
      <c r="X193" s="5">
        <f>DirectModelOutptut!AD193</f>
        <v>20259.058823529413</v>
      </c>
      <c r="Y193" s="5">
        <f>DirectModelOutptut!AJ193</f>
        <v>5518.75186779253</v>
      </c>
      <c r="Z193" s="5">
        <f t="shared" si="40"/>
        <v>14910.074904921399</v>
      </c>
      <c r="AA193" s="8">
        <f t="shared" si="41"/>
        <v>2.8628512692100202E-2</v>
      </c>
      <c r="AB193" s="12">
        <f t="shared" si="42"/>
        <v>0.45318959345725141</v>
      </c>
      <c r="AC193" s="12">
        <f>DirectModelOutptut!AL193</f>
        <v>55.200521396249997</v>
      </c>
      <c r="AD193" s="12">
        <f t="shared" si="43"/>
        <v>2.3957165739923489</v>
      </c>
      <c r="AE193" s="12">
        <f t="shared" si="44"/>
        <v>2.3957165739923489</v>
      </c>
      <c r="AF193" s="12">
        <f>DirectModelOutptut!AN193</f>
        <v>3.5800729669646966E-2</v>
      </c>
      <c r="AG193" s="12">
        <f t="shared" si="45"/>
        <v>28813.819720060332</v>
      </c>
      <c r="AH193" s="12">
        <f t="shared" si="46"/>
        <v>0.91259092723265278</v>
      </c>
      <c r="AI193" s="12">
        <f t="shared" si="47"/>
        <v>1.2505270551315046</v>
      </c>
      <c r="AJ193" s="14">
        <f>DirectModelOutptut!AP193</f>
        <v>6.4884876917387386E-3</v>
      </c>
      <c r="AK193" s="15">
        <f>DirectModelOutptut!AR193</f>
        <v>18886.870818986386</v>
      </c>
      <c r="AL193" s="16">
        <f>DirectModelOutptut!AT193</f>
        <v>2.3957165739923489</v>
      </c>
      <c r="AM193" s="16">
        <f>DirectModelOutptut!AV193</f>
        <v>0.63702629904852326</v>
      </c>
      <c r="AN193" s="16">
        <f>DirectModelOutptut!AX193</f>
        <v>1.9157654879689243</v>
      </c>
    </row>
    <row r="194" spans="1:40" x14ac:dyDescent="0.2">
      <c r="A194" s="9">
        <v>43709</v>
      </c>
      <c r="B194" s="5">
        <f>DirectModelOutptut!B194</f>
        <v>42737</v>
      </c>
      <c r="C194" s="5">
        <f>DirectModelOutptut!D194*3</f>
        <v>61558.684774772046</v>
      </c>
      <c r="D194" s="5">
        <f>DirectModelOutptut!F194</f>
        <v>68170.68701144123</v>
      </c>
      <c r="E194" s="5">
        <f>DirectModelOutptut!H194</f>
        <v>517085.19482569781</v>
      </c>
      <c r="F194" s="5">
        <f>DirectModelOutptut!J194</f>
        <v>151752.83133259142</v>
      </c>
      <c r="G194" s="5">
        <f>DirectModelOutptut!L194</f>
        <v>553641.26570689888</v>
      </c>
      <c r="H194" s="5">
        <f t="shared" si="32"/>
        <v>1070726.4605325968</v>
      </c>
      <c r="I194" s="5">
        <f t="shared" si="33"/>
        <v>219923.51834403264</v>
      </c>
      <c r="J194" s="7">
        <f t="shared" si="34"/>
        <v>7.5851545216041947</v>
      </c>
      <c r="K194" s="7">
        <f t="shared" si="35"/>
        <v>3.6483092990436701</v>
      </c>
      <c r="L194" s="7">
        <f t="shared" si="36"/>
        <v>4.8686310067922287</v>
      </c>
      <c r="M194" s="5">
        <f>DirectModelOutptut!N194</f>
        <v>10233632.522272835</v>
      </c>
      <c r="N194" s="5">
        <f>DirectModelOutptut!P194</f>
        <v>2937562.5651275218</v>
      </c>
      <c r="O194" s="5">
        <f>DirectModelOutptut!R194</f>
        <v>2939178.8173333332</v>
      </c>
      <c r="P194" s="5">
        <f>DirectModelOutptut!T194</f>
        <v>6485330.2353762304</v>
      </c>
      <c r="Q194" s="5">
        <f>DirectModelOutptut!V194</f>
        <v>6342915.1001568623</v>
      </c>
      <c r="R194" s="6">
        <f t="shared" si="37"/>
        <v>0.63372709751511325</v>
      </c>
      <c r="S194" s="6">
        <f t="shared" si="38"/>
        <v>0.2870498387287318</v>
      </c>
      <c r="T194" s="6">
        <f t="shared" si="39"/>
        <v>0.92077693624384505</v>
      </c>
      <c r="U194" s="5">
        <f>DirectModelOutptut!X194</f>
        <v>809930.26505635888</v>
      </c>
      <c r="V194" s="5">
        <f>DirectModelOutptut!Z194</f>
        <v>736151.9142166666</v>
      </c>
      <c r="W194" s="5">
        <f>DirectModelOutptut!AB194</f>
        <v>23134.053720030337</v>
      </c>
      <c r="X194" s="5">
        <f>DirectModelOutptut!AD194</f>
        <v>20313.647058823528</v>
      </c>
      <c r="Y194" s="5">
        <f>DirectModelOutptut!AJ194</f>
        <v>5526.6233434039605</v>
      </c>
      <c r="Z194" s="5">
        <f t="shared" si="40"/>
        <v>14992.938248186721</v>
      </c>
      <c r="AA194" s="8">
        <f t="shared" si="41"/>
        <v>2.8563019210574327E-2</v>
      </c>
      <c r="AB194" s="12">
        <f t="shared" si="42"/>
        <v>0.45295497045064603</v>
      </c>
      <c r="AC194" s="12">
        <f>DirectModelOutptut!AL194</f>
        <v>55.199403367499997</v>
      </c>
      <c r="AD194" s="12">
        <f t="shared" si="43"/>
        <v>2.3860670522998859</v>
      </c>
      <c r="AE194" s="12">
        <f t="shared" si="44"/>
        <v>2.3860670522998859</v>
      </c>
      <c r="AF194" s="12">
        <f>DirectModelOutptut!AN194</f>
        <v>3.5766483232489737E-2</v>
      </c>
      <c r="AG194" s="12">
        <f t="shared" si="45"/>
        <v>28968.357244624229</v>
      </c>
      <c r="AH194" s="12">
        <f t="shared" si="46"/>
        <v>0.90770414252502318</v>
      </c>
      <c r="AI194" s="12">
        <f t="shared" si="47"/>
        <v>1.2521954688616606</v>
      </c>
      <c r="AJ194" s="14">
        <f>DirectModelOutptut!AP194</f>
        <v>6.5330484284673324E-3</v>
      </c>
      <c r="AK194" s="15">
        <f>DirectModelOutptut!AR194</f>
        <v>19000.97145952129</v>
      </c>
      <c r="AL194" s="16">
        <f>DirectModelOutptut!AT194</f>
        <v>2.3860670522998859</v>
      </c>
      <c r="AM194" s="16">
        <f>DirectModelOutptut!AV194</f>
        <v>0.63704472995500916</v>
      </c>
      <c r="AN194" s="16">
        <f>DirectModelOutptut!AX194</f>
        <v>1.9055068570636178</v>
      </c>
    </row>
    <row r="195" spans="1:40" x14ac:dyDescent="0.2">
      <c r="A195" s="9">
        <v>43739</v>
      </c>
      <c r="B195" s="5">
        <f>DirectModelOutptut!B195</f>
        <v>42591</v>
      </c>
      <c r="C195" s="5">
        <f>DirectModelOutptut!D195*3</f>
        <v>61832.198144795031</v>
      </c>
      <c r="D195" s="5">
        <f>DirectModelOutptut!F195</f>
        <v>68343.487527118763</v>
      </c>
      <c r="E195" s="5">
        <f>DirectModelOutptut!H195</f>
        <v>523489.71639517491</v>
      </c>
      <c r="F195" s="5">
        <f>DirectModelOutptut!J195</f>
        <v>151940.44613072099</v>
      </c>
      <c r="G195" s="5">
        <f>DirectModelOutptut!L195</f>
        <v>562179.91803068109</v>
      </c>
      <c r="H195" s="5">
        <f t="shared" ref="H195:H258" si="48">G195+E195</f>
        <v>1085669.6344258559</v>
      </c>
      <c r="I195" s="5">
        <f t="shared" ref="I195:I258" si="49">D195+F195</f>
        <v>220283.93365783975</v>
      </c>
      <c r="J195" s="7">
        <f t="shared" ref="J195:J258" si="50">E195/D195</f>
        <v>7.6596869041465538</v>
      </c>
      <c r="K195" s="7">
        <f t="shared" ref="K195:K258" si="51">G195/F195</f>
        <v>3.7000017595513257</v>
      </c>
      <c r="L195" s="7">
        <f t="shared" ref="L195:L258" si="52">H195/I195</f>
        <v>4.9285012138569906</v>
      </c>
      <c r="M195" s="5">
        <f>DirectModelOutptut!N195</f>
        <v>10261230.592626812</v>
      </c>
      <c r="N195" s="5">
        <f>DirectModelOutptut!P195</f>
        <v>2940728.0878742589</v>
      </c>
      <c r="O195" s="5">
        <f>DirectModelOutptut!R195</f>
        <v>2937935.6726666666</v>
      </c>
      <c r="P195" s="5">
        <f>DirectModelOutptut!T195</f>
        <v>6495692.9321632963</v>
      </c>
      <c r="Q195" s="5">
        <f>DirectModelOutptut!V195</f>
        <v>6352274.659254902</v>
      </c>
      <c r="R195" s="6">
        <f t="shared" ref="R195:R258" si="53">P195/M195</f>
        <v>0.63303254648918661</v>
      </c>
      <c r="S195" s="6">
        <f t="shared" ref="S195:S258" si="54">N195/M195</f>
        <v>0.28658629794240403</v>
      </c>
      <c r="T195" s="6">
        <f t="shared" ref="T195:T258" si="55">R195+S195</f>
        <v>0.9196188444315907</v>
      </c>
      <c r="U195" s="5">
        <f>DirectModelOutptut!X195</f>
        <v>815079.10592479014</v>
      </c>
      <c r="V195" s="5">
        <f>DirectModelOutptut!Z195</f>
        <v>737306.87135833327</v>
      </c>
      <c r="W195" s="5">
        <f>DirectModelOutptut!AB195</f>
        <v>23228.171306050466</v>
      </c>
      <c r="X195" s="5">
        <f>DirectModelOutptut!AD195</f>
        <v>20368.235294117647</v>
      </c>
      <c r="Y195" s="5">
        <f>DirectModelOutptut!AJ195</f>
        <v>5534.5577830132288</v>
      </c>
      <c r="Z195" s="5">
        <f t="shared" ref="Z195:Z258" si="56">C195/3-Y195</f>
        <v>15076.174931918449</v>
      </c>
      <c r="AA195" s="8">
        <f t="shared" ref="AA195:AA258" si="57">W195/U195</f>
        <v>2.8498057596134479E-2</v>
      </c>
      <c r="AB195" s="12">
        <f t="shared" ref="AB195:AB258" si="58">N195/P195</f>
        <v>0.45271968958281594</v>
      </c>
      <c r="AC195" s="12">
        <f>DirectModelOutptut!AL195</f>
        <v>55.198285338749997</v>
      </c>
      <c r="AD195" s="12">
        <f t="shared" ref="AD195:AD258" si="59">AC195*1000/W195</f>
        <v>2.3763508806382863</v>
      </c>
      <c r="AE195" s="12">
        <f t="shared" ref="AE195:AE258" si="60">AC195*1000/W195</f>
        <v>2.3763508806382863</v>
      </c>
      <c r="AF195" s="12">
        <f>DirectModelOutptut!AN195</f>
        <v>3.5732222457920543E-2</v>
      </c>
      <c r="AG195" s="12">
        <f t="shared" ref="AG195:AG258" si="61">AF195*U195</f>
        <v>29124.587933707582</v>
      </c>
      <c r="AH195" s="12">
        <f t="shared" ref="AH195:AH258" si="62">(AC195/$AC$173)/(AG195/$AG$173)</f>
        <v>0.90281673171087962</v>
      </c>
      <c r="AI195" s="12">
        <f t="shared" ref="AI195:AI258" si="63">AG195/W195</f>
        <v>1.2538476468925137</v>
      </c>
      <c r="AJ195" s="14">
        <f>DirectModelOutptut!AP195</f>
        <v>6.5789244870810577E-3</v>
      </c>
      <c r="AK195" s="15">
        <f>DirectModelOutptut!AR195</f>
        <v>19116.754829432684</v>
      </c>
      <c r="AL195" s="16">
        <f>DirectModelOutptut!AT195</f>
        <v>2.3763508806382863</v>
      </c>
      <c r="AM195" s="16">
        <f>DirectModelOutptut!AV195</f>
        <v>0.63706316096969717</v>
      </c>
      <c r="AN195" s="16">
        <f>DirectModelOutptut!AX195</f>
        <v>1.8952469117980484</v>
      </c>
    </row>
    <row r="196" spans="1:40" x14ac:dyDescent="0.2">
      <c r="A196" s="9">
        <v>43770</v>
      </c>
      <c r="B196" s="5">
        <f>DirectModelOutptut!B196</f>
        <v>42445</v>
      </c>
      <c r="C196" s="5">
        <f>DirectModelOutptut!D196*3</f>
        <v>62106.998152155153</v>
      </c>
      <c r="D196" s="5">
        <f>DirectModelOutptut!F196</f>
        <v>68516.746990969157</v>
      </c>
      <c r="E196" s="5">
        <f>DirectModelOutptut!H196</f>
        <v>529817.94349816546</v>
      </c>
      <c r="F196" s="5">
        <f>DirectModelOutptut!J196</f>
        <v>152128.96310951147</v>
      </c>
      <c r="G196" s="5">
        <f>DirectModelOutptut!L196</f>
        <v>570676.7145540826</v>
      </c>
      <c r="H196" s="5">
        <f t="shared" si="48"/>
        <v>1100494.6580522479</v>
      </c>
      <c r="I196" s="5">
        <f t="shared" si="49"/>
        <v>220645.71010048065</v>
      </c>
      <c r="J196" s="7">
        <f t="shared" si="50"/>
        <v>7.7326780205720809</v>
      </c>
      <c r="K196" s="7">
        <f t="shared" si="51"/>
        <v>3.751269336814421</v>
      </c>
      <c r="L196" s="7">
        <f t="shared" si="52"/>
        <v>4.9876095825796467</v>
      </c>
      <c r="M196" s="5">
        <f>DirectModelOutptut!N196</f>
        <v>10288828.662980789</v>
      </c>
      <c r="N196" s="5">
        <f>DirectModelOutptut!P196</f>
        <v>2943920.9173856848</v>
      </c>
      <c r="O196" s="5">
        <f>DirectModelOutptut!R196</f>
        <v>2936692.5279999999</v>
      </c>
      <c r="P196" s="5">
        <f>DirectModelOutptut!T196</f>
        <v>6506135.9083653046</v>
      </c>
      <c r="Q196" s="5">
        <f>DirectModelOutptut!V196</f>
        <v>6361634.2183529418</v>
      </c>
      <c r="R196" s="6">
        <f t="shared" si="53"/>
        <v>0.63234952407890554</v>
      </c>
      <c r="S196" s="6">
        <f t="shared" si="54"/>
        <v>0.28612789791882859</v>
      </c>
      <c r="T196" s="6">
        <f t="shared" si="55"/>
        <v>0.91847742199773408</v>
      </c>
      <c r="U196" s="5">
        <f>DirectModelOutptut!X196</f>
        <v>820285.32353834389</v>
      </c>
      <c r="V196" s="5">
        <f>DirectModelOutptut!Z196</f>
        <v>738461.82849999995</v>
      </c>
      <c r="W196" s="5">
        <f>DirectModelOutptut!AB196</f>
        <v>23323.684297575917</v>
      </c>
      <c r="X196" s="5">
        <f>DirectModelOutptut!AD196</f>
        <v>20422.823529411766</v>
      </c>
      <c r="Y196" s="5">
        <f>DirectModelOutptut!AJ196</f>
        <v>5542.5553230211081</v>
      </c>
      <c r="Z196" s="5">
        <f t="shared" si="56"/>
        <v>15159.777394363944</v>
      </c>
      <c r="AA196" s="8">
        <f t="shared" si="57"/>
        <v>2.8433623799299465E-2</v>
      </c>
      <c r="AB196" s="12">
        <f t="shared" si="58"/>
        <v>0.45248377206515472</v>
      </c>
      <c r="AC196" s="12">
        <f>DirectModelOutptut!AL196</f>
        <v>55.197167309999998</v>
      </c>
      <c r="AD196" s="12">
        <f t="shared" si="59"/>
        <v>2.3665715332863067</v>
      </c>
      <c r="AE196" s="12">
        <f t="shared" si="60"/>
        <v>2.3665715332863067</v>
      </c>
      <c r="AF196" s="12">
        <f>DirectModelOutptut!AN196</f>
        <v>3.5697960129964582E-2</v>
      </c>
      <c r="AG196" s="12">
        <f t="shared" si="61"/>
        <v>29282.512774866897</v>
      </c>
      <c r="AH196" s="12">
        <f t="shared" si="62"/>
        <v>0.89792952232397139</v>
      </c>
      <c r="AI196" s="12">
        <f t="shared" si="63"/>
        <v>1.2554840136431744</v>
      </c>
      <c r="AJ196" s="14">
        <f>DirectModelOutptut!AP196</f>
        <v>6.6261452723987719E-3</v>
      </c>
      <c r="AK196" s="15">
        <f>DirectModelOutptut!AR196</f>
        <v>19231.864994818818</v>
      </c>
      <c r="AL196" s="16">
        <f>DirectModelOutptut!AT196</f>
        <v>2.3665715332863067</v>
      </c>
      <c r="AM196" s="16">
        <f>DirectModelOutptut!AV196</f>
        <v>0.63708159209259174</v>
      </c>
      <c r="AN196" s="16">
        <f>DirectModelOutptut!AX196</f>
        <v>1.8849873893805855</v>
      </c>
    </row>
    <row r="197" spans="1:40" x14ac:dyDescent="0.2">
      <c r="A197" s="9">
        <v>43800</v>
      </c>
      <c r="B197" s="5">
        <f>DirectModelOutptut!B197</f>
        <v>42292.333333333336</v>
      </c>
      <c r="C197" s="5">
        <f>DirectModelOutptut!D197*3</f>
        <v>62383.077493800592</v>
      </c>
      <c r="D197" s="5">
        <f>DirectModelOutptut!F197</f>
        <v>68690.16896488583</v>
      </c>
      <c r="E197" s="5">
        <f>DirectModelOutptut!H197</f>
        <v>536074.55253020173</v>
      </c>
      <c r="F197" s="5">
        <f>DirectModelOutptut!J197</f>
        <v>152317.89631637326</v>
      </c>
      <c r="G197" s="5">
        <f>DirectModelOutptut!L197</f>
        <v>579135.61370097229</v>
      </c>
      <c r="H197" s="5">
        <f t="shared" si="48"/>
        <v>1115210.166231174</v>
      </c>
      <c r="I197" s="5">
        <f t="shared" si="49"/>
        <v>221008.06528125907</v>
      </c>
      <c r="J197" s="7">
        <f t="shared" si="50"/>
        <v>7.8042398294906095</v>
      </c>
      <c r="K197" s="7">
        <f t="shared" si="51"/>
        <v>3.8021508155422095</v>
      </c>
      <c r="L197" s="7">
        <f t="shared" si="52"/>
        <v>5.0460156954540833</v>
      </c>
      <c r="M197" s="5">
        <f>DirectModelOutptut!N197</f>
        <v>10316426.733334765</v>
      </c>
      <c r="N197" s="5">
        <f>DirectModelOutptut!P197</f>
        <v>2947140.3035495952</v>
      </c>
      <c r="O197" s="5">
        <f>DirectModelOutptut!R197</f>
        <v>2935449.3833333333</v>
      </c>
      <c r="P197" s="5">
        <f>DirectModelOutptut!T197</f>
        <v>6516658.7314154422</v>
      </c>
      <c r="Q197" s="5">
        <f>DirectModelOutptut!V197</f>
        <v>6370993.7774509806</v>
      </c>
      <c r="R197" s="6">
        <f t="shared" si="53"/>
        <v>0.63167789583176204</v>
      </c>
      <c r="S197" s="6">
        <f t="shared" si="54"/>
        <v>0.28567452469048243</v>
      </c>
      <c r="T197" s="6">
        <f t="shared" si="55"/>
        <v>0.91735242052224453</v>
      </c>
      <c r="U197" s="5">
        <f>DirectModelOutptut!X197</f>
        <v>825548.87005629612</v>
      </c>
      <c r="V197" s="5">
        <f>DirectModelOutptut!Z197</f>
        <v>742400.2916</v>
      </c>
      <c r="W197" s="5">
        <f>DirectModelOutptut!AB197</f>
        <v>23420.584956189461</v>
      </c>
      <c r="X197" s="5">
        <f>DirectModelOutptut!AD197</f>
        <v>20477.411764705881</v>
      </c>
      <c r="Y197" s="5">
        <f>DirectModelOutptut!AJ197</f>
        <v>5550.6152697742154</v>
      </c>
      <c r="Z197" s="5">
        <f t="shared" si="56"/>
        <v>15243.743894825984</v>
      </c>
      <c r="AA197" s="8">
        <f t="shared" si="57"/>
        <v>2.8369713539299443E-2</v>
      </c>
      <c r="AB197" s="12">
        <f t="shared" si="58"/>
        <v>0.4522471445899186</v>
      </c>
      <c r="AC197" s="12">
        <f>DirectModelOutptut!AL197</f>
        <v>55.21825947633333</v>
      </c>
      <c r="AD197" s="12">
        <f t="shared" si="59"/>
        <v>2.3576806292252988</v>
      </c>
      <c r="AE197" s="12">
        <f t="shared" si="60"/>
        <v>2.3576806292252988</v>
      </c>
      <c r="AF197" s="12">
        <f>DirectModelOutptut!AN197</f>
        <v>3.5663708141573956E-2</v>
      </c>
      <c r="AG197" s="12">
        <f t="shared" si="61"/>
        <v>29442.133958293907</v>
      </c>
      <c r="AH197" s="12">
        <f t="shared" si="62"/>
        <v>0.89340263771774797</v>
      </c>
      <c r="AI197" s="12">
        <f t="shared" si="63"/>
        <v>1.2571049789477229</v>
      </c>
      <c r="AJ197" s="14">
        <f>DirectModelOutptut!AP197</f>
        <v>6.6700674992182536E-3</v>
      </c>
      <c r="AK197" s="15">
        <f>DirectModelOutptut!AR197</f>
        <v>19345.560675317316</v>
      </c>
      <c r="AL197" s="16">
        <f>DirectModelOutptut!AT197</f>
        <v>2.3576806292252988</v>
      </c>
      <c r="AM197" s="16">
        <f>DirectModelOutptut!AV197</f>
        <v>0.63710002332369731</v>
      </c>
      <c r="AN197" s="16">
        <f>DirectModelOutptut!AX197</f>
        <v>1.8754842823061826</v>
      </c>
    </row>
    <row r="198" spans="1:40" x14ac:dyDescent="0.2">
      <c r="A198" s="9">
        <v>43831</v>
      </c>
      <c r="B198" s="5">
        <f>DirectModelOutptut!B198</f>
        <v>42139.666666666664</v>
      </c>
      <c r="C198" s="5">
        <f>DirectModelOutptut!D198*3</f>
        <v>62660.433693725099</v>
      </c>
      <c r="D198" s="5">
        <f>DirectModelOutptut!F198</f>
        <v>68863.679710353157</v>
      </c>
      <c r="E198" s="5">
        <f>DirectModelOutptut!H198</f>
        <v>542257.66708648612</v>
      </c>
      <c r="F198" s="5">
        <f>DirectModelOutptut!J198</f>
        <v>152507.10743552813</v>
      </c>
      <c r="G198" s="5">
        <f>DirectModelOutptut!L198</f>
        <v>587553.10198645492</v>
      </c>
      <c r="H198" s="5">
        <f t="shared" si="48"/>
        <v>1129810.769072941</v>
      </c>
      <c r="I198" s="5">
        <f t="shared" si="49"/>
        <v>221370.78714588127</v>
      </c>
      <c r="J198" s="7">
        <f t="shared" si="50"/>
        <v>7.8743638063965031</v>
      </c>
      <c r="K198" s="7">
        <f t="shared" si="51"/>
        <v>3.8526276700568922</v>
      </c>
      <c r="L198" s="7">
        <f t="shared" si="52"/>
        <v>5.1037030840406521</v>
      </c>
      <c r="M198" s="5">
        <f>DirectModelOutptut!N198</f>
        <v>10344024.803688742</v>
      </c>
      <c r="N198" s="5">
        <f>DirectModelOutptut!P198</f>
        <v>2950385.2582868217</v>
      </c>
      <c r="O198" s="5">
        <f>DirectModelOutptut!R198</f>
        <v>2934206.2386666667</v>
      </c>
      <c r="P198" s="5">
        <f>DirectModelOutptut!T198</f>
        <v>6527260.8068934567</v>
      </c>
      <c r="Q198" s="5">
        <f>DirectModelOutptut!V198</f>
        <v>6380353.3365490194</v>
      </c>
      <c r="R198" s="6">
        <f t="shared" si="53"/>
        <v>0.63101751308308884</v>
      </c>
      <c r="S198" s="6">
        <f t="shared" si="54"/>
        <v>0.28522604250085482</v>
      </c>
      <c r="T198" s="6">
        <f t="shared" si="55"/>
        <v>0.91624355558394366</v>
      </c>
      <c r="U198" s="5">
        <f>DirectModelOutptut!X198</f>
        <v>830869.723339797</v>
      </c>
      <c r="V198" s="5">
        <f>DirectModelOutptut!Z198</f>
        <v>746338.75469999993</v>
      </c>
      <c r="W198" s="5">
        <f>DirectModelOutptut!AB198</f>
        <v>23518.86630547437</v>
      </c>
      <c r="X198" s="5">
        <f>DirectModelOutptut!AD198</f>
        <v>20532</v>
      </c>
      <c r="Y198" s="5">
        <f>DirectModelOutptut!AJ198</f>
        <v>5558.7366951203976</v>
      </c>
      <c r="Z198" s="5">
        <f t="shared" si="56"/>
        <v>15328.074536121301</v>
      </c>
      <c r="AA198" s="8">
        <f t="shared" si="57"/>
        <v>2.8306322453220463E-2</v>
      </c>
      <c r="AB198" s="12">
        <f t="shared" si="58"/>
        <v>0.45200970906063875</v>
      </c>
      <c r="AC198" s="12">
        <f>DirectModelOutptut!AL198</f>
        <v>55.239351642666662</v>
      </c>
      <c r="AD198" s="12">
        <f t="shared" si="59"/>
        <v>2.3487251011673496</v>
      </c>
      <c r="AE198" s="12">
        <f t="shared" si="60"/>
        <v>2.3487251011673496</v>
      </c>
      <c r="AF198" s="12">
        <f>DirectModelOutptut!AN198</f>
        <v>3.562947777264746E-2</v>
      </c>
      <c r="AG198" s="12">
        <f t="shared" si="61"/>
        <v>29603.454339701042</v>
      </c>
      <c r="AH198" s="12">
        <f t="shared" si="62"/>
        <v>0.88887355058044959</v>
      </c>
      <c r="AI198" s="12">
        <f t="shared" si="63"/>
        <v>1.2587109410460993</v>
      </c>
      <c r="AJ198" s="14">
        <f>DirectModelOutptut!AP198</f>
        <v>6.7152291634954581E-3</v>
      </c>
      <c r="AK198" s="15">
        <f>DirectModelOutptut!AR198</f>
        <v>19457.684174094749</v>
      </c>
      <c r="AL198" s="16">
        <f>DirectModelOutptut!AT198</f>
        <v>2.3487251011673496</v>
      </c>
      <c r="AM198" s="16">
        <f>DirectModelOutptut!AV198</f>
        <v>0.63711845466301809</v>
      </c>
      <c r="AN198" s="16">
        <f>DirectModelOutptut!AX198</f>
        <v>1.8659765515467379</v>
      </c>
    </row>
    <row r="199" spans="1:40" x14ac:dyDescent="0.2">
      <c r="A199" s="9">
        <v>43862</v>
      </c>
      <c r="B199" s="5">
        <f>DirectModelOutptut!B199</f>
        <v>41987</v>
      </c>
      <c r="C199" s="5">
        <f>DirectModelOutptut!D199*3</f>
        <v>62938.634415234032</v>
      </c>
      <c r="D199" s="5">
        <f>DirectModelOutptut!F199</f>
        <v>69037.26725418838</v>
      </c>
      <c r="E199" s="5">
        <f>DirectModelOutptut!H199</f>
        <v>543048.17787815048</v>
      </c>
      <c r="F199" s="5">
        <f>DirectModelOutptut!J199</f>
        <v>152696.60026208812</v>
      </c>
      <c r="G199" s="5">
        <f>DirectModelOutptut!L199</f>
        <v>590518.50853136135</v>
      </c>
      <c r="H199" s="5">
        <f t="shared" si="48"/>
        <v>1133566.6864095118</v>
      </c>
      <c r="I199" s="5">
        <f t="shared" si="49"/>
        <v>221733.86751627648</v>
      </c>
      <c r="J199" s="7">
        <f t="shared" si="50"/>
        <v>7.8660149724452575</v>
      </c>
      <c r="K199" s="7">
        <f t="shared" si="51"/>
        <v>3.8672669038982965</v>
      </c>
      <c r="L199" s="7">
        <f t="shared" si="52"/>
        <v>5.112284826431857</v>
      </c>
      <c r="M199" s="5">
        <f>DirectModelOutptut!N199</f>
        <v>10361482.827574737</v>
      </c>
      <c r="N199" s="5">
        <f>DirectModelOutptut!P199</f>
        <v>2953654.784784161</v>
      </c>
      <c r="O199" s="5">
        <f>DirectModelOutptut!R199</f>
        <v>2932963.0939999996</v>
      </c>
      <c r="P199" s="5">
        <f>DirectModelOutptut!T199</f>
        <v>6537941.5127664348</v>
      </c>
      <c r="Q199" s="5">
        <f>DirectModelOutptut!V199</f>
        <v>6389712.8956470592</v>
      </c>
      <c r="R199" s="6">
        <f t="shared" si="53"/>
        <v>0.63098512264742512</v>
      </c>
      <c r="S199" s="6">
        <f t="shared" si="54"/>
        <v>0.28506101239908233</v>
      </c>
      <c r="T199" s="6">
        <f t="shared" si="55"/>
        <v>0.91604613504650745</v>
      </c>
      <c r="U199" s="5">
        <f>DirectModelOutptut!X199</f>
        <v>836235.13274513092</v>
      </c>
      <c r="V199" s="5">
        <f>DirectModelOutptut!Z199</f>
        <v>750277.21779999998</v>
      </c>
      <c r="W199" s="5">
        <f>DirectModelOutptut!AB199</f>
        <v>23618.18509275997</v>
      </c>
      <c r="X199" s="5">
        <f>DirectModelOutptut!AD199</f>
        <v>20586.588235294119</v>
      </c>
      <c r="Y199" s="5">
        <f>DirectModelOutptut!AJ199</f>
        <v>5566.918649589792</v>
      </c>
      <c r="Z199" s="5">
        <f t="shared" si="56"/>
        <v>15412.626155488219</v>
      </c>
      <c r="AA199" s="8">
        <f t="shared" si="57"/>
        <v>2.8243473836393283E-2</v>
      </c>
      <c r="AB199" s="12">
        <f t="shared" si="58"/>
        <v>0.45177136855945427</v>
      </c>
      <c r="AC199" s="12">
        <f>DirectModelOutptut!AL199</f>
        <v>55.260443808999995</v>
      </c>
      <c r="AD199" s="12">
        <f t="shared" si="59"/>
        <v>2.339741330333625</v>
      </c>
      <c r="AE199" s="12">
        <f t="shared" si="60"/>
        <v>2.339741330333625</v>
      </c>
      <c r="AF199" s="12">
        <f>DirectModelOutptut!AN199</f>
        <v>3.5595426593915465E-2</v>
      </c>
      <c r="AG199" s="12">
        <f t="shared" si="61"/>
        <v>29766.146282882462</v>
      </c>
      <c r="AH199" s="12">
        <f t="shared" si="62"/>
        <v>0.88435280631243351</v>
      </c>
      <c r="AI199" s="12">
        <f t="shared" si="63"/>
        <v>1.2603062498653683</v>
      </c>
      <c r="AJ199" s="14">
        <f>DirectModelOutptut!AP199</f>
        <v>6.7613559071798852E-3</v>
      </c>
      <c r="AK199" s="15">
        <f>DirectModelOutptut!AR199</f>
        <v>19568.282337348141</v>
      </c>
      <c r="AL199" s="16">
        <f>DirectModelOutptut!AT199</f>
        <v>2.339741330333625</v>
      </c>
      <c r="AM199" s="16">
        <f>DirectModelOutptut!AV199</f>
        <v>0.63713306475073372</v>
      </c>
      <c r="AN199" s="16">
        <f>DirectModelOutptut!AX199</f>
        <v>1.8564863346377651</v>
      </c>
    </row>
    <row r="200" spans="1:40" x14ac:dyDescent="0.2">
      <c r="A200" s="9">
        <v>43891</v>
      </c>
      <c r="B200" s="5">
        <f>DirectModelOutptut!B200</f>
        <v>42145.333333333336</v>
      </c>
      <c r="C200" s="5">
        <f>DirectModelOutptut!D200*3</f>
        <v>63217.247963051472</v>
      </c>
      <c r="D200" s="5">
        <f>DirectModelOutptut!F200</f>
        <v>69210.943325209242</v>
      </c>
      <c r="E200" s="5">
        <f>DirectModelOutptut!H200</f>
        <v>543786.47036335792</v>
      </c>
      <c r="F200" s="5">
        <f>DirectModelOutptut!J200</f>
        <v>152886.41847941244</v>
      </c>
      <c r="G200" s="5">
        <f>DirectModelOutptut!L200</f>
        <v>593428.99865517113</v>
      </c>
      <c r="H200" s="5">
        <f t="shared" si="48"/>
        <v>1137215.4690185292</v>
      </c>
      <c r="I200" s="5">
        <f t="shared" si="49"/>
        <v>222097.3618046217</v>
      </c>
      <c r="J200" s="7">
        <f t="shared" si="50"/>
        <v>7.8569434866420949</v>
      </c>
      <c r="K200" s="7">
        <f t="shared" si="51"/>
        <v>3.8815023895342398</v>
      </c>
      <c r="L200" s="7">
        <f t="shared" si="52"/>
        <v>5.1203465893437032</v>
      </c>
      <c r="M200" s="5">
        <f>DirectModelOutptut!N200</f>
        <v>10378940.851460733</v>
      </c>
      <c r="N200" s="5">
        <f>DirectModelOutptut!P200</f>
        <v>2956947.9684959278</v>
      </c>
      <c r="O200" s="5">
        <f>DirectModelOutptut!R200</f>
        <v>2931719.9493333334</v>
      </c>
      <c r="P200" s="5">
        <f>DirectModelOutptut!T200</f>
        <v>6548700.2294350984</v>
      </c>
      <c r="Q200" s="5">
        <f>DirectModelOutptut!V200</f>
        <v>6399072.454745098</v>
      </c>
      <c r="R200" s="6">
        <f t="shared" si="53"/>
        <v>0.63096035743506851</v>
      </c>
      <c r="S200" s="6">
        <f t="shared" si="54"/>
        <v>0.28489881682674462</v>
      </c>
      <c r="T200" s="6">
        <f t="shared" si="55"/>
        <v>0.91585917426181318</v>
      </c>
      <c r="U200" s="5">
        <f>DirectModelOutptut!X200</f>
        <v>841632.28162084683</v>
      </c>
      <c r="V200" s="5">
        <f>DirectModelOutptut!Z200</f>
        <v>745775.55449999997</v>
      </c>
      <c r="W200" s="5">
        <f>DirectModelOutptut!AB200</f>
        <v>23718.199562064881</v>
      </c>
      <c r="X200" s="5">
        <f>DirectModelOutptut!AD200</f>
        <v>20641.176470588234</v>
      </c>
      <c r="Y200" s="5">
        <f>DirectModelOutptut!AJ200</f>
        <v>5575.1602333906312</v>
      </c>
      <c r="Z200" s="5">
        <f t="shared" si="56"/>
        <v>15497.255754293194</v>
      </c>
      <c r="AA200" s="8">
        <f t="shared" si="57"/>
        <v>2.8181190384460406E-2</v>
      </c>
      <c r="AB200" s="12">
        <f t="shared" si="58"/>
        <v>0.45153203916786994</v>
      </c>
      <c r="AC200" s="12">
        <f>DirectModelOutptut!AL200</f>
        <v>55.281535975333334</v>
      </c>
      <c r="AD200" s="12">
        <f t="shared" si="59"/>
        <v>2.3307644338970466</v>
      </c>
      <c r="AE200" s="12">
        <f t="shared" si="60"/>
        <v>2.3307644338970466</v>
      </c>
      <c r="AF200" s="12">
        <f>DirectModelOutptut!AN200</f>
        <v>3.5561705636113869E-2</v>
      </c>
      <c r="AG200" s="12">
        <f t="shared" si="61"/>
        <v>29929.879452851445</v>
      </c>
      <c r="AH200" s="12">
        <f t="shared" si="62"/>
        <v>0.87985060113103497</v>
      </c>
      <c r="AI200" s="12">
        <f t="shared" si="63"/>
        <v>1.26189508501824</v>
      </c>
      <c r="AJ200" s="14">
        <f>DirectModelOutptut!AP200</f>
        <v>6.8084199251502182E-3</v>
      </c>
      <c r="AK200" s="15">
        <f>DirectModelOutptut!AR200</f>
        <v>19677.461467866138</v>
      </c>
      <c r="AL200" s="16">
        <f>DirectModelOutptut!AT200</f>
        <v>2.3307644338970466</v>
      </c>
      <c r="AM200" s="16">
        <f>DirectModelOutptut!AV200</f>
        <v>0.63714767490644897</v>
      </c>
      <c r="AN200" s="16">
        <f>DirectModelOutptut!AX200</f>
        <v>1.8470350360888812</v>
      </c>
    </row>
    <row r="201" spans="1:40" x14ac:dyDescent="0.2">
      <c r="A201" s="9">
        <v>43922</v>
      </c>
      <c r="B201" s="5">
        <f>DirectModelOutptut!B201</f>
        <v>42303.666666666664</v>
      </c>
      <c r="C201" s="5">
        <f>DirectModelOutptut!D201*3</f>
        <v>63496.274343989542</v>
      </c>
      <c r="D201" s="5">
        <f>DirectModelOutptut!F201</f>
        <v>69384.741236642032</v>
      </c>
      <c r="E201" s="5">
        <f>DirectModelOutptut!H201</f>
        <v>544473.57404310605</v>
      </c>
      <c r="F201" s="5">
        <f>DirectModelOutptut!J201</f>
        <v>153076.59733186764</v>
      </c>
      <c r="G201" s="5">
        <f>DirectModelOutptut!L201</f>
        <v>596285.03970736638</v>
      </c>
      <c r="H201" s="5">
        <f t="shared" si="48"/>
        <v>1140758.6137504724</v>
      </c>
      <c r="I201" s="5">
        <f t="shared" si="49"/>
        <v>222461.33856850967</v>
      </c>
      <c r="J201" s="7">
        <f t="shared" si="50"/>
        <v>7.8471658802637423</v>
      </c>
      <c r="K201" s="7">
        <f t="shared" si="51"/>
        <v>3.8953376943350122</v>
      </c>
      <c r="L201" s="7">
        <f t="shared" si="52"/>
        <v>5.1278960249498002</v>
      </c>
      <c r="M201" s="5">
        <f>DirectModelOutptut!N201</f>
        <v>10396398.875346726</v>
      </c>
      <c r="N201" s="5">
        <f>DirectModelOutptut!P201</f>
        <v>2960263.9767702278</v>
      </c>
      <c r="O201" s="5">
        <f>DirectModelOutptut!R201</f>
        <v>2930476.8046666663</v>
      </c>
      <c r="P201" s="5">
        <f>DirectModelOutptut!T201</f>
        <v>6559536.3687923169</v>
      </c>
      <c r="Q201" s="5">
        <f>DirectModelOutptut!V201</f>
        <v>6408432.0138431378</v>
      </c>
      <c r="R201" s="6">
        <f t="shared" si="53"/>
        <v>0.63094312246398421</v>
      </c>
      <c r="S201" s="6">
        <f t="shared" si="54"/>
        <v>0.28473936141388201</v>
      </c>
      <c r="T201" s="6">
        <f t="shared" si="55"/>
        <v>0.91568248387786622</v>
      </c>
      <c r="U201" s="5">
        <f>DirectModelOutptut!X201</f>
        <v>847061.09375215264</v>
      </c>
      <c r="V201" s="5">
        <f>DirectModelOutptut!Z201</f>
        <v>741273.89120000007</v>
      </c>
      <c r="W201" s="5">
        <f>DirectModelOutptut!AB201</f>
        <v>23818.906281033942</v>
      </c>
      <c r="X201" s="5">
        <f>DirectModelOutptut!AD201</f>
        <v>20695.764705882353</v>
      </c>
      <c r="Y201" s="5">
        <f>DirectModelOutptut!AJ201</f>
        <v>5583.4606132331637</v>
      </c>
      <c r="Z201" s="5">
        <f t="shared" si="56"/>
        <v>15581.964168096682</v>
      </c>
      <c r="AA201" s="8">
        <f t="shared" si="57"/>
        <v>2.8119466773672028E-2</v>
      </c>
      <c r="AB201" s="12">
        <f t="shared" si="58"/>
        <v>0.45129164781431724</v>
      </c>
      <c r="AC201" s="12">
        <f>DirectModelOutptut!AL201</f>
        <v>55.302628141666666</v>
      </c>
      <c r="AD201" s="12">
        <f t="shared" si="59"/>
        <v>2.3217954464056132</v>
      </c>
      <c r="AE201" s="12">
        <f t="shared" si="60"/>
        <v>2.3217954464056132</v>
      </c>
      <c r="AF201" s="12">
        <f>DirectModelOutptut!AN201</f>
        <v>3.5528315539524964E-2</v>
      </c>
      <c r="AG201" s="12">
        <f t="shared" si="61"/>
        <v>30094.653820081618</v>
      </c>
      <c r="AH201" s="12">
        <f t="shared" si="62"/>
        <v>0.87536710061071377</v>
      </c>
      <c r="AI201" s="12">
        <f t="shared" si="63"/>
        <v>1.2634775696667822</v>
      </c>
      <c r="AJ201" s="14">
        <f>DirectModelOutptut!AP201</f>
        <v>6.8564359489254618E-3</v>
      </c>
      <c r="AK201" s="15">
        <f>DirectModelOutptut!AR201</f>
        <v>19785.336656728978</v>
      </c>
      <c r="AL201" s="16">
        <f>DirectModelOutptut!AT201</f>
        <v>2.3217954464056132</v>
      </c>
      <c r="AM201" s="16">
        <f>DirectModelOutptut!AV201</f>
        <v>0.63716228513016626</v>
      </c>
      <c r="AN201" s="16">
        <f>DirectModelOutptut!AX201</f>
        <v>1.8376230034839021</v>
      </c>
    </row>
    <row r="202" spans="1:40" x14ac:dyDescent="0.2">
      <c r="A202" s="9">
        <v>43952</v>
      </c>
      <c r="B202" s="5">
        <f>DirectModelOutptut!B202</f>
        <v>42462</v>
      </c>
      <c r="C202" s="5">
        <f>DirectModelOutptut!D202*3</f>
        <v>63775.71266383506</v>
      </c>
      <c r="D202" s="5">
        <f>DirectModelOutptut!F202</f>
        <v>69558.693934251627</v>
      </c>
      <c r="E202" s="5">
        <f>DirectModelOutptut!H202</f>
        <v>545110.45084907918</v>
      </c>
      <c r="F202" s="5">
        <f>DirectModelOutptut!J202</f>
        <v>153267.17329270073</v>
      </c>
      <c r="G202" s="5">
        <f>DirectModelOutptut!L202</f>
        <v>599087.04830774199</v>
      </c>
      <c r="H202" s="5">
        <f t="shared" si="48"/>
        <v>1144197.4991568211</v>
      </c>
      <c r="I202" s="5">
        <f t="shared" si="49"/>
        <v>222825.86722695234</v>
      </c>
      <c r="J202" s="7">
        <f t="shared" si="50"/>
        <v>7.8366976148851979</v>
      </c>
      <c r="K202" s="7">
        <f t="shared" si="51"/>
        <v>3.9087759983909955</v>
      </c>
      <c r="L202" s="7">
        <f t="shared" si="52"/>
        <v>5.1349401817493403</v>
      </c>
      <c r="M202" s="5">
        <f>DirectModelOutptut!N202</f>
        <v>10413856.899232723</v>
      </c>
      <c r="N202" s="5">
        <f>DirectModelOutptut!P202</f>
        <v>2963602.0533011574</v>
      </c>
      <c r="O202" s="5">
        <f>DirectModelOutptut!R202</f>
        <v>2929233.6599999997</v>
      </c>
      <c r="P202" s="5">
        <f>DirectModelOutptut!T202</f>
        <v>6570449.3811269756</v>
      </c>
      <c r="Q202" s="5">
        <f>DirectModelOutptut!V202</f>
        <v>6417791.5729411766</v>
      </c>
      <c r="R202" s="6">
        <f t="shared" si="53"/>
        <v>0.63093332707606886</v>
      </c>
      <c r="S202" s="6">
        <f t="shared" si="54"/>
        <v>0.28458255975454311</v>
      </c>
      <c r="T202" s="6">
        <f t="shared" si="55"/>
        <v>0.91551588683061191</v>
      </c>
      <c r="U202" s="5">
        <f>DirectModelOutptut!X202</f>
        <v>852521.49192735471</v>
      </c>
      <c r="V202" s="5">
        <f>DirectModelOutptut!Z202</f>
        <v>736772.22790000006</v>
      </c>
      <c r="W202" s="5">
        <f>DirectModelOutptut!AB202</f>
        <v>23920.301871144202</v>
      </c>
      <c r="X202" s="5">
        <f>DirectModelOutptut!AD202</f>
        <v>20750.352941176472</v>
      </c>
      <c r="Y202" s="5">
        <f>DirectModelOutptut!AJ202</f>
        <v>5591.8190231250046</v>
      </c>
      <c r="Z202" s="5">
        <f t="shared" si="56"/>
        <v>15666.751864820017</v>
      </c>
      <c r="AA202" s="8">
        <f t="shared" si="57"/>
        <v>2.805829776451255E-2</v>
      </c>
      <c r="AB202" s="12">
        <f t="shared" si="58"/>
        <v>0.45105013088052054</v>
      </c>
      <c r="AC202" s="12">
        <f>DirectModelOutptut!AL202</f>
        <v>55.323720307999999</v>
      </c>
      <c r="AD202" s="12">
        <f t="shared" si="59"/>
        <v>2.3128353733168687</v>
      </c>
      <c r="AE202" s="12">
        <f t="shared" si="60"/>
        <v>2.3128353733168687</v>
      </c>
      <c r="AF202" s="12">
        <f>DirectModelOutptut!AN202</f>
        <v>3.5495256848136952E-2</v>
      </c>
      <c r="AG202" s="12">
        <f t="shared" si="61"/>
        <v>30260.46932451837</v>
      </c>
      <c r="AH202" s="12">
        <f t="shared" si="62"/>
        <v>0.87090246373053137</v>
      </c>
      <c r="AI202" s="12">
        <f t="shared" si="63"/>
        <v>1.2650538227957109</v>
      </c>
      <c r="AJ202" s="14">
        <f>DirectModelOutptut!AP202</f>
        <v>6.9054188652229193E-3</v>
      </c>
      <c r="AK202" s="15">
        <f>DirectModelOutptut!AR202</f>
        <v>19892.019719169664</v>
      </c>
      <c r="AL202" s="16">
        <f>DirectModelOutptut!AT202</f>
        <v>2.3128353733168687</v>
      </c>
      <c r="AM202" s="16">
        <f>DirectModelOutptut!AV202</f>
        <v>0.63717689542188793</v>
      </c>
      <c r="AN202" s="16">
        <f>DirectModelOutptut!AX202</f>
        <v>1.8282505705611867</v>
      </c>
    </row>
    <row r="203" spans="1:40" x14ac:dyDescent="0.2">
      <c r="A203" s="9">
        <v>43983</v>
      </c>
      <c r="B203" s="5">
        <f>DirectModelOutptut!B203</f>
        <v>43210.666666666664</v>
      </c>
      <c r="C203" s="5">
        <f>DirectModelOutptut!D203*3</f>
        <v>64055.561145424756</v>
      </c>
      <c r="D203" s="5">
        <f>DirectModelOutptut!F203</f>
        <v>69732.832588064441</v>
      </c>
      <c r="E203" s="5">
        <f>DirectModelOutptut!H203</f>
        <v>545697.9986717446</v>
      </c>
      <c r="F203" s="5">
        <f>DirectModelOutptut!J203</f>
        <v>153458.18176271836</v>
      </c>
      <c r="G203" s="5">
        <f>DirectModelOutptut!L203</f>
        <v>601835.39249730413</v>
      </c>
      <c r="H203" s="5">
        <f t="shared" si="48"/>
        <v>1147533.3911690488</v>
      </c>
      <c r="I203" s="5">
        <f t="shared" si="49"/>
        <v>223191.01435078279</v>
      </c>
      <c r="J203" s="7">
        <f t="shared" si="50"/>
        <v>7.8255533070823073</v>
      </c>
      <c r="K203" s="7">
        <f t="shared" si="51"/>
        <v>3.9218201700570128</v>
      </c>
      <c r="L203" s="7">
        <f t="shared" si="52"/>
        <v>5.1414856216635325</v>
      </c>
      <c r="M203" s="5">
        <f>DirectModelOutptut!N203</f>
        <v>10431314.923118716</v>
      </c>
      <c r="N203" s="5">
        <f>DirectModelOutptut!P203</f>
        <v>2966961.5142316949</v>
      </c>
      <c r="O203" s="5">
        <f>DirectModelOutptut!R203</f>
        <v>2927990.5153333335</v>
      </c>
      <c r="P203" s="5">
        <f>DirectModelOutptut!T203</f>
        <v>6581438.7535843477</v>
      </c>
      <c r="Q203" s="5">
        <f>DirectModelOutptut!V203</f>
        <v>6427151.1320392154</v>
      </c>
      <c r="R203" s="6">
        <f t="shared" si="53"/>
        <v>0.63093088475337233</v>
      </c>
      <c r="S203" s="6">
        <f t="shared" si="54"/>
        <v>0.28442833296654452</v>
      </c>
      <c r="T203" s="6">
        <f t="shared" si="55"/>
        <v>0.9153592177199168</v>
      </c>
      <c r="U203" s="5">
        <f>DirectModelOutptut!X203</f>
        <v>858013.39763121284</v>
      </c>
      <c r="V203" s="5">
        <f>DirectModelOutptut!Z203</f>
        <v>738736.95383333333</v>
      </c>
      <c r="W203" s="5">
        <f>DirectModelOutptut!AB203</f>
        <v>24022.382997772183</v>
      </c>
      <c r="X203" s="5">
        <f>DirectModelOutptut!AD203</f>
        <v>20804.941176470587</v>
      </c>
      <c r="Y203" s="5">
        <f>DirectModelOutptut!AJ203</f>
        <v>5600.2347611824298</v>
      </c>
      <c r="Z203" s="5">
        <f t="shared" si="56"/>
        <v>15751.618953959154</v>
      </c>
      <c r="AA203" s="8">
        <f t="shared" si="57"/>
        <v>2.7997678199539452E-2</v>
      </c>
      <c r="AB203" s="12">
        <f t="shared" si="58"/>
        <v>0.4508074336505592</v>
      </c>
      <c r="AC203" s="12">
        <f>DirectModelOutptut!AL203</f>
        <v>55.344812474333331</v>
      </c>
      <c r="AD203" s="12">
        <f t="shared" si="59"/>
        <v>2.3038851923835351</v>
      </c>
      <c r="AE203" s="12">
        <f t="shared" si="60"/>
        <v>2.3038851923835351</v>
      </c>
      <c r="AF203" s="12">
        <f>DirectModelOutptut!AN203</f>
        <v>3.5462530015841938E-2</v>
      </c>
      <c r="AG203" s="12">
        <f t="shared" si="61"/>
        <v>30427.32586749141</v>
      </c>
      <c r="AH203" s="12">
        <f t="shared" si="62"/>
        <v>0.86645684320651195</v>
      </c>
      <c r="AI203" s="12">
        <f t="shared" si="63"/>
        <v>1.2666239594262241</v>
      </c>
      <c r="AJ203" s="14">
        <f>DirectModelOutptut!AP203</f>
        <v>6.9553837102510358E-3</v>
      </c>
      <c r="AK203" s="15">
        <f>DirectModelOutptut!AR203</f>
        <v>19997.615692661802</v>
      </c>
      <c r="AL203" s="16">
        <f>DirectModelOutptut!AT203</f>
        <v>2.3038851923835351</v>
      </c>
      <c r="AM203" s="16">
        <f>DirectModelOutptut!AV203</f>
        <v>0.63719150578161554</v>
      </c>
      <c r="AN203" s="16">
        <f>DirectModelOutptut!AX203</f>
        <v>1.8189180579113524</v>
      </c>
    </row>
    <row r="204" spans="1:40" x14ac:dyDescent="0.2">
      <c r="A204" s="9">
        <v>44013</v>
      </c>
      <c r="B204" s="5">
        <f>DirectModelOutptut!B204</f>
        <v>43959.333333333336</v>
      </c>
      <c r="C204" s="5">
        <f>DirectModelOutptut!D204*3</f>
        <v>64335.817169056463</v>
      </c>
      <c r="D204" s="5">
        <f>DirectModelOutptut!F204</f>
        <v>69907.186196725219</v>
      </c>
      <c r="E204" s="5">
        <f>DirectModelOutptut!H204</f>
        <v>546237.05582672509</v>
      </c>
      <c r="F204" s="5">
        <f>DirectModelOutptut!J204</f>
        <v>153649.65633701428</v>
      </c>
      <c r="G204" s="5">
        <f>DirectModelOutptut!L204</f>
        <v>604530.39494244964</v>
      </c>
      <c r="H204" s="5">
        <f t="shared" si="48"/>
        <v>1150767.4507691748</v>
      </c>
      <c r="I204" s="5">
        <f t="shared" si="49"/>
        <v>223556.84253373952</v>
      </c>
      <c r="J204" s="7">
        <f t="shared" si="50"/>
        <v>7.813746848422193</v>
      </c>
      <c r="K204" s="7">
        <f t="shared" si="51"/>
        <v>3.9344728088195402</v>
      </c>
      <c r="L204" s="7">
        <f t="shared" si="52"/>
        <v>5.1475384860810038</v>
      </c>
      <c r="M204" s="5">
        <f>DirectModelOutptut!N204</f>
        <v>10448772.947004709</v>
      </c>
      <c r="N204" s="5">
        <f>DirectModelOutptut!P204</f>
        <v>2970341.7431015545</v>
      </c>
      <c r="O204" s="5">
        <f>DirectModelOutptut!R204</f>
        <v>2926747.3706666664</v>
      </c>
      <c r="P204" s="5">
        <f>DirectModelOutptut!T204</f>
        <v>6592504.0078263534</v>
      </c>
      <c r="Q204" s="5">
        <f>DirectModelOutptut!V204</f>
        <v>6436510.6911372552</v>
      </c>
      <c r="R204" s="6">
        <f t="shared" si="53"/>
        <v>0.63093571285958405</v>
      </c>
      <c r="S204" s="6">
        <f t="shared" si="54"/>
        <v>0.28427660914510017</v>
      </c>
      <c r="T204" s="6">
        <f t="shared" si="55"/>
        <v>0.91521232200468416</v>
      </c>
      <c r="U204" s="5">
        <f>DirectModelOutptut!X204</f>
        <v>863536.73078491609</v>
      </c>
      <c r="V204" s="5">
        <f>DirectModelOutptut!Z204</f>
        <v>740701.67976666673</v>
      </c>
      <c r="W204" s="5">
        <f>DirectModelOutptut!AB204</f>
        <v>24125.146361421299</v>
      </c>
      <c r="X204" s="5">
        <f>DirectModelOutptut!AD204</f>
        <v>20859.529411764706</v>
      </c>
      <c r="Y204" s="5">
        <f>DirectModelOutptut!AJ204</f>
        <v>5608.7071852949603</v>
      </c>
      <c r="Z204" s="5">
        <f t="shared" si="56"/>
        <v>15836.565204390528</v>
      </c>
      <c r="AA204" s="8">
        <f t="shared" si="57"/>
        <v>2.7937603000966298E-2</v>
      </c>
      <c r="AB204" s="12">
        <f t="shared" si="58"/>
        <v>0.45056350964296499</v>
      </c>
      <c r="AC204" s="12">
        <f>DirectModelOutptut!AL204</f>
        <v>55.365904640666663</v>
      </c>
      <c r="AD204" s="12">
        <f t="shared" si="59"/>
        <v>2.2949458548861985</v>
      </c>
      <c r="AE204" s="12">
        <f t="shared" si="60"/>
        <v>2.2949458548861985</v>
      </c>
      <c r="AF204" s="12">
        <f>DirectModelOutptut!AN204</f>
        <v>3.5430135411839418E-2</v>
      </c>
      <c r="AG204" s="12">
        <f t="shared" si="61"/>
        <v>30595.223304806699</v>
      </c>
      <c r="AH204" s="12">
        <f t="shared" si="62"/>
        <v>0.8620303857764674</v>
      </c>
      <c r="AI204" s="12">
        <f t="shared" si="63"/>
        <v>1.268188090818456</v>
      </c>
      <c r="AJ204" s="14">
        <f>DirectModelOutptut!AP204</f>
        <v>7.0063456642096306E-3</v>
      </c>
      <c r="AK204" s="15">
        <f>DirectModelOutptut!AR204</f>
        <v>20102.221980108829</v>
      </c>
      <c r="AL204" s="16">
        <f>DirectModelOutptut!AT204</f>
        <v>2.2949458548861985</v>
      </c>
      <c r="AM204" s="16">
        <f>DirectModelOutptut!AV204</f>
        <v>0.63720611620935252</v>
      </c>
      <c r="AN204" s="16">
        <f>DirectModelOutptut!AX204</f>
        <v>1.8096257735751951</v>
      </c>
    </row>
    <row r="205" spans="1:40" x14ac:dyDescent="0.2">
      <c r="A205" s="9">
        <v>44044</v>
      </c>
      <c r="B205" s="5">
        <f>DirectModelOutptut!B205</f>
        <v>44708</v>
      </c>
      <c r="C205" s="5">
        <f>DirectModelOutptut!D205*3</f>
        <v>64616.477318730467</v>
      </c>
      <c r="D205" s="5">
        <f>DirectModelOutptut!F205</f>
        <v>70081.781555238485</v>
      </c>
      <c r="E205" s="5">
        <f>DirectModelOutptut!H205</f>
        <v>546728.40561073518</v>
      </c>
      <c r="F205" s="5">
        <f>DirectModelOutptut!J205</f>
        <v>153841.62863874616</v>
      </c>
      <c r="G205" s="5">
        <f>DirectModelOutptut!L205</f>
        <v>607172.33634982794</v>
      </c>
      <c r="H205" s="5">
        <f t="shared" si="48"/>
        <v>1153900.7419605632</v>
      </c>
      <c r="I205" s="5">
        <f t="shared" si="49"/>
        <v>223923.41019398463</v>
      </c>
      <c r="J205" s="7">
        <f t="shared" si="50"/>
        <v>7.8012914837189697</v>
      </c>
      <c r="K205" s="7">
        <f t="shared" si="51"/>
        <v>3.9467362749753616</v>
      </c>
      <c r="L205" s="7">
        <f t="shared" si="52"/>
        <v>5.1531045412399719</v>
      </c>
      <c r="M205" s="5">
        <f>DirectModelOutptut!N205</f>
        <v>10466230.970890706</v>
      </c>
      <c r="N205" s="5">
        <f>DirectModelOutptut!P205</f>
        <v>2973742.1856541755</v>
      </c>
      <c r="O205" s="5">
        <f>DirectModelOutptut!R205</f>
        <v>2925504.2259999998</v>
      </c>
      <c r="P205" s="5">
        <f>DirectModelOutptut!T205</f>
        <v>6603644.6975305025</v>
      </c>
      <c r="Q205" s="5">
        <f>DirectModelOutptut!V205</f>
        <v>6445870.250235294</v>
      </c>
      <c r="R205" s="6">
        <f t="shared" si="53"/>
        <v>0.63094773236869561</v>
      </c>
      <c r="S205" s="6">
        <f t="shared" si="54"/>
        <v>0.28412732280846098</v>
      </c>
      <c r="T205" s="6">
        <f t="shared" si="55"/>
        <v>0.91507505517715659</v>
      </c>
      <c r="U205" s="5">
        <f>DirectModelOutptut!X205</f>
        <v>869091.40951137757</v>
      </c>
      <c r="V205" s="5">
        <f>DirectModelOutptut!Z205</f>
        <v>742666.4057</v>
      </c>
      <c r="W205" s="5">
        <f>DirectModelOutptut!AB205</f>
        <v>24228.588689690874</v>
      </c>
      <c r="X205" s="5">
        <f>DirectModelOutptut!AD205</f>
        <v>20914.117647058825</v>
      </c>
      <c r="Y205" s="5">
        <f>DirectModelOutptut!AJ205</f>
        <v>5617.235708612714</v>
      </c>
      <c r="Z205" s="5">
        <f t="shared" si="56"/>
        <v>15921.590064297443</v>
      </c>
      <c r="AA205" s="8">
        <f t="shared" si="57"/>
        <v>2.7878067168231158E-2</v>
      </c>
      <c r="AB205" s="12">
        <f t="shared" si="58"/>
        <v>0.45031831993720611</v>
      </c>
      <c r="AC205" s="12">
        <f>DirectModelOutptut!AL205</f>
        <v>55.386996806999996</v>
      </c>
      <c r="AD205" s="12">
        <f t="shared" si="59"/>
        <v>2.2860182867591807</v>
      </c>
      <c r="AE205" s="12">
        <f t="shared" si="60"/>
        <v>2.2860182867591807</v>
      </c>
      <c r="AF205" s="12">
        <f>DirectModelOutptut!AN205</f>
        <v>3.5398073325525761E-2</v>
      </c>
      <c r="AG205" s="12">
        <f t="shared" si="61"/>
        <v>30764.16144046828</v>
      </c>
      <c r="AH205" s="12">
        <f t="shared" si="62"/>
        <v>0.85762323245548866</v>
      </c>
      <c r="AI205" s="12">
        <f t="shared" si="63"/>
        <v>1.2697463246614218</v>
      </c>
      <c r="AJ205" s="14">
        <f>DirectModelOutptut!AP205</f>
        <v>7.0583200458066726E-3</v>
      </c>
      <c r="AK205" s="15">
        <f>DirectModelOutptut!AR205</f>
        <v>20205.928431854994</v>
      </c>
      <c r="AL205" s="16">
        <f>DirectModelOutptut!AT205</f>
        <v>2.2860182867591807</v>
      </c>
      <c r="AM205" s="16">
        <f>DirectModelOutptut!AV205</f>
        <v>0.63722072670509933</v>
      </c>
      <c r="AN205" s="16">
        <f>DirectModelOutptut!AX205</f>
        <v>1.8003740135800339</v>
      </c>
    </row>
    <row r="206" spans="1:40" x14ac:dyDescent="0.2">
      <c r="A206" s="9">
        <v>44075</v>
      </c>
      <c r="B206" s="5">
        <f>DirectModelOutptut!B206</f>
        <v>46098.666666666664</v>
      </c>
      <c r="C206" s="5">
        <f>DirectModelOutptut!D206*3</f>
        <v>64530.309110415066</v>
      </c>
      <c r="D206" s="5">
        <f>DirectModelOutptut!F206</f>
        <v>70256.123700167576</v>
      </c>
      <c r="E206" s="5">
        <f>DirectModelOutptut!H206</f>
        <v>547172.95513273519</v>
      </c>
      <c r="F206" s="5">
        <f>DirectModelOutptut!J206</f>
        <v>154033.31666275091</v>
      </c>
      <c r="G206" s="5">
        <f>DirectModelOutptut!L206</f>
        <v>609761.63753391244</v>
      </c>
      <c r="H206" s="5">
        <f t="shared" si="48"/>
        <v>1156934.5926666476</v>
      </c>
      <c r="I206" s="5">
        <f t="shared" si="49"/>
        <v>224289.44036291848</v>
      </c>
      <c r="J206" s="7">
        <f t="shared" si="50"/>
        <v>7.7882599596286877</v>
      </c>
      <c r="K206" s="7">
        <f t="shared" si="51"/>
        <v>3.958634733996921</v>
      </c>
      <c r="L206" s="7">
        <f t="shared" si="52"/>
        <v>5.1582214071007257</v>
      </c>
      <c r="M206" s="5">
        <f>DirectModelOutptut!N206</f>
        <v>10483688.9947767</v>
      </c>
      <c r="N206" s="5">
        <f>DirectModelOutptut!P206</f>
        <v>2977162.1348093357</v>
      </c>
      <c r="O206" s="5">
        <f>DirectModelOutptut!R206</f>
        <v>2924261.0813333332</v>
      </c>
      <c r="P206" s="5">
        <f>DirectModelOutptut!T206</f>
        <v>6614860.270160649</v>
      </c>
      <c r="Q206" s="5">
        <f>DirectModelOutptut!V206</f>
        <v>6455229.8093333337</v>
      </c>
      <c r="R206" s="6">
        <f t="shared" si="53"/>
        <v>0.63096685464976865</v>
      </c>
      <c r="S206" s="6">
        <f t="shared" si="54"/>
        <v>0.28398039433377414</v>
      </c>
      <c r="T206" s="6">
        <f t="shared" si="55"/>
        <v>0.91494724898354285</v>
      </c>
      <c r="U206" s="5">
        <f>DirectModelOutptut!X206</f>
        <v>874677.35538357566</v>
      </c>
      <c r="V206" s="5">
        <f>DirectModelOutptut!Z206</f>
        <v>750093.06976666662</v>
      </c>
      <c r="W206" s="5">
        <f>DirectModelOutptut!AB206</f>
        <v>24332.7068390239</v>
      </c>
      <c r="X206" s="5">
        <f>DirectModelOutptut!AD206</f>
        <v>20968.705882352941</v>
      </c>
      <c r="Y206" s="5">
        <f>DirectModelOutptut!AJ206</f>
        <v>5625.8195923577623</v>
      </c>
      <c r="Z206" s="5">
        <f t="shared" si="56"/>
        <v>15884.283444447261</v>
      </c>
      <c r="AA206" s="8">
        <f t="shared" si="57"/>
        <v>2.781906572664521E-2</v>
      </c>
      <c r="AB206" s="12">
        <f t="shared" si="58"/>
        <v>0.45007181001829871</v>
      </c>
      <c r="AC206" s="12">
        <f>DirectModelOutptut!AL206</f>
        <v>55.408088973333335</v>
      </c>
      <c r="AD206" s="12">
        <f t="shared" si="59"/>
        <v>2.2771033794099669</v>
      </c>
      <c r="AE206" s="12">
        <f t="shared" si="60"/>
        <v>2.2771033794099669</v>
      </c>
      <c r="AF206" s="12">
        <f>DirectModelOutptut!AN206</f>
        <v>3.5366343913083069E-2</v>
      </c>
      <c r="AG206" s="12">
        <f t="shared" si="61"/>
        <v>30934.140163481516</v>
      </c>
      <c r="AH206" s="12">
        <f t="shared" si="62"/>
        <v>0.85323551483461035</v>
      </c>
      <c r="AI206" s="12">
        <f t="shared" si="63"/>
        <v>1.2712987654078205</v>
      </c>
      <c r="AJ206" s="14">
        <f>DirectModelOutptut!AP206</f>
        <v>7.1113223674911536E-3</v>
      </c>
      <c r="AK206" s="15">
        <f>DirectModelOutptut!AR206</f>
        <v>20307.498037779624</v>
      </c>
      <c r="AL206" s="16">
        <f>DirectModelOutptut!AT206</f>
        <v>2.2771033794099669</v>
      </c>
      <c r="AM206" s="16">
        <f>DirectModelOutptut!AV206</f>
        <v>0.63723533726885973</v>
      </c>
      <c r="AN206" s="16">
        <f>DirectModelOutptut!AX206</f>
        <v>1.7911630541696417</v>
      </c>
    </row>
    <row r="207" spans="1:40" x14ac:dyDescent="0.2">
      <c r="A207" s="9">
        <v>44105</v>
      </c>
      <c r="B207" s="5">
        <f>DirectModelOutptut!B207</f>
        <v>47489.333333333336</v>
      </c>
      <c r="C207" s="5">
        <f>DirectModelOutptut!D207*3</f>
        <v>64449.062802323024</v>
      </c>
      <c r="D207" s="5">
        <f>DirectModelOutptut!F207</f>
        <v>70428.459155049743</v>
      </c>
      <c r="E207" s="5">
        <f>DirectModelOutptut!H207</f>
        <v>547573.18816004158</v>
      </c>
      <c r="F207" s="5">
        <f>DirectModelOutptut!J207</f>
        <v>154221.94082869374</v>
      </c>
      <c r="G207" s="5">
        <f>DirectModelOutptut!L207</f>
        <v>612300.35478278669</v>
      </c>
      <c r="H207" s="5">
        <f t="shared" si="48"/>
        <v>1159873.5429428283</v>
      </c>
      <c r="I207" s="5">
        <f t="shared" si="49"/>
        <v>224650.3999837435</v>
      </c>
      <c r="J207" s="7">
        <f t="shared" si="50"/>
        <v>7.7748852485122191</v>
      </c>
      <c r="K207" s="7">
        <f t="shared" si="51"/>
        <v>3.9702545013547463</v>
      </c>
      <c r="L207" s="7">
        <f t="shared" si="52"/>
        <v>5.1630157036299993</v>
      </c>
      <c r="M207" s="5">
        <f>DirectModelOutptut!N207</f>
        <v>10501147.018662695</v>
      </c>
      <c r="N207" s="5">
        <f>DirectModelOutptut!P207</f>
        <v>2980598.9811042827</v>
      </c>
      <c r="O207" s="5">
        <f>DirectModelOutptut!R207</f>
        <v>2923017.9366666665</v>
      </c>
      <c r="P207" s="5">
        <f>DirectModelOutptut!T207</f>
        <v>6626148.9291697573</v>
      </c>
      <c r="Q207" s="5">
        <f>DirectModelOutptut!V207</f>
        <v>6464589.3684313726</v>
      </c>
      <c r="R207" s="6">
        <f t="shared" si="53"/>
        <v>0.63099287319696884</v>
      </c>
      <c r="S207" s="6">
        <f t="shared" si="54"/>
        <v>0.28383556346817601</v>
      </c>
      <c r="T207" s="6">
        <f t="shared" si="55"/>
        <v>0.91482843666514491</v>
      </c>
      <c r="U207" s="5">
        <f>DirectModelOutptut!X207</f>
        <v>880294.54193582351</v>
      </c>
      <c r="V207" s="5">
        <f>DirectModelOutptut!Z207</f>
        <v>757519.73383333336</v>
      </c>
      <c r="W207" s="5">
        <f>DirectModelOutptut!AB207</f>
        <v>24437.498780199603</v>
      </c>
      <c r="X207" s="5">
        <f>DirectModelOutptut!AD207</f>
        <v>21023.294117647059</v>
      </c>
      <c r="Y207" s="5">
        <f>DirectModelOutptut!AJ207</f>
        <v>5634.4562523601408</v>
      </c>
      <c r="Z207" s="5">
        <f t="shared" si="56"/>
        <v>15848.564681747532</v>
      </c>
      <c r="AA207" s="8">
        <f t="shared" si="57"/>
        <v>2.7760593319663206E-2</v>
      </c>
      <c r="AB207" s="12">
        <f t="shared" si="58"/>
        <v>0.44982372309548219</v>
      </c>
      <c r="AC207" s="12">
        <f>DirectModelOutptut!AL207</f>
        <v>55.429181139666667</v>
      </c>
      <c r="AD207" s="12">
        <f t="shared" si="59"/>
        <v>2.2682018989839485</v>
      </c>
      <c r="AE207" s="12">
        <f t="shared" si="60"/>
        <v>2.2682018989839485</v>
      </c>
      <c r="AF207" s="12">
        <f>DirectModelOutptut!AN207</f>
        <v>3.5334946695085766E-2</v>
      </c>
      <c r="AG207" s="12">
        <f t="shared" si="61"/>
        <v>31105.160715277267</v>
      </c>
      <c r="AH207" s="12">
        <f t="shared" si="62"/>
        <v>0.84886732076529703</v>
      </c>
      <c r="AI207" s="12">
        <f t="shared" si="63"/>
        <v>1.2728455147987614</v>
      </c>
      <c r="AJ207" s="14">
        <f>DirectModelOutptut!AP207</f>
        <v>7.1653688931989385E-3</v>
      </c>
      <c r="AK207" s="15">
        <f>DirectModelOutptut!AR207</f>
        <v>20402.543185448041</v>
      </c>
      <c r="AL207" s="16">
        <f>DirectModelOutptut!AT207</f>
        <v>2.2682018989839485</v>
      </c>
      <c r="AM207" s="16">
        <f>DirectModelOutptut!AV207</f>
        <v>0.63724994790063516</v>
      </c>
      <c r="AN207" s="16">
        <f>DirectModelOutptut!AX207</f>
        <v>1.7819930797670718</v>
      </c>
    </row>
    <row r="208" spans="1:40" x14ac:dyDescent="0.2">
      <c r="A208" s="9">
        <v>44136</v>
      </c>
      <c r="B208" s="5">
        <f>DirectModelOutptut!B208</f>
        <v>48880</v>
      </c>
      <c r="C208" s="5">
        <f>DirectModelOutptut!D208*3</f>
        <v>64372.62768499447</v>
      </c>
      <c r="D208" s="5">
        <f>DirectModelOutptut!F208</f>
        <v>70598.003448631236</v>
      </c>
      <c r="E208" s="5">
        <f>DirectModelOutptut!H208</f>
        <v>547933.2382945678</v>
      </c>
      <c r="F208" s="5">
        <f>DirectModelOutptut!J208</f>
        <v>154406.17924672205</v>
      </c>
      <c r="G208" s="5">
        <f>DirectModelOutptut!L208</f>
        <v>614792.28212227277</v>
      </c>
      <c r="H208" s="5">
        <f t="shared" si="48"/>
        <v>1162725.5204168404</v>
      </c>
      <c r="I208" s="5">
        <f t="shared" si="49"/>
        <v>225004.18269535329</v>
      </c>
      <c r="J208" s="7">
        <f t="shared" si="50"/>
        <v>7.7613135149531089</v>
      </c>
      <c r="K208" s="7">
        <f t="shared" si="51"/>
        <v>3.9816559487552015</v>
      </c>
      <c r="L208" s="7">
        <f t="shared" si="52"/>
        <v>5.1675729157049695</v>
      </c>
      <c r="M208" s="5">
        <f>DirectModelOutptut!N208</f>
        <v>10518605.04254869</v>
      </c>
      <c r="N208" s="5">
        <f>DirectModelOutptut!P208</f>
        <v>2984048.1227229778</v>
      </c>
      <c r="O208" s="5">
        <f>DirectModelOutptut!R208</f>
        <v>2921774.7919999999</v>
      </c>
      <c r="P208" s="5">
        <f>DirectModelOutptut!T208</f>
        <v>6637507.5493003698</v>
      </c>
      <c r="Q208" s="5">
        <f>DirectModelOutptut!V208</f>
        <v>6473948.9275294114</v>
      </c>
      <c r="R208" s="6">
        <f t="shared" si="53"/>
        <v>0.63102545655541431</v>
      </c>
      <c r="S208" s="6">
        <f t="shared" si="54"/>
        <v>0.28369238227428811</v>
      </c>
      <c r="T208" s="6">
        <f t="shared" si="55"/>
        <v>0.91471783882970237</v>
      </c>
      <c r="U208" s="5">
        <f>DirectModelOutptut!X208</f>
        <v>885943.00916614651</v>
      </c>
      <c r="V208" s="5">
        <f>DirectModelOutptut!Z208</f>
        <v>764946.39789999998</v>
      </c>
      <c r="W208" s="5">
        <f>DirectModelOutptut!AB208</f>
        <v>24542.963957461932</v>
      </c>
      <c r="X208" s="5">
        <f>DirectModelOutptut!AD208</f>
        <v>21077.882352941175</v>
      </c>
      <c r="Y208" s="5">
        <f>DirectModelOutptut!AJ208</f>
        <v>5643.1411566119341</v>
      </c>
      <c r="Z208" s="5">
        <f t="shared" si="56"/>
        <v>15814.401405052889</v>
      </c>
      <c r="AA208" s="8">
        <f t="shared" si="57"/>
        <v>2.7702644192160709E-2</v>
      </c>
      <c r="AB208" s="12">
        <f t="shared" si="58"/>
        <v>0.44957359378634726</v>
      </c>
      <c r="AC208" s="12">
        <f>DirectModelOutptut!AL208</f>
        <v>55.450273306</v>
      </c>
      <c r="AD208" s="12">
        <f t="shared" si="59"/>
        <v>2.2593144577854116</v>
      </c>
      <c r="AE208" s="12">
        <f t="shared" si="60"/>
        <v>2.2593144577854116</v>
      </c>
      <c r="AF208" s="12">
        <f>DirectModelOutptut!AN208</f>
        <v>3.5303880441767195E-2</v>
      </c>
      <c r="AG208" s="12">
        <f t="shared" si="61"/>
        <v>31277.226073821093</v>
      </c>
      <c r="AH208" s="12">
        <f t="shared" si="62"/>
        <v>0.8445186860882522</v>
      </c>
      <c r="AI208" s="12">
        <f t="shared" si="63"/>
        <v>1.274386668538936</v>
      </c>
      <c r="AJ208" s="14">
        <f>DirectModelOutptut!AP208</f>
        <v>7.2204768816454285E-3</v>
      </c>
      <c r="AK208" s="15">
        <f>DirectModelOutptut!AR208</f>
        <v>20489.213648367979</v>
      </c>
      <c r="AL208" s="16">
        <f>DirectModelOutptut!AT208</f>
        <v>2.2593144577854116</v>
      </c>
      <c r="AM208" s="16">
        <f>DirectModelOutptut!AV208</f>
        <v>0.63726455860042797</v>
      </c>
      <c r="AN208" s="16">
        <f>DirectModelOutptut!AX208</f>
        <v>1.7728641656112736</v>
      </c>
    </row>
    <row r="209" spans="1:40" x14ac:dyDescent="0.2">
      <c r="A209" s="9">
        <v>44166</v>
      </c>
      <c r="B209" s="5">
        <f>DirectModelOutptut!B209</f>
        <v>50359.666666666664</v>
      </c>
      <c r="C209" s="5">
        <f>DirectModelOutptut!D209*3</f>
        <v>64300.910748168404</v>
      </c>
      <c r="D209" s="5">
        <f>DirectModelOutptut!F209</f>
        <v>70764.643906187077</v>
      </c>
      <c r="E209" s="5">
        <f>DirectModelOutptut!H209</f>
        <v>548257.62625257089</v>
      </c>
      <c r="F209" s="5">
        <f>DirectModelOutptut!J209</f>
        <v>154585.74029469368</v>
      </c>
      <c r="G209" s="5">
        <f>DirectModelOutptut!L209</f>
        <v>617241.67203521787</v>
      </c>
      <c r="H209" s="5">
        <f t="shared" si="48"/>
        <v>1165499.2982877889</v>
      </c>
      <c r="I209" s="5">
        <f t="shared" si="49"/>
        <v>225350.38420088077</v>
      </c>
      <c r="J209" s="7">
        <f t="shared" si="50"/>
        <v>7.7476207889832365</v>
      </c>
      <c r="K209" s="7">
        <f t="shared" si="51"/>
        <v>3.9928758684891803</v>
      </c>
      <c r="L209" s="7">
        <f t="shared" si="52"/>
        <v>5.1719428055150107</v>
      </c>
      <c r="M209" s="5">
        <f>DirectModelOutptut!N209</f>
        <v>10536063.066434683</v>
      </c>
      <c r="N209" s="5">
        <f>DirectModelOutptut!P209</f>
        <v>2987504.4860317679</v>
      </c>
      <c r="O209" s="5">
        <f>DirectModelOutptut!R209</f>
        <v>2920531.6473333333</v>
      </c>
      <c r="P209" s="5">
        <f>DirectModelOutptut!T209</f>
        <v>6648932.6432972681</v>
      </c>
      <c r="Q209" s="5">
        <f>DirectModelOutptut!V209</f>
        <v>6483308.4866274511</v>
      </c>
      <c r="R209" s="6">
        <f t="shared" si="53"/>
        <v>0.63106424110910453</v>
      </c>
      <c r="S209" s="6">
        <f t="shared" si="54"/>
        <v>0.28355036100241515</v>
      </c>
      <c r="T209" s="6">
        <f t="shared" si="55"/>
        <v>0.91461460211151968</v>
      </c>
      <c r="U209" s="5">
        <f>DirectModelOutptut!X209</f>
        <v>891622.83230101189</v>
      </c>
      <c r="V209" s="5">
        <f>DirectModelOutptut!Z209</f>
        <v>778715.43303333328</v>
      </c>
      <c r="W209" s="5">
        <f>DirectModelOutptut!AB209</f>
        <v>24649.102710549967</v>
      </c>
      <c r="X209" s="5">
        <f>DirectModelOutptut!AD209</f>
        <v>21132.470588235294</v>
      </c>
      <c r="Y209" s="5">
        <f>DirectModelOutptut!AJ209</f>
        <v>5651.8692840639505</v>
      </c>
      <c r="Z209" s="5">
        <f t="shared" si="56"/>
        <v>15781.767631992183</v>
      </c>
      <c r="AA209" s="8">
        <f t="shared" si="57"/>
        <v>2.7645212546809735E-2</v>
      </c>
      <c r="AB209" s="12">
        <f t="shared" si="58"/>
        <v>0.4493209130405984</v>
      </c>
      <c r="AC209" s="12">
        <f>DirectModelOutptut!AL209</f>
        <v>55.471365472333332</v>
      </c>
      <c r="AD209" s="12">
        <f t="shared" si="59"/>
        <v>2.2504415728119485</v>
      </c>
      <c r="AE209" s="12">
        <f t="shared" si="60"/>
        <v>2.2504415728119485</v>
      </c>
      <c r="AF209" s="12">
        <f>DirectModelOutptut!AN209</f>
        <v>3.5273143535174099E-2</v>
      </c>
      <c r="AG209" s="12">
        <f t="shared" si="61"/>
        <v>31450.340142992056</v>
      </c>
      <c r="AH209" s="12">
        <f t="shared" si="62"/>
        <v>0.84018961887869592</v>
      </c>
      <c r="AI209" s="12">
        <f t="shared" si="63"/>
        <v>1.2759223129664317</v>
      </c>
      <c r="AJ209" s="14">
        <f>DirectModelOutptut!AP209</f>
        <v>7.2766643049393138E-3</v>
      </c>
      <c r="AK209" s="15">
        <f>DirectModelOutptut!AR209</f>
        <v>20567.387871815132</v>
      </c>
      <c r="AL209" s="16">
        <f>DirectModelOutptut!AT209</f>
        <v>2.2504415728119485</v>
      </c>
      <c r="AM209" s="16">
        <f>DirectModelOutptut!AV209</f>
        <v>0.63727916936824047</v>
      </c>
      <c r="AN209" s="16">
        <f>DirectModelOutptut!AX209</f>
        <v>1.7637763286542316</v>
      </c>
    </row>
    <row r="210" spans="1:40" x14ac:dyDescent="0.2">
      <c r="A210" s="9">
        <v>44197</v>
      </c>
      <c r="B210" s="5">
        <f>DirectModelOutptut!B210</f>
        <v>51839.333333333336</v>
      </c>
      <c r="C210" s="5">
        <f>DirectModelOutptut!D210*3</f>
        <v>64233.825039126357</v>
      </c>
      <c r="D210" s="5">
        <f>DirectModelOutptut!F210</f>
        <v>70928.501241910926</v>
      </c>
      <c r="E210" s="5">
        <f>DirectModelOutptut!H210</f>
        <v>548550.72309797059</v>
      </c>
      <c r="F210" s="5">
        <f>DirectModelOutptut!J210</f>
        <v>154760.69761272601</v>
      </c>
      <c r="G210" s="5">
        <f>DirectModelOutptut!L210</f>
        <v>619652.68373996345</v>
      </c>
      <c r="H210" s="5">
        <f t="shared" si="48"/>
        <v>1168203.4068379342</v>
      </c>
      <c r="I210" s="5">
        <f t="shared" si="49"/>
        <v>225689.19885463692</v>
      </c>
      <c r="J210" s="7">
        <f t="shared" si="50"/>
        <v>7.7338547056995699</v>
      </c>
      <c r="K210" s="7">
        <f t="shared" si="51"/>
        <v>4.0039408796837144</v>
      </c>
      <c r="L210" s="7">
        <f t="shared" si="52"/>
        <v>5.1761600145975821</v>
      </c>
      <c r="M210" s="5">
        <f>DirectModelOutptut!N210</f>
        <v>10553521.090320678</v>
      </c>
      <c r="N210" s="5">
        <f>DirectModelOutptut!P210</f>
        <v>2990963.1735419556</v>
      </c>
      <c r="O210" s="5">
        <f>DirectModelOutptut!R210</f>
        <v>2919288.5026666666</v>
      </c>
      <c r="P210" s="5">
        <f>DirectModelOutptut!T210</f>
        <v>6660420.7796947444</v>
      </c>
      <c r="Q210" s="5">
        <f>DirectModelOutptut!V210</f>
        <v>6492668.0457254909</v>
      </c>
      <c r="R210" s="6">
        <f t="shared" si="53"/>
        <v>0.63110887093440782</v>
      </c>
      <c r="S210" s="6">
        <f t="shared" si="54"/>
        <v>0.28340902983414351</v>
      </c>
      <c r="T210" s="6">
        <f t="shared" si="55"/>
        <v>0.91451790076855133</v>
      </c>
      <c r="U210" s="5">
        <f>DirectModelOutptut!X210</f>
        <v>897334.10662196705</v>
      </c>
      <c r="V210" s="5">
        <f>DirectModelOutptut!Z210</f>
        <v>792484.46816666669</v>
      </c>
      <c r="W210" s="5">
        <f>DirectModelOutptut!AB210</f>
        <v>24755.915977344066</v>
      </c>
      <c r="X210" s="5">
        <f>DirectModelOutptut!AD210</f>
        <v>21187.058823529413</v>
      </c>
      <c r="Y210" s="5">
        <f>DirectModelOutptut!AJ210</f>
        <v>5660.635749698944</v>
      </c>
      <c r="Z210" s="5">
        <f t="shared" si="56"/>
        <v>15750.639263343175</v>
      </c>
      <c r="AA210" s="8">
        <f t="shared" si="57"/>
        <v>2.7588292693496549E-2</v>
      </c>
      <c r="AB210" s="12">
        <f t="shared" si="58"/>
        <v>0.4490651976013797</v>
      </c>
      <c r="AC210" s="12">
        <f>DirectModelOutptut!AL210</f>
        <v>55.492457638666664</v>
      </c>
      <c r="AD210" s="12">
        <f t="shared" si="59"/>
        <v>2.2415836961739504</v>
      </c>
      <c r="AE210" s="12">
        <f t="shared" si="60"/>
        <v>2.2415836961739504</v>
      </c>
      <c r="AF210" s="12">
        <f>DirectModelOutptut!AN210</f>
        <v>3.5242734144864757E-2</v>
      </c>
      <c r="AG210" s="12">
        <f t="shared" si="61"/>
        <v>31624.507358797709</v>
      </c>
      <c r="AH210" s="12">
        <f t="shared" si="62"/>
        <v>0.83588011121979588</v>
      </c>
      <c r="AI210" s="12">
        <f t="shared" si="63"/>
        <v>1.2774525243880934</v>
      </c>
      <c r="AJ210" s="14">
        <f>DirectModelOutptut!AP210</f>
        <v>7.3339497075939637E-3</v>
      </c>
      <c r="AK210" s="15">
        <f>DirectModelOutptut!AR210</f>
        <v>20637.533680082917</v>
      </c>
      <c r="AL210" s="16">
        <f>DirectModelOutptut!AT210</f>
        <v>2.2415836961739504</v>
      </c>
      <c r="AM210" s="16">
        <f>DirectModelOutptut!AV210</f>
        <v>0.63729378020407434</v>
      </c>
      <c r="AN210" s="16">
        <f>DirectModelOutptut!AX210</f>
        <v>1.7547295522764583</v>
      </c>
    </row>
    <row r="211" spans="1:40" x14ac:dyDescent="0.2">
      <c r="A211" s="9">
        <v>44228</v>
      </c>
      <c r="B211" s="5">
        <f>DirectModelOutptut!B211</f>
        <v>53319</v>
      </c>
      <c r="C211" s="5">
        <f>DirectModelOutptut!D211*3</f>
        <v>64171.285591701584</v>
      </c>
      <c r="D211" s="5">
        <f>DirectModelOutptut!F211</f>
        <v>71089.76928322982</v>
      </c>
      <c r="E211" s="5">
        <f>DirectModelOutptut!H211</f>
        <v>548816.57813782059</v>
      </c>
      <c r="F211" s="5">
        <f>DirectModelOutptut!J211</f>
        <v>154931.24684413837</v>
      </c>
      <c r="G211" s="5">
        <f>DirectModelOutptut!L211</f>
        <v>622029.07220660942</v>
      </c>
      <c r="H211" s="5">
        <f t="shared" si="48"/>
        <v>1170845.65034443</v>
      </c>
      <c r="I211" s="5">
        <f t="shared" si="49"/>
        <v>226021.0161273682</v>
      </c>
      <c r="J211" s="7">
        <f t="shared" si="50"/>
        <v>7.7200500672786294</v>
      </c>
      <c r="K211" s="7">
        <f t="shared" si="51"/>
        <v>4.0148716600233252</v>
      </c>
      <c r="L211" s="7">
        <f t="shared" si="52"/>
        <v>5.1802512456834133</v>
      </c>
      <c r="M211" s="5">
        <f>DirectModelOutptut!N211</f>
        <v>10570979.114206674</v>
      </c>
      <c r="N211" s="5">
        <f>DirectModelOutptut!P211</f>
        <v>2994419.6723386976</v>
      </c>
      <c r="O211" s="5">
        <f>DirectModelOutptut!R211</f>
        <v>2918045.358</v>
      </c>
      <c r="P211" s="5">
        <f>DirectModelOutptut!T211</f>
        <v>6671968.7216445403</v>
      </c>
      <c r="Q211" s="5">
        <f>DirectModelOutptut!V211</f>
        <v>6502027.6048235297</v>
      </c>
      <c r="R211" s="6">
        <f t="shared" si="53"/>
        <v>0.63115901086947279</v>
      </c>
      <c r="S211" s="6">
        <f t="shared" si="54"/>
        <v>0.28326795843484376</v>
      </c>
      <c r="T211" s="6">
        <f t="shared" si="55"/>
        <v>0.91442696930431655</v>
      </c>
      <c r="U211" s="5">
        <f>DirectModelOutptut!X211</f>
        <v>903076.94121148065</v>
      </c>
      <c r="V211" s="5">
        <f>DirectModelOutptut!Z211</f>
        <v>806253.50329999998</v>
      </c>
      <c r="W211" s="5">
        <f>DirectModelOutptut!AB211</f>
        <v>24863.405151031126</v>
      </c>
      <c r="X211" s="5">
        <f>DirectModelOutptut!AD211</f>
        <v>21241.647058823528</v>
      </c>
      <c r="Y211" s="5">
        <f>DirectModelOutptut!AJ211</f>
        <v>5669.4360082013127</v>
      </c>
      <c r="Z211" s="5">
        <f t="shared" si="56"/>
        <v>15720.992522365883</v>
      </c>
      <c r="AA211" s="8">
        <f t="shared" si="57"/>
        <v>2.7531879086267873E-2</v>
      </c>
      <c r="AB211" s="12">
        <f t="shared" si="58"/>
        <v>0.44880601172851692</v>
      </c>
      <c r="AC211" s="12">
        <f>DirectModelOutptut!AL211</f>
        <v>55.513549804999997</v>
      </c>
      <c r="AD211" s="12">
        <f t="shared" si="59"/>
        <v>2.2327412302452769</v>
      </c>
      <c r="AE211" s="12">
        <f t="shared" si="60"/>
        <v>2.2327412302452769</v>
      </c>
      <c r="AF211" s="12">
        <f>DirectModelOutptut!AN211</f>
        <v>3.5212650302890558E-2</v>
      </c>
      <c r="AG211" s="12">
        <f t="shared" si="61"/>
        <v>31799.732527483924</v>
      </c>
      <c r="AH211" s="12">
        <f t="shared" si="62"/>
        <v>0.83159014420907329</v>
      </c>
      <c r="AI211" s="12">
        <f t="shared" si="63"/>
        <v>1.2789773699265459</v>
      </c>
      <c r="AJ211" s="14">
        <f>DirectModelOutptut!AP211</f>
        <v>7.3924946238843898E-3</v>
      </c>
      <c r="AK211" s="15">
        <f>DirectModelOutptut!AR211</f>
        <v>20700.293163395494</v>
      </c>
      <c r="AL211" s="16">
        <f>DirectModelOutptut!AT211</f>
        <v>2.2327412302452769</v>
      </c>
      <c r="AM211" s="16">
        <f>DirectModelOutptut!AV211</f>
        <v>0.63731191843092272</v>
      </c>
      <c r="AN211" s="16">
        <f>DirectModelOutptut!AX211</f>
        <v>1.7457237967967389</v>
      </c>
    </row>
    <row r="212" spans="1:40" x14ac:dyDescent="0.2">
      <c r="A212" s="9">
        <v>44256</v>
      </c>
      <c r="B212" s="5">
        <f>DirectModelOutptut!B212</f>
        <v>54137.333333333336</v>
      </c>
      <c r="C212" s="5">
        <f>DirectModelOutptut!D212*3</f>
        <v>64113.208107319238</v>
      </c>
      <c r="D212" s="5">
        <f>DirectModelOutptut!F212</f>
        <v>71248.656964887923</v>
      </c>
      <c r="E212" s="5">
        <f>DirectModelOutptut!H212</f>
        <v>549058.8791503025</v>
      </c>
      <c r="F212" s="5">
        <f>DirectModelOutptut!J212</f>
        <v>155097.61721375643</v>
      </c>
      <c r="G212" s="5">
        <f>DirectModelOutptut!L212</f>
        <v>624374.52208401624</v>
      </c>
      <c r="H212" s="5">
        <f t="shared" si="48"/>
        <v>1173433.4012343187</v>
      </c>
      <c r="I212" s="5">
        <f t="shared" si="49"/>
        <v>226346.27417864435</v>
      </c>
      <c r="J212" s="7">
        <f t="shared" si="50"/>
        <v>7.7062347914976757</v>
      </c>
      <c r="K212" s="7">
        <f t="shared" si="51"/>
        <v>4.025687391596092</v>
      </c>
      <c r="L212" s="7">
        <f t="shared" si="52"/>
        <v>5.1842399681303499</v>
      </c>
      <c r="M212" s="5">
        <f>DirectModelOutptut!N212</f>
        <v>10588437.138092669</v>
      </c>
      <c r="N212" s="5">
        <f>DirectModelOutptut!P212</f>
        <v>2997869.9034606256</v>
      </c>
      <c r="O212" s="5">
        <f>DirectModelOutptut!R212</f>
        <v>2916802.2133333334</v>
      </c>
      <c r="P212" s="5">
        <f>DirectModelOutptut!T212</f>
        <v>6683573.464236605</v>
      </c>
      <c r="Q212" s="5">
        <f>DirectModelOutptut!V212</f>
        <v>6511387.1639215685</v>
      </c>
      <c r="R212" s="6">
        <f t="shared" si="53"/>
        <v>0.63121434986774072</v>
      </c>
      <c r="S212" s="6">
        <f t="shared" si="54"/>
        <v>0.28312676029171213</v>
      </c>
      <c r="T212" s="6">
        <f t="shared" si="55"/>
        <v>0.91434111015945285</v>
      </c>
      <c r="U212" s="5">
        <f>DirectModelOutptut!X212</f>
        <v>908851.45604869968</v>
      </c>
      <c r="V212" s="5">
        <f>DirectModelOutptut!Z212</f>
        <v>824259.8315666666</v>
      </c>
      <c r="W212" s="5">
        <f>DirectModelOutptut!AB212</f>
        <v>24971.572014874273</v>
      </c>
      <c r="X212" s="5">
        <f>DirectModelOutptut!AD212</f>
        <v>21296.235294117647</v>
      </c>
      <c r="Y212" s="5">
        <f>DirectModelOutptut!AJ212</f>
        <v>5678.2659048077603</v>
      </c>
      <c r="Z212" s="5">
        <f t="shared" si="56"/>
        <v>15692.803464298651</v>
      </c>
      <c r="AA212" s="8">
        <f t="shared" si="57"/>
        <v>2.7475966340462354E-2</v>
      </c>
      <c r="AB212" s="12">
        <f t="shared" si="58"/>
        <v>0.44854297173541147</v>
      </c>
      <c r="AC212" s="12">
        <f>DirectModelOutptut!AL212</f>
        <v>55.534641971333329</v>
      </c>
      <c r="AD212" s="12">
        <f t="shared" si="59"/>
        <v>2.2239145352264655</v>
      </c>
      <c r="AE212" s="12">
        <f t="shared" si="60"/>
        <v>2.2239145352264655</v>
      </c>
      <c r="AF212" s="12">
        <f>DirectModelOutptut!AN212</f>
        <v>3.5182889940849012E-2</v>
      </c>
      <c r="AG212" s="12">
        <f t="shared" si="61"/>
        <v>31976.020750741773</v>
      </c>
      <c r="AH212" s="12">
        <f t="shared" si="62"/>
        <v>0.82731969041907327</v>
      </c>
      <c r="AI212" s="12">
        <f t="shared" si="63"/>
        <v>1.280496907911737</v>
      </c>
      <c r="AJ212" s="14">
        <f>DirectModelOutptut!AP212</f>
        <v>7.4521803890852129E-3</v>
      </c>
      <c r="AK212" s="15">
        <f>DirectModelOutptut!AR212</f>
        <v>20756.333470308011</v>
      </c>
      <c r="AL212" s="16">
        <f>DirectModelOutptut!AT212</f>
        <v>2.2239145352264655</v>
      </c>
      <c r="AM212" s="16">
        <f>DirectModelOutptut!AV212</f>
        <v>0.63733005676260712</v>
      </c>
      <c r="AN212" s="16">
        <f>DirectModelOutptut!AX212</f>
        <v>1.736759004637719</v>
      </c>
    </row>
    <row r="213" spans="1:40" x14ac:dyDescent="0.2">
      <c r="A213" s="9">
        <v>44287</v>
      </c>
      <c r="B213" s="5">
        <f>DirectModelOutptut!B213</f>
        <v>54955.666666666664</v>
      </c>
      <c r="C213" s="5">
        <f>DirectModelOutptut!D213*3</f>
        <v>64059.508624085203</v>
      </c>
      <c r="D213" s="5">
        <f>DirectModelOutptut!F213</f>
        <v>71405.367890994559</v>
      </c>
      <c r="E213" s="5">
        <f>DirectModelOutptut!H213</f>
        <v>549280.95904584834</v>
      </c>
      <c r="F213" s="5">
        <f>DirectModelOutptut!J213</f>
        <v>155260.03990152635</v>
      </c>
      <c r="G213" s="5">
        <f>DirectModelOutptut!L213</f>
        <v>626692.26991286036</v>
      </c>
      <c r="H213" s="5">
        <f t="shared" si="48"/>
        <v>1175973.2289587087</v>
      </c>
      <c r="I213" s="5">
        <f t="shared" si="49"/>
        <v>226665.40779252091</v>
      </c>
      <c r="J213" s="7">
        <f t="shared" si="50"/>
        <v>7.6924323096320339</v>
      </c>
      <c r="K213" s="7">
        <f t="shared" si="51"/>
        <v>4.0364041533825432</v>
      </c>
      <c r="L213" s="7">
        <f t="shared" si="52"/>
        <v>5.1881460008010594</v>
      </c>
      <c r="M213" s="5">
        <f>DirectModelOutptut!N213</f>
        <v>10605895.161978664</v>
      </c>
      <c r="N213" s="5">
        <f>DirectModelOutptut!P213</f>
        <v>3001310.2150745266</v>
      </c>
      <c r="O213" s="5">
        <f>DirectModelOutptut!R213</f>
        <v>2915559.0686666663</v>
      </c>
      <c r="P213" s="5">
        <f>DirectModelOutptut!T213</f>
        <v>6695232.2355176164</v>
      </c>
      <c r="Q213" s="5">
        <f>DirectModelOutptut!V213</f>
        <v>6520746.7230196083</v>
      </c>
      <c r="R213" s="6">
        <f t="shared" si="53"/>
        <v>0.63127460089550202</v>
      </c>
      <c r="S213" s="6">
        <f t="shared" si="54"/>
        <v>0.28298509170956149</v>
      </c>
      <c r="T213" s="6">
        <f t="shared" si="55"/>
        <v>0.91425969260506346</v>
      </c>
      <c r="U213" s="5">
        <f>DirectModelOutptut!X213</f>
        <v>914657.78039643844</v>
      </c>
      <c r="V213" s="5">
        <f>DirectModelOutptut!Z213</f>
        <v>842266.15983333334</v>
      </c>
      <c r="W213" s="5">
        <f>DirectModelOutptut!AB213</f>
        <v>25080.418702441519</v>
      </c>
      <c r="X213" s="5">
        <f>DirectModelOutptut!AD213</f>
        <v>21350.823529411766</v>
      </c>
      <c r="Y213" s="5">
        <f>DirectModelOutptut!AJ213</f>
        <v>5687.1216719015501</v>
      </c>
      <c r="Z213" s="5">
        <f t="shared" si="56"/>
        <v>15666.047869460184</v>
      </c>
      <c r="AA213" s="8">
        <f t="shared" si="57"/>
        <v>2.7420549237082922E-2</v>
      </c>
      <c r="AB213" s="12">
        <f t="shared" si="58"/>
        <v>0.44827574451455782</v>
      </c>
      <c r="AC213" s="12">
        <f>DirectModelOutptut!AL213</f>
        <v>55.555734137666668</v>
      </c>
      <c r="AD213" s="12">
        <f t="shared" si="59"/>
        <v>2.2151039341403997</v>
      </c>
      <c r="AE213" s="12">
        <f t="shared" si="60"/>
        <v>2.2151039341403997</v>
      </c>
      <c r="AF213" s="12">
        <f>DirectModelOutptut!AN213</f>
        <v>3.5153450912009984E-2</v>
      </c>
      <c r="AG213" s="12">
        <f t="shared" si="61"/>
        <v>32153.377384454208</v>
      </c>
      <c r="AH213" s="12">
        <f t="shared" si="62"/>
        <v>0.8230687153608327</v>
      </c>
      <c r="AI213" s="12">
        <f t="shared" si="63"/>
        <v>1.2820111883269378</v>
      </c>
      <c r="AJ213" s="14">
        <f>DirectModelOutptut!AP213</f>
        <v>7.5130271203957839E-3</v>
      </c>
      <c r="AK213" s="15">
        <f>DirectModelOutptut!AR213</f>
        <v>20806.295076147788</v>
      </c>
      <c r="AL213" s="16">
        <f>DirectModelOutptut!AT213</f>
        <v>2.2151039341403997</v>
      </c>
      <c r="AM213" s="16">
        <f>DirectModelOutptut!AV213</f>
        <v>0.63734819519913366</v>
      </c>
      <c r="AN213" s="16">
        <f>DirectModelOutptut!AX213</f>
        <v>1.727835103398103</v>
      </c>
    </row>
    <row r="214" spans="1:40" x14ac:dyDescent="0.2">
      <c r="A214" s="9">
        <v>44317</v>
      </c>
      <c r="B214" s="5">
        <f>DirectModelOutptut!B214</f>
        <v>55774</v>
      </c>
      <c r="C214" s="5">
        <f>DirectModelOutptut!D214*3</f>
        <v>64010.103529115338</v>
      </c>
      <c r="D214" s="5">
        <f>DirectModelOutptut!F214</f>
        <v>71560.093665646331</v>
      </c>
      <c r="E214" s="5">
        <f>DirectModelOutptut!H214</f>
        <v>549485.8172300224</v>
      </c>
      <c r="F214" s="5">
        <f>DirectModelOutptut!J214</f>
        <v>155418.73719867429</v>
      </c>
      <c r="G214" s="5">
        <f>DirectModelOutptut!L214</f>
        <v>628985.24522727681</v>
      </c>
      <c r="H214" s="5">
        <f t="shared" si="48"/>
        <v>1178471.0624572993</v>
      </c>
      <c r="I214" s="5">
        <f t="shared" si="49"/>
        <v>226978.83086432063</v>
      </c>
      <c r="J214" s="7">
        <f t="shared" si="50"/>
        <v>7.6786626327993845</v>
      </c>
      <c r="K214" s="7">
        <f t="shared" si="51"/>
        <v>4.0470361332510043</v>
      </c>
      <c r="L214" s="7">
        <f t="shared" si="52"/>
        <v>5.191986662235232</v>
      </c>
      <c r="M214" s="5">
        <f>DirectModelOutptut!N214</f>
        <v>10623353.185864657</v>
      </c>
      <c r="N214" s="5">
        <f>DirectModelOutptut!P214</f>
        <v>3004737.3570221956</v>
      </c>
      <c r="O214" s="5">
        <f>DirectModelOutptut!R214</f>
        <v>2914315.9240000001</v>
      </c>
      <c r="P214" s="5">
        <f>DirectModelOutptut!T214</f>
        <v>6706942.4851450613</v>
      </c>
      <c r="Q214" s="5">
        <f>DirectModelOutptut!V214</f>
        <v>6530106.2821176471</v>
      </c>
      <c r="R214" s="6">
        <f t="shared" si="53"/>
        <v>0.63133949966657055</v>
      </c>
      <c r="S214" s="6">
        <f t="shared" si="54"/>
        <v>0.28284264906303536</v>
      </c>
      <c r="T214" s="6">
        <f t="shared" si="55"/>
        <v>0.9141821487296059</v>
      </c>
      <c r="U214" s="5">
        <f>DirectModelOutptut!X214</f>
        <v>920496.05170790153</v>
      </c>
      <c r="V214" s="5">
        <f>DirectModelOutptut!Z214</f>
        <v>860272.48809999996</v>
      </c>
      <c r="W214" s="5">
        <f>DirectModelOutptut!AB214</f>
        <v>25189.94765278796</v>
      </c>
      <c r="X214" s="5">
        <f>DirectModelOutptut!AD214</f>
        <v>21405.411764705881</v>
      </c>
      <c r="Y214" s="5">
        <f>DirectModelOutptut!AJ214</f>
        <v>5695.9999074294756</v>
      </c>
      <c r="Z214" s="5">
        <f t="shared" si="56"/>
        <v>15640.701268942303</v>
      </c>
      <c r="AA214" s="8">
        <f t="shared" si="57"/>
        <v>2.7365622705333902E-2</v>
      </c>
      <c r="AB214" s="12">
        <f t="shared" si="58"/>
        <v>0.44800404411954747</v>
      </c>
      <c r="AC214" s="12">
        <f>DirectModelOutptut!AL214</f>
        <v>55.576826304000001</v>
      </c>
      <c r="AD214" s="12">
        <f t="shared" si="59"/>
        <v>2.2063097180691797</v>
      </c>
      <c r="AE214" s="12">
        <f t="shared" si="60"/>
        <v>2.2063097180691797</v>
      </c>
      <c r="AF214" s="12">
        <f>DirectModelOutptut!AN214</f>
        <v>3.5124331007083356E-2</v>
      </c>
      <c r="AG214" s="12">
        <f t="shared" si="61"/>
        <v>32331.808010901652</v>
      </c>
      <c r="AH214" s="12">
        <f t="shared" si="62"/>
        <v>0.81883717852726734</v>
      </c>
      <c r="AI214" s="12">
        <f t="shared" si="63"/>
        <v>1.2835202540535351</v>
      </c>
      <c r="AJ214" s="14">
        <f>DirectModelOutptut!AP214</f>
        <v>7.5750554061790615E-3</v>
      </c>
      <c r="AK214" s="15">
        <f>DirectModelOutptut!AR214</f>
        <v>20850.775637002003</v>
      </c>
      <c r="AL214" s="16">
        <f>DirectModelOutptut!AT214</f>
        <v>2.2063097180691797</v>
      </c>
      <c r="AM214" s="16">
        <f>DirectModelOutptut!AV214</f>
        <v>0.63736633374050455</v>
      </c>
      <c r="AN214" s="16">
        <f>DirectModelOutptut!AX214</f>
        <v>1.7189520080429954</v>
      </c>
    </row>
    <row r="215" spans="1:40" x14ac:dyDescent="0.2">
      <c r="A215" s="9">
        <v>44348</v>
      </c>
      <c r="B215" s="5">
        <f>DirectModelOutptut!B215</f>
        <v>55675</v>
      </c>
      <c r="C215" s="5">
        <f>DirectModelOutptut!D215*3</f>
        <v>63964.909679658842</v>
      </c>
      <c r="D215" s="5">
        <f>DirectModelOutptut!F215</f>
        <v>71713.01221621719</v>
      </c>
      <c r="E215" s="5">
        <f>DirectModelOutptut!H215</f>
        <v>549676.14524723054</v>
      </c>
      <c r="F215" s="5">
        <f>DirectModelOutptut!J215</f>
        <v>155573.91924681782</v>
      </c>
      <c r="G215" s="5">
        <f>DirectModelOutptut!L215</f>
        <v>631256.09173721401</v>
      </c>
      <c r="H215" s="5">
        <f t="shared" si="48"/>
        <v>1180932.2369844445</v>
      </c>
      <c r="I215" s="5">
        <f t="shared" si="49"/>
        <v>227286.931463035</v>
      </c>
      <c r="J215" s="7">
        <f t="shared" si="50"/>
        <v>7.6649429198419128</v>
      </c>
      <c r="K215" s="7">
        <f t="shared" si="51"/>
        <v>4.0575958669250145</v>
      </c>
      <c r="L215" s="7">
        <f t="shared" si="52"/>
        <v>5.195777114781043</v>
      </c>
      <c r="M215" s="5">
        <f>DirectModelOutptut!N215</f>
        <v>10640811.209750652</v>
      </c>
      <c r="N215" s="5">
        <f>DirectModelOutptut!P215</f>
        <v>3008148.4503877414</v>
      </c>
      <c r="O215" s="5">
        <f>DirectModelOutptut!R215</f>
        <v>2913072.779333333</v>
      </c>
      <c r="P215" s="5">
        <f>DirectModelOutptut!T215</f>
        <v>6718701.8694036175</v>
      </c>
      <c r="Q215" s="5">
        <f>DirectModelOutptut!V215</f>
        <v>6539465.8412156869</v>
      </c>
      <c r="R215" s="6">
        <f t="shared" si="53"/>
        <v>0.63140880304755054</v>
      </c>
      <c r="S215" s="6">
        <f t="shared" si="54"/>
        <v>0.28269916560790403</v>
      </c>
      <c r="T215" s="6">
        <f t="shared" si="55"/>
        <v>0.91410796865545452</v>
      </c>
      <c r="U215" s="5">
        <f>DirectModelOutptut!X215</f>
        <v>926366.41476603854</v>
      </c>
      <c r="V215" s="5">
        <f>DirectModelOutptut!Z215</f>
        <v>874610.36289999995</v>
      </c>
      <c r="W215" s="5">
        <f>DirectModelOutptut!AB215</f>
        <v>25300.161579120297</v>
      </c>
      <c r="X215" s="5">
        <f>DirectModelOutptut!AD215</f>
        <v>21460</v>
      </c>
      <c r="Y215" s="5">
        <f>DirectModelOutptut!AJ215</f>
        <v>5704.8975482647265</v>
      </c>
      <c r="Z215" s="5">
        <f t="shared" si="56"/>
        <v>15616.739011621554</v>
      </c>
      <c r="AA215" s="8">
        <f t="shared" si="57"/>
        <v>2.7311181812987102E-2</v>
      </c>
      <c r="AB215" s="12">
        <f t="shared" si="58"/>
        <v>0.44772762787504938</v>
      </c>
      <c r="AC215" s="12">
        <f>DirectModelOutptut!AL215</f>
        <v>55.597918470333333</v>
      </c>
      <c r="AD215" s="12">
        <f t="shared" si="59"/>
        <v>2.1975321500008582</v>
      </c>
      <c r="AE215" s="12">
        <f t="shared" si="60"/>
        <v>2.1975321500008582</v>
      </c>
      <c r="AF215" s="12">
        <f>DirectModelOutptut!AN215</f>
        <v>3.5095527966829895E-2</v>
      </c>
      <c r="AG215" s="12">
        <f t="shared" si="61"/>
        <v>32511.318416953447</v>
      </c>
      <c r="AH215" s="12">
        <f t="shared" si="62"/>
        <v>0.81462503423172594</v>
      </c>
      <c r="AI215" s="12">
        <f t="shared" si="63"/>
        <v>1.2850241416554578</v>
      </c>
      <c r="AJ215" s="14">
        <f>DirectModelOutptut!AP215</f>
        <v>7.6382863004924324E-3</v>
      </c>
      <c r="AK215" s="15">
        <f>DirectModelOutptut!AR215</f>
        <v>20890.326698617788</v>
      </c>
      <c r="AL215" s="16">
        <f>DirectModelOutptut!AT215</f>
        <v>2.1975321500008582</v>
      </c>
      <c r="AM215" s="16">
        <f>DirectModelOutptut!AV215</f>
        <v>0.63738447238672524</v>
      </c>
      <c r="AN215" s="16">
        <f>DirectModelOutptut!AX215</f>
        <v>1.7101096226642436</v>
      </c>
    </row>
    <row r="216" spans="1:40" x14ac:dyDescent="0.2">
      <c r="A216" s="9">
        <v>44378</v>
      </c>
      <c r="B216" s="5">
        <f>DirectModelOutptut!B216</f>
        <v>55576</v>
      </c>
      <c r="C216" s="5">
        <f>DirectModelOutptut!D216*3</f>
        <v>63923.844548794274</v>
      </c>
      <c r="D216" s="5">
        <f>DirectModelOutptut!F216</f>
        <v>71864.287896558977</v>
      </c>
      <c r="E216" s="5">
        <f>DirectModelOutptut!H216</f>
        <v>549854.35241704225</v>
      </c>
      <c r="F216" s="5">
        <f>DirectModelOutptut!J216</f>
        <v>155725.78350447881</v>
      </c>
      <c r="G216" s="5">
        <f>DirectModelOutptut!L216</f>
        <v>633507.18909388012</v>
      </c>
      <c r="H216" s="5">
        <f t="shared" si="48"/>
        <v>1183361.5415109224</v>
      </c>
      <c r="I216" s="5">
        <f t="shared" si="49"/>
        <v>227590.0714010378</v>
      </c>
      <c r="J216" s="7">
        <f t="shared" si="50"/>
        <v>7.6512878442279879</v>
      </c>
      <c r="K216" s="7">
        <f t="shared" si="51"/>
        <v>4.0680944082433204</v>
      </c>
      <c r="L216" s="7">
        <f t="shared" si="52"/>
        <v>5.1995306044160161</v>
      </c>
      <c r="M216" s="5">
        <f>DirectModelOutptut!N216</f>
        <v>10658269.233636647</v>
      </c>
      <c r="N216" s="5">
        <f>DirectModelOutptut!P216</f>
        <v>3011540.9569508359</v>
      </c>
      <c r="O216" s="5">
        <f>DirectModelOutptut!R216</f>
        <v>2911829.6346666664</v>
      </c>
      <c r="P216" s="5">
        <f>DirectModelOutptut!T216</f>
        <v>6730508.2357242359</v>
      </c>
      <c r="Q216" s="5">
        <f>DirectModelOutptut!V216</f>
        <v>6548825.4003137266</v>
      </c>
      <c r="R216" s="6">
        <f t="shared" si="53"/>
        <v>0.63148228743211787</v>
      </c>
      <c r="S216" s="6">
        <f t="shared" si="54"/>
        <v>0.28255440831299822</v>
      </c>
      <c r="T216" s="6">
        <f t="shared" si="55"/>
        <v>0.91403669574511603</v>
      </c>
      <c r="U216" s="5">
        <f>DirectModelOutptut!X216</f>
        <v>932269.02094619081</v>
      </c>
      <c r="V216" s="5">
        <f>DirectModelOutptut!Z216</f>
        <v>888948.23770000006</v>
      </c>
      <c r="W216" s="5">
        <f>DirectModelOutptut!AB216</f>
        <v>25411.063441049362</v>
      </c>
      <c r="X216" s="5">
        <f>DirectModelOutptut!AD216</f>
        <v>21514.588235294119</v>
      </c>
      <c r="Y216" s="5">
        <f>DirectModelOutptut!AJ216</f>
        <v>5713.811843211186</v>
      </c>
      <c r="Z216" s="5">
        <f t="shared" si="56"/>
        <v>15594.136339720239</v>
      </c>
      <c r="AA216" s="8">
        <f t="shared" si="57"/>
        <v>2.725722175693324E-2</v>
      </c>
      <c r="AB216" s="12">
        <f t="shared" si="58"/>
        <v>0.44744629253496176</v>
      </c>
      <c r="AC216" s="12">
        <f>DirectModelOutptut!AL216</f>
        <v>55.619010636666665</v>
      </c>
      <c r="AD216" s="12">
        <f t="shared" si="59"/>
        <v>2.1887714682109287</v>
      </c>
      <c r="AE216" s="12">
        <f t="shared" si="60"/>
        <v>2.1887714682109287</v>
      </c>
      <c r="AF216" s="12">
        <f>DirectModelOutptut!AN216</f>
        <v>3.5067039492765281E-2</v>
      </c>
      <c r="AG216" s="12">
        <f t="shared" si="61"/>
        <v>32691.914575401697</v>
      </c>
      <c r="AH216" s="12">
        <f t="shared" si="62"/>
        <v>0.81043223232516759</v>
      </c>
      <c r="AI216" s="12">
        <f t="shared" si="63"/>
        <v>1.2865228820998791</v>
      </c>
      <c r="AJ216" s="14">
        <f>DirectModelOutptut!AP216</f>
        <v>7.7027413187669442E-3</v>
      </c>
      <c r="AK216" s="15">
        <f>DirectModelOutptut!AR216</f>
        <v>20925.454922460711</v>
      </c>
      <c r="AL216" s="16">
        <f>DirectModelOutptut!AT216</f>
        <v>2.1887714682109287</v>
      </c>
      <c r="AM216" s="16">
        <f>DirectModelOutptut!AV216</f>
        <v>0.63740261113779972</v>
      </c>
      <c r="AN216" s="16">
        <f>DirectModelOutptut!AX216</f>
        <v>1.70130784198598</v>
      </c>
    </row>
    <row r="217" spans="1:40" x14ac:dyDescent="0.2">
      <c r="A217" s="9">
        <v>44409</v>
      </c>
      <c r="B217" s="5">
        <f>DirectModelOutptut!B217</f>
        <v>55477</v>
      </c>
      <c r="C217" s="5">
        <f>DirectModelOutptut!D217*3</f>
        <v>63886.826366365116</v>
      </c>
      <c r="D217" s="5">
        <f>DirectModelOutptut!F217</f>
        <v>72014.072190094681</v>
      </c>
      <c r="E217" s="5">
        <f>DirectModelOutptut!H217</f>
        <v>550022.5901147892</v>
      </c>
      <c r="F217" s="5">
        <f>DirectModelOutptut!J217</f>
        <v>155874.51516402327</v>
      </c>
      <c r="G217" s="5">
        <f>DirectModelOutptut!L217</f>
        <v>635740.67379119177</v>
      </c>
      <c r="H217" s="5">
        <f t="shared" si="48"/>
        <v>1185763.2639059811</v>
      </c>
      <c r="I217" s="5">
        <f t="shared" si="49"/>
        <v>227888.58735411795</v>
      </c>
      <c r="J217" s="7">
        <f t="shared" si="50"/>
        <v>7.6377098723552415</v>
      </c>
      <c r="K217" s="7">
        <f t="shared" si="51"/>
        <v>4.0785414672964091</v>
      </c>
      <c r="L217" s="7">
        <f t="shared" si="52"/>
        <v>5.203258652279124</v>
      </c>
      <c r="M217" s="5">
        <f>DirectModelOutptut!N217</f>
        <v>10675727.257522643</v>
      </c>
      <c r="N217" s="5">
        <f>DirectModelOutptut!P217</f>
        <v>3014912.6501758313</v>
      </c>
      <c r="O217" s="5">
        <f>DirectModelOutptut!R217</f>
        <v>2910586.49</v>
      </c>
      <c r="P217" s="5">
        <f>DirectModelOutptut!T217</f>
        <v>6742359.6077981666</v>
      </c>
      <c r="Q217" s="5">
        <f>DirectModelOutptut!V217</f>
        <v>6558184.9594117645</v>
      </c>
      <c r="R217" s="6">
        <f t="shared" si="53"/>
        <v>0.63155974718698138</v>
      </c>
      <c r="S217" s="6">
        <f t="shared" si="54"/>
        <v>0.28240817486709163</v>
      </c>
      <c r="T217" s="6">
        <f t="shared" si="55"/>
        <v>0.91396792205407307</v>
      </c>
      <c r="U217" s="5">
        <f>DirectModelOutptut!X217</f>
        <v>938204.02755814348</v>
      </c>
      <c r="V217" s="5">
        <f>DirectModelOutptut!Z217</f>
        <v>903286.11250000005</v>
      </c>
      <c r="W217" s="5">
        <f>DirectModelOutptut!AB217</f>
        <v>25522.656419529845</v>
      </c>
      <c r="X217" s="5">
        <f>DirectModelOutptut!AD217</f>
        <v>21569.176470588234</v>
      </c>
      <c r="Y217" s="5">
        <f>DirectModelOutptut!AJ217</f>
        <v>5722.7403272574766</v>
      </c>
      <c r="Z217" s="5">
        <f t="shared" si="56"/>
        <v>15572.868461530896</v>
      </c>
      <c r="AA217" s="8">
        <f t="shared" si="57"/>
        <v>2.7203737854288975E-2</v>
      </c>
      <c r="AB217" s="12">
        <f t="shared" si="58"/>
        <v>0.44715987066142304</v>
      </c>
      <c r="AC217" s="12">
        <f>DirectModelOutptut!AL217</f>
        <v>55.640102802999998</v>
      </c>
      <c r="AD217" s="12">
        <f t="shared" si="59"/>
        <v>2.1800278892766189</v>
      </c>
      <c r="AE217" s="12">
        <f t="shared" si="60"/>
        <v>2.1800278892766189</v>
      </c>
      <c r="AF217" s="12">
        <f>DirectModelOutptut!AN217</f>
        <v>3.5038863256491241E-2</v>
      </c>
      <c r="AG217" s="12">
        <f t="shared" si="61"/>
        <v>32873.60262829913</v>
      </c>
      <c r="AH217" s="12">
        <f t="shared" si="62"/>
        <v>0.80625871882710209</v>
      </c>
      <c r="AI217" s="12">
        <f t="shared" si="63"/>
        <v>1.2880165014149689</v>
      </c>
      <c r="AJ217" s="14">
        <f>DirectModelOutptut!AP217</f>
        <v>7.7684424342051878E-3</v>
      </c>
      <c r="AK217" s="15">
        <f>DirectModelOutptut!AR217</f>
        <v>20956.624780341659</v>
      </c>
      <c r="AL217" s="16">
        <f>DirectModelOutptut!AT217</f>
        <v>2.1800278892766189</v>
      </c>
      <c r="AM217" s="16">
        <f>DirectModelOutptut!AV217</f>
        <v>0.63742074999373211</v>
      </c>
      <c r="AN217" s="16">
        <f>DirectModelOutptut!AX217</f>
        <v>1.6925465526891295</v>
      </c>
    </row>
    <row r="218" spans="1:40" x14ac:dyDescent="0.2">
      <c r="A218" s="9">
        <v>44440</v>
      </c>
      <c r="B218" s="5">
        <f>DirectModelOutptut!B218</f>
        <v>54843.666666666664</v>
      </c>
      <c r="C218" s="5">
        <f>DirectModelOutptut!D218*3</f>
        <v>64163.750228428333</v>
      </c>
      <c r="D218" s="5">
        <f>DirectModelOutptut!F218</f>
        <v>72162.949198842383</v>
      </c>
      <c r="E218" s="5">
        <f>DirectModelOutptut!H218</f>
        <v>550182.63093663636</v>
      </c>
      <c r="F218" s="5">
        <f>DirectModelOutptut!J218</f>
        <v>156020.96632393356</v>
      </c>
      <c r="G218" s="5">
        <f>DirectModelOutptut!L218</f>
        <v>637958.30494892818</v>
      </c>
      <c r="H218" s="5">
        <f t="shared" si="48"/>
        <v>1188140.9358855644</v>
      </c>
      <c r="I218" s="5">
        <f t="shared" si="49"/>
        <v>228183.91552277596</v>
      </c>
      <c r="J218" s="7">
        <f t="shared" si="50"/>
        <v>7.6241705341147865</v>
      </c>
      <c r="K218" s="7">
        <f t="shared" si="51"/>
        <v>4.0889267640118803</v>
      </c>
      <c r="L218" s="7">
        <f t="shared" si="52"/>
        <v>5.2069442894934079</v>
      </c>
      <c r="M218" s="5">
        <f>DirectModelOutptut!N218</f>
        <v>10693185.281408636</v>
      </c>
      <c r="N218" s="5">
        <f>DirectModelOutptut!P218</f>
        <v>3018261.7637578268</v>
      </c>
      <c r="O218" s="5">
        <f>DirectModelOutptut!R218</f>
        <v>2909343.3453333331</v>
      </c>
      <c r="P218" s="5">
        <f>DirectModelOutptut!T218</f>
        <v>6754254.2878000373</v>
      </c>
      <c r="Q218" s="5">
        <f>DirectModelOutptut!V218</f>
        <v>6567544.5185098043</v>
      </c>
      <c r="R218" s="6">
        <f t="shared" si="53"/>
        <v>0.6316410040648136</v>
      </c>
      <c r="S218" s="6">
        <f t="shared" si="54"/>
        <v>0.28226030731978718</v>
      </c>
      <c r="T218" s="6">
        <f t="shared" si="55"/>
        <v>0.91390131138460085</v>
      </c>
      <c r="U218" s="5">
        <f>DirectModelOutptut!X218</f>
        <v>944171.59233719076</v>
      </c>
      <c r="V218" s="5">
        <f>DirectModelOutptut!Z218</f>
        <v>913899.72432500008</v>
      </c>
      <c r="W218" s="5">
        <f>DirectModelOutptut!AB218</f>
        <v>25634.943799121062</v>
      </c>
      <c r="X218" s="5">
        <f>DirectModelOutptut!AD218</f>
        <v>21623.764705882353</v>
      </c>
      <c r="Y218" s="5">
        <f>DirectModelOutptut!AJ218</f>
        <v>5731.6809686556389</v>
      </c>
      <c r="Z218" s="5">
        <f t="shared" si="56"/>
        <v>15656.235774153805</v>
      </c>
      <c r="AA218" s="8">
        <f t="shared" si="57"/>
        <v>2.7150725574855136E-2</v>
      </c>
      <c r="AB218" s="12">
        <f t="shared" si="58"/>
        <v>0.44686824557517812</v>
      </c>
      <c r="AC218" s="12">
        <f>DirectModelOutptut!AL218</f>
        <v>55.66119496933333</v>
      </c>
      <c r="AD218" s="12">
        <f t="shared" si="59"/>
        <v>2.1713016188177394</v>
      </c>
      <c r="AE218" s="12">
        <f t="shared" si="60"/>
        <v>2.1713016188177394</v>
      </c>
      <c r="AF218" s="12">
        <f>DirectModelOutptut!AN218</f>
        <v>3.5010996953055339E-2</v>
      </c>
      <c r="AG218" s="12">
        <f t="shared" si="61"/>
        <v>33056.38874247879</v>
      </c>
      <c r="AH218" s="12">
        <f t="shared" si="62"/>
        <v>0.80210443962526723</v>
      </c>
      <c r="AI218" s="12">
        <f t="shared" si="63"/>
        <v>1.2895050210179195</v>
      </c>
      <c r="AJ218" s="14">
        <f>DirectModelOutptut!AP218</f>
        <v>7.8354120131083633E-3</v>
      </c>
      <c r="AK218" s="15">
        <f>DirectModelOutptut!AR218</f>
        <v>20985.374936550958</v>
      </c>
      <c r="AL218" s="16">
        <f>DirectModelOutptut!AT218</f>
        <v>2.1713016188177394</v>
      </c>
      <c r="AM218" s="16">
        <f>DirectModelOutptut!AV218</f>
        <v>0.63743888895452661</v>
      </c>
      <c r="AN218" s="16">
        <f>DirectModelOutptut!AX218</f>
        <v>1.6838256411779928</v>
      </c>
    </row>
    <row r="219" spans="1:40" x14ac:dyDescent="0.2">
      <c r="A219" s="9">
        <v>44470</v>
      </c>
      <c r="B219" s="5">
        <f>DirectModelOutptut!B219</f>
        <v>54210.333333333336</v>
      </c>
      <c r="C219" s="5">
        <f>DirectModelOutptut!D219*3</f>
        <v>64441.45967390039</v>
      </c>
      <c r="D219" s="5">
        <f>DirectModelOutptut!F219</f>
        <v>72312.568603980748</v>
      </c>
      <c r="E219" s="5">
        <f>DirectModelOutptut!H219</f>
        <v>550334.69772456435</v>
      </c>
      <c r="F219" s="5">
        <f>DirectModelOutptut!J219</f>
        <v>156167.64952377597</v>
      </c>
      <c r="G219" s="5">
        <f>DirectModelOutptut!L219</f>
        <v>640160.19778309215</v>
      </c>
      <c r="H219" s="5">
        <f t="shared" si="48"/>
        <v>1190494.8955076565</v>
      </c>
      <c r="I219" s="5">
        <f t="shared" si="49"/>
        <v>228480.21812775673</v>
      </c>
      <c r="J219" s="7">
        <f t="shared" si="50"/>
        <v>7.6104985391746807</v>
      </c>
      <c r="K219" s="7">
        <f t="shared" si="51"/>
        <v>4.0991857131436822</v>
      </c>
      <c r="L219" s="7">
        <f t="shared" si="52"/>
        <v>5.2104943931819108</v>
      </c>
      <c r="M219" s="5">
        <f>DirectModelOutptut!N219</f>
        <v>10710643.305294631</v>
      </c>
      <c r="N219" s="5">
        <f>DirectModelOutptut!P219</f>
        <v>3021588.4262435874</v>
      </c>
      <c r="O219" s="5">
        <f>DirectModelOutptut!R219</f>
        <v>2908100.200666667</v>
      </c>
      <c r="P219" s="5">
        <f>DirectModelOutptut!T219</f>
        <v>6766191.8155472549</v>
      </c>
      <c r="Q219" s="5">
        <f>DirectModelOutptut!V219</f>
        <v>6576904.077607844</v>
      </c>
      <c r="R219" s="6">
        <f t="shared" si="53"/>
        <v>0.63172599653304662</v>
      </c>
      <c r="S219" s="6">
        <f t="shared" si="54"/>
        <v>0.28211082566347018</v>
      </c>
      <c r="T219" s="6">
        <f t="shared" si="55"/>
        <v>0.91383682219651674</v>
      </c>
      <c r="U219" s="5">
        <f>DirectModelOutptut!X219</f>
        <v>950171.82912147325</v>
      </c>
      <c r="V219" s="5">
        <f>DirectModelOutptut!Z219</f>
        <v>924513.3361500001</v>
      </c>
      <c r="W219" s="5">
        <f>DirectModelOutptut!AB219</f>
        <v>25747.928083569492</v>
      </c>
      <c r="X219" s="5">
        <f>DirectModelOutptut!AD219</f>
        <v>21678.352941176472</v>
      </c>
      <c r="Y219" s="5">
        <f>DirectModelOutptut!AJ219</f>
        <v>5740.6335728978547</v>
      </c>
      <c r="Z219" s="5">
        <f t="shared" si="56"/>
        <v>15739.852985068941</v>
      </c>
      <c r="AA219" s="8">
        <f t="shared" si="57"/>
        <v>2.7098180870481048E-2</v>
      </c>
      <c r="AB219" s="12">
        <f t="shared" si="58"/>
        <v>0.44657149968770121</v>
      </c>
      <c r="AC219" s="12">
        <f>DirectModelOutptut!AL219</f>
        <v>55.682287135666662</v>
      </c>
      <c r="AD219" s="12">
        <f t="shared" si="59"/>
        <v>2.1625929261158365</v>
      </c>
      <c r="AE219" s="12">
        <f t="shared" si="60"/>
        <v>2.1625929261158365</v>
      </c>
      <c r="AF219" s="12">
        <f>DirectModelOutptut!AN219</f>
        <v>3.4983438703205444E-2</v>
      </c>
      <c r="AG219" s="12">
        <f t="shared" si="61"/>
        <v>33240.277941583656</v>
      </c>
      <c r="AH219" s="12">
        <f t="shared" si="62"/>
        <v>0.7979693685152881</v>
      </c>
      <c r="AI219" s="12">
        <f t="shared" si="63"/>
        <v>1.2909884567681098</v>
      </c>
      <c r="AJ219" s="14">
        <f>DirectModelOutptut!AP219</f>
        <v>7.9036722406361243E-3</v>
      </c>
      <c r="AK219" s="15">
        <f>DirectModelOutptut!AR219</f>
        <v>21015.865019350225</v>
      </c>
      <c r="AL219" s="16">
        <f>DirectModelOutptut!AT219</f>
        <v>2.1625929261158365</v>
      </c>
      <c r="AM219" s="16">
        <f>DirectModelOutptut!AV219</f>
        <v>0.63745702802018733</v>
      </c>
      <c r="AN219" s="16">
        <f>DirectModelOutptut!AX219</f>
        <v>1.6751450524427778</v>
      </c>
    </row>
    <row r="220" spans="1:40" x14ac:dyDescent="0.2">
      <c r="A220" s="9">
        <v>44501</v>
      </c>
      <c r="B220" s="5">
        <f>DirectModelOutptut!B220</f>
        <v>53577</v>
      </c>
      <c r="C220" s="5">
        <f>DirectModelOutptut!D220*3</f>
        <v>64719.923653218269</v>
      </c>
      <c r="D220" s="5">
        <f>DirectModelOutptut!F220</f>
        <v>72463.74182569189</v>
      </c>
      <c r="E220" s="5">
        <f>DirectModelOutptut!H220</f>
        <v>550477.42122687073</v>
      </c>
      <c r="F220" s="5">
        <f>DirectModelOutptut!J220</f>
        <v>156315.85259255365</v>
      </c>
      <c r="G220" s="5">
        <f>DirectModelOutptut!L220</f>
        <v>642344.75239820033</v>
      </c>
      <c r="H220" s="5">
        <f t="shared" si="48"/>
        <v>1192822.1736250711</v>
      </c>
      <c r="I220" s="5">
        <f t="shared" si="49"/>
        <v>228779.59441824554</v>
      </c>
      <c r="J220" s="7">
        <f t="shared" si="50"/>
        <v>7.5965911690155083</v>
      </c>
      <c r="K220" s="7">
        <f t="shared" si="51"/>
        <v>4.1092745345061656</v>
      </c>
      <c r="L220" s="7">
        <f t="shared" si="52"/>
        <v>5.2138486242982065</v>
      </c>
      <c r="M220" s="5">
        <f>DirectModelOutptut!N220</f>
        <v>10728101.329180626</v>
      </c>
      <c r="N220" s="5">
        <f>DirectModelOutptut!P220</f>
        <v>3024894.7143272278</v>
      </c>
      <c r="O220" s="5">
        <f>DirectModelOutptut!R220</f>
        <v>2906857.0559999999</v>
      </c>
      <c r="P220" s="5">
        <f>DirectModelOutptut!T220</f>
        <v>6778173.029651125</v>
      </c>
      <c r="Q220" s="5">
        <f>DirectModelOutptut!V220</f>
        <v>6586263.6367058828</v>
      </c>
      <c r="R220" s="6">
        <f t="shared" si="53"/>
        <v>0.63181478452430107</v>
      </c>
      <c r="S220" s="6">
        <f t="shared" si="54"/>
        <v>0.28195993135331976</v>
      </c>
      <c r="T220" s="6">
        <f t="shared" si="55"/>
        <v>0.91377471587762082</v>
      </c>
      <c r="U220" s="5">
        <f>DirectModelOutptut!X220</f>
        <v>956204.7941147961</v>
      </c>
      <c r="V220" s="5">
        <f>DirectModelOutptut!Z220</f>
        <v>935126.94797500002</v>
      </c>
      <c r="W220" s="5">
        <f>DirectModelOutptut!AB220</f>
        <v>25861.610654713364</v>
      </c>
      <c r="X220" s="5">
        <f>DirectModelOutptut!AD220</f>
        <v>21732.941176470587</v>
      </c>
      <c r="Y220" s="5">
        <f>DirectModelOutptut!AJ220</f>
        <v>5749.5998498406761</v>
      </c>
      <c r="Z220" s="5">
        <f t="shared" si="56"/>
        <v>15823.708034565414</v>
      </c>
      <c r="AA220" s="8">
        <f t="shared" si="57"/>
        <v>2.7046100180510679E-2</v>
      </c>
      <c r="AB220" s="12">
        <f t="shared" si="58"/>
        <v>0.44626991684851103</v>
      </c>
      <c r="AC220" s="12">
        <f>DirectModelOutptut!AL220</f>
        <v>55.703379302000002</v>
      </c>
      <c r="AD220" s="12">
        <f t="shared" si="59"/>
        <v>2.153902169733882</v>
      </c>
      <c r="AE220" s="12">
        <f t="shared" si="60"/>
        <v>2.153902169733882</v>
      </c>
      <c r="AF220" s="12">
        <f>DirectModelOutptut!AN220</f>
        <v>3.495618715284525E-2</v>
      </c>
      <c r="AG220" s="12">
        <f t="shared" si="61"/>
        <v>33425.273739524673</v>
      </c>
      <c r="AH220" s="12">
        <f t="shared" si="62"/>
        <v>0.79385351441231755</v>
      </c>
      <c r="AI220" s="12">
        <f t="shared" si="63"/>
        <v>1.2924668221866067</v>
      </c>
      <c r="AJ220" s="14">
        <f>DirectModelOutptut!AP220</f>
        <v>7.9732448637374904E-3</v>
      </c>
      <c r="AK220" s="15">
        <f>DirectModelOutptut!AR220</f>
        <v>21050.083454791449</v>
      </c>
      <c r="AL220" s="16">
        <f>DirectModelOutptut!AT220</f>
        <v>2.153902169733882</v>
      </c>
      <c r="AM220" s="16">
        <f>DirectModelOutptut!AV220</f>
        <v>0.63747516719071862</v>
      </c>
      <c r="AN220" s="16">
        <f>DirectModelOutptut!AX220</f>
        <v>1.6665048051987064</v>
      </c>
    </row>
    <row r="221" spans="1:40" x14ac:dyDescent="0.2">
      <c r="A221" s="9">
        <v>44531</v>
      </c>
      <c r="B221" s="5">
        <f>DirectModelOutptut!B221</f>
        <v>52534</v>
      </c>
      <c r="C221" s="5">
        <f>DirectModelOutptut!D221*3</f>
        <v>64999.098728640733</v>
      </c>
      <c r="D221" s="5">
        <f>DirectModelOutptut!F221</f>
        <v>72616.695397435527</v>
      </c>
      <c r="E221" s="5">
        <f>DirectModelOutptut!H221</f>
        <v>550608.89544930647</v>
      </c>
      <c r="F221" s="5">
        <f>DirectModelOutptut!J221</f>
        <v>156465.99326666567</v>
      </c>
      <c r="G221" s="5">
        <f>DirectModelOutptut!L221</f>
        <v>644509.77072833048</v>
      </c>
      <c r="H221" s="5">
        <f t="shared" si="48"/>
        <v>1195118.6661776369</v>
      </c>
      <c r="I221" s="5">
        <f t="shared" si="49"/>
        <v>229082.68866410118</v>
      </c>
      <c r="J221" s="7">
        <f t="shared" si="50"/>
        <v>7.5824008850277611</v>
      </c>
      <c r="K221" s="7">
        <f t="shared" si="51"/>
        <v>4.1191683718128429</v>
      </c>
      <c r="L221" s="7">
        <f t="shared" si="52"/>
        <v>5.2169750283052281</v>
      </c>
      <c r="M221" s="5">
        <f>DirectModelOutptut!N221</f>
        <v>10745559.353066619</v>
      </c>
      <c r="N221" s="5">
        <f>DirectModelOutptut!P221</f>
        <v>3028183.3605198911</v>
      </c>
      <c r="O221" s="5">
        <f>DirectModelOutptut!R221</f>
        <v>2905613.9113333332</v>
      </c>
      <c r="P221" s="5">
        <f>DirectModelOutptut!T221</f>
        <v>6790199.2293710466</v>
      </c>
      <c r="Q221" s="5">
        <f>DirectModelOutptut!V221</f>
        <v>6595623.1958039217</v>
      </c>
      <c r="R221" s="6">
        <f t="shared" si="53"/>
        <v>0.63190747045040763</v>
      </c>
      <c r="S221" s="6">
        <f t="shared" si="54"/>
        <v>0.28180788556676611</v>
      </c>
      <c r="T221" s="6">
        <f t="shared" si="55"/>
        <v>0.9137153560171738</v>
      </c>
      <c r="U221" s="5">
        <f>DirectModelOutptut!X221</f>
        <v>962270.51328268938</v>
      </c>
      <c r="V221" s="5">
        <f>DirectModelOutptut!Z221</f>
        <v>945740.55980000005</v>
      </c>
      <c r="W221" s="5">
        <f>DirectModelOutptut!AB221</f>
        <v>25975.992248122937</v>
      </c>
      <c r="X221" s="5">
        <f>DirectModelOutptut!AD221</f>
        <v>21787.529411764706</v>
      </c>
      <c r="Y221" s="5">
        <f>DirectModelOutptut!AJ221</f>
        <v>5758.5821641589082</v>
      </c>
      <c r="Z221" s="5">
        <f t="shared" si="56"/>
        <v>15907.784078721337</v>
      </c>
      <c r="AA221" s="8">
        <f t="shared" si="57"/>
        <v>2.6994480127535494E-2</v>
      </c>
      <c r="AB221" s="12">
        <f t="shared" si="58"/>
        <v>0.44596384557046076</v>
      </c>
      <c r="AC221" s="12">
        <f>DirectModelOutptut!AL221</f>
        <v>55.724471468333334</v>
      </c>
      <c r="AD221" s="12">
        <f t="shared" si="59"/>
        <v>2.1452297543074632</v>
      </c>
      <c r="AE221" s="12">
        <f t="shared" si="60"/>
        <v>2.1452297543074632</v>
      </c>
      <c r="AF221" s="12">
        <f>DirectModelOutptut!AN221</f>
        <v>3.4929241199796915E-2</v>
      </c>
      <c r="AG221" s="12">
        <f t="shared" si="61"/>
        <v>33611.378857903437</v>
      </c>
      <c r="AH221" s="12">
        <f t="shared" si="62"/>
        <v>0.78975690258154485</v>
      </c>
      <c r="AI221" s="12">
        <f t="shared" si="63"/>
        <v>1.2939401327520894</v>
      </c>
      <c r="AJ221" s="14">
        <f>DirectModelOutptut!AP221</f>
        <v>8.0441514662004405E-3</v>
      </c>
      <c r="AK221" s="15">
        <f>DirectModelOutptut!AR221</f>
        <v>21088.527060014596</v>
      </c>
      <c r="AL221" s="16">
        <f>DirectModelOutptut!AT221</f>
        <v>2.1452297543074632</v>
      </c>
      <c r="AM221" s="16">
        <f>DirectModelOutptut!AV221</f>
        <v>0.63749330646612445</v>
      </c>
      <c r="AN221" s="16">
        <f>DirectModelOutptut!AX221</f>
        <v>1.6579049524839766</v>
      </c>
    </row>
    <row r="222" spans="1:40" x14ac:dyDescent="0.2">
      <c r="A222" s="9">
        <v>44562</v>
      </c>
      <c r="B222" s="5">
        <f>DirectModelOutptut!B222</f>
        <v>51491</v>
      </c>
      <c r="C222" s="5">
        <f>DirectModelOutptut!D222*3</f>
        <v>65278.938566620542</v>
      </c>
      <c r="D222" s="5">
        <f>DirectModelOutptut!F222</f>
        <v>72771.445973253896</v>
      </c>
      <c r="E222" s="5">
        <f>DirectModelOutptut!H222</f>
        <v>550727.13731496385</v>
      </c>
      <c r="F222" s="5">
        <f>DirectModelOutptut!J222</f>
        <v>156618.17407414402</v>
      </c>
      <c r="G222" s="5">
        <f>DirectModelOutptut!L222</f>
        <v>646652.94753766584</v>
      </c>
      <c r="H222" s="5">
        <f t="shared" si="48"/>
        <v>1197380.0848526298</v>
      </c>
      <c r="I222" s="5">
        <f t="shared" si="49"/>
        <v>229389.62004739791</v>
      </c>
      <c r="J222" s="7">
        <f t="shared" si="50"/>
        <v>7.5679015299129242</v>
      </c>
      <c r="K222" s="7">
        <f t="shared" si="51"/>
        <v>4.1288499968818195</v>
      </c>
      <c r="L222" s="7">
        <f t="shared" si="52"/>
        <v>5.2198529497769766</v>
      </c>
      <c r="M222" s="5">
        <f>DirectModelOutptut!N222</f>
        <v>10763017.376952616</v>
      </c>
      <c r="N222" s="5">
        <f>DirectModelOutptut!P222</f>
        <v>3031457.1893175044</v>
      </c>
      <c r="O222" s="5">
        <f>DirectModelOutptut!R222</f>
        <v>2904370.7666666666</v>
      </c>
      <c r="P222" s="5">
        <f>DirectModelOutptut!T222</f>
        <v>6802271.8056421848</v>
      </c>
      <c r="Q222" s="5">
        <f>DirectModelOutptut!V222</f>
        <v>6604982.7549019614</v>
      </c>
      <c r="R222" s="6">
        <f t="shared" si="53"/>
        <v>0.6320041645763973</v>
      </c>
      <c r="S222" s="6">
        <f t="shared" si="54"/>
        <v>0.28165495633305526</v>
      </c>
      <c r="T222" s="6">
        <f t="shared" si="55"/>
        <v>0.91365912090945256</v>
      </c>
      <c r="U222" s="5">
        <f>DirectModelOutptut!X222</f>
        <v>968368.99536940199</v>
      </c>
      <c r="V222" s="5">
        <f>DirectModelOutptut!Z222</f>
        <v>952833.48982500006</v>
      </c>
      <c r="W222" s="5">
        <f>DirectModelOutptut!AB222</f>
        <v>26091.073188378366</v>
      </c>
      <c r="X222" s="5">
        <f>DirectModelOutptut!AD222</f>
        <v>21842.117647058825</v>
      </c>
      <c r="Y222" s="5">
        <f>DirectModelOutptut!AJ222</f>
        <v>5767.5829882461521</v>
      </c>
      <c r="Z222" s="5">
        <f t="shared" si="56"/>
        <v>15992.063200627363</v>
      </c>
      <c r="AA222" s="8">
        <f t="shared" si="57"/>
        <v>2.6943317385358306E-2</v>
      </c>
      <c r="AB222" s="12">
        <f t="shared" si="58"/>
        <v>0.4456536398329517</v>
      </c>
      <c r="AC222" s="12">
        <f>DirectModelOutptut!AL222</f>
        <v>55.745563634666667</v>
      </c>
      <c r="AD222" s="12">
        <f t="shared" si="59"/>
        <v>2.1365761090845878</v>
      </c>
      <c r="AE222" s="12">
        <f t="shared" si="60"/>
        <v>2.1365761090845878</v>
      </c>
      <c r="AF222" s="12">
        <f>DirectModelOutptut!AN222</f>
        <v>3.4902599864807607E-2</v>
      </c>
      <c r="AG222" s="12">
        <f t="shared" si="61"/>
        <v>33798.595566863965</v>
      </c>
      <c r="AH222" s="12">
        <f t="shared" si="62"/>
        <v>0.78567956576113418</v>
      </c>
      <c r="AI222" s="12">
        <f t="shared" si="63"/>
        <v>1.2954084074210763</v>
      </c>
      <c r="AJ222" s="14">
        <f>DirectModelOutptut!AP222</f>
        <v>8.1164136024616546E-3</v>
      </c>
      <c r="AK222" s="15">
        <f>DirectModelOutptut!AR222</f>
        <v>21131.162201171148</v>
      </c>
      <c r="AL222" s="16">
        <f>DirectModelOutptut!AT222</f>
        <v>2.1365761090845878</v>
      </c>
      <c r="AM222" s="16">
        <f>DirectModelOutptut!AV222</f>
        <v>0.63751144584640929</v>
      </c>
      <c r="AN222" s="16">
        <f>DirectModelOutptut!AX222</f>
        <v>1.6493455630245015</v>
      </c>
    </row>
    <row r="223" spans="1:40" x14ac:dyDescent="0.2">
      <c r="A223" s="9">
        <v>44593</v>
      </c>
      <c r="B223" s="5">
        <f>DirectModelOutptut!B223</f>
        <v>50448</v>
      </c>
      <c r="C223" s="5">
        <f>DirectModelOutptut!D223*3</f>
        <v>65559.397312068308</v>
      </c>
      <c r="D223" s="5">
        <f>DirectModelOutptut!F223</f>
        <v>72927.937917812844</v>
      </c>
      <c r="E223" s="5">
        <f>DirectModelOutptut!H223</f>
        <v>550830.24614054733</v>
      </c>
      <c r="F223" s="5">
        <f>DirectModelOutptut!J223</f>
        <v>156772.38580399691</v>
      </c>
      <c r="G223" s="5">
        <f>DirectModelOutptut!L223</f>
        <v>648772.21864117659</v>
      </c>
      <c r="H223" s="5">
        <f t="shared" si="48"/>
        <v>1199602.4647817239</v>
      </c>
      <c r="I223" s="5">
        <f t="shared" si="49"/>
        <v>229700.32372180975</v>
      </c>
      <c r="J223" s="7">
        <f t="shared" si="50"/>
        <v>7.5530758426395268</v>
      </c>
      <c r="K223" s="7">
        <f t="shared" si="51"/>
        <v>4.1383067261111757</v>
      </c>
      <c r="L223" s="7">
        <f t="shared" si="52"/>
        <v>5.2224674538750913</v>
      </c>
      <c r="M223" s="5">
        <f>DirectModelOutptut!N223</f>
        <v>10780475.40083861</v>
      </c>
      <c r="N223" s="5">
        <f>DirectModelOutptut!P223</f>
        <v>3034718.9215478008</v>
      </c>
      <c r="O223" s="5">
        <f>DirectModelOutptut!R223</f>
        <v>2903127.622</v>
      </c>
      <c r="P223" s="5">
        <f>DirectModelOutptut!T223</f>
        <v>6814392.1111137141</v>
      </c>
      <c r="Q223" s="5">
        <f>DirectModelOutptut!V223</f>
        <v>6614342.3140000002</v>
      </c>
      <c r="R223" s="6">
        <f t="shared" si="53"/>
        <v>0.63210497290162404</v>
      </c>
      <c r="S223" s="6">
        <f t="shared" si="54"/>
        <v>0.28150140032894383</v>
      </c>
      <c r="T223" s="6">
        <f t="shared" si="55"/>
        <v>0.91360637323056793</v>
      </c>
      <c r="U223" s="5">
        <f>DirectModelOutptut!X223</f>
        <v>974500.23694978096</v>
      </c>
      <c r="V223" s="5">
        <f>DirectModelOutptut!Z223</f>
        <v>959926.41985000006</v>
      </c>
      <c r="W223" s="5">
        <f>DirectModelOutptut!AB223</f>
        <v>26206.853496634732</v>
      </c>
      <c r="X223" s="5">
        <f>DirectModelOutptut!AD223</f>
        <v>21896.705882352941</v>
      </c>
      <c r="Y223" s="5">
        <f>DirectModelOutptut!AJ223</f>
        <v>5776.6047112384249</v>
      </c>
      <c r="Z223" s="5">
        <f t="shared" si="56"/>
        <v>16076.527726117678</v>
      </c>
      <c r="AA223" s="8">
        <f t="shared" si="57"/>
        <v>2.6892608644881483E-2</v>
      </c>
      <c r="AB223" s="12">
        <f t="shared" si="58"/>
        <v>0.44533963882096295</v>
      </c>
      <c r="AC223" s="12">
        <f>DirectModelOutptut!AL223</f>
        <v>55.766655800999999</v>
      </c>
      <c r="AD223" s="12">
        <f t="shared" si="59"/>
        <v>2.1279416778577058</v>
      </c>
      <c r="AE223" s="12">
        <f t="shared" si="60"/>
        <v>2.1279416778577058</v>
      </c>
      <c r="AF223" s="12">
        <f>DirectModelOutptut!AN223</f>
        <v>3.4876262240141558E-2</v>
      </c>
      <c r="AG223" s="12">
        <f t="shared" si="61"/>
        <v>33986.925816940646</v>
      </c>
      <c r="AH223" s="12">
        <f t="shared" si="62"/>
        <v>0.78162154062977751</v>
      </c>
      <c r="AI223" s="12">
        <f t="shared" si="63"/>
        <v>1.2968716683712131</v>
      </c>
      <c r="AJ223" s="14">
        <f>DirectModelOutptut!AP223</f>
        <v>8.1898638423717769E-3</v>
      </c>
      <c r="AK223" s="15">
        <f>DirectModelOutptut!AR223</f>
        <v>21177.776718472083</v>
      </c>
      <c r="AL223" s="16">
        <f>DirectModelOutptut!AT223</f>
        <v>2.1279416778577058</v>
      </c>
      <c r="AM223" s="16">
        <f>DirectModelOutptut!AV223</f>
        <v>0.63752566694576973</v>
      </c>
      <c r="AN223" s="16">
        <f>DirectModelOutptut!AX223</f>
        <v>1.6408267138183865</v>
      </c>
    </row>
    <row r="224" spans="1:40" x14ac:dyDescent="0.2">
      <c r="A224" s="9">
        <v>44621</v>
      </c>
      <c r="B224" s="5">
        <f>DirectModelOutptut!B224</f>
        <v>49401</v>
      </c>
      <c r="C224" s="5">
        <f>DirectModelOutptut!D224*3</f>
        <v>65840.430715307899</v>
      </c>
      <c r="D224" s="5">
        <f>DirectModelOutptut!F224</f>
        <v>73086.093573484672</v>
      </c>
      <c r="E224" s="5">
        <f>DirectModelOutptut!H224</f>
        <v>550916.45289067994</v>
      </c>
      <c r="F224" s="5">
        <f>DirectModelOutptut!J224</f>
        <v>156928.58190845558</v>
      </c>
      <c r="G224" s="5">
        <f>DirectModelOutptut!L224</f>
        <v>650865.2949702919</v>
      </c>
      <c r="H224" s="5">
        <f t="shared" si="48"/>
        <v>1201781.7478609718</v>
      </c>
      <c r="I224" s="5">
        <f t="shared" si="49"/>
        <v>230014.67548194027</v>
      </c>
      <c r="J224" s="7">
        <f t="shared" si="50"/>
        <v>7.5379107837629746</v>
      </c>
      <c r="K224" s="7">
        <f t="shared" si="51"/>
        <v>4.1475254988920671</v>
      </c>
      <c r="L224" s="7">
        <f t="shared" si="52"/>
        <v>5.2248046579764011</v>
      </c>
      <c r="M224" s="5">
        <f>DirectModelOutptut!N224</f>
        <v>10797933.424724605</v>
      </c>
      <c r="N224" s="5">
        <f>DirectModelOutptut!P224</f>
        <v>3037971.1130634644</v>
      </c>
      <c r="O224" s="5">
        <f>DirectModelOutptut!R224</f>
        <v>2907501.451035535</v>
      </c>
      <c r="P224" s="5">
        <f>DirectModelOutptut!T224</f>
        <v>6826561.417697534</v>
      </c>
      <c r="Q224" s="5">
        <f>DirectModelOutptut!V224</f>
        <v>6624307.4296445334</v>
      </c>
      <c r="R224" s="6">
        <f t="shared" si="53"/>
        <v>0.63220999326282112</v>
      </c>
      <c r="S224" s="6">
        <f t="shared" si="54"/>
        <v>0.28134745729282418</v>
      </c>
      <c r="T224" s="6">
        <f t="shared" si="55"/>
        <v>0.9135574505556453</v>
      </c>
      <c r="U224" s="5">
        <f>DirectModelOutptut!X224</f>
        <v>980664.22451574751</v>
      </c>
      <c r="V224" s="5">
        <f>DirectModelOutptut!Z224</f>
        <v>967019.34987500007</v>
      </c>
      <c r="W224" s="5">
        <f>DirectModelOutptut!AB224</f>
        <v>26323.332924733808</v>
      </c>
      <c r="X224" s="5">
        <f>DirectModelOutptut!AD224</f>
        <v>21951.294117647059</v>
      </c>
      <c r="Y224" s="5">
        <f>DirectModelOutptut!AJ224</f>
        <v>5785.6495781589438</v>
      </c>
      <c r="Z224" s="5">
        <f t="shared" si="56"/>
        <v>16161.160660277023</v>
      </c>
      <c r="AA224" s="8">
        <f t="shared" si="57"/>
        <v>2.6842350589196096E-2</v>
      </c>
      <c r="AB224" s="12">
        <f t="shared" si="58"/>
        <v>0.44502216081842749</v>
      </c>
      <c r="AC224" s="12">
        <f>DirectModelOutptut!AL224</f>
        <v>55.787747967333331</v>
      </c>
      <c r="AD224" s="12">
        <f t="shared" si="59"/>
        <v>2.1193269152826124</v>
      </c>
      <c r="AE224" s="12">
        <f t="shared" si="60"/>
        <v>2.1193269152826124</v>
      </c>
      <c r="AF224" s="12">
        <f>DirectModelOutptut!AN224</f>
        <v>3.4850227466935828E-2</v>
      </c>
      <c r="AG224" s="12">
        <f t="shared" si="61"/>
        <v>34176.37129306003</v>
      </c>
      <c r="AH224" s="12">
        <f t="shared" si="62"/>
        <v>0.7775828662565103</v>
      </c>
      <c r="AI224" s="12">
        <f t="shared" si="63"/>
        <v>1.2983299413786384</v>
      </c>
      <c r="AJ224" s="14">
        <f>DirectModelOutptut!AP224</f>
        <v>8.2647072370420089E-3</v>
      </c>
      <c r="AK224" s="15">
        <f>DirectModelOutptut!AR224</f>
        <v>21228.108014620913</v>
      </c>
      <c r="AL224" s="16">
        <f>DirectModelOutptut!AT224</f>
        <v>2.1193269152826124</v>
      </c>
      <c r="AM224" s="16">
        <f>DirectModelOutptut!AV224</f>
        <v>0.63753988810959705</v>
      </c>
      <c r="AN224" s="16">
        <f>DirectModelOutptut!AX224</f>
        <v>1.6323484868816889</v>
      </c>
    </row>
    <row r="225" spans="1:40" x14ac:dyDescent="0.2">
      <c r="A225" s="9">
        <v>44652</v>
      </c>
      <c r="B225" s="5">
        <f>DirectModelOutptut!B225</f>
        <v>48354</v>
      </c>
      <c r="C225" s="5">
        <f>DirectModelOutptut!D225*3</f>
        <v>66121.996438625603</v>
      </c>
      <c r="D225" s="5">
        <f>DirectModelOutptut!F225</f>
        <v>73245.831415171109</v>
      </c>
      <c r="E225" s="5">
        <f>DirectModelOutptut!H225</f>
        <v>550984.12995643099</v>
      </c>
      <c r="F225" s="5">
        <f>DirectModelOutptut!J225</f>
        <v>157086.70552801504</v>
      </c>
      <c r="G225" s="5">
        <f>DirectModelOutptut!L225</f>
        <v>652930.19269265677</v>
      </c>
      <c r="H225" s="5">
        <f t="shared" si="48"/>
        <v>1203914.3226490878</v>
      </c>
      <c r="I225" s="5">
        <f t="shared" si="49"/>
        <v>230332.53694318613</v>
      </c>
      <c r="J225" s="7">
        <f t="shared" si="50"/>
        <v>7.5223957365348149</v>
      </c>
      <c r="K225" s="7">
        <f t="shared" si="51"/>
        <v>4.1564955512814699</v>
      </c>
      <c r="L225" s="7">
        <f t="shared" si="52"/>
        <v>5.226853047453063</v>
      </c>
      <c r="M225" s="5">
        <f>DirectModelOutptut!N225</f>
        <v>10815391.4486106</v>
      </c>
      <c r="N225" s="5">
        <f>DirectModelOutptut!P225</f>
        <v>3041216.1419408573</v>
      </c>
      <c r="O225" s="5">
        <f>DirectModelOutptut!R225</f>
        <v>2911875.28007107</v>
      </c>
      <c r="P225" s="5">
        <f>DirectModelOutptut!T225</f>
        <v>6838780.9059298923</v>
      </c>
      <c r="Q225" s="5">
        <f>DirectModelOutptut!V225</f>
        <v>6634272.5452890676</v>
      </c>
      <c r="R225" s="6">
        <f t="shared" si="53"/>
        <v>0.63231931441634848</v>
      </c>
      <c r="S225" s="6">
        <f t="shared" si="54"/>
        <v>0.28119334897781689</v>
      </c>
      <c r="T225" s="6">
        <f t="shared" si="55"/>
        <v>0.91351266339416537</v>
      </c>
      <c r="U225" s="5">
        <f>DirectModelOutptut!X225</f>
        <v>986860.93544076884</v>
      </c>
      <c r="V225" s="5">
        <f>DirectModelOutptut!Z225</f>
        <v>974112.27989999996</v>
      </c>
      <c r="W225" s="5">
        <f>DirectModelOutptut!AB225</f>
        <v>26440.510968516879</v>
      </c>
      <c r="X225" s="5">
        <f>DirectModelOutptut!AD225</f>
        <v>22005.882352941175</v>
      </c>
      <c r="Y225" s="5">
        <f>DirectModelOutptut!AJ225</f>
        <v>5794.7196761705272</v>
      </c>
      <c r="Z225" s="5">
        <f t="shared" si="56"/>
        <v>16245.945803371342</v>
      </c>
      <c r="AA225" s="8">
        <f t="shared" si="57"/>
        <v>2.6792539879702058E-2</v>
      </c>
      <c r="AB225" s="12">
        <f t="shared" si="58"/>
        <v>0.44470150217911286</v>
      </c>
      <c r="AC225" s="12">
        <f>DirectModelOutptut!AL225</f>
        <v>55.808840133666664</v>
      </c>
      <c r="AD225" s="12">
        <f t="shared" si="59"/>
        <v>2.1107322850197225</v>
      </c>
      <c r="AE225" s="12">
        <f t="shared" si="60"/>
        <v>2.1107322850197225</v>
      </c>
      <c r="AF225" s="12">
        <f>DirectModelOutptut!AN225</f>
        <v>3.4824494723501166E-2</v>
      </c>
      <c r="AG225" s="12">
        <f t="shared" si="61"/>
        <v>34366.933439086482</v>
      </c>
      <c r="AH225" s="12">
        <f t="shared" si="62"/>
        <v>0.77356358330376052</v>
      </c>
      <c r="AI225" s="12">
        <f t="shared" si="63"/>
        <v>1.2997832560803275</v>
      </c>
      <c r="AJ225" s="14">
        <f>DirectModelOutptut!AP225</f>
        <v>8.3409653306945903E-3</v>
      </c>
      <c r="AK225" s="15">
        <f>DirectModelOutptut!AR225</f>
        <v>21281.888963394184</v>
      </c>
      <c r="AL225" s="16">
        <f>DirectModelOutptut!AT225</f>
        <v>2.1107322850197225</v>
      </c>
      <c r="AM225" s="16">
        <f>DirectModelOutptut!AV225</f>
        <v>0.63755410933789314</v>
      </c>
      <c r="AN225" s="16">
        <f>DirectModelOutptut!AX225</f>
        <v>1.6239109675754106</v>
      </c>
    </row>
    <row r="226" spans="1:40" x14ac:dyDescent="0.2">
      <c r="A226" s="9">
        <v>44682</v>
      </c>
      <c r="B226" s="5">
        <f>DirectModelOutptut!B226</f>
        <v>47307</v>
      </c>
      <c r="C226" s="5">
        <f>DirectModelOutptut!D226*3</f>
        <v>66404.054068359401</v>
      </c>
      <c r="D226" s="5">
        <f>DirectModelOutptut!F226</f>
        <v>73407.072398028598</v>
      </c>
      <c r="E226" s="5">
        <f>DirectModelOutptut!H226</f>
        <v>551031.78785128216</v>
      </c>
      <c r="F226" s="5">
        <f>DirectModelOutptut!J226</f>
        <v>157246.69915438074</v>
      </c>
      <c r="G226" s="5">
        <f>DirectModelOutptut!L226</f>
        <v>654965.06114443112</v>
      </c>
      <c r="H226" s="5">
        <f t="shared" si="48"/>
        <v>1205996.8489957133</v>
      </c>
      <c r="I226" s="5">
        <f t="shared" si="49"/>
        <v>230653.77155240934</v>
      </c>
      <c r="J226" s="7">
        <f t="shared" si="50"/>
        <v>7.5065217812184608</v>
      </c>
      <c r="K226" s="7">
        <f t="shared" si="51"/>
        <v>4.165207057869007</v>
      </c>
      <c r="L226" s="7">
        <f t="shared" si="52"/>
        <v>5.2286023370820347</v>
      </c>
      <c r="M226" s="5">
        <f>DirectModelOutptut!N226</f>
        <v>10832849.472496593</v>
      </c>
      <c r="N226" s="5">
        <f>DirectModelOutptut!P226</f>
        <v>3044456.2127475902</v>
      </c>
      <c r="O226" s="5">
        <f>DirectModelOutptut!R226</f>
        <v>2916249.1091066049</v>
      </c>
      <c r="P226" s="5">
        <f>DirectModelOutptut!T226</f>
        <v>6851051.6656513652</v>
      </c>
      <c r="Q226" s="5">
        <f>DirectModelOutptut!V226</f>
        <v>6644237.6609336007</v>
      </c>
      <c r="R226" s="6">
        <f t="shared" si="53"/>
        <v>0.63243301617413106</v>
      </c>
      <c r="S226" s="6">
        <f t="shared" si="54"/>
        <v>0.28103927969064169</v>
      </c>
      <c r="T226" s="6">
        <f t="shared" si="55"/>
        <v>0.91347229586477274</v>
      </c>
      <c r="U226" s="5">
        <f>DirectModelOutptut!X226</f>
        <v>993090.33851389575</v>
      </c>
      <c r="V226" s="5">
        <f>DirectModelOutptut!Z226</f>
        <v>981205.20992499997</v>
      </c>
      <c r="W226" s="5">
        <f>DirectModelOutptut!AB226</f>
        <v>26558.38689514788</v>
      </c>
      <c r="X226" s="5">
        <f>DirectModelOutptut!AD226</f>
        <v>22060.470588235294</v>
      </c>
      <c r="Y226" s="5">
        <f>DirectModelOutptut!AJ226</f>
        <v>5803.8169374773934</v>
      </c>
      <c r="Z226" s="5">
        <f t="shared" si="56"/>
        <v>16330.86775197574</v>
      </c>
      <c r="AA226" s="8">
        <f t="shared" si="57"/>
        <v>2.6743173168808611E-2</v>
      </c>
      <c r="AB226" s="12">
        <f t="shared" si="58"/>
        <v>0.44437793806334369</v>
      </c>
      <c r="AC226" s="12">
        <f>DirectModelOutptut!AL226</f>
        <v>55.829932299999996</v>
      </c>
      <c r="AD226" s="12">
        <f t="shared" si="59"/>
        <v>2.1021582568405131</v>
      </c>
      <c r="AE226" s="12">
        <f t="shared" si="60"/>
        <v>2.1021582568405131</v>
      </c>
      <c r="AF226" s="12">
        <f>DirectModelOutptut!AN226</f>
        <v>3.4799063217947436E-2</v>
      </c>
      <c r="AG226" s="12">
        <f t="shared" si="61"/>
        <v>34558.613471077879</v>
      </c>
      <c r="AH226" s="12">
        <f t="shared" si="62"/>
        <v>0.76956373352641061</v>
      </c>
      <c r="AI226" s="12">
        <f t="shared" si="63"/>
        <v>1.3012316451113832</v>
      </c>
      <c r="AJ226" s="14">
        <f>DirectModelOutptut!AP226</f>
        <v>8.418659708602701E-3</v>
      </c>
      <c r="AK226" s="15">
        <f>DirectModelOutptut!AR226</f>
        <v>21338.863701268456</v>
      </c>
      <c r="AL226" s="16">
        <f>DirectModelOutptut!AT226</f>
        <v>2.1021582568405131</v>
      </c>
      <c r="AM226" s="16">
        <f>DirectModelOutptut!AV226</f>
        <v>0.6375683306306601</v>
      </c>
      <c r="AN226" s="16">
        <f>DirectModelOutptut!AX226</f>
        <v>1.6155142435538998</v>
      </c>
    </row>
    <row r="227" spans="1:40" x14ac:dyDescent="0.2">
      <c r="A227" s="9">
        <v>44713</v>
      </c>
      <c r="B227" s="5">
        <f>DirectModelOutptut!B227</f>
        <v>46360.666666666664</v>
      </c>
      <c r="C227" s="5">
        <f>DirectModelOutptut!D227*3</f>
        <v>66686.565025847856</v>
      </c>
      <c r="D227" s="5">
        <f>DirectModelOutptut!F227</f>
        <v>73569.741998253521</v>
      </c>
      <c r="E227" s="5">
        <f>DirectModelOutptut!H227</f>
        <v>551058.06705407624</v>
      </c>
      <c r="F227" s="5">
        <f>DirectModelOutptut!J227</f>
        <v>157408.50792408735</v>
      </c>
      <c r="G227" s="5">
        <f>DirectModelOutptut!L227</f>
        <v>656968.17621181987</v>
      </c>
      <c r="H227" s="5">
        <f t="shared" si="48"/>
        <v>1208026.2432658961</v>
      </c>
      <c r="I227" s="5">
        <f t="shared" si="49"/>
        <v>230978.24992234085</v>
      </c>
      <c r="J227" s="7">
        <f t="shared" si="50"/>
        <v>7.4902813587025747</v>
      </c>
      <c r="K227" s="7">
        <f t="shared" si="51"/>
        <v>4.1736509981318974</v>
      </c>
      <c r="L227" s="7">
        <f t="shared" si="52"/>
        <v>5.2300432775469412</v>
      </c>
      <c r="M227" s="5">
        <f>DirectModelOutptut!N227</f>
        <v>10850307.496382589</v>
      </c>
      <c r="N227" s="5">
        <f>DirectModelOutptut!P227</f>
        <v>3047693.3663811251</v>
      </c>
      <c r="O227" s="5">
        <f>DirectModelOutptut!R227</f>
        <v>2920622.9381421399</v>
      </c>
      <c r="P227" s="5">
        <f>DirectModelOutptut!T227</f>
        <v>6863374.7005013376</v>
      </c>
      <c r="Q227" s="5">
        <f>DirectModelOutptut!V227</f>
        <v>6654202.776578133</v>
      </c>
      <c r="R227" s="6">
        <f t="shared" si="53"/>
        <v>0.63255116988984283</v>
      </c>
      <c r="S227" s="6">
        <f t="shared" si="54"/>
        <v>0.28088543733873012</v>
      </c>
      <c r="T227" s="6">
        <f t="shared" si="55"/>
        <v>0.91343660722857289</v>
      </c>
      <c r="U227" s="5">
        <f>DirectModelOutptut!X227</f>
        <v>999352.39429738699</v>
      </c>
      <c r="V227" s="5">
        <f>DirectModelOutptut!Z227</f>
        <v>988298.13994999998</v>
      </c>
      <c r="W227" s="5">
        <f>DirectModelOutptut!AB227</f>
        <v>26676.959756015098</v>
      </c>
      <c r="X227" s="5">
        <f>DirectModelOutptut!AD227</f>
        <v>22115.058823529413</v>
      </c>
      <c r="Y227" s="5">
        <f>DirectModelOutptut!AJ227</f>
        <v>5812.9431477316502</v>
      </c>
      <c r="Z227" s="5">
        <f t="shared" si="56"/>
        <v>16415.911860884302</v>
      </c>
      <c r="AA227" s="8">
        <f t="shared" si="57"/>
        <v>2.6694247102665745E-2</v>
      </c>
      <c r="AB227" s="12">
        <f t="shared" si="58"/>
        <v>0.44405172373271495</v>
      </c>
      <c r="AC227" s="12">
        <f>DirectModelOutptut!AL227</f>
        <v>55.851024466333335</v>
      </c>
      <c r="AD227" s="12">
        <f t="shared" si="59"/>
        <v>2.0936053049950751</v>
      </c>
      <c r="AE227" s="12">
        <f t="shared" si="60"/>
        <v>2.0936053049950751</v>
      </c>
      <c r="AF227" s="12">
        <f>DirectModelOutptut!AN227</f>
        <v>3.4773932182710271E-2</v>
      </c>
      <c r="AG227" s="12">
        <f t="shared" si="61"/>
        <v>34751.412385926473</v>
      </c>
      <c r="AH227" s="12">
        <f t="shared" si="62"/>
        <v>0.76558335939953037</v>
      </c>
      <c r="AI227" s="12">
        <f t="shared" si="63"/>
        <v>1.3026751437854815</v>
      </c>
      <c r="AJ227" s="14">
        <f>DirectModelOutptut!AP227</f>
        <v>8.4978119949149795E-3</v>
      </c>
      <c r="AK227" s="15">
        <f>DirectModelOutptut!AR227</f>
        <v>21398.792432440125</v>
      </c>
      <c r="AL227" s="16">
        <f>DirectModelOutptut!AT227</f>
        <v>2.0936053049950751</v>
      </c>
      <c r="AM227" s="16">
        <f>DirectModelOutptut!AV227</f>
        <v>0.6375825519878997</v>
      </c>
      <c r="AN227" s="16">
        <f>DirectModelOutptut!AX227</f>
        <v>1.6071584039833651</v>
      </c>
    </row>
    <row r="228" spans="1:40" x14ac:dyDescent="0.2">
      <c r="A228" s="9">
        <v>44743</v>
      </c>
      <c r="B228" s="5">
        <f>DirectModelOutptut!B228</f>
        <v>45414.333333333336</v>
      </c>
      <c r="C228" s="5">
        <f>DirectModelOutptut!D228*3</f>
        <v>66969.492447976445</v>
      </c>
      <c r="D228" s="5">
        <f>DirectModelOutptut!F228</f>
        <v>73733.770688635152</v>
      </c>
      <c r="E228" s="5">
        <f>DirectModelOutptut!H228</f>
        <v>551061.7287509212</v>
      </c>
      <c r="F228" s="5">
        <f>DirectModelOutptut!J228</f>
        <v>157572.08059525659</v>
      </c>
      <c r="G228" s="5">
        <f>DirectModelOutptut!L228</f>
        <v>658937.93230456521</v>
      </c>
      <c r="H228" s="5">
        <f t="shared" si="48"/>
        <v>1209999.6610554864</v>
      </c>
      <c r="I228" s="5">
        <f t="shared" si="49"/>
        <v>231305.85128389174</v>
      </c>
      <c r="J228" s="7">
        <f t="shared" si="50"/>
        <v>7.4736680845736041</v>
      </c>
      <c r="K228" s="7">
        <f t="shared" si="51"/>
        <v>4.1818190748977218</v>
      </c>
      <c r="L228" s="7">
        <f t="shared" si="52"/>
        <v>5.2311675400308015</v>
      </c>
      <c r="M228" s="5">
        <f>DirectModelOutptut!N228</f>
        <v>10867765.520268584</v>
      </c>
      <c r="N228" s="5">
        <f>DirectModelOutptut!P228</f>
        <v>3050929.4913079618</v>
      </c>
      <c r="O228" s="5">
        <f>DirectModelOutptut!R228</f>
        <v>2924996.7671776749</v>
      </c>
      <c r="P228" s="5">
        <f>DirectModelOutptut!T228</f>
        <v>6875750.9334945334</v>
      </c>
      <c r="Q228" s="5">
        <f>DirectModelOutptut!V228</f>
        <v>6664167.8922226662</v>
      </c>
      <c r="R228" s="6">
        <f t="shared" si="53"/>
        <v>0.63267383903996921</v>
      </c>
      <c r="S228" s="6">
        <f t="shared" si="54"/>
        <v>0.28073199459612208</v>
      </c>
      <c r="T228" s="6">
        <f t="shared" si="55"/>
        <v>0.91340583363609129</v>
      </c>
      <c r="U228" s="5">
        <f>DirectModelOutptut!X228</f>
        <v>1005647.0554026071</v>
      </c>
      <c r="V228" s="5">
        <f>DirectModelOutptut!Z228</f>
        <v>995391.06997499999</v>
      </c>
      <c r="W228" s="5">
        <f>DirectModelOutptut!AB228</f>
        <v>26796.228397666131</v>
      </c>
      <c r="X228" s="5">
        <f>DirectModelOutptut!AD228</f>
        <v>22169.647058823528</v>
      </c>
      <c r="Y228" s="5">
        <f>DirectModelOutptut!AJ228</f>
        <v>5822.099955895892</v>
      </c>
      <c r="Z228" s="5">
        <f t="shared" si="56"/>
        <v>16501.064193429593</v>
      </c>
      <c r="AA228" s="8">
        <f t="shared" si="57"/>
        <v>2.6645758324165093E-2</v>
      </c>
      <c r="AB228" s="12">
        <f t="shared" si="58"/>
        <v>0.44372309596696757</v>
      </c>
      <c r="AC228" s="12">
        <f>DirectModelOutptut!AL228</f>
        <v>55.872116632666668</v>
      </c>
      <c r="AD228" s="12">
        <f t="shared" si="59"/>
        <v>2.0850739068014867</v>
      </c>
      <c r="AE228" s="12">
        <f t="shared" si="60"/>
        <v>2.0850739068014867</v>
      </c>
      <c r="AF228" s="12">
        <f>DirectModelOutptut!AN228</f>
        <v>3.4749100870068578E-2</v>
      </c>
      <c r="AG228" s="12">
        <f t="shared" si="61"/>
        <v>34945.330967872636</v>
      </c>
      <c r="AH228" s="12">
        <f t="shared" si="62"/>
        <v>0.7616225038120884</v>
      </c>
      <c r="AI228" s="12">
        <f t="shared" si="63"/>
        <v>1.3041137897942483</v>
      </c>
      <c r="AJ228" s="14">
        <f>DirectModelOutptut!AP228</f>
        <v>8.5784438493309041E-3</v>
      </c>
      <c r="AK228" s="15">
        <f>DirectModelOutptut!AR228</f>
        <v>21461.452272705872</v>
      </c>
      <c r="AL228" s="16">
        <f>DirectModelOutptut!AT228</f>
        <v>2.0850739068014867</v>
      </c>
      <c r="AM228" s="16">
        <f>DirectModelOutptut!AV228</f>
        <v>0.63759677340961429</v>
      </c>
      <c r="AN228" s="16">
        <f>DirectModelOutptut!AX228</f>
        <v>1.598843538898896</v>
      </c>
    </row>
    <row r="229" spans="1:40" x14ac:dyDescent="0.2">
      <c r="A229" s="9">
        <v>44774</v>
      </c>
      <c r="B229" s="5">
        <f>DirectModelOutptut!B229</f>
        <v>44468</v>
      </c>
      <c r="C229" s="5">
        <f>DirectModelOutptut!D229*3</f>
        <v>67252.801062914907</v>
      </c>
      <c r="D229" s="5">
        <f>DirectModelOutptut!F229</f>
        <v>73899.093858980559</v>
      </c>
      <c r="E229" s="5">
        <f>DirectModelOutptut!H229</f>
        <v>551041.64567347523</v>
      </c>
      <c r="F229" s="5">
        <f>DirectModelOutptut!J229</f>
        <v>157737.36969162285</v>
      </c>
      <c r="G229" s="5">
        <f>DirectModelOutptut!L229</f>
        <v>660872.83423117024</v>
      </c>
      <c r="H229" s="5">
        <f t="shared" si="48"/>
        <v>1211914.4799046456</v>
      </c>
      <c r="I229" s="5">
        <f t="shared" si="49"/>
        <v>231636.46355060342</v>
      </c>
      <c r="J229" s="7">
        <f t="shared" si="50"/>
        <v>7.4566766234645803</v>
      </c>
      <c r="K229" s="7">
        <f t="shared" si="51"/>
        <v>4.189703654391975</v>
      </c>
      <c r="L229" s="7">
        <f t="shared" si="52"/>
        <v>5.2319676329365565</v>
      </c>
      <c r="M229" s="5">
        <f>DirectModelOutptut!N229</f>
        <v>10885223.544154577</v>
      </c>
      <c r="N229" s="5">
        <f>DirectModelOutptut!P229</f>
        <v>3054166.3347230223</v>
      </c>
      <c r="O229" s="5">
        <f>DirectModelOutptut!R229</f>
        <v>2929370.5962132099</v>
      </c>
      <c r="P229" s="5">
        <f>DirectModelOutptut!T229</f>
        <v>6888181.2126968894</v>
      </c>
      <c r="Q229" s="5">
        <f>DirectModelOutptut!V229</f>
        <v>6674133.0078672003</v>
      </c>
      <c r="R229" s="6">
        <f t="shared" si="53"/>
        <v>0.63280107980840494</v>
      </c>
      <c r="S229" s="6">
        <f t="shared" si="54"/>
        <v>0.28057911005081065</v>
      </c>
      <c r="T229" s="6">
        <f t="shared" si="55"/>
        <v>0.91338018985921554</v>
      </c>
      <c r="U229" s="5">
        <f>DirectModelOutptut!X229</f>
        <v>1011974.2667206418</v>
      </c>
      <c r="V229" s="5">
        <f>DirectModelOutptut!Z229</f>
        <v>1002484</v>
      </c>
      <c r="W229" s="5">
        <f>DirectModelOutptut!AB229</f>
        <v>26916.191471444137</v>
      </c>
      <c r="X229" s="5">
        <f>DirectModelOutptut!AD229</f>
        <v>22224.235294117647</v>
      </c>
      <c r="Y229" s="5">
        <f>DirectModelOutptut!AJ229</f>
        <v>5831.2888841172498</v>
      </c>
      <c r="Z229" s="5">
        <f t="shared" si="56"/>
        <v>16586.31147018772</v>
      </c>
      <c r="AA229" s="8">
        <f t="shared" si="57"/>
        <v>2.6597703475867557E-2</v>
      </c>
      <c r="AB229" s="12">
        <f t="shared" si="58"/>
        <v>0.44339227445023072</v>
      </c>
      <c r="AC229" s="12">
        <f>DirectModelOutptut!AL229</f>
        <v>55.893208799</v>
      </c>
      <c r="AD229" s="12">
        <f t="shared" si="59"/>
        <v>2.076564541395022</v>
      </c>
      <c r="AE229" s="12">
        <f t="shared" si="60"/>
        <v>2.076564541395022</v>
      </c>
      <c r="AF229" s="12">
        <f>DirectModelOutptut!AN229</f>
        <v>3.4724568548291514E-2</v>
      </c>
      <c r="AG229" s="12">
        <f t="shared" si="61"/>
        <v>35140.369793847967</v>
      </c>
      <c r="AH229" s="12">
        <f t="shared" si="62"/>
        <v>0.75768120980194642</v>
      </c>
      <c r="AI229" s="12">
        <f t="shared" si="63"/>
        <v>1.3055476229290837</v>
      </c>
      <c r="AJ229" s="14">
        <f>DirectModelOutptut!AP229</f>
        <v>8.6605769630218338E-3</v>
      </c>
      <c r="AK229" s="15">
        <f>DirectModelOutptut!AR229</f>
        <v>21526.636708644863</v>
      </c>
      <c r="AL229" s="16">
        <f>DirectModelOutptut!AT229</f>
        <v>2.076564541395022</v>
      </c>
      <c r="AM229" s="16">
        <f>DirectModelOutptut!AV229</f>
        <v>0.63761099489580597</v>
      </c>
      <c r="AN229" s="16">
        <f>DirectModelOutptut!AX229</f>
        <v>1.590569738648147</v>
      </c>
    </row>
    <row r="230" spans="1:40" x14ac:dyDescent="0.2">
      <c r="A230" s="9">
        <v>44805</v>
      </c>
      <c r="B230" s="5">
        <f>DirectModelOutptut!B230</f>
        <v>43588</v>
      </c>
      <c r="C230" s="5">
        <f>DirectModelOutptut!D230*3</f>
        <v>67585.054658676585</v>
      </c>
      <c r="D230" s="5">
        <f>DirectModelOutptut!F230</f>
        <v>74065.721873124683</v>
      </c>
      <c r="E230" s="5">
        <f>DirectModelOutptut!H230</f>
        <v>550996.77161528647</v>
      </c>
      <c r="F230" s="5">
        <f>DirectModelOutptut!J230</f>
        <v>157904.4363619996</v>
      </c>
      <c r="G230" s="5">
        <f>DirectModelOutptut!L230</f>
        <v>662771.46501499973</v>
      </c>
      <c r="H230" s="5">
        <f t="shared" si="48"/>
        <v>1213768.2366302861</v>
      </c>
      <c r="I230" s="5">
        <f t="shared" si="49"/>
        <v>231970.15823512428</v>
      </c>
      <c r="J230" s="7">
        <f t="shared" si="50"/>
        <v>7.4392952324038566</v>
      </c>
      <c r="K230" s="7">
        <f t="shared" si="51"/>
        <v>4.1972947707155024</v>
      </c>
      <c r="L230" s="7">
        <f t="shared" si="52"/>
        <v>5.2324326795518852</v>
      </c>
      <c r="M230" s="5">
        <f>DirectModelOutptut!N230</f>
        <v>10902681.568040572</v>
      </c>
      <c r="N230" s="5">
        <f>DirectModelOutptut!P230</f>
        <v>3057405.5402737875</v>
      </c>
      <c r="O230" s="5">
        <f>DirectModelOutptut!R230</f>
        <v>2929370.5962132099</v>
      </c>
      <c r="P230" s="5">
        <f>DirectModelOutptut!T230</f>
        <v>6900666.3350187866</v>
      </c>
      <c r="Q230" s="5">
        <f>DirectModelOutptut!V230</f>
        <v>6674133.0078672003</v>
      </c>
      <c r="R230" s="6">
        <f t="shared" si="53"/>
        <v>0.63293294332716832</v>
      </c>
      <c r="S230" s="6">
        <f t="shared" si="54"/>
        <v>0.28042693177759787</v>
      </c>
      <c r="T230" s="6">
        <f t="shared" si="55"/>
        <v>0.91335987510476624</v>
      </c>
      <c r="U230" s="5">
        <f>DirectModelOutptut!X230</f>
        <v>1018333.9648070951</v>
      </c>
      <c r="V230" s="5">
        <f>DirectModelOutptut!Z230</f>
        <v>1002484</v>
      </c>
      <c r="W230" s="5">
        <f>DirectModelOutptut!AB230</f>
        <v>27036.847426820328</v>
      </c>
      <c r="X230" s="5">
        <f>DirectModelOutptut!AD230</f>
        <v>22278.823529411766</v>
      </c>
      <c r="Y230" s="5">
        <f>DirectModelOutptut!AJ230</f>
        <v>5840.5113638079611</v>
      </c>
      <c r="Z230" s="5">
        <f t="shared" si="56"/>
        <v>16687.840189084236</v>
      </c>
      <c r="AA230" s="8">
        <f t="shared" si="57"/>
        <v>2.655007920897735E-2</v>
      </c>
      <c r="AB230" s="12">
        <f t="shared" si="58"/>
        <v>0.4430594658313477</v>
      </c>
      <c r="AC230" s="12">
        <f>DirectModelOutptut!AL230</f>
        <v>55.914300965333332</v>
      </c>
      <c r="AD230" s="12">
        <f t="shared" si="59"/>
        <v>2.0680776897777959</v>
      </c>
      <c r="AE230" s="12">
        <f t="shared" si="60"/>
        <v>2.0680776897777959</v>
      </c>
      <c r="AF230" s="12">
        <f>DirectModelOutptut!AN230</f>
        <v>3.4700334504768685E-2</v>
      </c>
      <c r="AG230" s="12">
        <f t="shared" si="61"/>
        <v>35336.529216373543</v>
      </c>
      <c r="AH230" s="12">
        <f t="shared" si="62"/>
        <v>0.75375952078355268</v>
      </c>
      <c r="AI230" s="12">
        <f t="shared" si="63"/>
        <v>1.3069766847639197</v>
      </c>
      <c r="AJ230" s="14">
        <f>DirectModelOutptut!AP230</f>
        <v>8.7442330424043774E-3</v>
      </c>
      <c r="AK230" s="15">
        <f>DirectModelOutptut!AR230</f>
        <v>21594.328429611691</v>
      </c>
      <c r="AL230" s="16">
        <f>DirectModelOutptut!AT230</f>
        <v>2.0680776897777959</v>
      </c>
      <c r="AM230" s="16">
        <f>DirectModelOutptut!AV230</f>
        <v>0.63762521644647641</v>
      </c>
      <c r="AN230" s="16">
        <f>DirectModelOutptut!AX230</f>
        <v>1.5823370943693267</v>
      </c>
    </row>
    <row r="231" spans="1:40" x14ac:dyDescent="0.2">
      <c r="A231" s="9">
        <v>44835</v>
      </c>
      <c r="B231" s="5">
        <f>DirectModelOutptut!B231</f>
        <v>42708</v>
      </c>
      <c r="C231" s="5">
        <f>DirectModelOutptut!D231*3</f>
        <v>67917.984603660123</v>
      </c>
      <c r="D231" s="5">
        <f>DirectModelOutptut!F231</f>
        <v>74233.841931697069</v>
      </c>
      <c r="E231" s="5">
        <f>DirectModelOutptut!H231</f>
        <v>550925.950878134</v>
      </c>
      <c r="F231" s="5">
        <f>DirectModelOutptut!J231</f>
        <v>158073.60718957955</v>
      </c>
      <c r="G231" s="5">
        <f>DirectModelOutptut!L231</f>
        <v>664632.27350662753</v>
      </c>
      <c r="H231" s="5">
        <f t="shared" si="48"/>
        <v>1215558.2243847614</v>
      </c>
      <c r="I231" s="5">
        <f t="shared" si="49"/>
        <v>232307.44912127662</v>
      </c>
      <c r="J231" s="7">
        <f t="shared" si="50"/>
        <v>7.4214931699890156</v>
      </c>
      <c r="K231" s="7">
        <f t="shared" si="51"/>
        <v>4.2045745986521723</v>
      </c>
      <c r="L231" s="7">
        <f t="shared" si="52"/>
        <v>5.2325408805559936</v>
      </c>
      <c r="M231" s="5">
        <f>DirectModelOutptut!N231</f>
        <v>10920139.591926567</v>
      </c>
      <c r="N231" s="5">
        <f>DirectModelOutptut!P231</f>
        <v>3060648.8849984286</v>
      </c>
      <c r="O231" s="5">
        <f>DirectModelOutptut!R231</f>
        <v>2929370.5962132099</v>
      </c>
      <c r="P231" s="5">
        <f>DirectModelOutptut!T231</f>
        <v>6913207.2058336604</v>
      </c>
      <c r="Q231" s="5">
        <f>DirectModelOutptut!V231</f>
        <v>6674133.0078672003</v>
      </c>
      <c r="R231" s="6">
        <f t="shared" si="53"/>
        <v>0.6330694903336862</v>
      </c>
      <c r="S231" s="6">
        <f t="shared" si="54"/>
        <v>0.2802756191194859</v>
      </c>
      <c r="T231" s="6">
        <f t="shared" si="55"/>
        <v>0.91334510945317215</v>
      </c>
      <c r="U231" s="5">
        <f>DirectModelOutptut!X231</f>
        <v>1024726.070757207</v>
      </c>
      <c r="V231" s="5">
        <f>DirectModelOutptut!Z231</f>
        <v>1002484</v>
      </c>
      <c r="W231" s="5">
        <f>DirectModelOutptut!AB231</f>
        <v>27158.194379198671</v>
      </c>
      <c r="X231" s="5">
        <f>DirectModelOutptut!AD231</f>
        <v>22333.411764705881</v>
      </c>
      <c r="Y231" s="5">
        <f>DirectModelOutptut!AJ231</f>
        <v>5849.7689682299642</v>
      </c>
      <c r="Z231" s="5">
        <f t="shared" si="56"/>
        <v>16789.559232990076</v>
      </c>
      <c r="AA231" s="8">
        <f t="shared" si="57"/>
        <v>2.6502882237718909E-2</v>
      </c>
      <c r="AB231" s="12">
        <f t="shared" si="58"/>
        <v>0.4427248878661878</v>
      </c>
      <c r="AC231" s="12">
        <f>DirectModelOutptut!AL231</f>
        <v>55.935393131666665</v>
      </c>
      <c r="AD231" s="12">
        <f t="shared" si="59"/>
        <v>2.0596138443765382</v>
      </c>
      <c r="AE231" s="12">
        <f t="shared" si="60"/>
        <v>2.0596138443765382</v>
      </c>
      <c r="AF231" s="12">
        <f>DirectModelOutptut!AN231</f>
        <v>3.4676398100280968E-2</v>
      </c>
      <c r="AG231" s="12">
        <f t="shared" si="61"/>
        <v>35533.809173313595</v>
      </c>
      <c r="AH231" s="12">
        <f t="shared" si="62"/>
        <v>0.74985748441222455</v>
      </c>
      <c r="AI231" s="12">
        <f t="shared" si="63"/>
        <v>1.3084010180194481</v>
      </c>
      <c r="AJ231" s="14">
        <f>DirectModelOutptut!AP231</f>
        <v>8.8294336961969051E-3</v>
      </c>
      <c r="AK231" s="15">
        <f>DirectModelOutptut!AR231</f>
        <v>21664.944822741341</v>
      </c>
      <c r="AL231" s="16">
        <f>DirectModelOutptut!AT231</f>
        <v>2.0596138443765382</v>
      </c>
      <c r="AM231" s="16">
        <f>DirectModelOutptut!AV231</f>
        <v>0.63763943806162826</v>
      </c>
      <c r="AN231" s="16">
        <f>DirectModelOutptut!AX231</f>
        <v>1.5741457061033286</v>
      </c>
    </row>
    <row r="232" spans="1:40" x14ac:dyDescent="0.2">
      <c r="A232" s="9">
        <v>44866</v>
      </c>
      <c r="B232" s="5">
        <f>DirectModelOutptut!B232</f>
        <v>41828</v>
      </c>
      <c r="C232" s="5">
        <f>DirectModelOutptut!D232*3</f>
        <v>68251.549638525321</v>
      </c>
      <c r="D232" s="5">
        <f>DirectModelOutptut!F232</f>
        <v>74403.518070072227</v>
      </c>
      <c r="E232" s="5">
        <f>DirectModelOutptut!H232</f>
        <v>550827.89719746227</v>
      </c>
      <c r="F232" s="5">
        <f>DirectModelOutptut!J232</f>
        <v>158245.0297699183</v>
      </c>
      <c r="G232" s="5">
        <f>DirectModelOutptut!L232</f>
        <v>666453.54913170007</v>
      </c>
      <c r="H232" s="5">
        <f t="shared" si="48"/>
        <v>1217281.4463291625</v>
      </c>
      <c r="I232" s="5">
        <f t="shared" si="49"/>
        <v>232648.54783999053</v>
      </c>
      <c r="J232" s="7">
        <f t="shared" si="50"/>
        <v>7.403250699499182</v>
      </c>
      <c r="K232" s="7">
        <f t="shared" si="51"/>
        <v>4.2115291083751307</v>
      </c>
      <c r="L232" s="7">
        <f t="shared" si="52"/>
        <v>5.2322761419786561</v>
      </c>
      <c r="M232" s="5">
        <f>DirectModelOutptut!N232</f>
        <v>10937597.615812562</v>
      </c>
      <c r="N232" s="5">
        <f>DirectModelOutptut!P232</f>
        <v>3063898.3054792751</v>
      </c>
      <c r="O232" s="5">
        <f>DirectModelOutptut!R232</f>
        <v>2929370.5962132099</v>
      </c>
      <c r="P232" s="5">
        <f>DirectModelOutptut!T232</f>
        <v>6925804.8587422147</v>
      </c>
      <c r="Q232" s="5">
        <f>DirectModelOutptut!V232</f>
        <v>6674133.0078672003</v>
      </c>
      <c r="R232" s="6">
        <f t="shared" si="53"/>
        <v>0.63321079290113302</v>
      </c>
      <c r="S232" s="6">
        <f t="shared" si="54"/>
        <v>0.28012534498890101</v>
      </c>
      <c r="T232" s="6">
        <f t="shared" si="55"/>
        <v>0.91333613789003398</v>
      </c>
      <c r="U232" s="5">
        <f>DirectModelOutptut!X232</f>
        <v>1031150.4880190537</v>
      </c>
      <c r="V232" s="5">
        <f>DirectModelOutptut!Z232</f>
        <v>1002484</v>
      </c>
      <c r="W232" s="5">
        <f>DirectModelOutptut!AB232</f>
        <v>27280.230061606871</v>
      </c>
      <c r="X232" s="5">
        <f>DirectModelOutptut!AD232</f>
        <v>22388</v>
      </c>
      <c r="Y232" s="5">
        <f>DirectModelOutptut!AJ232</f>
        <v>5859.0634394260942</v>
      </c>
      <c r="Z232" s="5">
        <f t="shared" si="56"/>
        <v>16891.45310674901</v>
      </c>
      <c r="AA232" s="8">
        <f t="shared" si="57"/>
        <v>2.6456109344442053E-2</v>
      </c>
      <c r="AB232" s="12">
        <f t="shared" si="58"/>
        <v>0.44238877184242598</v>
      </c>
      <c r="AC232" s="12">
        <f>DirectModelOutptut!AL232</f>
        <v>55.956485297999997</v>
      </c>
      <c r="AD232" s="12">
        <f t="shared" si="59"/>
        <v>2.0511735117934715</v>
      </c>
      <c r="AE232" s="12">
        <f t="shared" si="60"/>
        <v>2.0511735117934715</v>
      </c>
      <c r="AF232" s="12">
        <f>DirectModelOutptut!AN232</f>
        <v>3.4652758780943961E-2</v>
      </c>
      <c r="AG232" s="12">
        <f t="shared" si="61"/>
        <v>35732.209128176917</v>
      </c>
      <c r="AH232" s="12">
        <f t="shared" si="62"/>
        <v>0.74597515347191101</v>
      </c>
      <c r="AI232" s="12">
        <f t="shared" si="63"/>
        <v>1.3098206667422878</v>
      </c>
      <c r="AJ232" s="14">
        <f>DirectModelOutptut!AP232</f>
        <v>8.9162003794514295E-3</v>
      </c>
      <c r="AK232" s="15">
        <f>DirectModelOutptut!AR232</f>
        <v>21738.592076508325</v>
      </c>
      <c r="AL232" s="16">
        <f>DirectModelOutptut!AT232</f>
        <v>2.0511735117934715</v>
      </c>
      <c r="AM232" s="16">
        <f>DirectModelOutptut!AV232</f>
        <v>0.63765365974126254</v>
      </c>
      <c r="AN232" s="16">
        <f>DirectModelOutptut!AX232</f>
        <v>1.5659956846573773</v>
      </c>
    </row>
    <row r="233" spans="1:40" x14ac:dyDescent="0.2">
      <c r="A233" s="9">
        <v>44896</v>
      </c>
      <c r="B233" s="5">
        <f>DirectModelOutptut!B233</f>
        <v>41828</v>
      </c>
      <c r="C233" s="5">
        <f>DirectModelOutptut!D233*3</f>
        <v>68585.725297925979</v>
      </c>
      <c r="D233" s="5">
        <f>DirectModelOutptut!F233</f>
        <v>74574.747274949899</v>
      </c>
      <c r="E233" s="5">
        <f>DirectModelOutptut!H233</f>
        <v>550901.79682903842</v>
      </c>
      <c r="F233" s="5">
        <f>DirectModelOutptut!J233</f>
        <v>158418.70443796087</v>
      </c>
      <c r="G233" s="5">
        <f>DirectModelOutptut!L233</f>
        <v>668059.51410051482</v>
      </c>
      <c r="H233" s="5">
        <f t="shared" si="48"/>
        <v>1218961.3109295531</v>
      </c>
      <c r="I233" s="5">
        <f t="shared" si="49"/>
        <v>232993.45171291078</v>
      </c>
      <c r="J233" s="7">
        <f t="shared" si="50"/>
        <v>7.3872432285679315</v>
      </c>
      <c r="K233" s="7">
        <f t="shared" si="51"/>
        <v>4.2170494732339945</v>
      </c>
      <c r="L233" s="7">
        <f t="shared" si="52"/>
        <v>5.231740643215713</v>
      </c>
      <c r="M233" s="5">
        <f>DirectModelOutptut!N233</f>
        <v>10955055.639698558</v>
      </c>
      <c r="N233" s="5">
        <f>DirectModelOutptut!P233</f>
        <v>3067155.7069026022</v>
      </c>
      <c r="O233" s="5">
        <f>DirectModelOutptut!R233</f>
        <v>2929370.5962132099</v>
      </c>
      <c r="P233" s="5">
        <f>DirectModelOutptut!T233</f>
        <v>6938460.3379206182</v>
      </c>
      <c r="Q233" s="5">
        <f>DirectModelOutptut!V233</f>
        <v>6674133.0078672003</v>
      </c>
      <c r="R233" s="6">
        <f t="shared" si="53"/>
        <v>0.63335692360860885</v>
      </c>
      <c r="S233" s="6">
        <f t="shared" si="54"/>
        <v>0.27997627833015726</v>
      </c>
      <c r="T233" s="6">
        <f t="shared" si="55"/>
        <v>0.9133332019387661</v>
      </c>
      <c r="U233" s="5">
        <f>DirectModelOutptut!X233</f>
        <v>1037607.6958487188</v>
      </c>
      <c r="V233" s="5">
        <f>DirectModelOutptut!Z233</f>
        <v>1002484</v>
      </c>
      <c r="W233" s="5">
        <f>DirectModelOutptut!AB233</f>
        <v>27402.940763181185</v>
      </c>
      <c r="X233" s="5">
        <f>DirectModelOutptut!AD233</f>
        <v>22388</v>
      </c>
      <c r="Y233" s="5">
        <f>DirectModelOutptut!AJ233</f>
        <v>5868.3965072276951</v>
      </c>
      <c r="Z233" s="5">
        <f t="shared" si="56"/>
        <v>16993.511925414299</v>
      </c>
      <c r="AA233" s="8">
        <f t="shared" si="57"/>
        <v>2.6409731609369713E-2</v>
      </c>
      <c r="AB233" s="12">
        <f t="shared" si="58"/>
        <v>0.44205134244837319</v>
      </c>
      <c r="AC233" s="12">
        <f>DirectModelOutptut!AL233</f>
        <v>55.977577464333336</v>
      </c>
      <c r="AD233" s="12">
        <f t="shared" si="59"/>
        <v>2.0427580363763465</v>
      </c>
      <c r="AE233" s="12">
        <f t="shared" si="60"/>
        <v>2.0427580363763465</v>
      </c>
      <c r="AF233" s="12">
        <f>DirectModelOutptut!AN233</f>
        <v>3.4621624596656179E-2</v>
      </c>
      <c r="AG233" s="12">
        <f t="shared" si="61"/>
        <v>35923.664124275747</v>
      </c>
      <c r="AH233" s="12">
        <f t="shared" si="62"/>
        <v>0.74227917080039874</v>
      </c>
      <c r="AI233" s="12">
        <f t="shared" si="63"/>
        <v>1.310941932646261</v>
      </c>
      <c r="AJ233" s="14">
        <f>DirectModelOutptut!AP233</f>
        <v>9.0045457023538462E-3</v>
      </c>
      <c r="AK233" s="15">
        <f>DirectModelOutptut!AR233</f>
        <v>21815.163551775513</v>
      </c>
      <c r="AL233" s="16">
        <f>DirectModelOutptut!AT233</f>
        <v>2.0427580363763465</v>
      </c>
      <c r="AM233" s="16">
        <f>DirectModelOutptut!AV233</f>
        <v>0.63766788148538178</v>
      </c>
      <c r="AN233" s="16">
        <f>DirectModelOutptut!AX233</f>
        <v>1.5582368566492073</v>
      </c>
    </row>
    <row r="234" spans="1:40" x14ac:dyDescent="0.2">
      <c r="A234" s="9">
        <v>44927</v>
      </c>
      <c r="B234" s="5">
        <f>DirectModelOutptut!B234</f>
        <v>41828</v>
      </c>
      <c r="C234" s="5">
        <f>DirectModelOutptut!D234*3</f>
        <v>68920.48802416015</v>
      </c>
      <c r="D234" s="5">
        <f>DirectModelOutptut!F234</f>
        <v>74747.498385629544</v>
      </c>
      <c r="E234" s="5">
        <f>DirectModelOutptut!H234</f>
        <v>550944.71842142078</v>
      </c>
      <c r="F234" s="5">
        <f>DirectModelOutptut!J234</f>
        <v>158594.58617463085</v>
      </c>
      <c r="G234" s="5">
        <f>DirectModelOutptut!L234</f>
        <v>669623.73537050583</v>
      </c>
      <c r="H234" s="5">
        <f t="shared" si="48"/>
        <v>1220568.4537919266</v>
      </c>
      <c r="I234" s="5">
        <f t="shared" si="49"/>
        <v>233342.08456026041</v>
      </c>
      <c r="J234" s="7">
        <f t="shared" si="50"/>
        <v>7.3707445776853149</v>
      </c>
      <c r="K234" s="7">
        <f t="shared" si="51"/>
        <v>4.2222357743862275</v>
      </c>
      <c r="L234" s="7">
        <f t="shared" si="52"/>
        <v>5.2308114761729394</v>
      </c>
      <c r="M234" s="5">
        <f>DirectModelOutptut!N234</f>
        <v>10972513.663584551</v>
      </c>
      <c r="N234" s="5">
        <f>DirectModelOutptut!P234</f>
        <v>3070422.8684813362</v>
      </c>
      <c r="O234" s="5">
        <f>DirectModelOutptut!R234</f>
        <v>2929370.5962132099</v>
      </c>
      <c r="P234" s="5">
        <f>DirectModelOutptut!T234</f>
        <v>6951174.6647986714</v>
      </c>
      <c r="Q234" s="5">
        <f>DirectModelOutptut!V234</f>
        <v>6674133.0078672003</v>
      </c>
      <c r="R234" s="6">
        <f t="shared" si="53"/>
        <v>0.6335079525002687</v>
      </c>
      <c r="S234" s="6">
        <f t="shared" si="54"/>
        <v>0.27982857553155022</v>
      </c>
      <c r="T234" s="6">
        <f t="shared" si="55"/>
        <v>0.91333652803181886</v>
      </c>
      <c r="U234" s="5">
        <f>DirectModelOutptut!X234</f>
        <v>1044098.1726501398</v>
      </c>
      <c r="V234" s="5">
        <f>DirectModelOutptut!Z234</f>
        <v>1002484</v>
      </c>
      <c r="W234" s="5">
        <f>DirectModelOutptut!AB234</f>
        <v>27526.312478052154</v>
      </c>
      <c r="X234" s="5">
        <f>DirectModelOutptut!AD234</f>
        <v>22388</v>
      </c>
      <c r="Y234" s="5">
        <f>DirectModelOutptut!AJ234</f>
        <v>5877.7698142404734</v>
      </c>
      <c r="Z234" s="5">
        <f t="shared" si="56"/>
        <v>17095.726193812909</v>
      </c>
      <c r="AA234" s="8">
        <f t="shared" si="57"/>
        <v>2.6363720576375121E-2</v>
      </c>
      <c r="AB234" s="12">
        <f t="shared" si="58"/>
        <v>0.44171280633044857</v>
      </c>
      <c r="AC234" s="12">
        <f>DirectModelOutptut!AL234</f>
        <v>55.998669630666669</v>
      </c>
      <c r="AD234" s="12">
        <f t="shared" si="59"/>
        <v>2.0343687399217272</v>
      </c>
      <c r="AE234" s="12">
        <f t="shared" si="60"/>
        <v>2.0343687399217272</v>
      </c>
      <c r="AF234" s="12">
        <f>DirectModelOutptut!AN234</f>
        <v>3.4590770661986667E-2</v>
      </c>
      <c r="AG234" s="12">
        <f t="shared" si="61"/>
        <v>36116.160438740342</v>
      </c>
      <c r="AH234" s="12">
        <f t="shared" si="62"/>
        <v>0.73860107841538447</v>
      </c>
      <c r="AI234" s="12">
        <f t="shared" si="63"/>
        <v>1.3120595236843737</v>
      </c>
      <c r="AJ234" s="14">
        <f>DirectModelOutptut!AP234</f>
        <v>9.0944817153269814E-3</v>
      </c>
      <c r="AK234" s="15">
        <f>DirectModelOutptut!AR234</f>
        <v>21894.485596204657</v>
      </c>
      <c r="AL234" s="16">
        <f>DirectModelOutptut!AT234</f>
        <v>2.0343687399217272</v>
      </c>
      <c r="AM234" s="16">
        <f>DirectModelOutptut!AV234</f>
        <v>0.63768210329398811</v>
      </c>
      <c r="AN234" s="16">
        <f>DirectModelOutptut!AX234</f>
        <v>1.550515585001089</v>
      </c>
    </row>
    <row r="235" spans="1:40" x14ac:dyDescent="0.2">
      <c r="A235" s="9">
        <v>44958</v>
      </c>
      <c r="B235" s="5">
        <f>DirectModelOutptut!B235</f>
        <v>41828</v>
      </c>
      <c r="C235" s="5">
        <f>DirectModelOutptut!D235*3</f>
        <v>69255.797963603371</v>
      </c>
      <c r="D235" s="5">
        <f>DirectModelOutptut!F235</f>
        <v>74921.714086091684</v>
      </c>
      <c r="E235" s="5">
        <f>DirectModelOutptut!H235</f>
        <v>550955.53851989098</v>
      </c>
      <c r="F235" s="5">
        <f>DirectModelOutptut!J235</f>
        <v>158772.63491900545</v>
      </c>
      <c r="G235" s="5">
        <f>DirectModelOutptut!L235</f>
        <v>671144.92425680079</v>
      </c>
      <c r="H235" s="5">
        <f t="shared" si="48"/>
        <v>1222100.4627766917</v>
      </c>
      <c r="I235" s="5">
        <f t="shared" si="49"/>
        <v>233694.34900509712</v>
      </c>
      <c r="J235" s="7">
        <f t="shared" si="50"/>
        <v>7.3537497805615377</v>
      </c>
      <c r="K235" s="7">
        <f t="shared" si="51"/>
        <v>4.2270818557566381</v>
      </c>
      <c r="L235" s="7">
        <f t="shared" si="52"/>
        <v>5.2294823044695722</v>
      </c>
      <c r="M235" s="5">
        <f>DirectModelOutptut!N235</f>
        <v>10989971.687470546</v>
      </c>
      <c r="N235" s="5">
        <f>DirectModelOutptut!P235</f>
        <v>3073701.4418112068</v>
      </c>
      <c r="O235" s="5">
        <f>DirectModelOutptut!R235</f>
        <v>2929370.5962132099</v>
      </c>
      <c r="P235" s="5">
        <f>DirectModelOutptut!T235</f>
        <v>6963948.8035754338</v>
      </c>
      <c r="Q235" s="5">
        <f>DirectModelOutptut!V235</f>
        <v>6674133.0078672003</v>
      </c>
      <c r="R235" s="6">
        <f t="shared" si="53"/>
        <v>0.63366394396765346</v>
      </c>
      <c r="S235" s="6">
        <f t="shared" si="54"/>
        <v>0.27968238037550852</v>
      </c>
      <c r="T235" s="6">
        <f t="shared" si="55"/>
        <v>0.91334632434316199</v>
      </c>
      <c r="U235" s="5">
        <f>DirectModelOutptut!X235</f>
        <v>1050621.8013989888</v>
      </c>
      <c r="V235" s="5">
        <f>DirectModelOutptut!Z235</f>
        <v>1002484</v>
      </c>
      <c r="W235" s="5">
        <f>DirectModelOutptut!AB235</f>
        <v>27650.342137229767</v>
      </c>
      <c r="X235" s="5">
        <f>DirectModelOutptut!AD235</f>
        <v>22388</v>
      </c>
      <c r="Y235" s="5">
        <f>DirectModelOutptut!AJ235</f>
        <v>5887.1848946549217</v>
      </c>
      <c r="Z235" s="5">
        <f t="shared" si="56"/>
        <v>17198.08109321287</v>
      </c>
      <c r="AA235" s="8">
        <f t="shared" si="57"/>
        <v>2.6318073830574499E-2</v>
      </c>
      <c r="AB235" s="12">
        <f t="shared" si="58"/>
        <v>0.44137335418564616</v>
      </c>
      <c r="AC235" s="12">
        <f>DirectModelOutptut!AL235</f>
        <v>56.019761797000001</v>
      </c>
      <c r="AD235" s="12">
        <f t="shared" si="59"/>
        <v>2.0260060985492205</v>
      </c>
      <c r="AE235" s="12">
        <f t="shared" si="60"/>
        <v>2.0260060985492205</v>
      </c>
      <c r="AF235" s="12">
        <f>DirectModelOutptut!AN235</f>
        <v>3.4560196714456197E-2</v>
      </c>
      <c r="AG235" s="12">
        <f t="shared" si="61"/>
        <v>36309.696128845382</v>
      </c>
      <c r="AH235" s="12">
        <f t="shared" si="62"/>
        <v>0.73494094755241546</v>
      </c>
      <c r="AI235" s="12">
        <f t="shared" si="63"/>
        <v>1.3131734843872416</v>
      </c>
      <c r="AJ235" s="14">
        <f>DirectModelOutptut!AP235</f>
        <v>9.1857958600482809E-3</v>
      </c>
      <c r="AK235" s="15">
        <f>DirectModelOutptut!AR235</f>
        <v>21976.370218074859</v>
      </c>
      <c r="AL235" s="16">
        <f>DirectModelOutptut!AT235</f>
        <v>2.0260060985492205</v>
      </c>
      <c r="AM235" s="16">
        <f>DirectModelOutptut!AV235</f>
        <v>0.637692264842185</v>
      </c>
      <c r="AN235" s="16">
        <f>DirectModelOutptut!AX235</f>
        <v>1.5428320192549456</v>
      </c>
    </row>
    <row r="236" spans="1:40" x14ac:dyDescent="0.2">
      <c r="A236" s="9">
        <v>44986</v>
      </c>
      <c r="B236" s="5">
        <f>DirectModelOutptut!B236</f>
        <v>41828</v>
      </c>
      <c r="C236" s="5">
        <f>DirectModelOutptut!D236*3</f>
        <v>69591.616493507681</v>
      </c>
      <c r="D236" s="5">
        <f>DirectModelOutptut!F236</f>
        <v>75097.337240997032</v>
      </c>
      <c r="E236" s="5">
        <f>DirectModelOutptut!H236</f>
        <v>550933.22825995123</v>
      </c>
      <c r="F236" s="5">
        <f>DirectModelOutptut!J236</f>
        <v>158952.80776029281</v>
      </c>
      <c r="G236" s="5">
        <f>DirectModelOutptut!L236</f>
        <v>672621.45409394661</v>
      </c>
      <c r="H236" s="5">
        <f t="shared" si="48"/>
        <v>1223554.682353898</v>
      </c>
      <c r="I236" s="5">
        <f t="shared" si="49"/>
        <v>234050.14500128984</v>
      </c>
      <c r="J236" s="7">
        <f t="shared" si="50"/>
        <v>7.3362551656383701</v>
      </c>
      <c r="K236" s="7">
        <f t="shared" si="51"/>
        <v>4.2315795711409301</v>
      </c>
      <c r="L236" s="7">
        <f t="shared" si="52"/>
        <v>5.2277458847425837</v>
      </c>
      <c r="M236" s="5">
        <f>DirectModelOutptut!N236</f>
        <v>11007429.711356541</v>
      </c>
      <c r="N236" s="5">
        <f>DirectModelOutptut!P236</f>
        <v>3076992.9560597362</v>
      </c>
      <c r="O236" s="5">
        <f>DirectModelOutptut!R236</f>
        <v>2929370.5962132099</v>
      </c>
      <c r="P236" s="5">
        <f>DirectModelOutptut!T236</f>
        <v>6976783.6525759408</v>
      </c>
      <c r="Q236" s="5">
        <f>DirectModelOutptut!V236</f>
        <v>6674133.0078672003</v>
      </c>
      <c r="R236" s="6">
        <f t="shared" si="53"/>
        <v>0.63382495600929267</v>
      </c>
      <c r="S236" s="6">
        <f t="shared" si="54"/>
        <v>0.27953782460996807</v>
      </c>
      <c r="T236" s="6">
        <f t="shared" si="55"/>
        <v>0.91336278061926079</v>
      </c>
      <c r="U236" s="5">
        <f>DirectModelOutptut!X236</f>
        <v>1057178.4557329216</v>
      </c>
      <c r="V236" s="5">
        <f>DirectModelOutptut!Z236</f>
        <v>1002484</v>
      </c>
      <c r="W236" s="5">
        <f>DirectModelOutptut!AB236</f>
        <v>27775.026449629819</v>
      </c>
      <c r="X236" s="5">
        <f>DirectModelOutptut!AD236</f>
        <v>22388</v>
      </c>
      <c r="Y236" s="5">
        <f>DirectModelOutptut!AJ236</f>
        <v>5896.6431722203379</v>
      </c>
      <c r="Z236" s="5">
        <f t="shared" si="56"/>
        <v>17300.562325615556</v>
      </c>
      <c r="AA236" s="8">
        <f t="shared" si="57"/>
        <v>2.62727889496896E-2</v>
      </c>
      <c r="AB236" s="12">
        <f t="shared" si="58"/>
        <v>0.44103316216830957</v>
      </c>
      <c r="AC236" s="12">
        <f>DirectModelOutptut!AL236</f>
        <v>56.040853963333333</v>
      </c>
      <c r="AD236" s="12">
        <f t="shared" si="59"/>
        <v>2.0176705885398083</v>
      </c>
      <c r="AE236" s="12">
        <f t="shared" si="60"/>
        <v>2.0176705885398083</v>
      </c>
      <c r="AF236" s="12">
        <f>DirectModelOutptut!AN236</f>
        <v>3.452990249612746E-2</v>
      </c>
      <c r="AG236" s="12">
        <f t="shared" si="61"/>
        <v>36504.26899746438</v>
      </c>
      <c r="AH236" s="12">
        <f t="shared" si="62"/>
        <v>0.73129884918734911</v>
      </c>
      <c r="AI236" s="12">
        <f t="shared" si="63"/>
        <v>1.3142838608512253</v>
      </c>
      <c r="AJ236" s="14">
        <f>DirectModelOutptut!AP236</f>
        <v>9.2787348535489939E-3</v>
      </c>
      <c r="AK236" s="15">
        <f>DirectModelOutptut!AR236</f>
        <v>22060.633426836852</v>
      </c>
      <c r="AL236" s="16">
        <f>DirectModelOutptut!AT236</f>
        <v>2.0176705885398083</v>
      </c>
      <c r="AM236" s="16">
        <f>DirectModelOutptut!AV236</f>
        <v>0.63770242642330488</v>
      </c>
      <c r="AN236" s="16">
        <f>DirectModelOutptut!AX236</f>
        <v>1.535186308407545</v>
      </c>
    </row>
    <row r="237" spans="1:40" x14ac:dyDescent="0.2">
      <c r="A237" s="9">
        <v>45017</v>
      </c>
      <c r="B237" s="5">
        <f>DirectModelOutptut!B237</f>
        <v>41828</v>
      </c>
      <c r="C237" s="5">
        <f>DirectModelOutptut!D237*3</f>
        <v>69927.906187543616</v>
      </c>
      <c r="D237" s="5">
        <f>DirectModelOutptut!F237</f>
        <v>75274.313397102902</v>
      </c>
      <c r="E237" s="5">
        <f>DirectModelOutptut!H237</f>
        <v>550876.84865250147</v>
      </c>
      <c r="F237" s="5">
        <f>DirectModelOutptut!J237</f>
        <v>159135.06273293588</v>
      </c>
      <c r="G237" s="5">
        <f>DirectModelOutptut!L237</f>
        <v>674052.00885935756</v>
      </c>
      <c r="H237" s="5">
        <f t="shared" si="48"/>
        <v>1224928.8575118589</v>
      </c>
      <c r="I237" s="5">
        <f t="shared" si="49"/>
        <v>234409.37613003879</v>
      </c>
      <c r="J237" s="7">
        <f t="shared" si="50"/>
        <v>7.318258032410073</v>
      </c>
      <c r="K237" s="7">
        <f t="shared" si="51"/>
        <v>4.2357227708551388</v>
      </c>
      <c r="L237" s="7">
        <f t="shared" si="52"/>
        <v>5.22559667934242</v>
      </c>
      <c r="M237" s="5">
        <f>DirectModelOutptut!N237</f>
        <v>11024887.735242536</v>
      </c>
      <c r="N237" s="5">
        <f>DirectModelOutptut!P237</f>
        <v>3080298.8234121804</v>
      </c>
      <c r="O237" s="5">
        <f>DirectModelOutptut!R237</f>
        <v>2929370.5962132099</v>
      </c>
      <c r="P237" s="5">
        <f>DirectModelOutptut!T237</f>
        <v>6989680.0464970144</v>
      </c>
      <c r="Q237" s="5">
        <f>DirectModelOutptut!V237</f>
        <v>6674133.0078672003</v>
      </c>
      <c r="R237" s="6">
        <f t="shared" si="53"/>
        <v>0.63399104048502575</v>
      </c>
      <c r="S237" s="6">
        <f t="shared" si="54"/>
        <v>0.27939502853762321</v>
      </c>
      <c r="T237" s="6">
        <f t="shared" si="55"/>
        <v>0.91338606902264896</v>
      </c>
      <c r="U237" s="5">
        <f>DirectModelOutptut!X237</f>
        <v>1063768.0001888357</v>
      </c>
      <c r="V237" s="5">
        <f>DirectModelOutptut!Z237</f>
        <v>1002484</v>
      </c>
      <c r="W237" s="5">
        <f>DirectModelOutptut!AB237</f>
        <v>27900.361896352777</v>
      </c>
      <c r="X237" s="5">
        <f>DirectModelOutptut!AD237</f>
        <v>22388</v>
      </c>
      <c r="Y237" s="5">
        <f>DirectModelOutptut!AJ237</f>
        <v>5906.145964756126</v>
      </c>
      <c r="Z237" s="5">
        <f t="shared" si="56"/>
        <v>17403.156097758416</v>
      </c>
      <c r="AA237" s="8">
        <f t="shared" si="57"/>
        <v>2.6227863492227648E-2</v>
      </c>
      <c r="AB237" s="12">
        <f t="shared" si="58"/>
        <v>0.44069239263046378</v>
      </c>
      <c r="AC237" s="12">
        <f>DirectModelOutptut!AL237</f>
        <v>56.061946129666666</v>
      </c>
      <c r="AD237" s="12">
        <f t="shared" si="59"/>
        <v>2.0093626863311496</v>
      </c>
      <c r="AE237" s="12">
        <f t="shared" si="60"/>
        <v>2.0093626863311496</v>
      </c>
      <c r="AF237" s="12">
        <f>DirectModelOutptut!AN237</f>
        <v>3.4499887750272358E-2</v>
      </c>
      <c r="AG237" s="12">
        <f t="shared" si="61"/>
        <v>36699.876598846538</v>
      </c>
      <c r="AH237" s="12">
        <f t="shared" si="62"/>
        <v>0.72767485379249774</v>
      </c>
      <c r="AI237" s="12">
        <f t="shared" si="63"/>
        <v>1.3153907012096522</v>
      </c>
      <c r="AJ237" s="14">
        <f>DirectModelOutptut!AP237</f>
        <v>9.3733188191130485E-3</v>
      </c>
      <c r="AK237" s="15">
        <f>DirectModelOutptut!AR237</f>
        <v>22147.101238621304</v>
      </c>
      <c r="AL237" s="16">
        <f>DirectModelOutptut!AT237</f>
        <v>2.0093626863311496</v>
      </c>
      <c r="AM237" s="16">
        <f>DirectModelOutptut!AV237</f>
        <v>0.63771258803734876</v>
      </c>
      <c r="AN237" s="16">
        <f>DirectModelOutptut!AX237</f>
        <v>1.5275786003985818</v>
      </c>
    </row>
    <row r="238" spans="1:40" x14ac:dyDescent="0.2">
      <c r="A238" s="9">
        <v>45047</v>
      </c>
      <c r="B238" s="5">
        <f>DirectModelOutptut!B238</f>
        <v>41828</v>
      </c>
      <c r="C238" s="5">
        <f>DirectModelOutptut!D238*3</f>
        <v>70264.630741294808</v>
      </c>
      <c r="D238" s="5">
        <f>DirectModelOutptut!F238</f>
        <v>75452.591488616716</v>
      </c>
      <c r="E238" s="5">
        <f>DirectModelOutptut!H238</f>
        <v>550785.54520383314</v>
      </c>
      <c r="F238" s="5">
        <f>DirectModelOutptut!J238</f>
        <v>159319.36005870992</v>
      </c>
      <c r="G238" s="5">
        <f>DirectModelOutptut!L238</f>
        <v>675435.36223432736</v>
      </c>
      <c r="H238" s="5">
        <f t="shared" si="48"/>
        <v>1226220.9074381604</v>
      </c>
      <c r="I238" s="5">
        <f t="shared" si="49"/>
        <v>234771.95154732664</v>
      </c>
      <c r="J238" s="7">
        <f t="shared" si="50"/>
        <v>7.2997565005693454</v>
      </c>
      <c r="K238" s="7">
        <f t="shared" si="51"/>
        <v>4.2395058703815174</v>
      </c>
      <c r="L238" s="7">
        <f t="shared" si="52"/>
        <v>5.2230298353633264</v>
      </c>
      <c r="M238" s="5">
        <f>DirectModelOutptut!N238</f>
        <v>11042345.75912853</v>
      </c>
      <c r="N238" s="5">
        <f>DirectModelOutptut!P238</f>
        <v>3083620.3464944535</v>
      </c>
      <c r="O238" s="5">
        <f>DirectModelOutptut!R238</f>
        <v>2929370.5962132099</v>
      </c>
      <c r="P238" s="5">
        <f>DirectModelOutptut!T238</f>
        <v>7002638.7600757591</v>
      </c>
      <c r="Q238" s="5">
        <f>DirectModelOutptut!V238</f>
        <v>6674133.0078672003</v>
      </c>
      <c r="R238" s="6">
        <f t="shared" si="53"/>
        <v>0.63416224349674888</v>
      </c>
      <c r="S238" s="6">
        <f t="shared" si="54"/>
        <v>0.27925410177862564</v>
      </c>
      <c r="T238" s="6">
        <f t="shared" si="55"/>
        <v>0.91341634527537452</v>
      </c>
      <c r="U238" s="5">
        <f>DirectModelOutptut!X238</f>
        <v>1070390.2903572985</v>
      </c>
      <c r="V238" s="5">
        <f>DirectModelOutptut!Z238</f>
        <v>1002484</v>
      </c>
      <c r="W238" s="5">
        <f>DirectModelOutptut!AB238</f>
        <v>28026.344751537832</v>
      </c>
      <c r="X238" s="5">
        <f>DirectModelOutptut!AD238</f>
        <v>22388</v>
      </c>
      <c r="Y238" s="5">
        <f>DirectModelOutptut!AJ238</f>
        <v>5915.6944906570161</v>
      </c>
      <c r="Z238" s="5">
        <f t="shared" si="56"/>
        <v>17505.849089774587</v>
      </c>
      <c r="AA238" s="8">
        <f t="shared" si="57"/>
        <v>2.6183295013057883E-2</v>
      </c>
      <c r="AB238" s="12">
        <f t="shared" si="58"/>
        <v>0.44035119504880654</v>
      </c>
      <c r="AC238" s="12">
        <f>DirectModelOutptut!AL238</f>
        <v>56.083038295999998</v>
      </c>
      <c r="AD238" s="12">
        <f t="shared" si="59"/>
        <v>2.001082866609734</v>
      </c>
      <c r="AE238" s="12">
        <f t="shared" si="60"/>
        <v>2.001082866609734</v>
      </c>
      <c r="AF238" s="12">
        <f>DirectModelOutptut!AN238</f>
        <v>3.447015221885523E-2</v>
      </c>
      <c r="AG238" s="12">
        <f t="shared" si="61"/>
        <v>36896.516242200727</v>
      </c>
      <c r="AH238" s="12">
        <f t="shared" si="62"/>
        <v>0.72406903114905352</v>
      </c>
      <c r="AI238" s="12">
        <f t="shared" si="63"/>
        <v>1.3164940547652466</v>
      </c>
      <c r="AJ238" s="14">
        <f>DirectModelOutptut!AP238</f>
        <v>9.4695677484915326E-3</v>
      </c>
      <c r="AK238" s="15">
        <f>DirectModelOutptut!AR238</f>
        <v>22235.611221972635</v>
      </c>
      <c r="AL238" s="16">
        <f>DirectModelOutptut!AT238</f>
        <v>2.001082866609734</v>
      </c>
      <c r="AM238" s="16">
        <f>DirectModelOutptut!AV238</f>
        <v>0.63772274968431786</v>
      </c>
      <c r="AN238" s="16">
        <f>DirectModelOutptut!AX238</f>
        <v>1.5200090417169119</v>
      </c>
    </row>
    <row r="239" spans="1:40" x14ac:dyDescent="0.2">
      <c r="A239" s="9">
        <v>45078</v>
      </c>
      <c r="B239" s="5">
        <f>DirectModelOutptut!B239</f>
        <v>41828</v>
      </c>
      <c r="C239" s="5">
        <f>DirectModelOutptut!D239*3</f>
        <v>70601.754887529591</v>
      </c>
      <c r="D239" s="5">
        <f>DirectModelOutptut!F239</f>
        <v>75632.123914139287</v>
      </c>
      <c r="E239" s="5">
        <f>DirectModelOutptut!H239</f>
        <v>550658.54184935743</v>
      </c>
      <c r="F239" s="5">
        <f>DirectModelOutptut!J239</f>
        <v>159505.66244687481</v>
      </c>
      <c r="G239" s="5">
        <f>DirectModelOutptut!L239</f>
        <v>676770.3717107519</v>
      </c>
      <c r="H239" s="5">
        <f t="shared" si="48"/>
        <v>1227428.9135601092</v>
      </c>
      <c r="I239" s="5">
        <f t="shared" si="49"/>
        <v>235137.78636101409</v>
      </c>
      <c r="J239" s="7">
        <f t="shared" si="50"/>
        <v>7.2807494137608479</v>
      </c>
      <c r="K239" s="7">
        <f t="shared" si="51"/>
        <v>4.2429238017563051</v>
      </c>
      <c r="L239" s="7">
        <f t="shared" si="52"/>
        <v>5.2200411195315111</v>
      </c>
      <c r="M239" s="5">
        <f>DirectModelOutptut!N239</f>
        <v>11059803.783014525</v>
      </c>
      <c r="N239" s="5">
        <f>DirectModelOutptut!P239</f>
        <v>3086958.7261006227</v>
      </c>
      <c r="O239" s="5">
        <f>DirectModelOutptut!R239</f>
        <v>2929370.5962132099</v>
      </c>
      <c r="P239" s="5">
        <f>DirectModelOutptut!T239</f>
        <v>7015660.5120621072</v>
      </c>
      <c r="Q239" s="5">
        <f>DirectModelOutptut!V239</f>
        <v>6674133.0078672003</v>
      </c>
      <c r="R239" s="6">
        <f t="shared" si="53"/>
        <v>0.63433860579304757</v>
      </c>
      <c r="S239" s="6">
        <f t="shared" si="54"/>
        <v>0.27911514405359761</v>
      </c>
      <c r="T239" s="6">
        <f t="shared" si="55"/>
        <v>0.91345374984664518</v>
      </c>
      <c r="U239" s="5">
        <f>DirectModelOutptut!X239</f>
        <v>1077045.1729953033</v>
      </c>
      <c r="V239" s="5">
        <f>DirectModelOutptut!Z239</f>
        <v>1002484</v>
      </c>
      <c r="W239" s="5">
        <f>DirectModelOutptut!AB239</f>
        <v>28152.971088267303</v>
      </c>
      <c r="X239" s="5">
        <f>DirectModelOutptut!AD239</f>
        <v>22388</v>
      </c>
      <c r="Y239" s="5">
        <f>DirectModelOutptut!AJ239</f>
        <v>5925.2898757552666</v>
      </c>
      <c r="Z239" s="5">
        <f t="shared" si="56"/>
        <v>17608.628420087931</v>
      </c>
      <c r="AA239" s="8">
        <f t="shared" si="57"/>
        <v>2.6139081065627755E-2</v>
      </c>
      <c r="AB239" s="12">
        <f t="shared" si="58"/>
        <v>0.44000970696817193</v>
      </c>
      <c r="AC239" s="12">
        <f>DirectModelOutptut!AL239</f>
        <v>56.10413046233333</v>
      </c>
      <c r="AD239" s="12">
        <f t="shared" si="59"/>
        <v>1.992831601553934</v>
      </c>
      <c r="AE239" s="12">
        <f t="shared" si="60"/>
        <v>1.992831601553934</v>
      </c>
      <c r="AF239" s="12">
        <f>DirectModelOutptut!AN239</f>
        <v>3.4440695640478913E-2</v>
      </c>
      <c r="AG239" s="12">
        <f t="shared" si="61"/>
        <v>37094.184994178198</v>
      </c>
      <c r="AH239" s="12">
        <f t="shared" si="62"/>
        <v>0.72048145019111021</v>
      </c>
      <c r="AI239" s="12">
        <f t="shared" si="63"/>
        <v>1.3175939718006222</v>
      </c>
      <c r="AJ239" s="14">
        <f>DirectModelOutptut!AP239</f>
        <v>9.5675014913663443E-3</v>
      </c>
      <c r="AK239" s="15">
        <f>DirectModelOutptut!AR239</f>
        <v>22326.012455465414</v>
      </c>
      <c r="AL239" s="16">
        <f>DirectModelOutptut!AT239</f>
        <v>1.992831601553934</v>
      </c>
      <c r="AM239" s="16">
        <f>DirectModelOutptut!AV239</f>
        <v>0.63773291136421184</v>
      </c>
      <c r="AN239" s="16">
        <f>DirectModelOutptut!AX239</f>
        <v>1.5124777770731093</v>
      </c>
    </row>
    <row r="240" spans="1:40" x14ac:dyDescent="0.2">
      <c r="A240" s="9">
        <v>45108</v>
      </c>
      <c r="B240" s="5">
        <f>DirectModelOutptut!B240</f>
        <v>41828</v>
      </c>
      <c r="C240" s="5">
        <f>DirectModelOutptut!D240*3</f>
        <v>70939.244311895236</v>
      </c>
      <c r="D240" s="5">
        <f>DirectModelOutptut!F240</f>
        <v>75812.866392896132</v>
      </c>
      <c r="E240" s="5">
        <f>DirectModelOutptut!H240</f>
        <v>550495.13511106861</v>
      </c>
      <c r="F240" s="5">
        <f>DirectModelOutptut!J240</f>
        <v>159693.9350638444</v>
      </c>
      <c r="G240" s="5">
        <f>DirectModelOutptut!L240</f>
        <v>678055.97285655024</v>
      </c>
      <c r="H240" s="5">
        <f t="shared" si="48"/>
        <v>1228551.1079676189</v>
      </c>
      <c r="I240" s="5">
        <f t="shared" si="49"/>
        <v>235506.80145674053</v>
      </c>
      <c r="J240" s="7">
        <f t="shared" si="50"/>
        <v>7.2612362690279637</v>
      </c>
      <c r="K240" s="7">
        <f t="shared" si="51"/>
        <v>4.2459719749874578</v>
      </c>
      <c r="L240" s="7">
        <f t="shared" si="52"/>
        <v>5.2166268675399055</v>
      </c>
      <c r="M240" s="5">
        <f>DirectModelOutptut!N240</f>
        <v>11077261.80690052</v>
      </c>
      <c r="N240" s="5">
        <f>DirectModelOutptut!P240</f>
        <v>3090315.0686417422</v>
      </c>
      <c r="O240" s="5">
        <f>DirectModelOutptut!R240</f>
        <v>2929370.5962132099</v>
      </c>
      <c r="P240" s="5">
        <f>DirectModelOutptut!T240</f>
        <v>7028745.9691031938</v>
      </c>
      <c r="Q240" s="5">
        <f>DirectModelOutptut!V240</f>
        <v>6674133.0078672003</v>
      </c>
      <c r="R240" s="6">
        <f t="shared" si="53"/>
        <v>0.63452016316204374</v>
      </c>
      <c r="S240" s="6">
        <f t="shared" si="54"/>
        <v>0.27897824593408521</v>
      </c>
      <c r="T240" s="6">
        <f t="shared" si="55"/>
        <v>0.91349840909612889</v>
      </c>
      <c r="U240" s="5">
        <f>DirectModelOutptut!X240</f>
        <v>1083732.4861126649</v>
      </c>
      <c r="V240" s="5">
        <f>DirectModelOutptut!Z240</f>
        <v>1002484</v>
      </c>
      <c r="W240" s="5">
        <f>DirectModelOutptut!AB240</f>
        <v>28280.236783677206</v>
      </c>
      <c r="X240" s="5">
        <f>DirectModelOutptut!AD240</f>
        <v>22388</v>
      </c>
      <c r="Y240" s="5">
        <f>DirectModelOutptut!AJ240</f>
        <v>5934.9331599677043</v>
      </c>
      <c r="Z240" s="5">
        <f t="shared" si="56"/>
        <v>17711.481610664043</v>
      </c>
      <c r="AA240" s="8">
        <f t="shared" si="57"/>
        <v>2.6095219204065819E-2</v>
      </c>
      <c r="AB240" s="12">
        <f t="shared" si="58"/>
        <v>0.43966805490283484</v>
      </c>
      <c r="AC240" s="12">
        <f>DirectModelOutptut!AL240</f>
        <v>56.12522262866667</v>
      </c>
      <c r="AD240" s="12">
        <f t="shared" si="59"/>
        <v>1.9846093601684778</v>
      </c>
      <c r="AE240" s="12">
        <f t="shared" si="60"/>
        <v>1.9846093601684778</v>
      </c>
      <c r="AF240" s="12">
        <f>DirectModelOutptut!AN240</f>
        <v>3.4411517748654481E-2</v>
      </c>
      <c r="AG240" s="12">
        <f t="shared" si="61"/>
        <v>37292.879680659418</v>
      </c>
      <c r="AH240" s="12">
        <f t="shared" si="62"/>
        <v>0.71691217887165626</v>
      </c>
      <c r="AI240" s="12">
        <f t="shared" si="63"/>
        <v>1.318690503404276</v>
      </c>
      <c r="AJ240" s="14">
        <f>DirectModelOutptut!AP240</f>
        <v>9.6671397441473756E-3</v>
      </c>
      <c r="AK240" s="15">
        <f>DirectModelOutptut!AR240</f>
        <v>22418.164948793485</v>
      </c>
      <c r="AL240" s="16">
        <f>DirectModelOutptut!AT240</f>
        <v>1.9846093601684778</v>
      </c>
      <c r="AM240" s="16">
        <f>DirectModelOutptut!AV240</f>
        <v>0.63774307307703204</v>
      </c>
      <c r="AN240" s="16">
        <f>DirectModelOutptut!AX240</f>
        <v>1.5049849491181544</v>
      </c>
    </row>
    <row r="241" spans="1:40" x14ac:dyDescent="0.2">
      <c r="A241" s="9">
        <v>45139</v>
      </c>
      <c r="B241" s="5">
        <f>DirectModelOutptut!B241</f>
        <v>41828</v>
      </c>
      <c r="C241" s="5">
        <f>DirectModelOutptut!D241*3</f>
        <v>71277.065572677326</v>
      </c>
      <c r="D241" s="5">
        <f>DirectModelOutptut!F241</f>
        <v>75994.777752810609</v>
      </c>
      <c r="E241" s="5">
        <f>DirectModelOutptut!H241</f>
        <v>550294.68862387748</v>
      </c>
      <c r="F241" s="5">
        <f>DirectModelOutptut!J241</f>
        <v>159884.14539246884</v>
      </c>
      <c r="G241" s="5">
        <f>DirectModelOutptut!L241</f>
        <v>679291.17391221086</v>
      </c>
      <c r="H241" s="5">
        <f t="shared" si="48"/>
        <v>1229585.8625360883</v>
      </c>
      <c r="I241" s="5">
        <f t="shared" si="49"/>
        <v>235878.92314527946</v>
      </c>
      <c r="J241" s="7">
        <f t="shared" si="50"/>
        <v>7.2412171585504144</v>
      </c>
      <c r="K241" s="7">
        <f t="shared" si="51"/>
        <v>4.2486462447214484</v>
      </c>
      <c r="L241" s="7">
        <f t="shared" si="52"/>
        <v>5.2127839407626002</v>
      </c>
      <c r="M241" s="5">
        <f>DirectModelOutptut!N241</f>
        <v>11094719.830786513</v>
      </c>
      <c r="N241" s="5">
        <f>DirectModelOutptut!P241</f>
        <v>3093690.393133231</v>
      </c>
      <c r="O241" s="5">
        <f>DirectModelOutptut!R241</f>
        <v>2929370.5962132099</v>
      </c>
      <c r="P241" s="5">
        <f>DirectModelOutptut!T241</f>
        <v>7041895.7494088924</v>
      </c>
      <c r="Q241" s="5">
        <f>DirectModelOutptut!V241</f>
        <v>6674133.0078672003</v>
      </c>
      <c r="R241" s="6">
        <f t="shared" si="53"/>
        <v>0.63470694680080864</v>
      </c>
      <c r="S241" s="6">
        <f t="shared" si="54"/>
        <v>0.27884348954433369</v>
      </c>
      <c r="T241" s="6">
        <f t="shared" si="55"/>
        <v>0.91355043634514232</v>
      </c>
      <c r="U241" s="5">
        <f>DirectModelOutptut!X241</f>
        <v>1090452.0590389201</v>
      </c>
      <c r="V241" s="5">
        <f>DirectModelOutptut!Z241</f>
        <v>1002484</v>
      </c>
      <c r="W241" s="5">
        <f>DirectModelOutptut!AB241</f>
        <v>28408.13752341452</v>
      </c>
      <c r="X241" s="5">
        <f>DirectModelOutptut!AD241</f>
        <v>22388</v>
      </c>
      <c r="Y241" s="5">
        <f>DirectModelOutptut!AJ241</f>
        <v>5944.6253035437676</v>
      </c>
      <c r="Z241" s="5">
        <f t="shared" si="56"/>
        <v>17814.396554015344</v>
      </c>
      <c r="AA241" s="8">
        <f t="shared" si="57"/>
        <v>2.6051706985130822E-2</v>
      </c>
      <c r="AB241" s="12">
        <f t="shared" si="58"/>
        <v>0.43932635517827995</v>
      </c>
      <c r="AC241" s="12">
        <f>DirectModelOutptut!AL241</f>
        <v>56.146314795000002</v>
      </c>
      <c r="AD241" s="12">
        <f t="shared" si="59"/>
        <v>1.9764166076964096</v>
      </c>
      <c r="AE241" s="12">
        <f t="shared" si="60"/>
        <v>1.9764166076964096</v>
      </c>
      <c r="AF241" s="12">
        <f>DirectModelOutptut!AN241</f>
        <v>3.4382618270326036E-2</v>
      </c>
      <c r="AG241" s="12">
        <f t="shared" si="61"/>
        <v>37492.596888026223</v>
      </c>
      <c r="AH241" s="12">
        <f t="shared" si="62"/>
        <v>0.71336128404588917</v>
      </c>
      <c r="AI241" s="12">
        <f t="shared" si="63"/>
        <v>1.319783701311785</v>
      </c>
      <c r="AJ241" s="14">
        <f>DirectModelOutptut!AP241</f>
        <v>9.7685020381847749E-3</v>
      </c>
      <c r="AK241" s="15">
        <f>DirectModelOutptut!AR241</f>
        <v>22511.938910210465</v>
      </c>
      <c r="AL241" s="16">
        <f>DirectModelOutptut!AT241</f>
        <v>1.9764166076964096</v>
      </c>
      <c r="AM241" s="16">
        <f>DirectModelOutptut!AV241</f>
        <v>0.63775323482277924</v>
      </c>
      <c r="AN241" s="16">
        <f>DirectModelOutptut!AX241</f>
        <v>1.4975306981984784</v>
      </c>
    </row>
    <row r="242" spans="1:40" x14ac:dyDescent="0.2">
      <c r="A242" s="9">
        <v>45170</v>
      </c>
      <c r="B242" s="5">
        <f>DirectModelOutptut!B242</f>
        <v>41828</v>
      </c>
      <c r="C242" s="5">
        <f>DirectModelOutptut!D242*3</f>
        <v>71616.220242270865</v>
      </c>
      <c r="D242" s="5">
        <f>DirectModelOutptut!F242</f>
        <v>76177.821220030732</v>
      </c>
      <c r="E242" s="5">
        <f>DirectModelOutptut!H242</f>
        <v>550056.62760588503</v>
      </c>
      <c r="F242" s="5">
        <f>DirectModelOutptut!J242</f>
        <v>160076.26527732913</v>
      </c>
      <c r="G242" s="5">
        <f>DirectModelOutptut!L242</f>
        <v>680475.05023512454</v>
      </c>
      <c r="H242" s="5">
        <f t="shared" si="48"/>
        <v>1230531.6778410096</v>
      </c>
      <c r="I242" s="5">
        <f t="shared" si="49"/>
        <v>236254.08649735985</v>
      </c>
      <c r="J242" s="7">
        <f t="shared" si="50"/>
        <v>7.2206925689973565</v>
      </c>
      <c r="K242" s="7">
        <f t="shared" si="51"/>
        <v>4.2509428181386806</v>
      </c>
      <c r="L242" s="7">
        <f t="shared" si="52"/>
        <v>5.2085096011863516</v>
      </c>
      <c r="M242" s="5">
        <f>DirectModelOutptut!N242</f>
        <v>11112177.85467251</v>
      </c>
      <c r="N242" s="5">
        <f>DirectModelOutptut!P242</f>
        <v>3097085.6382546886</v>
      </c>
      <c r="O242" s="5">
        <f>DirectModelOutptut!R242</f>
        <v>2929370.5962132099</v>
      </c>
      <c r="P242" s="5">
        <f>DirectModelOutptut!T242</f>
        <v>7055110.4265601039</v>
      </c>
      <c r="Q242" s="5">
        <f>DirectModelOutptut!V242</f>
        <v>6674133.0078672003</v>
      </c>
      <c r="R242" s="6">
        <f t="shared" si="53"/>
        <v>0.63489898369413988</v>
      </c>
      <c r="S242" s="6">
        <f t="shared" si="54"/>
        <v>0.27871094926296636</v>
      </c>
      <c r="T242" s="6">
        <f t="shared" si="55"/>
        <v>0.91360993295710624</v>
      </c>
      <c r="U242" s="5">
        <f>DirectModelOutptut!X242</f>
        <v>1097203.7124555402</v>
      </c>
      <c r="V242" s="5">
        <f>DirectModelOutptut!Z242</f>
        <v>1002484</v>
      </c>
      <c r="W242" s="5">
        <f>DirectModelOutptut!AB242</f>
        <v>28536.668805184534</v>
      </c>
      <c r="X242" s="5">
        <f>DirectModelOutptut!AD242</f>
        <v>22388</v>
      </c>
      <c r="Y242" s="5">
        <f>DirectModelOutptut!AJ242</f>
        <v>5954.3671934397607</v>
      </c>
      <c r="Z242" s="5">
        <f t="shared" si="56"/>
        <v>17917.706220650529</v>
      </c>
      <c r="AA242" s="8">
        <f t="shared" si="57"/>
        <v>2.6008541970131978E-2</v>
      </c>
      <c r="AB242" s="12">
        <f t="shared" si="58"/>
        <v>0.43898471476721457</v>
      </c>
      <c r="AC242" s="12">
        <f>DirectModelOutptut!AL242</f>
        <v>56.167406961333334</v>
      </c>
      <c r="AD242" s="12">
        <f t="shared" si="59"/>
        <v>1.9682538051227918</v>
      </c>
      <c r="AE242" s="12">
        <f t="shared" si="60"/>
        <v>1.9682538051227918</v>
      </c>
      <c r="AF242" s="12">
        <f>DirectModelOutptut!AN242</f>
        <v>3.4353996924740754E-2</v>
      </c>
      <c r="AG242" s="12">
        <f t="shared" si="61"/>
        <v>37693.33296351177</v>
      </c>
      <c r="AH242" s="12">
        <f t="shared" si="62"/>
        <v>0.70982883137861341</v>
      </c>
      <c r="AI242" s="12">
        <f t="shared" si="63"/>
        <v>1.3208736177596054</v>
      </c>
      <c r="AJ242" s="14">
        <f>DirectModelOutptut!AP242</f>
        <v>9.8716077271369957E-3</v>
      </c>
      <c r="AK242" s="15">
        <f>DirectModelOutptut!AR242</f>
        <v>22607.217696624575</v>
      </c>
      <c r="AL242" s="16">
        <f>DirectModelOutptut!AT242</f>
        <v>1.9682538051227918</v>
      </c>
      <c r="AM242" s="16">
        <f>DirectModelOutptut!AV242</f>
        <v>0.63776339660145387</v>
      </c>
      <c r="AN242" s="16">
        <f>DirectModelOutptut!AX242</f>
        <v>1.4901151621615685</v>
      </c>
    </row>
    <row r="243" spans="1:40" x14ac:dyDescent="0.2">
      <c r="A243" s="9">
        <v>45200</v>
      </c>
      <c r="B243" s="5">
        <f>DirectModelOutptut!B243</f>
        <v>41828</v>
      </c>
      <c r="C243" s="5">
        <f>DirectModelOutptut!D243*3</f>
        <v>71955.649959320552</v>
      </c>
      <c r="D243" s="5">
        <f>DirectModelOutptut!F243</f>
        <v>76361.966400178615</v>
      </c>
      <c r="E243" s="5">
        <f>DirectModelOutptut!H243</f>
        <v>549780.43036213215</v>
      </c>
      <c r="F243" s="5">
        <f>DirectModelOutptut!J243</f>
        <v>160270.2740673894</v>
      </c>
      <c r="G243" s="5">
        <f>DirectModelOutptut!L243</f>
        <v>681606.73522394255</v>
      </c>
      <c r="H243" s="5">
        <f t="shared" si="48"/>
        <v>1231387.1655860748</v>
      </c>
      <c r="I243" s="5">
        <f t="shared" si="49"/>
        <v>236632.24046756802</v>
      </c>
      <c r="J243" s="7">
        <f t="shared" si="50"/>
        <v>7.1996630820241183</v>
      </c>
      <c r="K243" s="7">
        <f t="shared" si="51"/>
        <v>4.252858112274426</v>
      </c>
      <c r="L243" s="7">
        <f t="shared" si="52"/>
        <v>5.2038013212102614</v>
      </c>
      <c r="M243" s="5">
        <f>DirectModelOutptut!N243</f>
        <v>11129635.878558503</v>
      </c>
      <c r="N243" s="5">
        <f>DirectModelOutptut!P243</f>
        <v>3100501.6731409905</v>
      </c>
      <c r="O243" s="5">
        <f>DirectModelOutptut!R243</f>
        <v>2929370.5962132099</v>
      </c>
      <c r="P243" s="5">
        <f>DirectModelOutptut!T243</f>
        <v>7068390.535997469</v>
      </c>
      <c r="Q243" s="5">
        <f>DirectModelOutptut!V243</f>
        <v>6674133.0078672003</v>
      </c>
      <c r="R243" s="6">
        <f t="shared" si="53"/>
        <v>0.63509629723061145</v>
      </c>
      <c r="S243" s="6">
        <f t="shared" si="54"/>
        <v>0.27858069275331615</v>
      </c>
      <c r="T243" s="6">
        <f t="shared" si="55"/>
        <v>0.91367698998392766</v>
      </c>
      <c r="U243" s="5">
        <f>DirectModelOutptut!X243</f>
        <v>1103987.2582674557</v>
      </c>
      <c r="V243" s="5">
        <f>DirectModelOutptut!Z243</f>
        <v>1002484</v>
      </c>
      <c r="W243" s="5">
        <f>DirectModelOutptut!AB243</f>
        <v>28665.825939037601</v>
      </c>
      <c r="X243" s="5">
        <f>DirectModelOutptut!AD243</f>
        <v>22388</v>
      </c>
      <c r="Y243" s="5">
        <f>DirectModelOutptut!AJ243</f>
        <v>5964.159653453642</v>
      </c>
      <c r="Z243" s="5">
        <f t="shared" si="56"/>
        <v>18021.056999653207</v>
      </c>
      <c r="AA243" s="8">
        <f t="shared" si="57"/>
        <v>2.5965721727644178E-2</v>
      </c>
      <c r="AB243" s="12">
        <f t="shared" si="58"/>
        <v>0.43864323248000298</v>
      </c>
      <c r="AC243" s="12">
        <f>DirectModelOutptut!AL243</f>
        <v>56.188499127666667</v>
      </c>
      <c r="AD243" s="12">
        <f t="shared" si="59"/>
        <v>1.9601214089264469</v>
      </c>
      <c r="AE243" s="12">
        <f t="shared" si="60"/>
        <v>1.9601214089264469</v>
      </c>
      <c r="AF243" s="12">
        <f>DirectModelOutptut!AN243</f>
        <v>3.4325653423507095E-2</v>
      </c>
      <c r="AG243" s="12">
        <f t="shared" si="61"/>
        <v>37895.084011256506</v>
      </c>
      <c r="AH243" s="12">
        <f t="shared" si="62"/>
        <v>0.7063148853371356</v>
      </c>
      <c r="AI243" s="12">
        <f t="shared" si="63"/>
        <v>1.3219603053422</v>
      </c>
      <c r="AJ243" s="14">
        <f>DirectModelOutptut!AP243</f>
        <v>9.9764759713617829E-3</v>
      </c>
      <c r="AK243" s="15">
        <f>DirectModelOutptut!AR243</f>
        <v>22703.902343872924</v>
      </c>
      <c r="AL243" s="16">
        <f>DirectModelOutptut!AT243</f>
        <v>1.9601214089264469</v>
      </c>
      <c r="AM243" s="16">
        <f>DirectModelOutptut!AV243</f>
        <v>0.6377735584130575</v>
      </c>
      <c r="AN243" s="16">
        <f>DirectModelOutptut!AX243</f>
        <v>1.4827384763410529</v>
      </c>
    </row>
    <row r="244" spans="1:40" x14ac:dyDescent="0.2">
      <c r="A244" s="9">
        <v>45231</v>
      </c>
      <c r="B244" s="5">
        <f>DirectModelOutptut!B244</f>
        <v>41828</v>
      </c>
      <c r="C244" s="5">
        <f>DirectModelOutptut!D244*3</f>
        <v>72295.32322973691</v>
      </c>
      <c r="D244" s="5">
        <f>DirectModelOutptut!F244</f>
        <v>76547.182617836341</v>
      </c>
      <c r="E244" s="5">
        <f>DirectModelOutptut!H244</f>
        <v>549465.62367158313</v>
      </c>
      <c r="F244" s="5">
        <f>DirectModelOutptut!J244</f>
        <v>160466.1490759601</v>
      </c>
      <c r="G244" s="5">
        <f>DirectModelOutptut!L244</f>
        <v>682685.41562320734</v>
      </c>
      <c r="H244" s="5">
        <f t="shared" si="48"/>
        <v>1232151.0392947905</v>
      </c>
      <c r="I244" s="5">
        <f t="shared" si="49"/>
        <v>237013.33169379644</v>
      </c>
      <c r="J244" s="7">
        <f t="shared" si="50"/>
        <v>7.1781299439171198</v>
      </c>
      <c r="K244" s="7">
        <f t="shared" si="51"/>
        <v>4.2543889758334235</v>
      </c>
      <c r="L244" s="7">
        <f t="shared" si="52"/>
        <v>5.1986570986928182</v>
      </c>
      <c r="M244" s="5">
        <f>DirectModelOutptut!N244</f>
        <v>11147093.902444499</v>
      </c>
      <c r="N244" s="5">
        <f>DirectModelOutptut!P244</f>
        <v>3103939.3032793705</v>
      </c>
      <c r="O244" s="5">
        <f>DirectModelOutptut!R244</f>
        <v>2929370.5962132099</v>
      </c>
      <c r="P244" s="5">
        <f>DirectModelOutptut!T244</f>
        <v>7081736.5782653503</v>
      </c>
      <c r="Q244" s="5">
        <f>DirectModelOutptut!V244</f>
        <v>6674133.0078672003</v>
      </c>
      <c r="R244" s="6">
        <f t="shared" si="53"/>
        <v>0.63529890752175</v>
      </c>
      <c r="S244" s="6">
        <f t="shared" si="54"/>
        <v>0.27845278154503506</v>
      </c>
      <c r="T244" s="6">
        <f t="shared" si="55"/>
        <v>0.91375168906678506</v>
      </c>
      <c r="U244" s="5">
        <f>DirectModelOutptut!X244</f>
        <v>1110802.4995735064</v>
      </c>
      <c r="V244" s="5">
        <f>DirectModelOutptut!Z244</f>
        <v>1002484</v>
      </c>
      <c r="W244" s="5">
        <f>DirectModelOutptut!AB244</f>
        <v>28795.60404903517</v>
      </c>
      <c r="X244" s="5">
        <f>DirectModelOutptut!AD244</f>
        <v>22388</v>
      </c>
      <c r="Y244" s="5">
        <f>DirectModelOutptut!AJ244</f>
        <v>5974.0034495863456</v>
      </c>
      <c r="Z244" s="5">
        <f t="shared" si="56"/>
        <v>18124.437626992622</v>
      </c>
      <c r="AA244" s="8">
        <f t="shared" si="57"/>
        <v>2.5923243835057327E-2</v>
      </c>
      <c r="AB244" s="12">
        <f t="shared" si="58"/>
        <v>0.4383019996543942</v>
      </c>
      <c r="AC244" s="12">
        <f>DirectModelOutptut!AL244</f>
        <v>56.209591293999999</v>
      </c>
      <c r="AD244" s="12">
        <f t="shared" si="59"/>
        <v>1.9520198707511873</v>
      </c>
      <c r="AE244" s="12">
        <f t="shared" si="60"/>
        <v>1.9520198707511873</v>
      </c>
      <c r="AF244" s="12">
        <f>DirectModelOutptut!AN244</f>
        <v>3.4297587469985819E-2</v>
      </c>
      <c r="AG244" s="12">
        <f t="shared" si="61"/>
        <v>38097.84589100122</v>
      </c>
      <c r="AH244" s="12">
        <f t="shared" si="62"/>
        <v>0.70281950913590918</v>
      </c>
      <c r="AI244" s="12">
        <f t="shared" si="63"/>
        <v>1.3230438169008554</v>
      </c>
      <c r="AJ244" s="14">
        <f>DirectModelOutptut!AP244</f>
        <v>1.00831257232549E-2</v>
      </c>
      <c r="AK244" s="15">
        <f>DirectModelOutptut!AR244</f>
        <v>22801.895044283319</v>
      </c>
      <c r="AL244" s="16">
        <f>DirectModelOutptut!AT244</f>
        <v>1.9520198707511873</v>
      </c>
      <c r="AM244" s="16">
        <f>DirectModelOutptut!AV244</f>
        <v>0.63778372025758967</v>
      </c>
      <c r="AN244" s="16">
        <f>DirectModelOutptut!AX244</f>
        <v>1.4754007734404955</v>
      </c>
    </row>
    <row r="245" spans="1:40" x14ac:dyDescent="0.2">
      <c r="A245" s="9">
        <v>45261</v>
      </c>
      <c r="B245" s="5">
        <f>DirectModelOutptut!B245</f>
        <v>41828</v>
      </c>
      <c r="C245" s="5">
        <f>DirectModelOutptut!D245*3</f>
        <v>72635.209121176638</v>
      </c>
      <c r="D245" s="5">
        <f>DirectModelOutptut!F245</f>
        <v>76733.43953320272</v>
      </c>
      <c r="E245" s="5">
        <f>DirectModelOutptut!H245</f>
        <v>549111.78204065049</v>
      </c>
      <c r="F245" s="5">
        <f>DirectModelOutptut!J245</f>
        <v>160663.86650458619</v>
      </c>
      <c r="G245" s="5">
        <f>DirectModelOutptut!L245</f>
        <v>683710.33125075919</v>
      </c>
      <c r="H245" s="5">
        <f t="shared" si="48"/>
        <v>1232822.1132914098</v>
      </c>
      <c r="I245" s="5">
        <f t="shared" si="49"/>
        <v>237397.30603778892</v>
      </c>
      <c r="J245" s="7">
        <f t="shared" si="50"/>
        <v>7.1560949878057878</v>
      </c>
      <c r="K245" s="7">
        <f t="shared" si="51"/>
        <v>4.2555326603648149</v>
      </c>
      <c r="L245" s="7">
        <f t="shared" si="52"/>
        <v>5.1930754138177502</v>
      </c>
      <c r="M245" s="5">
        <f>DirectModelOutptut!N245</f>
        <v>11164551.926330494</v>
      </c>
      <c r="N245" s="5">
        <f>DirectModelOutptut!P245</f>
        <v>3107399.2715417822</v>
      </c>
      <c r="O245" s="5">
        <f>DirectModelOutptut!R245</f>
        <v>2929370.5962132099</v>
      </c>
      <c r="P245" s="5">
        <f>DirectModelOutptut!T245</f>
        <v>7095149.0189452115</v>
      </c>
      <c r="Q245" s="5">
        <f>DirectModelOutptut!V245</f>
        <v>6674133.0078672003</v>
      </c>
      <c r="R245" s="6">
        <f t="shared" si="53"/>
        <v>0.63550683142168951</v>
      </c>
      <c r="S245" s="6">
        <f t="shared" si="54"/>
        <v>0.27832727117451866</v>
      </c>
      <c r="T245" s="6">
        <f t="shared" si="55"/>
        <v>0.91383410259620823</v>
      </c>
      <c r="U245" s="5">
        <f>DirectModelOutptut!X245</f>
        <v>1117649.2307786092</v>
      </c>
      <c r="V245" s="5">
        <f>DirectModelOutptut!Z245</f>
        <v>1002484</v>
      </c>
      <c r="W245" s="5">
        <f>DirectModelOutptut!AB245</f>
        <v>28925.998077368695</v>
      </c>
      <c r="X245" s="5">
        <f>DirectModelOutptut!AD245</f>
        <v>22388</v>
      </c>
      <c r="Y245" s="5">
        <f>DirectModelOutptut!AJ245</f>
        <v>5983.8992906082076</v>
      </c>
      <c r="Z245" s="5">
        <f t="shared" si="56"/>
        <v>18227.837083117338</v>
      </c>
      <c r="AA245" s="8">
        <f t="shared" si="57"/>
        <v>2.5881105879004121E-2</v>
      </c>
      <c r="AB245" s="12">
        <f t="shared" si="58"/>
        <v>0.43796110035807795</v>
      </c>
      <c r="AC245" s="12">
        <f>DirectModelOutptut!AL245</f>
        <v>56.230683460333331</v>
      </c>
      <c r="AD245" s="12">
        <f t="shared" si="59"/>
        <v>1.9439496369298126</v>
      </c>
      <c r="AE245" s="12">
        <f t="shared" si="60"/>
        <v>1.9439496369298126</v>
      </c>
      <c r="AF245" s="12">
        <f>DirectModelOutptut!AN245</f>
        <v>3.4269798757779676E-2</v>
      </c>
      <c r="AG245" s="12">
        <f t="shared" si="61"/>
        <v>38301.614220570191</v>
      </c>
      <c r="AH245" s="12">
        <f t="shared" si="62"/>
        <v>0.6993427646154039</v>
      </c>
      <c r="AI245" s="12">
        <f t="shared" si="63"/>
        <v>1.3241242054336182</v>
      </c>
      <c r="AJ245" s="14">
        <f>DirectModelOutptut!AP245</f>
        <v>1.0191575714622677E-2</v>
      </c>
      <c r="AK245" s="15">
        <f>DirectModelOutptut!AR245</f>
        <v>22901.100636156349</v>
      </c>
      <c r="AL245" s="16">
        <f>DirectModelOutptut!AT245</f>
        <v>1.9439496369298126</v>
      </c>
      <c r="AM245" s="16">
        <f>DirectModelOutptut!AV245</f>
        <v>0.63779388213505195</v>
      </c>
      <c r="AN245" s="16">
        <f>DirectModelOutptut!AX245</f>
        <v>1.4681021832791108</v>
      </c>
    </row>
    <row r="246" spans="1:40" x14ac:dyDescent="0.2">
      <c r="A246" s="9">
        <v>45292</v>
      </c>
      <c r="B246" s="5">
        <f>DirectModelOutptut!B246</f>
        <v>41828</v>
      </c>
      <c r="C246" s="5">
        <f>DirectModelOutptut!D246*3</f>
        <v>72975.27724076969</v>
      </c>
      <c r="D246" s="5">
        <f>DirectModelOutptut!F246</f>
        <v>76920.708212429468</v>
      </c>
      <c r="E246" s="5">
        <f>DirectModelOutptut!H246</f>
        <v>548718.52544025797</v>
      </c>
      <c r="F246" s="5">
        <f>DirectModelOutptut!J246</f>
        <v>160863.40307046688</v>
      </c>
      <c r="G246" s="5">
        <f>DirectModelOutptut!L246</f>
        <v>684680.77294153976</v>
      </c>
      <c r="H246" s="5">
        <f t="shared" si="48"/>
        <v>1233399.2983817977</v>
      </c>
      <c r="I246" s="5">
        <f t="shared" si="49"/>
        <v>237784.11128289637</v>
      </c>
      <c r="J246" s="7">
        <f t="shared" si="50"/>
        <v>7.133560496152473</v>
      </c>
      <c r="K246" s="7">
        <f t="shared" si="51"/>
        <v>4.2562867617665185</v>
      </c>
      <c r="L246" s="7">
        <f t="shared" si="52"/>
        <v>5.1870551473239468</v>
      </c>
      <c r="M246" s="5">
        <f>DirectModelOutptut!N246</f>
        <v>11182009.950216487</v>
      </c>
      <c r="N246" s="5">
        <f>DirectModelOutptut!P246</f>
        <v>3110882.2611298901</v>
      </c>
      <c r="O246" s="5">
        <f>DirectModelOutptut!R246</f>
        <v>2929370.5962132099</v>
      </c>
      <c r="P246" s="5">
        <f>DirectModelOutptut!T246</f>
        <v>7108628.2899342645</v>
      </c>
      <c r="Q246" s="5">
        <f>DirectModelOutptut!V246</f>
        <v>6674133.0078672003</v>
      </c>
      <c r="R246" s="6">
        <f t="shared" si="53"/>
        <v>0.63572008266694835</v>
      </c>
      <c r="S246" s="6">
        <f t="shared" si="54"/>
        <v>0.27820421149505975</v>
      </c>
      <c r="T246" s="6">
        <f t="shared" si="55"/>
        <v>0.91392429416200804</v>
      </c>
      <c r="U246" s="5">
        <f>DirectModelOutptut!X246</f>
        <v>1124527.2376417802</v>
      </c>
      <c r="V246" s="5">
        <f>DirectModelOutptut!Z246</f>
        <v>1002484</v>
      </c>
      <c r="W246" s="5">
        <f>DirectModelOutptut!AB246</f>
        <v>29057.002787245383</v>
      </c>
      <c r="X246" s="5">
        <f>DirectModelOutptut!AD246</f>
        <v>22388</v>
      </c>
      <c r="Y246" s="5">
        <f>DirectModelOutptut!AJ246</f>
        <v>5993.8478305361605</v>
      </c>
      <c r="Z246" s="5">
        <f t="shared" si="56"/>
        <v>18331.244583053736</v>
      </c>
      <c r="AA246" s="8">
        <f t="shared" si="57"/>
        <v>2.5839305456202329E-2</v>
      </c>
      <c r="AB246" s="12">
        <f t="shared" si="58"/>
        <v>0.43762061177609518</v>
      </c>
      <c r="AC246" s="12">
        <f>DirectModelOutptut!AL246</f>
        <v>56.251775626666671</v>
      </c>
      <c r="AD246" s="12">
        <f t="shared" si="59"/>
        <v>1.9359111481160223</v>
      </c>
      <c r="AE246" s="12">
        <f t="shared" si="60"/>
        <v>1.9359111481160223</v>
      </c>
      <c r="AF246" s="12">
        <f>DirectModelOutptut!AN246</f>
        <v>3.4242286969763329E-2</v>
      </c>
      <c r="AG246" s="12">
        <f t="shared" si="61"/>
        <v>38506.384376645081</v>
      </c>
      <c r="AH246" s="12">
        <f t="shared" si="62"/>
        <v>0.69588471215946701</v>
      </c>
      <c r="AI246" s="12">
        <f t="shared" si="63"/>
        <v>1.3252015240039663</v>
      </c>
      <c r="AJ246" s="14">
        <f>DirectModelOutptut!AP246</f>
        <v>1.0301844442899973E-2</v>
      </c>
      <c r="AK246" s="15">
        <f>DirectModelOutptut!AR246</f>
        <v>23001.429143616322</v>
      </c>
      <c r="AL246" s="16">
        <f>DirectModelOutptut!AT246</f>
        <v>1.9359111481160223</v>
      </c>
      <c r="AM246" s="16">
        <f>DirectModelOutptut!AV246</f>
        <v>0.637804044045445</v>
      </c>
      <c r="AN246" s="16">
        <f>DirectModelOutptut!AX246</f>
        <v>1.460842832618285</v>
      </c>
    </row>
    <row r="247" spans="1:40" x14ac:dyDescent="0.2">
      <c r="A247" s="9">
        <v>45323</v>
      </c>
      <c r="B247" s="5">
        <f>DirectModelOutptut!B247</f>
        <v>41828</v>
      </c>
      <c r="C247" s="5">
        <f>DirectModelOutptut!D247*3</f>
        <v>73315.497695333877</v>
      </c>
      <c r="D247" s="5">
        <f>DirectModelOutptut!F247</f>
        <v>77108.961407691793</v>
      </c>
      <c r="E247" s="5">
        <f>DirectModelOutptut!H247</f>
        <v>548285.5169462848</v>
      </c>
      <c r="F247" s="5">
        <f>DirectModelOutptut!J247</f>
        <v>161064.7365358517</v>
      </c>
      <c r="G247" s="5">
        <f>DirectModelOutptut!L247</f>
        <v>685596.35479038535</v>
      </c>
      <c r="H247" s="5">
        <f t="shared" si="48"/>
        <v>1233881.8717366701</v>
      </c>
      <c r="I247" s="5">
        <f t="shared" si="49"/>
        <v>238173.69794354349</v>
      </c>
      <c r="J247" s="7">
        <f t="shared" si="50"/>
        <v>7.1105291387259184</v>
      </c>
      <c r="K247" s="7">
        <f t="shared" si="51"/>
        <v>4.2566508941439034</v>
      </c>
      <c r="L247" s="7">
        <f t="shared" si="52"/>
        <v>5.1805966922054871</v>
      </c>
      <c r="M247" s="5">
        <f>DirectModelOutptut!N247</f>
        <v>11199467.974102482</v>
      </c>
      <c r="N247" s="5">
        <f>DirectModelOutptut!P247</f>
        <v>3114388.8993305559</v>
      </c>
      <c r="O247" s="5">
        <f>DirectModelOutptut!R247</f>
        <v>2929370.5962132099</v>
      </c>
      <c r="P247" s="5">
        <f>DirectModelOutptut!T247</f>
        <v>7122174.7913223719</v>
      </c>
      <c r="Q247" s="5">
        <f>DirectModelOutptut!V247</f>
        <v>6674133.0078672003</v>
      </c>
      <c r="R247" s="6">
        <f t="shared" si="53"/>
        <v>0.63593867206831656</v>
      </c>
      <c r="S247" s="6">
        <f t="shared" si="54"/>
        <v>0.27808364705647021</v>
      </c>
      <c r="T247" s="6">
        <f t="shared" si="55"/>
        <v>0.91402231912478671</v>
      </c>
      <c r="U247" s="5">
        <f>DirectModelOutptut!X247</f>
        <v>1131436.2972856993</v>
      </c>
      <c r="V247" s="5">
        <f>DirectModelOutptut!Z247</f>
        <v>1002484</v>
      </c>
      <c r="W247" s="5">
        <f>DirectModelOutptut!AB247</f>
        <v>29188.612783100936</v>
      </c>
      <c r="X247" s="5">
        <f>DirectModelOutptut!AD247</f>
        <v>22388</v>
      </c>
      <c r="Y247" s="5">
        <f>DirectModelOutptut!AJ247</f>
        <v>6003.8496719372015</v>
      </c>
      <c r="Z247" s="5">
        <f t="shared" si="56"/>
        <v>18434.649559840756</v>
      </c>
      <c r="AA247" s="8">
        <f t="shared" si="57"/>
        <v>2.5797840190494182E-2</v>
      </c>
      <c r="AB247" s="12">
        <f t="shared" si="58"/>
        <v>0.43728060467220131</v>
      </c>
      <c r="AC247" s="12">
        <f>DirectModelOutptut!AL247</f>
        <v>56.272867793000003</v>
      </c>
      <c r="AD247" s="12">
        <f t="shared" si="59"/>
        <v>1.9279048377927639</v>
      </c>
      <c r="AE247" s="12">
        <f t="shared" si="60"/>
        <v>1.9279048377927639</v>
      </c>
      <c r="AF247" s="12">
        <f>DirectModelOutptut!AN247</f>
        <v>3.4215051777446118E-2</v>
      </c>
      <c r="AG247" s="12">
        <f t="shared" si="61"/>
        <v>38712.151494512116</v>
      </c>
      <c r="AH247" s="12">
        <f t="shared" si="62"/>
        <v>0.69244541063652199</v>
      </c>
      <c r="AI247" s="12">
        <f t="shared" si="63"/>
        <v>1.326275824828679</v>
      </c>
      <c r="AJ247" s="14">
        <f>DirectModelOutptut!AP247</f>
        <v>1.0413663980392314E-2</v>
      </c>
      <c r="AK247" s="15">
        <f>DirectModelOutptut!AR247</f>
        <v>23102.796382662593</v>
      </c>
      <c r="AL247" s="16">
        <f>DirectModelOutptut!AT247</f>
        <v>1.9279048377927639</v>
      </c>
      <c r="AM247" s="16">
        <f>DirectModelOutptut!AV247</f>
        <v>0.63780999192017995</v>
      </c>
      <c r="AN247" s="16">
        <f>DirectModelOutptut!AX247</f>
        <v>1.4536228450381354</v>
      </c>
    </row>
    <row r="248" spans="1:40" x14ac:dyDescent="0.2">
      <c r="A248" s="9">
        <v>45352</v>
      </c>
      <c r="B248" s="5">
        <f>DirectModelOutptut!B248</f>
        <v>41828</v>
      </c>
      <c r="C248" s="5">
        <f>DirectModelOutptut!D248*3</f>
        <v>73655.841047541937</v>
      </c>
      <c r="D248" s="5">
        <f>DirectModelOutptut!F248</f>
        <v>77298.17358342142</v>
      </c>
      <c r="E248" s="5">
        <f>DirectModelOutptut!H248</f>
        <v>547812.45923397562</v>
      </c>
      <c r="F248" s="5">
        <f>DirectModelOutptut!J248</f>
        <v>161267.84581149233</v>
      </c>
      <c r="G248" s="5">
        <f>DirectModelOutptut!L248</f>
        <v>686456.19273345708</v>
      </c>
      <c r="H248" s="5">
        <f t="shared" si="48"/>
        <v>1234268.6519674328</v>
      </c>
      <c r="I248" s="5">
        <f t="shared" si="49"/>
        <v>238566.01939491375</v>
      </c>
      <c r="J248" s="7">
        <f t="shared" si="50"/>
        <v>7.087003920510071</v>
      </c>
      <c r="K248" s="7">
        <f t="shared" si="51"/>
        <v>4.2566215805713865</v>
      </c>
      <c r="L248" s="7">
        <f t="shared" si="52"/>
        <v>5.1736984801857639</v>
      </c>
      <c r="M248" s="5">
        <f>DirectModelOutptut!N248</f>
        <v>11216925.997988477</v>
      </c>
      <c r="N248" s="5">
        <f>DirectModelOutptut!P248</f>
        <v>3117919.7613684582</v>
      </c>
      <c r="O248" s="5">
        <f>DirectModelOutptut!R248</f>
        <v>2929370.5962132099</v>
      </c>
      <c r="P248" s="5">
        <f>DirectModelOutptut!T248</f>
        <v>7135788.8933726083</v>
      </c>
      <c r="Q248" s="5">
        <f>DirectModelOutptut!V248</f>
        <v>6674133.0078672003</v>
      </c>
      <c r="R248" s="6">
        <f t="shared" si="53"/>
        <v>0.63616260771019295</v>
      </c>
      <c r="S248" s="6">
        <f t="shared" si="54"/>
        <v>0.27796561748981785</v>
      </c>
      <c r="T248" s="6">
        <f t="shared" si="55"/>
        <v>0.9141282252000108</v>
      </c>
      <c r="U248" s="5">
        <f>DirectModelOutptut!X248</f>
        <v>1138376.1781883654</v>
      </c>
      <c r="V248" s="5">
        <f>DirectModelOutptut!Z248</f>
        <v>1002484</v>
      </c>
      <c r="W248" s="5">
        <f>DirectModelOutptut!AB248</f>
        <v>29320.822494817745</v>
      </c>
      <c r="X248" s="5">
        <f>DirectModelOutptut!AD248</f>
        <v>22388</v>
      </c>
      <c r="Y248" s="5">
        <f>DirectModelOutptut!AJ248</f>
        <v>6013.9053693495989</v>
      </c>
      <c r="Z248" s="5">
        <f t="shared" si="56"/>
        <v>18538.041646497713</v>
      </c>
      <c r="AA248" s="8">
        <f t="shared" si="57"/>
        <v>2.5756707718075662E-2</v>
      </c>
      <c r="AB248" s="12">
        <f t="shared" si="58"/>
        <v>0.43694114385365834</v>
      </c>
      <c r="AC248" s="12">
        <f>DirectModelOutptut!AL248</f>
        <v>56.293959959333336</v>
      </c>
      <c r="AD248" s="12">
        <f t="shared" si="59"/>
        <v>1.9199311332171158</v>
      </c>
      <c r="AE248" s="12">
        <f t="shared" si="60"/>
        <v>1.9199311332171158</v>
      </c>
      <c r="AF248" s="12">
        <f>DirectModelOutptut!AN248</f>
        <v>3.4188092840511226E-2</v>
      </c>
      <c r="AG248" s="12">
        <f t="shared" si="61"/>
        <v>38918.910467330184</v>
      </c>
      <c r="AH248" s="12">
        <f t="shared" si="62"/>
        <v>0.68902491735343518</v>
      </c>
      <c r="AI248" s="12">
        <f t="shared" si="63"/>
        <v>1.3273471599989679</v>
      </c>
      <c r="AJ248" s="14">
        <f>DirectModelOutptut!AP248</f>
        <v>1.0527330615981019E-2</v>
      </c>
      <c r="AK248" s="15">
        <f>DirectModelOutptut!AR248</f>
        <v>23205.123881719086</v>
      </c>
      <c r="AL248" s="16">
        <f>DirectModelOutptut!AT248</f>
        <v>1.9199311332171158</v>
      </c>
      <c r="AM248" s="16">
        <f>DirectModelOutptut!AV248</f>
        <v>0.637815939806197</v>
      </c>
      <c r="AN248" s="16">
        <f>DirectModelOutptut!AX248</f>
        <v>1.446442340840665</v>
      </c>
    </row>
    <row r="249" spans="1:40" x14ac:dyDescent="0.2">
      <c r="A249" s="9">
        <v>45383</v>
      </c>
      <c r="B249" s="5">
        <f>DirectModelOutptut!B249</f>
        <v>41828</v>
      </c>
      <c r="C249" s="5">
        <f>DirectModelOutptut!D249*3</f>
        <v>73996.278272512238</v>
      </c>
      <c r="D249" s="5">
        <f>DirectModelOutptut!F249</f>
        <v>77488.320847876195</v>
      </c>
      <c r="E249" s="5">
        <f>DirectModelOutptut!H249</f>
        <v>547299.09117986076</v>
      </c>
      <c r="F249" s="5">
        <f>DirectModelOutptut!J249</f>
        <v>161472.71091665895</v>
      </c>
      <c r="G249" s="5">
        <f>DirectModelOutptut!L249</f>
        <v>687259.71336262289</v>
      </c>
      <c r="H249" s="5">
        <f t="shared" si="48"/>
        <v>1234558.8045424838</v>
      </c>
      <c r="I249" s="5">
        <f t="shared" si="49"/>
        <v>238961.03176453515</v>
      </c>
      <c r="J249" s="7">
        <f t="shared" si="50"/>
        <v>7.0629881405522958</v>
      </c>
      <c r="K249" s="7">
        <f t="shared" si="51"/>
        <v>4.2561972822599037</v>
      </c>
      <c r="L249" s="7">
        <f t="shared" si="52"/>
        <v>5.1663603702505769</v>
      </c>
      <c r="M249" s="5">
        <f>DirectModelOutptut!N249</f>
        <v>11234384.021874471</v>
      </c>
      <c r="N249" s="5">
        <f>DirectModelOutptut!P249</f>
        <v>3121475.3740748949</v>
      </c>
      <c r="O249" s="5">
        <f>DirectModelOutptut!R249</f>
        <v>2929370.5962132099</v>
      </c>
      <c r="P249" s="5">
        <f>DirectModelOutptut!T249</f>
        <v>7149470.9384671422</v>
      </c>
      <c r="Q249" s="5">
        <f>DirectModelOutptut!V249</f>
        <v>6674133.0078672003</v>
      </c>
      <c r="R249" s="6">
        <f t="shared" si="53"/>
        <v>0.63639189514497696</v>
      </c>
      <c r="S249" s="6">
        <f t="shared" si="54"/>
        <v>0.27785015787221357</v>
      </c>
      <c r="T249" s="6">
        <f t="shared" si="55"/>
        <v>0.91424205301719053</v>
      </c>
      <c r="U249" s="5">
        <f>DirectModelOutptut!X249</f>
        <v>1145346.6401536325</v>
      </c>
      <c r="V249" s="5">
        <f>DirectModelOutptut!Z249</f>
        <v>1002484</v>
      </c>
      <c r="W249" s="5">
        <f>DirectModelOutptut!AB249</f>
        <v>29453.626160174856</v>
      </c>
      <c r="X249" s="5">
        <f>DirectModelOutptut!AD249</f>
        <v>22388</v>
      </c>
      <c r="Y249" s="5">
        <f>DirectModelOutptut!AJ249</f>
        <v>6024.015432575974</v>
      </c>
      <c r="Z249" s="5">
        <f t="shared" si="56"/>
        <v>18641.41065826144</v>
      </c>
      <c r="AA249" s="8">
        <f t="shared" si="57"/>
        <v>2.5715905672211214E-2</v>
      </c>
      <c r="AB249" s="12">
        <f t="shared" si="58"/>
        <v>0.43660228860852524</v>
      </c>
      <c r="AC249" s="12">
        <f>DirectModelOutptut!AL249</f>
        <v>56.315052125666668</v>
      </c>
      <c r="AD249" s="12">
        <f t="shared" si="59"/>
        <v>1.9119904564352748</v>
      </c>
      <c r="AE249" s="12">
        <f t="shared" si="60"/>
        <v>1.9119904564352748</v>
      </c>
      <c r="AF249" s="12">
        <f>DirectModelOutptut!AN249</f>
        <v>3.4161409806540165E-2</v>
      </c>
      <c r="AG249" s="12">
        <f t="shared" si="61"/>
        <v>39126.655944832128</v>
      </c>
      <c r="AH249" s="12">
        <f t="shared" si="62"/>
        <v>0.68562328802286432</v>
      </c>
      <c r="AI249" s="12">
        <f t="shared" si="63"/>
        <v>1.3284155822462522</v>
      </c>
      <c r="AJ249" s="14">
        <f>DirectModelOutptut!AP249</f>
        <v>1.0642861936287691E-2</v>
      </c>
      <c r="AK249" s="15">
        <f>DirectModelOutptut!AR249</f>
        <v>23308.338573564208</v>
      </c>
      <c r="AL249" s="16">
        <f>DirectModelOutptut!AT249</f>
        <v>1.9119904564352748</v>
      </c>
      <c r="AM249" s="16">
        <f>DirectModelOutptut!AV249</f>
        <v>0.63782188770349646</v>
      </c>
      <c r="AN249" s="16">
        <f>DirectModelOutptut!AX249</f>
        <v>1.4393014369812198</v>
      </c>
    </row>
    <row r="250" spans="1:40" x14ac:dyDescent="0.2">
      <c r="A250" s="9">
        <v>45413</v>
      </c>
      <c r="B250" s="5">
        <f>DirectModelOutptut!B250</f>
        <v>41828</v>
      </c>
      <c r="C250" s="5">
        <f>DirectModelOutptut!D250*3</f>
        <v>74336.780716741443</v>
      </c>
      <c r="D250" s="5">
        <f>DirectModelOutptut!F250</f>
        <v>77679.380830982729</v>
      </c>
      <c r="E250" s="5">
        <f>DirectModelOutptut!H250</f>
        <v>546745.18573799322</v>
      </c>
      <c r="F250" s="5">
        <f>DirectModelOutptut!J250</f>
        <v>161679.31291802018</v>
      </c>
      <c r="G250" s="5">
        <f>DirectModelOutptut!L250</f>
        <v>688006.38291541475</v>
      </c>
      <c r="H250" s="5">
        <f t="shared" si="48"/>
        <v>1234751.568653408</v>
      </c>
      <c r="I250" s="5">
        <f t="shared" si="49"/>
        <v>239358.69374900291</v>
      </c>
      <c r="J250" s="7">
        <f t="shared" si="50"/>
        <v>7.0384853726836312</v>
      </c>
      <c r="K250" s="7">
        <f t="shared" si="51"/>
        <v>4.2553767114551615</v>
      </c>
      <c r="L250" s="7">
        <f t="shared" si="52"/>
        <v>5.1585824994023284</v>
      </c>
      <c r="M250" s="5">
        <f>DirectModelOutptut!N250</f>
        <v>11251842.045760468</v>
      </c>
      <c r="N250" s="5">
        <f>DirectModelOutptut!P250</f>
        <v>3125056.2193297795</v>
      </c>
      <c r="O250" s="5">
        <f>DirectModelOutptut!R250</f>
        <v>2929370.5962132099</v>
      </c>
      <c r="P250" s="5">
        <f>DirectModelOutptut!T250</f>
        <v>7163221.2429293972</v>
      </c>
      <c r="Q250" s="5">
        <f>DirectModelOutptut!V250</f>
        <v>6674133.0078672003</v>
      </c>
      <c r="R250" s="6">
        <f t="shared" si="53"/>
        <v>0.63662653757465393</v>
      </c>
      <c r="S250" s="6">
        <f t="shared" si="54"/>
        <v>0.27773729906804512</v>
      </c>
      <c r="T250" s="6">
        <f t="shared" si="55"/>
        <v>0.91436383664269905</v>
      </c>
      <c r="U250" s="5">
        <f>DirectModelOutptut!X250</f>
        <v>1152347.4342742132</v>
      </c>
      <c r="V250" s="5">
        <f>DirectModelOutptut!Z250</f>
        <v>1002484</v>
      </c>
      <c r="W250" s="5">
        <f>DirectModelOutptut!AB250</f>
        <v>29587.01784343187</v>
      </c>
      <c r="X250" s="5">
        <f>DirectModelOutptut!AD250</f>
        <v>22388</v>
      </c>
      <c r="Y250" s="5">
        <f>DirectModelOutptut!AJ250</f>
        <v>6034.1803297707784</v>
      </c>
      <c r="Z250" s="5">
        <f t="shared" si="56"/>
        <v>18744.746575809702</v>
      </c>
      <c r="AA250" s="8">
        <f t="shared" si="57"/>
        <v>2.5675431700046922E-2</v>
      </c>
      <c r="AB250" s="12">
        <f t="shared" si="58"/>
        <v>0.43626409311515119</v>
      </c>
      <c r="AC250" s="12">
        <f>DirectModelOutptut!AL250</f>
        <v>56.336144292</v>
      </c>
      <c r="AD250" s="12">
        <f t="shared" si="59"/>
        <v>1.9040832229229301</v>
      </c>
      <c r="AE250" s="12">
        <f t="shared" si="60"/>
        <v>1.9040832229229301</v>
      </c>
      <c r="AF250" s="12">
        <f>DirectModelOutptut!AN250</f>
        <v>3.4135002310823642E-2</v>
      </c>
      <c r="AG250" s="12">
        <f t="shared" si="61"/>
        <v>39335.382331821958</v>
      </c>
      <c r="AH250" s="12">
        <f t="shared" si="62"/>
        <v>0.68224057673699434</v>
      </c>
      <c r="AI250" s="12">
        <f t="shared" si="63"/>
        <v>1.3294811440604233</v>
      </c>
      <c r="AJ250" s="14">
        <f>DirectModelOutptut!AP250</f>
        <v>1.0760275232167134E-2</v>
      </c>
      <c r="AK250" s="15">
        <f>DirectModelOutptut!AR250</f>
        <v>23412.372424768961</v>
      </c>
      <c r="AL250" s="16">
        <f>DirectModelOutptut!AT250</f>
        <v>1.9040832229229301</v>
      </c>
      <c r="AM250" s="16">
        <f>DirectModelOutptut!AV250</f>
        <v>0.6378278356120779</v>
      </c>
      <c r="AN250" s="16">
        <f>DirectModelOutptut!AX250</f>
        <v>1.4322002470133506</v>
      </c>
    </row>
    <row r="251" spans="1:40" x14ac:dyDescent="0.2">
      <c r="A251" s="9">
        <v>45444</v>
      </c>
      <c r="B251" s="5">
        <f>DirectModelOutptut!B251</f>
        <v>41828</v>
      </c>
      <c r="C251" s="5">
        <f>DirectModelOutptut!D251*3</f>
        <v>74677.320059789272</v>
      </c>
      <c r="D251" s="5">
        <f>DirectModelOutptut!F251</f>
        <v>77871.332570087543</v>
      </c>
      <c r="E251" s="5">
        <f>DirectModelOutptut!H251</f>
        <v>546150.54747273412</v>
      </c>
      <c r="F251" s="5">
        <f>DirectModelOutptut!J251</f>
        <v>161887.63384417025</v>
      </c>
      <c r="G251" s="5">
        <f>DirectModelOutptut!L251</f>
        <v>688695.70477407728</v>
      </c>
      <c r="H251" s="5">
        <f t="shared" si="48"/>
        <v>1234846.2522468115</v>
      </c>
      <c r="I251" s="5">
        <f t="shared" si="49"/>
        <v>239758.9664142578</v>
      </c>
      <c r="J251" s="7">
        <f t="shared" si="50"/>
        <v>7.0134994412889391</v>
      </c>
      <c r="K251" s="7">
        <f t="shared" si="51"/>
        <v>4.2541588163367798</v>
      </c>
      <c r="L251" s="7">
        <f t="shared" si="52"/>
        <v>5.1503652635590385</v>
      </c>
      <c r="M251" s="5">
        <f>DirectModelOutptut!N251</f>
        <v>11269300.069646461</v>
      </c>
      <c r="N251" s="5">
        <f>DirectModelOutptut!P251</f>
        <v>3128662.7372587617</v>
      </c>
      <c r="O251" s="5">
        <f>DirectModelOutptut!R251</f>
        <v>2929370.5962132099</v>
      </c>
      <c r="P251" s="5">
        <f>DirectModelOutptut!T251</f>
        <v>7177040.0987133905</v>
      </c>
      <c r="Q251" s="5">
        <f>DirectModelOutptut!V251</f>
        <v>6674133.0078672003</v>
      </c>
      <c r="R251" s="6">
        <f t="shared" si="53"/>
        <v>0.63686653601890886</v>
      </c>
      <c r="S251" s="6">
        <f t="shared" si="54"/>
        <v>0.27762706804531062</v>
      </c>
      <c r="T251" s="6">
        <f t="shared" si="55"/>
        <v>0.91449360406421953</v>
      </c>
      <c r="U251" s="5">
        <f>DirectModelOutptut!X251</f>
        <v>1159378.3028875536</v>
      </c>
      <c r="V251" s="5">
        <f>DirectModelOutptut!Z251</f>
        <v>1002484</v>
      </c>
      <c r="W251" s="5">
        <f>DirectModelOutptut!AB251</f>
        <v>29720.991435830492</v>
      </c>
      <c r="X251" s="5">
        <f>DirectModelOutptut!AD251</f>
        <v>22388</v>
      </c>
      <c r="Y251" s="5">
        <f>DirectModelOutptut!AJ251</f>
        <v>6044.4004903062478</v>
      </c>
      <c r="Z251" s="5">
        <f t="shared" si="56"/>
        <v>18848.039529623507</v>
      </c>
      <c r="AA251" s="8">
        <f t="shared" si="57"/>
        <v>2.5635283463393475E-2</v>
      </c>
      <c r="AB251" s="12">
        <f t="shared" si="58"/>
        <v>0.43592660682216738</v>
      </c>
      <c r="AC251" s="12">
        <f>DirectModelOutptut!AL251</f>
        <v>56.357236458333333</v>
      </c>
      <c r="AD251" s="12">
        <f t="shared" si="59"/>
        <v>1.8962098414520319</v>
      </c>
      <c r="AE251" s="12">
        <f t="shared" si="60"/>
        <v>1.8962098414520319</v>
      </c>
      <c r="AF251" s="12">
        <f>DirectModelOutptut!AN251</f>
        <v>3.4108869976251073E-2</v>
      </c>
      <c r="AG251" s="12">
        <f t="shared" si="61"/>
        <v>39545.083786478201</v>
      </c>
      <c r="AH251" s="12">
        <f t="shared" si="62"/>
        <v>0.67887683594715897</v>
      </c>
      <c r="AI251" s="12">
        <f t="shared" si="63"/>
        <v>1.330543897630688</v>
      </c>
      <c r="AJ251" s="14">
        <f>DirectModelOutptut!AP251</f>
        <v>1.0879587482029636E-2</v>
      </c>
      <c r="AK251" s="15">
        <f>DirectModelOutptut!AR251</f>
        <v>23517.162062041458</v>
      </c>
      <c r="AL251" s="16">
        <f>DirectModelOutptut!AT251</f>
        <v>1.8962098414520319</v>
      </c>
      <c r="AM251" s="16">
        <f>DirectModelOutptut!AV251</f>
        <v>0.63783378353194198</v>
      </c>
      <c r="AN251" s="16">
        <f>DirectModelOutptut!AX251</f>
        <v>1.4251388810460373</v>
      </c>
    </row>
    <row r="252" spans="1:40" x14ac:dyDescent="0.2">
      <c r="A252" s="9">
        <v>45474</v>
      </c>
      <c r="B252" s="5">
        <f>DirectModelOutptut!B252</f>
        <v>41828</v>
      </c>
      <c r="C252" s="5">
        <f>DirectModelOutptut!D252*3</f>
        <v>75017.86827870681</v>
      </c>
      <c r="D252" s="5">
        <f>DirectModelOutptut!F252</f>
        <v>78064.156399654545</v>
      </c>
      <c r="E252" s="5">
        <f>DirectModelOutptut!H252</f>
        <v>545515.01028131461</v>
      </c>
      <c r="F252" s="5">
        <f>DirectModelOutptut!J252</f>
        <v>162097.65660027828</v>
      </c>
      <c r="G252" s="5">
        <f>DirectModelOutptut!L252</f>
        <v>689327.21715210774</v>
      </c>
      <c r="H252" s="5">
        <f t="shared" si="48"/>
        <v>1234842.2274334223</v>
      </c>
      <c r="I252" s="5">
        <f t="shared" si="49"/>
        <v>240161.81299993282</v>
      </c>
      <c r="J252" s="7">
        <f t="shared" si="50"/>
        <v>6.988034399404957</v>
      </c>
      <c r="K252" s="7">
        <f t="shared" si="51"/>
        <v>4.2525427671785625</v>
      </c>
      <c r="L252" s="7">
        <f t="shared" si="52"/>
        <v>5.1417093001116196</v>
      </c>
      <c r="M252" s="5">
        <f>DirectModelOutptut!N252</f>
        <v>11286758.093532456</v>
      </c>
      <c r="N252" s="5">
        <f>DirectModelOutptut!P252</f>
        <v>3132295.3291888447</v>
      </c>
      <c r="O252" s="5">
        <f>DirectModelOutptut!R252</f>
        <v>2929370.5962132099</v>
      </c>
      <c r="P252" s="5">
        <f>DirectModelOutptut!T252</f>
        <v>7190927.7749658935</v>
      </c>
      <c r="Q252" s="5">
        <f>DirectModelOutptut!V252</f>
        <v>6674133.0078672003</v>
      </c>
      <c r="R252" s="6">
        <f t="shared" si="53"/>
        <v>0.63711188947040898</v>
      </c>
      <c r="S252" s="6">
        <f t="shared" si="54"/>
        <v>0.27751948816761779</v>
      </c>
      <c r="T252" s="6">
        <f t="shared" si="55"/>
        <v>0.91463137763802682</v>
      </c>
      <c r="U252" s="5">
        <f>DirectModelOutptut!X252</f>
        <v>1166438.9795240962</v>
      </c>
      <c r="V252" s="5">
        <f>DirectModelOutptut!Z252</f>
        <v>1002484</v>
      </c>
      <c r="W252" s="5">
        <f>DirectModelOutptut!AB252</f>
        <v>29855.54065583599</v>
      </c>
      <c r="X252" s="5">
        <f>DirectModelOutptut!AD252</f>
        <v>22388</v>
      </c>
      <c r="Y252" s="5">
        <f>DirectModelOutptut!AJ252</f>
        <v>6054.6763074221344</v>
      </c>
      <c r="Z252" s="5">
        <f t="shared" si="56"/>
        <v>18951.279785480136</v>
      </c>
      <c r="AA252" s="8">
        <f t="shared" si="57"/>
        <v>2.5595458639436901E-2</v>
      </c>
      <c r="AB252" s="12">
        <f t="shared" si="58"/>
        <v>0.43558987479938932</v>
      </c>
      <c r="AC252" s="12">
        <f>DirectModelOutptut!AL252</f>
        <v>56.378328624666665</v>
      </c>
      <c r="AD252" s="12">
        <f t="shared" si="59"/>
        <v>1.8883707139849151</v>
      </c>
      <c r="AE252" s="12">
        <f t="shared" si="60"/>
        <v>1.8883707139849151</v>
      </c>
      <c r="AF252" s="12">
        <f>DirectModelOutptut!AN252</f>
        <v>3.4083012413276936E-2</v>
      </c>
      <c r="AG252" s="12">
        <f t="shared" si="61"/>
        <v>39755.754218449852</v>
      </c>
      <c r="AH252" s="12">
        <f t="shared" si="62"/>
        <v>0.6755321164492808</v>
      </c>
      <c r="AI252" s="12">
        <f t="shared" si="63"/>
        <v>1.3316038947925943</v>
      </c>
      <c r="AJ252" s="14">
        <f>DirectModelOutptut!AP252</f>
        <v>1.1000815334715005E-2</v>
      </c>
      <c r="AK252" s="15">
        <f>DirectModelOutptut!AR252</f>
        <v>23622.648415774798</v>
      </c>
      <c r="AL252" s="16">
        <f>DirectModelOutptut!AT252</f>
        <v>1.8883707139849151</v>
      </c>
      <c r="AM252" s="16">
        <f>DirectModelOutptut!AV252</f>
        <v>0.63783973146308848</v>
      </c>
      <c r="AN252" s="16">
        <f>DirectModelOutptut!AX252</f>
        <v>1.4181174457131192</v>
      </c>
    </row>
    <row r="253" spans="1:40" x14ac:dyDescent="0.2">
      <c r="A253" s="9">
        <v>45505</v>
      </c>
      <c r="B253" s="5">
        <f>DirectModelOutptut!B253</f>
        <v>41828</v>
      </c>
      <c r="C253" s="5">
        <f>DirectModelOutptut!D253*3</f>
        <v>75358.397615093301</v>
      </c>
      <c r="D253" s="5">
        <f>DirectModelOutptut!F253</f>
        <v>78257.833847576665</v>
      </c>
      <c r="E253" s="5">
        <f>DirectModelOutptut!H253</f>
        <v>544838.4352946037</v>
      </c>
      <c r="F253" s="5">
        <f>DirectModelOutptut!J253</f>
        <v>162309.36488700463</v>
      </c>
      <c r="G253" s="5">
        <f>DirectModelOutptut!L253</f>
        <v>689900.4909581414</v>
      </c>
      <c r="H253" s="5">
        <f t="shared" si="48"/>
        <v>1234738.9262527451</v>
      </c>
      <c r="I253" s="5">
        <f t="shared" si="49"/>
        <v>240567.1987345813</v>
      </c>
      <c r="J253" s="7">
        <f t="shared" si="50"/>
        <v>6.9620945087208694</v>
      </c>
      <c r="K253" s="7">
        <f t="shared" si="51"/>
        <v>4.2505279435874286</v>
      </c>
      <c r="L253" s="7">
        <f t="shared" si="52"/>
        <v>5.1326154718833354</v>
      </c>
      <c r="M253" s="5">
        <f>DirectModelOutptut!N253</f>
        <v>11304216.117418451</v>
      </c>
      <c r="N253" s="5">
        <f>DirectModelOutptut!P253</f>
        <v>3135954.3603768065</v>
      </c>
      <c r="O253" s="5">
        <f>DirectModelOutptut!R253</f>
        <v>2929370.5962132099</v>
      </c>
      <c r="P253" s="5">
        <f>DirectModelOutptut!T253</f>
        <v>7204884.5194680411</v>
      </c>
      <c r="Q253" s="5">
        <f>DirectModelOutptut!V253</f>
        <v>6674133.0078672003</v>
      </c>
      <c r="R253" s="6">
        <f t="shared" si="53"/>
        <v>0.6373625950379852</v>
      </c>
      <c r="S253" s="6">
        <f t="shared" si="54"/>
        <v>0.27741457946338038</v>
      </c>
      <c r="T253" s="6">
        <f t="shared" si="55"/>
        <v>0.91477717450136553</v>
      </c>
      <c r="U253" s="5">
        <f>DirectModelOutptut!X253</f>
        <v>1173529.1888485088</v>
      </c>
      <c r="V253" s="5">
        <f>DirectModelOutptut!Z253</f>
        <v>1002484</v>
      </c>
      <c r="W253" s="5">
        <f>DirectModelOutptut!AB253</f>
        <v>29990.659049138758</v>
      </c>
      <c r="X253" s="5">
        <f>DirectModelOutptut!AD253</f>
        <v>22388</v>
      </c>
      <c r="Y253" s="5">
        <f>DirectModelOutptut!AJ253</f>
        <v>6065.0081406714644</v>
      </c>
      <c r="Z253" s="5">
        <f t="shared" si="56"/>
        <v>19054.457731026305</v>
      </c>
      <c r="AA253" s="8">
        <f t="shared" si="57"/>
        <v>2.5555954921382244E-2</v>
      </c>
      <c r="AB253" s="12">
        <f t="shared" si="58"/>
        <v>0.43525393806150048</v>
      </c>
      <c r="AC253" s="12">
        <f>DirectModelOutptut!AL253</f>
        <v>56.399420791000004</v>
      </c>
      <c r="AD253" s="12">
        <f t="shared" si="59"/>
        <v>1.8805662355932664</v>
      </c>
      <c r="AE253" s="12">
        <f t="shared" si="60"/>
        <v>1.8805662355932664</v>
      </c>
      <c r="AF253" s="12">
        <f>DirectModelOutptut!AN253</f>
        <v>3.4057429219955374E-2</v>
      </c>
      <c r="AG253" s="12">
        <f t="shared" si="61"/>
        <v>39967.387286759731</v>
      </c>
      <c r="AH253" s="12">
        <f t="shared" si="62"/>
        <v>0.67220646737457068</v>
      </c>
      <c r="AI253" s="12">
        <f t="shared" si="63"/>
        <v>1.3326611869807334</v>
      </c>
      <c r="AJ253" s="14">
        <f>DirectModelOutptut!AP253</f>
        <v>1.1123975091928169E-2</v>
      </c>
      <c r="AK253" s="15">
        <f>DirectModelOutptut!AR253</f>
        <v>23728.776386840644</v>
      </c>
      <c r="AL253" s="16">
        <f>DirectModelOutptut!AT253</f>
        <v>1.8805662355932664</v>
      </c>
      <c r="AM253" s="16">
        <f>DirectModelOutptut!AV253</f>
        <v>0.63784567940551795</v>
      </c>
      <c r="AN253" s="16">
        <f>DirectModelOutptut!AX253</f>
        <v>1.411136044153775</v>
      </c>
    </row>
    <row r="254" spans="1:40" x14ac:dyDescent="0.2">
      <c r="A254" s="9">
        <v>45536</v>
      </c>
      <c r="B254" s="5">
        <f>DirectModelOutptut!B254</f>
        <v>41828</v>
      </c>
      <c r="C254" s="5">
        <f>DirectModelOutptut!D254*3</f>
        <v>75699.973729689373</v>
      </c>
      <c r="D254" s="5">
        <f>DirectModelOutptut!F254</f>
        <v>78452.349157450881</v>
      </c>
      <c r="E254" s="5">
        <f>DirectModelOutptut!H254</f>
        <v>544120.70847025374</v>
      </c>
      <c r="F254" s="5">
        <f>DirectModelOutptut!J254</f>
        <v>162522.74544996285</v>
      </c>
      <c r="G254" s="5">
        <f>DirectModelOutptut!L254</f>
        <v>690415.1272633496</v>
      </c>
      <c r="H254" s="5">
        <f t="shared" si="48"/>
        <v>1234535.8357336032</v>
      </c>
      <c r="I254" s="5">
        <f t="shared" si="49"/>
        <v>240975.09460741375</v>
      </c>
      <c r="J254" s="7">
        <f t="shared" si="50"/>
        <v>6.9356840721011954</v>
      </c>
      <c r="K254" s="7">
        <f t="shared" si="51"/>
        <v>4.2481138584747393</v>
      </c>
      <c r="L254" s="7">
        <f t="shared" si="52"/>
        <v>5.1230847641946395</v>
      </c>
      <c r="M254" s="5">
        <f>DirectModelOutptut!N254</f>
        <v>11321674.141304445</v>
      </c>
      <c r="N254" s="5">
        <f>DirectModelOutptut!P254</f>
        <v>3139640.1631276449</v>
      </c>
      <c r="O254" s="5">
        <f>DirectModelOutptut!R254</f>
        <v>2929370.5962132099</v>
      </c>
      <c r="P254" s="5">
        <f>DirectModelOutptut!T254</f>
        <v>7218910.5603871951</v>
      </c>
      <c r="Q254" s="5">
        <f>DirectModelOutptut!V254</f>
        <v>6674133.0078672003</v>
      </c>
      <c r="R254" s="6">
        <f t="shared" si="53"/>
        <v>0.63761864811589219</v>
      </c>
      <c r="S254" s="6">
        <f t="shared" si="54"/>
        <v>0.27731235892697281</v>
      </c>
      <c r="T254" s="6">
        <f t="shared" si="55"/>
        <v>0.91493100704286501</v>
      </c>
      <c r="U254" s="5">
        <f>DirectModelOutptut!X254</f>
        <v>1180648.6465739028</v>
      </c>
      <c r="V254" s="5">
        <f>DirectModelOutptut!Z254</f>
        <v>1002484</v>
      </c>
      <c r="W254" s="5">
        <f>DirectModelOutptut!AB254</f>
        <v>30126.339988067346</v>
      </c>
      <c r="X254" s="5">
        <f>DirectModelOutptut!AD254</f>
        <v>22388</v>
      </c>
      <c r="Y254" s="5">
        <f>DirectModelOutptut!AJ254</f>
        <v>6075.3963187770323</v>
      </c>
      <c r="Z254" s="5">
        <f t="shared" si="56"/>
        <v>19157.928257786094</v>
      </c>
      <c r="AA254" s="8">
        <f t="shared" si="57"/>
        <v>2.5516770019167242E-2</v>
      </c>
      <c r="AB254" s="12">
        <f t="shared" si="58"/>
        <v>0.434918833924332</v>
      </c>
      <c r="AC254" s="12">
        <f>DirectModelOutptut!AL254</f>
        <v>56.420512957333337</v>
      </c>
      <c r="AD254" s="12">
        <f t="shared" si="59"/>
        <v>1.8727967944224482</v>
      </c>
      <c r="AE254" s="12">
        <f t="shared" si="60"/>
        <v>1.8727967944224482</v>
      </c>
      <c r="AF254" s="12">
        <f>DirectModelOutptut!AN254</f>
        <v>3.4032119982160138E-2</v>
      </c>
      <c r="AG254" s="12">
        <f t="shared" si="61"/>
        <v>40179.97639697804</v>
      </c>
      <c r="AH254" s="12">
        <f t="shared" si="62"/>
        <v>0.66889993619415633</v>
      </c>
      <c r="AI254" s="12">
        <f t="shared" si="63"/>
        <v>1.3337158251846328</v>
      </c>
      <c r="AJ254" s="14">
        <f>DirectModelOutptut!AP254</f>
        <v>1.1249082689875263E-2</v>
      </c>
      <c r="AK254" s="15">
        <f>DirectModelOutptut!AR254</f>
        <v>23835.498447804861</v>
      </c>
      <c r="AL254" s="16">
        <f>DirectModelOutptut!AT254</f>
        <v>1.8727967944224482</v>
      </c>
      <c r="AM254" s="16">
        <f>DirectModelOutptut!AV254</f>
        <v>0.63785162735922996</v>
      </c>
      <c r="AN254" s="16">
        <f>DirectModelOutptut!AX254</f>
        <v>1.4041947760222369</v>
      </c>
    </row>
    <row r="255" spans="1:40" x14ac:dyDescent="0.2">
      <c r="A255" s="9">
        <v>45566</v>
      </c>
      <c r="B255" s="5">
        <f>DirectModelOutptut!B255</f>
        <v>41828</v>
      </c>
      <c r="C255" s="5">
        <f>DirectModelOutptut!D255*3</f>
        <v>76041.483828887227</v>
      </c>
      <c r="D255" s="5">
        <f>DirectModelOutptut!F255</f>
        <v>78647.691548184564</v>
      </c>
      <c r="E255" s="5">
        <f>DirectModelOutptut!H255</f>
        <v>543361.73485376267</v>
      </c>
      <c r="F255" s="5">
        <f>DirectModelOutptut!J255</f>
        <v>162737.79148629692</v>
      </c>
      <c r="G255" s="5">
        <f>DirectModelOutptut!L255</f>
        <v>690870.75076864928</v>
      </c>
      <c r="H255" s="5">
        <f t="shared" si="48"/>
        <v>1234232.4856224121</v>
      </c>
      <c r="I255" s="5">
        <f t="shared" si="49"/>
        <v>241385.48303448147</v>
      </c>
      <c r="J255" s="7">
        <f t="shared" si="50"/>
        <v>6.9088071646815568</v>
      </c>
      <c r="K255" s="7">
        <f t="shared" si="51"/>
        <v>4.2453000280934932</v>
      </c>
      <c r="L255" s="7">
        <f t="shared" si="52"/>
        <v>5.1131181134289845</v>
      </c>
      <c r="M255" s="5">
        <f>DirectModelOutptut!N255</f>
        <v>11339132.16519044</v>
      </c>
      <c r="N255" s="5">
        <f>DirectModelOutptut!P255</f>
        <v>3143353.0441446262</v>
      </c>
      <c r="O255" s="5">
        <f>DirectModelOutptut!R255</f>
        <v>2929370.5962132099</v>
      </c>
      <c r="P255" s="5">
        <f>DirectModelOutptut!T255</f>
        <v>7233006.1110577676</v>
      </c>
      <c r="Q255" s="5">
        <f>DirectModelOutptut!V255</f>
        <v>6674133.0078672003</v>
      </c>
      <c r="R255" s="6">
        <f t="shared" si="53"/>
        <v>0.63788004281862876</v>
      </c>
      <c r="S255" s="6">
        <f t="shared" si="54"/>
        <v>0.27721284119028822</v>
      </c>
      <c r="T255" s="6">
        <f t="shared" si="55"/>
        <v>0.91509288400891697</v>
      </c>
      <c r="U255" s="5">
        <f>DirectModelOutptut!X255</f>
        <v>1187797.0592065388</v>
      </c>
      <c r="V255" s="5">
        <f>DirectModelOutptut!Z255</f>
        <v>1002484</v>
      </c>
      <c r="W255" s="5">
        <f>DirectModelOutptut!AB255</f>
        <v>30262.576667800076</v>
      </c>
      <c r="X255" s="5">
        <f>DirectModelOutptut!AD255</f>
        <v>22388</v>
      </c>
      <c r="Y255" s="5">
        <f>DirectModelOutptut!AJ255</f>
        <v>6085.841146746272</v>
      </c>
      <c r="Z255" s="5">
        <f t="shared" si="56"/>
        <v>19261.320129549469</v>
      </c>
      <c r="AA255" s="8">
        <f t="shared" si="57"/>
        <v>2.5477901661093354E-2</v>
      </c>
      <c r="AB255" s="12">
        <f t="shared" si="58"/>
        <v>0.43458459676110195</v>
      </c>
      <c r="AC255" s="12">
        <f>DirectModelOutptut!AL255</f>
        <v>56.441605123666669</v>
      </c>
      <c r="AD255" s="12">
        <f t="shared" si="59"/>
        <v>1.8650627718597916</v>
      </c>
      <c r="AE255" s="12">
        <f t="shared" si="60"/>
        <v>1.8650627718597916</v>
      </c>
      <c r="AF255" s="12">
        <f>DirectModelOutptut!AN255</f>
        <v>3.4007084274831546E-2</v>
      </c>
      <c r="AG255" s="12">
        <f t="shared" si="61"/>
        <v>40393.514693833844</v>
      </c>
      <c r="AH255" s="12">
        <f t="shared" si="62"/>
        <v>0.66561256879988262</v>
      </c>
      <c r="AI255" s="12">
        <f t="shared" si="63"/>
        <v>1.3347678598965191</v>
      </c>
      <c r="AJ255" s="14">
        <f>DirectModelOutptut!AP255</f>
        <v>1.1376153677398944E-2</v>
      </c>
      <c r="AK255" s="15">
        <f>DirectModelOutptut!AR255</f>
        <v>23942.779901768783</v>
      </c>
      <c r="AL255" s="16">
        <f>DirectModelOutptut!AT255</f>
        <v>1.8650627718597916</v>
      </c>
      <c r="AM255" s="16">
        <f>DirectModelOutptut!AV255</f>
        <v>0.63785757532422538</v>
      </c>
      <c r="AN255" s="16">
        <f>DirectModelOutptut!AX255</f>
        <v>1.3972937376574117</v>
      </c>
    </row>
    <row r="256" spans="1:40" x14ac:dyDescent="0.2">
      <c r="A256" s="9">
        <v>45597</v>
      </c>
      <c r="B256" s="5">
        <f>DirectModelOutptut!B256</f>
        <v>41828</v>
      </c>
      <c r="C256" s="5">
        <f>DirectModelOutptut!D256*3</f>
        <v>76382.900494403337</v>
      </c>
      <c r="D256" s="5">
        <f>DirectModelOutptut!F256</f>
        <v>78843.848230599411</v>
      </c>
      <c r="E256" s="5">
        <f>DirectModelOutptut!H256</f>
        <v>542561.43663304066</v>
      </c>
      <c r="F256" s="5">
        <f>DirectModelOutptut!J256</f>
        <v>162954.49274392752</v>
      </c>
      <c r="G256" s="5">
        <f>DirectModelOutptut!L256</f>
        <v>691267.00772059418</v>
      </c>
      <c r="H256" s="5">
        <f t="shared" si="48"/>
        <v>1233828.444353635</v>
      </c>
      <c r="I256" s="5">
        <f t="shared" si="49"/>
        <v>241798.34097452695</v>
      </c>
      <c r="J256" s="7">
        <f t="shared" si="50"/>
        <v>6.8814682287726257</v>
      </c>
      <c r="K256" s="7">
        <f t="shared" si="51"/>
        <v>4.242086217327409</v>
      </c>
      <c r="L256" s="7">
        <f t="shared" si="52"/>
        <v>5.102716748927639</v>
      </c>
      <c r="M256" s="5">
        <f>DirectModelOutptut!N256</f>
        <v>11356590.189076435</v>
      </c>
      <c r="N256" s="5">
        <f>DirectModelOutptut!P256</f>
        <v>3147093.2870467911</v>
      </c>
      <c r="O256" s="5">
        <f>DirectModelOutptut!R256</f>
        <v>2929370.5962132099</v>
      </c>
      <c r="P256" s="5">
        <f>DirectModelOutptut!T256</f>
        <v>7247171.371450901</v>
      </c>
      <c r="Q256" s="5">
        <f>DirectModelOutptut!V256</f>
        <v>6674133.0078672003</v>
      </c>
      <c r="R256" s="6">
        <f t="shared" si="53"/>
        <v>0.63814677212018611</v>
      </c>
      <c r="S256" s="6">
        <f t="shared" si="54"/>
        <v>0.27711603876257562</v>
      </c>
      <c r="T256" s="6">
        <f t="shared" si="55"/>
        <v>0.91526281088276173</v>
      </c>
      <c r="U256" s="5">
        <f>DirectModelOutptut!X256</f>
        <v>1194974.1239099137</v>
      </c>
      <c r="V256" s="5">
        <f>DirectModelOutptut!Z256</f>
        <v>1002484</v>
      </c>
      <c r="W256" s="5">
        <f>DirectModelOutptut!AB256</f>
        <v>30399.362104401815</v>
      </c>
      <c r="X256" s="5">
        <f>DirectModelOutptut!AD256</f>
        <v>22388</v>
      </c>
      <c r="Y256" s="5">
        <f>DirectModelOutptut!AJ256</f>
        <v>6096.34290820979</v>
      </c>
      <c r="Z256" s="5">
        <f t="shared" si="56"/>
        <v>19364.62392325799</v>
      </c>
      <c r="AA256" s="8">
        <f t="shared" si="57"/>
        <v>2.5439347594353057E-2</v>
      </c>
      <c r="AB256" s="12">
        <f t="shared" si="58"/>
        <v>0.43425125828323491</v>
      </c>
      <c r="AC256" s="12">
        <f>DirectModelOutptut!AL256</f>
        <v>56.462697290000001</v>
      </c>
      <c r="AD256" s="12">
        <f t="shared" si="59"/>
        <v>1.8573645425876957</v>
      </c>
      <c r="AE256" s="12">
        <f t="shared" si="60"/>
        <v>1.8573645425876957</v>
      </c>
      <c r="AF256" s="12">
        <f>DirectModelOutptut!AN256</f>
        <v>3.3982321662456336E-2</v>
      </c>
      <c r="AG256" s="12">
        <f t="shared" si="61"/>
        <v>40607.995057018641</v>
      </c>
      <c r="AH256" s="12">
        <f t="shared" si="62"/>
        <v>0.66234440952944873</v>
      </c>
      <c r="AI256" s="12">
        <f t="shared" si="63"/>
        <v>1.3358173410862006</v>
      </c>
      <c r="AJ256" s="14">
        <f>DirectModelOutptut!AP256</f>
        <v>1.1505203195541021E-2</v>
      </c>
      <c r="AK256" s="15">
        <f>DirectModelOutptut!AR256</f>
        <v>24050.581860096565</v>
      </c>
      <c r="AL256" s="16">
        <f>DirectModelOutptut!AT256</f>
        <v>1.8573645425876957</v>
      </c>
      <c r="AM256" s="16">
        <f>DirectModelOutptut!AV256</f>
        <v>0.63786352330050355</v>
      </c>
      <c r="AN256" s="16">
        <f>DirectModelOutptut!AX256</f>
        <v>1.3904330221356509</v>
      </c>
    </row>
    <row r="257" spans="1:40" x14ac:dyDescent="0.2">
      <c r="A257" s="9">
        <v>45627</v>
      </c>
      <c r="B257" s="5">
        <f>DirectModelOutptut!B257</f>
        <v>41828</v>
      </c>
      <c r="C257" s="5">
        <f>DirectModelOutptut!D257*3</f>
        <v>76724.196401818292</v>
      </c>
      <c r="D257" s="5">
        <f>DirectModelOutptut!F257</f>
        <v>79040.805209792117</v>
      </c>
      <c r="E257" s="5">
        <f>DirectModelOutptut!H257</f>
        <v>541719.58222994872</v>
      </c>
      <c r="F257" s="5">
        <f>DirectModelOutptut!J257</f>
        <v>163172.8365816318</v>
      </c>
      <c r="G257" s="5">
        <f>DirectModelOutptut!L257</f>
        <v>691603.08176890493</v>
      </c>
      <c r="H257" s="5">
        <f t="shared" si="48"/>
        <v>1233322.6639988536</v>
      </c>
      <c r="I257" s="5">
        <f t="shared" si="49"/>
        <v>242213.6417914239</v>
      </c>
      <c r="J257" s="7">
        <f t="shared" si="50"/>
        <v>6.853669832842705</v>
      </c>
      <c r="K257" s="7">
        <f t="shared" si="51"/>
        <v>4.2384694429388743</v>
      </c>
      <c r="L257" s="7">
        <f t="shared" si="52"/>
        <v>5.0918794452580753</v>
      </c>
      <c r="M257" s="5">
        <f>DirectModelOutptut!N257</f>
        <v>11374048.21296243</v>
      </c>
      <c r="N257" s="5">
        <f>DirectModelOutptut!P257</f>
        <v>3150861.1500632297</v>
      </c>
      <c r="O257" s="5">
        <f>DirectModelOutptut!R257</f>
        <v>2929370.5962132099</v>
      </c>
      <c r="P257" s="5">
        <f>DirectModelOutptut!T257</f>
        <v>7261406.5262606395</v>
      </c>
      <c r="Q257" s="5">
        <f>DirectModelOutptut!V257</f>
        <v>6674133.0078672003</v>
      </c>
      <c r="R257" s="6">
        <f t="shared" si="53"/>
        <v>0.63841882769453884</v>
      </c>
      <c r="S257" s="6">
        <f t="shared" si="54"/>
        <v>0.2770219618440119</v>
      </c>
      <c r="T257" s="6">
        <f t="shared" si="55"/>
        <v>0.91544078953855079</v>
      </c>
      <c r="U257" s="5">
        <f>DirectModelOutptut!X257</f>
        <v>1202179.5279386661</v>
      </c>
      <c r="V257" s="5">
        <f>DirectModelOutptut!Z257</f>
        <v>1002484</v>
      </c>
      <c r="W257" s="5">
        <f>DirectModelOutptut!AB257</f>
        <v>30536.68910251026</v>
      </c>
      <c r="X257" s="5">
        <f>DirectModelOutptut!AD257</f>
        <v>22388</v>
      </c>
      <c r="Y257" s="5">
        <f>DirectModelOutptut!AJ257</f>
        <v>6106.9018629465518</v>
      </c>
      <c r="Z257" s="5">
        <f t="shared" si="56"/>
        <v>19467.830270992876</v>
      </c>
      <c r="AA257" s="8">
        <f t="shared" si="57"/>
        <v>2.5401105569374003E-2</v>
      </c>
      <c r="AB257" s="12">
        <f t="shared" si="58"/>
        <v>0.43391884735667163</v>
      </c>
      <c r="AC257" s="12">
        <f>DirectModelOutptut!AL257</f>
        <v>56.482891030666671</v>
      </c>
      <c r="AD257" s="12">
        <f t="shared" si="59"/>
        <v>1.8496730552895309</v>
      </c>
      <c r="AE257" s="12">
        <f t="shared" si="60"/>
        <v>1.8496730552895309</v>
      </c>
      <c r="AF257" s="12">
        <f>DirectModelOutptut!AN257</f>
        <v>3.395783170206404E-2</v>
      </c>
      <c r="AG257" s="12">
        <f t="shared" si="61"/>
        <v>40823.410085408017</v>
      </c>
      <c r="AH257" s="12">
        <f t="shared" si="62"/>
        <v>0.65908501786927554</v>
      </c>
      <c r="AI257" s="12">
        <f t="shared" si="63"/>
        <v>1.3368643191265992</v>
      </c>
      <c r="AJ257" s="14">
        <f>DirectModelOutptut!AP257</f>
        <v>1.1636752402759605E-2</v>
      </c>
      <c r="AK257" s="15">
        <f>DirectModelOutptut!AR257</f>
        <v>24158.863236090405</v>
      </c>
      <c r="AL257" s="16">
        <f>DirectModelOutptut!AT257</f>
        <v>1.8496730552895309</v>
      </c>
      <c r="AM257" s="16">
        <f>DirectModelOutptut!AV257</f>
        <v>0.63786947128806548</v>
      </c>
      <c r="AN257" s="16">
        <f>DirectModelOutptut!AX257</f>
        <v>1.3835907121060425</v>
      </c>
    </row>
    <row r="258" spans="1:40" x14ac:dyDescent="0.2">
      <c r="A258" s="9">
        <v>45658</v>
      </c>
      <c r="B258" s="5">
        <f>DirectModelOutptut!B258</f>
        <v>41828</v>
      </c>
      <c r="C258" s="5">
        <f>DirectModelOutptut!D258*3</f>
        <v>77065.344351876236</v>
      </c>
      <c r="D258" s="5">
        <f>DirectModelOutptut!F258</f>
        <v>79238.5485379538</v>
      </c>
      <c r="E258" s="5">
        <f>DirectModelOutptut!H258</f>
        <v>540836.30339035369</v>
      </c>
      <c r="F258" s="5">
        <f>DirectModelOutptut!J258</f>
        <v>163392.80978275562</v>
      </c>
      <c r="G258" s="5">
        <f>DirectModelOutptut!L258</f>
        <v>691879.14054378099</v>
      </c>
      <c r="H258" s="5">
        <f t="shared" si="48"/>
        <v>1232715.4439341347</v>
      </c>
      <c r="I258" s="5">
        <f t="shared" si="49"/>
        <v>242631.35832070943</v>
      </c>
      <c r="J258" s="7">
        <f t="shared" si="50"/>
        <v>6.8254191093783492</v>
      </c>
      <c r="K258" s="7">
        <f t="shared" si="51"/>
        <v>4.2344527979149884</v>
      </c>
      <c r="L258" s="7">
        <f t="shared" si="52"/>
        <v>5.0806105709746507</v>
      </c>
      <c r="M258" s="5">
        <f>DirectModelOutptut!N258</f>
        <v>11391506.236848423</v>
      </c>
      <c r="N258" s="5">
        <f>DirectModelOutptut!P258</f>
        <v>3154656.8659891328</v>
      </c>
      <c r="O258" s="5">
        <f>DirectModelOutptut!R258</f>
        <v>2929370.5962132099</v>
      </c>
      <c r="P258" s="5">
        <f>DirectModelOutptut!T258</f>
        <v>7275711.7445780812</v>
      </c>
      <c r="Q258" s="5">
        <f>DirectModelOutptut!V258</f>
        <v>6674133.0078672003</v>
      </c>
      <c r="R258" s="6">
        <f t="shared" si="53"/>
        <v>0.63869619989700166</v>
      </c>
      <c r="S258" s="6">
        <f t="shared" si="54"/>
        <v>0.27693061833953758</v>
      </c>
      <c r="T258" s="6">
        <f t="shared" si="55"/>
        <v>0.91562681823653924</v>
      </c>
      <c r="U258" s="5">
        <f>DirectModelOutptut!X258</f>
        <v>1209412.9491768838</v>
      </c>
      <c r="V258" s="5">
        <f>DirectModelOutptut!Z258</f>
        <v>1002484</v>
      </c>
      <c r="W258" s="5">
        <f>DirectModelOutptut!AB258</f>
        <v>30674.550286764905</v>
      </c>
      <c r="X258" s="5">
        <f>DirectModelOutptut!AD258</f>
        <v>22388</v>
      </c>
      <c r="Y258" s="5">
        <f>DirectModelOutptut!AJ258</f>
        <v>6117.5182466669876</v>
      </c>
      <c r="Z258" s="5">
        <f t="shared" si="56"/>
        <v>19570.929870625092</v>
      </c>
      <c r="AA258" s="8">
        <f t="shared" si="57"/>
        <v>2.5363173354181253E-2</v>
      </c>
      <c r="AB258" s="12">
        <f t="shared" si="58"/>
        <v>0.43358739003644675</v>
      </c>
      <c r="AC258" s="12">
        <f>DirectModelOutptut!AL258</f>
        <v>56.503084771333334</v>
      </c>
      <c r="AD258" s="12">
        <f t="shared" si="59"/>
        <v>1.84201835864282</v>
      </c>
      <c r="AE258" s="12">
        <f t="shared" si="60"/>
        <v>1.84201835864282</v>
      </c>
      <c r="AF258" s="12">
        <f>DirectModelOutptut!AN258</f>
        <v>3.3933613939636481E-2</v>
      </c>
      <c r="AG258" s="12">
        <f t="shared" si="61"/>
        <v>41039.752110965572</v>
      </c>
      <c r="AH258" s="12">
        <f t="shared" si="62"/>
        <v>0.65584502923555177</v>
      </c>
      <c r="AI258" s="12">
        <f t="shared" si="63"/>
        <v>1.3379088438885092</v>
      </c>
      <c r="AJ258" s="14">
        <f>DirectModelOutptut!AP258</f>
        <v>1.1770324871916179E-2</v>
      </c>
      <c r="AK258" s="15">
        <f>DirectModelOutptut!AR258</f>
        <v>24267.583816435417</v>
      </c>
      <c r="AL258" s="16">
        <f>DirectModelOutptut!AT258</f>
        <v>1.84201835864282</v>
      </c>
      <c r="AM258" s="16">
        <f>DirectModelOutptut!AV258</f>
        <v>0.63787541928691049</v>
      </c>
      <c r="AN258" s="16">
        <f>DirectModelOutptut!AX258</f>
        <v>1.376789134070721</v>
      </c>
    </row>
    <row r="259" spans="1:40" x14ac:dyDescent="0.2">
      <c r="A259" s="9">
        <v>45689</v>
      </c>
      <c r="B259" s="5">
        <f>DirectModelOutptut!B259</f>
        <v>41828</v>
      </c>
      <c r="C259" s="5">
        <f>DirectModelOutptut!D259*3</f>
        <v>77406.335066531872</v>
      </c>
      <c r="D259" s="5">
        <f>DirectModelOutptut!F259</f>
        <v>79437.065249757667</v>
      </c>
      <c r="E259" s="5">
        <f>DirectModelOutptut!H259</f>
        <v>540088.82983212953</v>
      </c>
      <c r="F259" s="5">
        <f>DirectModelOutptut!J259</f>
        <v>163614.39870040314</v>
      </c>
      <c r="G259" s="5">
        <f>DirectModelOutptut!L259</f>
        <v>692311.20693695126</v>
      </c>
      <c r="H259" s="5">
        <f t="shared" ref="H259:H322" si="64">G259+E259</f>
        <v>1232400.0367690809</v>
      </c>
      <c r="I259" s="5">
        <f t="shared" ref="I259:I322" si="65">D259+F259</f>
        <v>243051.4639501608</v>
      </c>
      <c r="J259" s="7">
        <f t="shared" ref="J259:J322" si="66">E259/D259</f>
        <v>6.7989524554317189</v>
      </c>
      <c r="K259" s="7">
        <f t="shared" ref="K259:K322" si="67">G259/F259</f>
        <v>4.2313586850302398</v>
      </c>
      <c r="L259" s="7">
        <f t="shared" ref="L259:L322" si="68">H259/I259</f>
        <v>5.0705312230573201</v>
      </c>
      <c r="M259" s="5">
        <f>DirectModelOutptut!N259</f>
        <v>11409340.854630988</v>
      </c>
      <c r="N259" s="5">
        <f>DirectModelOutptut!P259</f>
        <v>3158480.6430902951</v>
      </c>
      <c r="O259" s="5">
        <f>DirectModelOutptut!R259</f>
        <v>2929370.5962132099</v>
      </c>
      <c r="P259" s="5">
        <f>DirectModelOutptut!T259</f>
        <v>7290087.1804868309</v>
      </c>
      <c r="Q259" s="5">
        <f>DirectModelOutptut!V259</f>
        <v>6674133.0078672003</v>
      </c>
      <c r="R259" s="6">
        <f t="shared" ref="R259:R322" si="69">P259/M259</f>
        <v>0.6389577867268138</v>
      </c>
      <c r="S259" s="6">
        <f t="shared" ref="S259:S322" si="70">N259/M259</f>
        <v>0.27683287609102197</v>
      </c>
      <c r="T259" s="6">
        <f t="shared" ref="T259:T322" si="71">R259+S259</f>
        <v>0.91579066281783583</v>
      </c>
      <c r="U259" s="5">
        <f>DirectModelOutptut!X259</f>
        <v>1216674.6789407248</v>
      </c>
      <c r="V259" s="5">
        <f>DirectModelOutptut!Z259</f>
        <v>1002484</v>
      </c>
      <c r="W259" s="5">
        <f>DirectModelOutptut!AB259</f>
        <v>30812.953141502803</v>
      </c>
      <c r="X259" s="5">
        <f>DirectModelOutptut!AD259</f>
        <v>22388</v>
      </c>
      <c r="Y259" s="5">
        <f>DirectModelOutptut!AJ259</f>
        <v>6128.1922718927426</v>
      </c>
      <c r="Z259" s="5">
        <f t="shared" ref="Z259:Z322" si="72">C259/3-Y259</f>
        <v>19673.919416951216</v>
      </c>
      <c r="AA259" s="8">
        <f t="shared" ref="AA259:AA322" si="73">W259/U259</f>
        <v>2.5325548131181236E-2</v>
      </c>
      <c r="AB259" s="12">
        <f t="shared" ref="AB259:AB322" si="74">N259/P259</f>
        <v>0.4332569096765414</v>
      </c>
      <c r="AC259" s="12">
        <f>DirectModelOutptut!AL259</f>
        <v>56.523278512000005</v>
      </c>
      <c r="AD259" s="12">
        <f t="shared" ref="AD259:AD322" si="75">AC259*1000/W259</f>
        <v>1.8343999113758189</v>
      </c>
      <c r="AE259" s="12">
        <f t="shared" ref="AE259:AE322" si="76">AC259*1000/W259</f>
        <v>1.8343999113758189</v>
      </c>
      <c r="AF259" s="12">
        <f>DirectModelOutptut!AN259</f>
        <v>3.3909664334093238E-2</v>
      </c>
      <c r="AG259" s="12">
        <f t="shared" ref="AG259:AG322" si="77">AF259*U259</f>
        <v>41257.029966670634</v>
      </c>
      <c r="AH259" s="12">
        <f t="shared" ref="AH259:AH322" si="78">(AC259/$AC$173)/(AG259/$AG$173)</f>
        <v>0.65262421706549611</v>
      </c>
      <c r="AI259" s="12">
        <f t="shared" ref="AI259:AI322" si="79">AG259/W259</f>
        <v>1.3389508554147775</v>
      </c>
      <c r="AJ259" s="14">
        <f>DirectModelOutptut!AP259</f>
        <v>1.190560427763346E-2</v>
      </c>
      <c r="AK259" s="15">
        <f>DirectModelOutptut!AR259</f>
        <v>24376.705291589125</v>
      </c>
      <c r="AL259" s="16">
        <f>DirectModelOutptut!AT259</f>
        <v>1.8343999113758189</v>
      </c>
      <c r="AM259" s="16">
        <f>DirectModelOutptut!AV259</f>
        <v>0.63787702523283529</v>
      </c>
      <c r="AN259" s="16">
        <f>DirectModelOutptut!AX259</f>
        <v>1.3700278124155365</v>
      </c>
    </row>
    <row r="260" spans="1:40" x14ac:dyDescent="0.2">
      <c r="A260" s="9">
        <v>45717</v>
      </c>
      <c r="B260" s="5">
        <f>DirectModelOutptut!B260</f>
        <v>41828</v>
      </c>
      <c r="C260" s="5">
        <f>DirectModelOutptut!D260*3</f>
        <v>77747.159743886412</v>
      </c>
      <c r="D260" s="5">
        <f>DirectModelOutptut!F260</f>
        <v>79636.343122198217</v>
      </c>
      <c r="E260" s="5">
        <f>DirectModelOutptut!H260</f>
        <v>539299.53815926914</v>
      </c>
      <c r="F260" s="5">
        <f>DirectModelOutptut!J260</f>
        <v>163837.59008103397</v>
      </c>
      <c r="G260" s="5">
        <f>DirectModelOutptut!L260</f>
        <v>692682.87480873615</v>
      </c>
      <c r="H260" s="5">
        <f t="shared" si="64"/>
        <v>1231982.4129680053</v>
      </c>
      <c r="I260" s="5">
        <f t="shared" si="65"/>
        <v>243473.93320323218</v>
      </c>
      <c r="J260" s="7">
        <f t="shared" si="66"/>
        <v>6.7720279085610375</v>
      </c>
      <c r="K260" s="7">
        <f t="shared" si="67"/>
        <v>4.2278629371082399</v>
      </c>
      <c r="L260" s="7">
        <f t="shared" si="68"/>
        <v>5.0600177060418492</v>
      </c>
      <c r="M260" s="5">
        <f>DirectModelOutptut!N260</f>
        <v>11427175.472413549</v>
      </c>
      <c r="N260" s="5">
        <f>DirectModelOutptut!P260</f>
        <v>3162332.6660555834</v>
      </c>
      <c r="O260" s="5">
        <f>DirectModelOutptut!R260</f>
        <v>2929370.5962132099</v>
      </c>
      <c r="P260" s="5">
        <f>DirectModelOutptut!T260</f>
        <v>7304532.97431676</v>
      </c>
      <c r="Q260" s="5">
        <f>DirectModelOutptut!V260</f>
        <v>6674133.0078672003</v>
      </c>
      <c r="R260" s="6">
        <f t="shared" si="69"/>
        <v>0.6392247140993591</v>
      </c>
      <c r="S260" s="6">
        <f t="shared" si="70"/>
        <v>0.27673791075404419</v>
      </c>
      <c r="T260" s="6">
        <f t="shared" si="71"/>
        <v>0.9159626248534033</v>
      </c>
      <c r="U260" s="5">
        <f>DirectModelOutptut!X260</f>
        <v>1223965.0161045333</v>
      </c>
      <c r="V260" s="5">
        <f>DirectModelOutptut!Z260</f>
        <v>1002484</v>
      </c>
      <c r="W260" s="5">
        <f>DirectModelOutptut!AB260</f>
        <v>30951.905270418611</v>
      </c>
      <c r="X260" s="5">
        <f>DirectModelOutptut!AD260</f>
        <v>22388</v>
      </c>
      <c r="Y260" s="5">
        <f>DirectModelOutptut!AJ260</f>
        <v>6138.9241292506413</v>
      </c>
      <c r="Z260" s="5">
        <f t="shared" si="72"/>
        <v>19776.795785378163</v>
      </c>
      <c r="AA260" s="8">
        <f t="shared" si="73"/>
        <v>2.5288227084241392E-2</v>
      </c>
      <c r="AB260" s="12">
        <f t="shared" si="74"/>
        <v>0.43292742700656733</v>
      </c>
      <c r="AC260" s="12">
        <f>DirectModelOutptut!AL260</f>
        <v>56.543472252666668</v>
      </c>
      <c r="AD260" s="12">
        <f t="shared" si="75"/>
        <v>1.8268171784147471</v>
      </c>
      <c r="AE260" s="12">
        <f t="shared" si="76"/>
        <v>1.8268171784147471</v>
      </c>
      <c r="AF260" s="12">
        <f>DirectModelOutptut!AN260</f>
        <v>3.3885978894078135E-2</v>
      </c>
      <c r="AG260" s="12">
        <f t="shared" si="77"/>
        <v>41475.252702808219</v>
      </c>
      <c r="AH260" s="12">
        <f t="shared" si="78"/>
        <v>0.64942235628699452</v>
      </c>
      <c r="AI260" s="12">
        <f t="shared" si="79"/>
        <v>1.339990295926855</v>
      </c>
      <c r="AJ260" s="14">
        <f>DirectModelOutptut!AP260</f>
        <v>1.2042958575069125E-2</v>
      </c>
      <c r="AK260" s="15">
        <f>DirectModelOutptut!AR260</f>
        <v>24486.191781146663</v>
      </c>
      <c r="AL260" s="16">
        <f>DirectModelOutptut!AT260</f>
        <v>1.8268171784147471</v>
      </c>
      <c r="AM260" s="16">
        <f>DirectModelOutptut!AV260</f>
        <v>0.63787863117958277</v>
      </c>
      <c r="AN260" s="16">
        <f>DirectModelOutptut!AX260</f>
        <v>1.3633062746556384</v>
      </c>
    </row>
    <row r="261" spans="1:40" x14ac:dyDescent="0.2">
      <c r="A261" s="9">
        <v>45748</v>
      </c>
      <c r="B261" s="5">
        <f>DirectModelOutptut!B261</f>
        <v>41828</v>
      </c>
      <c r="C261" s="5">
        <f>DirectModelOutptut!D261*3</f>
        <v>78087.792016576452</v>
      </c>
      <c r="D261" s="5">
        <f>DirectModelOutptut!F261</f>
        <v>79836.370171855786</v>
      </c>
      <c r="E261" s="5">
        <f>DirectModelOutptut!H261</f>
        <v>538468.43925199867</v>
      </c>
      <c r="F261" s="5">
        <f>DirectModelOutptut!J261</f>
        <v>164062.37168064844</v>
      </c>
      <c r="G261" s="5">
        <f>DirectModelOutptut!L261</f>
        <v>692993.90248823375</v>
      </c>
      <c r="H261" s="5">
        <f t="shared" si="64"/>
        <v>1231462.3417402324</v>
      </c>
      <c r="I261" s="5">
        <f t="shared" si="65"/>
        <v>243898.74185250423</v>
      </c>
      <c r="J261" s="7">
        <f t="shared" si="66"/>
        <v>6.7446508163245822</v>
      </c>
      <c r="K261" s="7">
        <f t="shared" si="67"/>
        <v>4.2239661379341991</v>
      </c>
      <c r="L261" s="7">
        <f t="shared" si="68"/>
        <v>5.0490721370139298</v>
      </c>
      <c r="M261" s="5">
        <f>DirectModelOutptut!N261</f>
        <v>11445010.090196114</v>
      </c>
      <c r="N261" s="5">
        <f>DirectModelOutptut!P261</f>
        <v>3166213.0981247481</v>
      </c>
      <c r="O261" s="5">
        <f>DirectModelOutptut!R261</f>
        <v>2929370.5962132099</v>
      </c>
      <c r="P261" s="5">
        <f>DirectModelOutptut!T261</f>
        <v>7319049.2530297861</v>
      </c>
      <c r="Q261" s="5">
        <f>DirectModelOutptut!V261</f>
        <v>6674133.0078672003</v>
      </c>
      <c r="R261" s="6">
        <f t="shared" si="69"/>
        <v>0.63949696814154333</v>
      </c>
      <c r="S261" s="6">
        <f t="shared" si="70"/>
        <v>0.27664572360988576</v>
      </c>
      <c r="T261" s="6">
        <f t="shared" si="71"/>
        <v>0.91614269175142904</v>
      </c>
      <c r="U261" s="5">
        <f>DirectModelOutptut!X261</f>
        <v>1231283.6347122448</v>
      </c>
      <c r="V261" s="5">
        <f>DirectModelOutptut!Z261</f>
        <v>1002484</v>
      </c>
      <c r="W261" s="5">
        <f>DirectModelOutptut!AB261</f>
        <v>31091.399202398905</v>
      </c>
      <c r="X261" s="5">
        <f>DirectModelOutptut!AD261</f>
        <v>22388</v>
      </c>
      <c r="Y261" s="5">
        <f>DirectModelOutptut!AJ261</f>
        <v>6149.7139889469408</v>
      </c>
      <c r="Z261" s="5">
        <f t="shared" si="72"/>
        <v>19879.550016578545</v>
      </c>
      <c r="AA261" s="8">
        <f t="shared" si="73"/>
        <v>2.5251208028656266E-2</v>
      </c>
      <c r="AB261" s="12">
        <f t="shared" si="74"/>
        <v>0.43259896042017559</v>
      </c>
      <c r="AC261" s="12">
        <f>DirectModelOutptut!AL261</f>
        <v>56.563665993333338</v>
      </c>
      <c r="AD261" s="12">
        <f t="shared" si="75"/>
        <v>1.8192705199632533</v>
      </c>
      <c r="AE261" s="12">
        <f t="shared" si="76"/>
        <v>1.8192705199632533</v>
      </c>
      <c r="AF261" s="12">
        <f>DirectModelOutptut!AN261</f>
        <v>3.3862557229304716E-2</v>
      </c>
      <c r="AG261" s="12">
        <f t="shared" si="77"/>
        <v>41694.412545949715</v>
      </c>
      <c r="AH261" s="12">
        <f t="shared" si="78"/>
        <v>0.64623948749899873</v>
      </c>
      <c r="AI261" s="12">
        <f t="shared" si="79"/>
        <v>1.3410272170296125</v>
      </c>
      <c r="AJ261" s="14">
        <f>DirectModelOutptut!AP261</f>
        <v>1.2182402305162239E-2</v>
      </c>
      <c r="AK261" s="15">
        <f>DirectModelOutptut!AR261</f>
        <v>24596.009837685262</v>
      </c>
      <c r="AL261" s="16">
        <f>DirectModelOutptut!AT261</f>
        <v>1.8192705199632533</v>
      </c>
      <c r="AM261" s="16">
        <f>DirectModelOutptut!AV261</f>
        <v>0.63788023712715269</v>
      </c>
      <c r="AN261" s="16">
        <f>DirectModelOutptut!AX261</f>
        <v>1.3566246060187759</v>
      </c>
    </row>
    <row r="262" spans="1:40" x14ac:dyDescent="0.2">
      <c r="A262" s="9">
        <v>45778</v>
      </c>
      <c r="B262" s="5">
        <f>DirectModelOutptut!B262</f>
        <v>41828</v>
      </c>
      <c r="C262" s="5">
        <f>DirectModelOutptut!D262*3</f>
        <v>78428.205586884913</v>
      </c>
      <c r="D262" s="5">
        <f>DirectModelOutptut!F262</f>
        <v>80037.135030115925</v>
      </c>
      <c r="E262" s="5">
        <f>DirectModelOutptut!H262</f>
        <v>537595.55873912119</v>
      </c>
      <c r="F262" s="5">
        <f>DirectModelOutptut!J262</f>
        <v>164288.7316317248</v>
      </c>
      <c r="G262" s="5">
        <f>DirectModelOutptut!L262</f>
        <v>693244.0682523686</v>
      </c>
      <c r="H262" s="5">
        <f t="shared" si="64"/>
        <v>1230839.6269914899</v>
      </c>
      <c r="I262" s="5">
        <f t="shared" si="65"/>
        <v>244325.86666184073</v>
      </c>
      <c r="J262" s="7">
        <f t="shared" si="66"/>
        <v>6.7168266147562345</v>
      </c>
      <c r="K262" s="7">
        <f t="shared" si="67"/>
        <v>4.2196690020491969</v>
      </c>
      <c r="L262" s="7">
        <f t="shared" si="68"/>
        <v>5.0376967605113778</v>
      </c>
      <c r="M262" s="5">
        <f>DirectModelOutptut!N262</f>
        <v>11462844.707978677</v>
      </c>
      <c r="N262" s="5">
        <f>DirectModelOutptut!P262</f>
        <v>3170122.0827393569</v>
      </c>
      <c r="O262" s="5">
        <f>DirectModelOutptut!R262</f>
        <v>2929370.5962132099</v>
      </c>
      <c r="P262" s="5">
        <f>DirectModelOutptut!T262</f>
        <v>7333636.1308450978</v>
      </c>
      <c r="Q262" s="5">
        <f>DirectModelOutptut!V262</f>
        <v>6674133.0078672003</v>
      </c>
      <c r="R262" s="6">
        <f t="shared" si="69"/>
        <v>0.63977453395495654</v>
      </c>
      <c r="S262" s="6">
        <f t="shared" si="70"/>
        <v>0.27655631420469329</v>
      </c>
      <c r="T262" s="6">
        <f t="shared" si="71"/>
        <v>0.91633084815964982</v>
      </c>
      <c r="U262" s="5">
        <f>DirectModelOutptut!X262</f>
        <v>1238630.1995849235</v>
      </c>
      <c r="V262" s="5">
        <f>DirectModelOutptut!Z262</f>
        <v>1002484</v>
      </c>
      <c r="W262" s="5">
        <f>DirectModelOutptut!AB262</f>
        <v>31231.427293976474</v>
      </c>
      <c r="X262" s="5">
        <f>DirectModelOutptut!AD262</f>
        <v>22388</v>
      </c>
      <c r="Y262" s="5">
        <f>DirectModelOutptut!AJ262</f>
        <v>6160.5620021023196</v>
      </c>
      <c r="Z262" s="5">
        <f t="shared" si="72"/>
        <v>19982.173193525985</v>
      </c>
      <c r="AA262" s="8">
        <f t="shared" si="73"/>
        <v>2.5214488799354656E-2</v>
      </c>
      <c r="AB262" s="12">
        <f t="shared" si="74"/>
        <v>0.43227152618138487</v>
      </c>
      <c r="AC262" s="12">
        <f>DirectModelOutptut!AL262</f>
        <v>56.583859734000001</v>
      </c>
      <c r="AD262" s="12">
        <f t="shared" si="75"/>
        <v>1.8117602888073316</v>
      </c>
      <c r="AE262" s="12">
        <f t="shared" si="76"/>
        <v>1.8117602888073316</v>
      </c>
      <c r="AF262" s="12">
        <f>DirectModelOutptut!AN262</f>
        <v>3.3839398936598264E-2</v>
      </c>
      <c r="AG262" s="12">
        <f t="shared" si="77"/>
        <v>41914.501458672552</v>
      </c>
      <c r="AH262" s="12">
        <f t="shared" si="78"/>
        <v>0.64307564958760544</v>
      </c>
      <c r="AI262" s="12">
        <f t="shared" si="79"/>
        <v>1.3420616696168892</v>
      </c>
      <c r="AJ262" s="14">
        <f>DirectModelOutptut!AP262</f>
        <v>1.2323949529673724E-2</v>
      </c>
      <c r="AK262" s="15">
        <f>DirectModelOutptut!AR262</f>
        <v>24706.128101163718</v>
      </c>
      <c r="AL262" s="16">
        <f>DirectModelOutptut!AT262</f>
        <v>1.8117602888073316</v>
      </c>
      <c r="AM262" s="16">
        <f>DirectModelOutptut!AV262</f>
        <v>0.63788184307554519</v>
      </c>
      <c r="AN262" s="16">
        <f>DirectModelOutptut!AX262</f>
        <v>1.3499828881369695</v>
      </c>
    </row>
    <row r="263" spans="1:40" x14ac:dyDescent="0.2">
      <c r="A263" s="9">
        <v>45809</v>
      </c>
      <c r="B263" s="5">
        <f>DirectModelOutptut!B263</f>
        <v>41828</v>
      </c>
      <c r="C263" s="5">
        <f>DirectModelOutptut!D263*3</f>
        <v>78768.374210621027</v>
      </c>
      <c r="D263" s="5">
        <f>DirectModelOutptut!F263</f>
        <v>80238.626859763113</v>
      </c>
      <c r="E263" s="5">
        <f>DirectModelOutptut!H263</f>
        <v>536680.93601575459</v>
      </c>
      <c r="F263" s="5">
        <f>DirectModelOutptut!J263</f>
        <v>164516.65835835319</v>
      </c>
      <c r="G263" s="5">
        <f>DirectModelOutptut!L263</f>
        <v>693433.16931211157</v>
      </c>
      <c r="H263" s="5">
        <f t="shared" si="64"/>
        <v>1230114.105327866</v>
      </c>
      <c r="I263" s="5">
        <f t="shared" si="65"/>
        <v>244755.2852181163</v>
      </c>
      <c r="J263" s="7">
        <f t="shared" si="66"/>
        <v>6.6885608218811816</v>
      </c>
      <c r="K263" s="7">
        <f t="shared" si="67"/>
        <v>4.2149723695558095</v>
      </c>
      <c r="L263" s="7">
        <f t="shared" si="68"/>
        <v>5.0258939423172686</v>
      </c>
      <c r="M263" s="5">
        <f>DirectModelOutptut!N263</f>
        <v>11480679.32576124</v>
      </c>
      <c r="N263" s="5">
        <f>DirectModelOutptut!P263</f>
        <v>3174059.744840777</v>
      </c>
      <c r="O263" s="5">
        <f>DirectModelOutptut!R263</f>
        <v>2929370.5962132099</v>
      </c>
      <c r="P263" s="5">
        <f>DirectModelOutptut!T263</f>
        <v>7348293.7099196296</v>
      </c>
      <c r="Q263" s="5">
        <f>DirectModelOutptut!V263</f>
        <v>6674133.0078672003</v>
      </c>
      <c r="R263" s="6">
        <f t="shared" si="69"/>
        <v>0.64005739568310716</v>
      </c>
      <c r="S263" s="6">
        <f t="shared" si="70"/>
        <v>0.27646968047601289</v>
      </c>
      <c r="T263" s="6">
        <f t="shared" si="71"/>
        <v>0.91652707615911999</v>
      </c>
      <c r="U263" s="5">
        <f>DirectModelOutptut!X263</f>
        <v>1246004.3662171771</v>
      </c>
      <c r="V263" s="5">
        <f>DirectModelOutptut!Z263</f>
        <v>1002484</v>
      </c>
      <c r="W263" s="5">
        <f>DirectModelOutptut!AB263</f>
        <v>31371.981727803046</v>
      </c>
      <c r="X263" s="5">
        <f>DirectModelOutptut!AD263</f>
        <v>22388</v>
      </c>
      <c r="Y263" s="5">
        <f>DirectModelOutptut!AJ263</f>
        <v>6171.4683019122622</v>
      </c>
      <c r="Z263" s="5">
        <f t="shared" si="72"/>
        <v>20084.656434961413</v>
      </c>
      <c r="AA263" s="8">
        <f t="shared" si="73"/>
        <v>2.5178067251118239E-2</v>
      </c>
      <c r="AB263" s="12">
        <f t="shared" si="74"/>
        <v>0.43194513857768657</v>
      </c>
      <c r="AC263" s="12">
        <f>DirectModelOutptut!AL263</f>
        <v>56.604053474666671</v>
      </c>
      <c r="AD263" s="12">
        <f t="shared" si="75"/>
        <v>1.8042868303885948</v>
      </c>
      <c r="AE263" s="12">
        <f t="shared" si="76"/>
        <v>1.8042868303885948</v>
      </c>
      <c r="AF263" s="12">
        <f>DirectModelOutptut!AN263</f>
        <v>3.3816503600340726E-2</v>
      </c>
      <c r="AG263" s="12">
        <f t="shared" si="77"/>
        <v>42135.511136223438</v>
      </c>
      <c r="AH263" s="12">
        <f t="shared" si="78"/>
        <v>0.63993087974922191</v>
      </c>
      <c r="AI263" s="12">
        <f t="shared" si="79"/>
        <v>1.3430937038600064</v>
      </c>
      <c r="AJ263" s="14">
        <f>DirectModelOutptut!AP263</f>
        <v>1.2467613810199814E-2</v>
      </c>
      <c r="AK263" s="15">
        <f>DirectModelOutptut!AR263</f>
        <v>24816.51706008054</v>
      </c>
      <c r="AL263" s="16">
        <f>DirectModelOutptut!AT263</f>
        <v>1.8042868303885948</v>
      </c>
      <c r="AM263" s="16">
        <f>DirectModelOutptut!AV263</f>
        <v>0.63788344902476035</v>
      </c>
      <c r="AN263" s="16">
        <f>DirectModelOutptut!AX263</f>
        <v>1.3433811990951448</v>
      </c>
    </row>
    <row r="264" spans="1:40" x14ac:dyDescent="0.2">
      <c r="A264" s="9">
        <v>45839</v>
      </c>
      <c r="B264" s="5">
        <f>DirectModelOutptut!B264</f>
        <v>41828</v>
      </c>
      <c r="C264" s="5">
        <f>DirectModelOutptut!D264*3</f>
        <v>79108.271682837556</v>
      </c>
      <c r="D264" s="5">
        <f>DirectModelOutptut!F264</f>
        <v>80440.83529702542</v>
      </c>
      <c r="E264" s="5">
        <f>DirectModelOutptut!H264</f>
        <v>535724.6233601576</v>
      </c>
      <c r="F264" s="5">
        <f>DirectModelOutptut!J264</f>
        <v>164746.14052435974</v>
      </c>
      <c r="G264" s="5">
        <f>DirectModelOutptut!L264</f>
        <v>693561.02090514253</v>
      </c>
      <c r="H264" s="5">
        <f t="shared" si="64"/>
        <v>1229285.6442653001</v>
      </c>
      <c r="I264" s="5">
        <f t="shared" si="65"/>
        <v>245186.97582138516</v>
      </c>
      <c r="J264" s="7">
        <f t="shared" si="66"/>
        <v>6.6598590303296845</v>
      </c>
      <c r="K264" s="7">
        <f t="shared" si="67"/>
        <v>4.2098772007505145</v>
      </c>
      <c r="L264" s="7">
        <f t="shared" si="68"/>
        <v>5.0136661629238226</v>
      </c>
      <c r="M264" s="5">
        <f>DirectModelOutptut!N264</f>
        <v>11498513.943543805</v>
      </c>
      <c r="N264" s="5">
        <f>DirectModelOutptut!P264</f>
        <v>3178026.1920400676</v>
      </c>
      <c r="O264" s="5">
        <f>DirectModelOutptut!R264</f>
        <v>2929370.5962132099</v>
      </c>
      <c r="P264" s="5">
        <f>DirectModelOutptut!T264</f>
        <v>7363022.08095406</v>
      </c>
      <c r="Q264" s="5">
        <f>DirectModelOutptut!V264</f>
        <v>6674133.0078672003</v>
      </c>
      <c r="R264" s="6">
        <f t="shared" si="69"/>
        <v>0.64034553657155457</v>
      </c>
      <c r="S264" s="6">
        <f t="shared" si="70"/>
        <v>0.2763858188670083</v>
      </c>
      <c r="T264" s="6">
        <f t="shared" si="71"/>
        <v>0.91673135543856288</v>
      </c>
      <c r="U264" s="5">
        <f>DirectModelOutptut!X264</f>
        <v>1253405.7806708221</v>
      </c>
      <c r="V264" s="5">
        <f>DirectModelOutptut!Z264</f>
        <v>1002484</v>
      </c>
      <c r="W264" s="5">
        <f>DirectModelOutptut!AB264</f>
        <v>31513.054511027189</v>
      </c>
      <c r="X264" s="5">
        <f>DirectModelOutptut!AD264</f>
        <v>22388</v>
      </c>
      <c r="Y264" s="5">
        <f>DirectModelOutptut!AJ264</f>
        <v>6182.433004688638</v>
      </c>
      <c r="Z264" s="5">
        <f t="shared" si="72"/>
        <v>20186.990889590546</v>
      </c>
      <c r="AA264" s="8">
        <f t="shared" si="73"/>
        <v>2.5141941258768903E-2</v>
      </c>
      <c r="AB264" s="12">
        <f t="shared" si="74"/>
        <v>0.43161981005878997</v>
      </c>
      <c r="AC264" s="12">
        <f>DirectModelOutptut!AL264</f>
        <v>56.624247215333334</v>
      </c>
      <c r="AD264" s="12">
        <f t="shared" si="75"/>
        <v>1.7968504828854064</v>
      </c>
      <c r="AE264" s="12">
        <f t="shared" si="76"/>
        <v>1.7968504828854064</v>
      </c>
      <c r="AF264" s="12">
        <f>DirectModelOutptut!AN264</f>
        <v>3.3793870792929087E-2</v>
      </c>
      <c r="AG264" s="12">
        <f t="shared" si="77"/>
        <v>42357.433003100181</v>
      </c>
      <c r="AH264" s="12">
        <f t="shared" si="78"/>
        <v>0.63680521351524078</v>
      </c>
      <c r="AI264" s="12">
        <f t="shared" si="79"/>
        <v>1.3441233691985739</v>
      </c>
      <c r="AJ264" s="14">
        <f>DirectModelOutptut!AP264</f>
        <v>1.2613408186839621E-2</v>
      </c>
      <c r="AK264" s="15">
        <f>DirectModelOutptut!AR264</f>
        <v>24927.148878097971</v>
      </c>
      <c r="AL264" s="16">
        <f>DirectModelOutptut!AT264</f>
        <v>1.7968504828854064</v>
      </c>
      <c r="AM264" s="16">
        <f>DirectModelOutptut!AV264</f>
        <v>0.63788505497479797</v>
      </c>
      <c r="AN264" s="16">
        <f>DirectModelOutptut!AX264</f>
        <v>1.3368196134829264</v>
      </c>
    </row>
    <row r="265" spans="1:40" x14ac:dyDescent="0.2">
      <c r="A265" s="9">
        <v>45870</v>
      </c>
      <c r="B265" s="5">
        <f>DirectModelOutptut!B265</f>
        <v>41828</v>
      </c>
      <c r="C265" s="5">
        <f>DirectModelOutptut!D265*3</f>
        <v>79447.871824902308</v>
      </c>
      <c r="D265" s="5">
        <f>DirectModelOutptut!F265</f>
        <v>80643.750405033919</v>
      </c>
      <c r="E265" s="5">
        <f>DirectModelOutptut!H265</f>
        <v>534726.68512826366</v>
      </c>
      <c r="F265" s="5">
        <f>DirectModelOutptut!J265</f>
        <v>164977.16699518234</v>
      </c>
      <c r="G265" s="5">
        <f>DirectModelOutptut!L265</f>
        <v>693627.4554705153</v>
      </c>
      <c r="H265" s="5">
        <f t="shared" si="64"/>
        <v>1228354.1405987791</v>
      </c>
      <c r="I265" s="5">
        <f t="shared" si="65"/>
        <v>245620.91740021628</v>
      </c>
      <c r="J265" s="7">
        <f t="shared" si="66"/>
        <v>6.63072690000892</v>
      </c>
      <c r="K265" s="7">
        <f t="shared" si="67"/>
        <v>4.2043845709313858</v>
      </c>
      <c r="L265" s="7">
        <f t="shared" si="68"/>
        <v>5.0010160111782787</v>
      </c>
      <c r="M265" s="5">
        <f>DirectModelOutptut!N265</f>
        <v>11516348.561326366</v>
      </c>
      <c r="N265" s="5">
        <f>DirectModelOutptut!P265</f>
        <v>3182021.5156871807</v>
      </c>
      <c r="O265" s="5">
        <f>DirectModelOutptut!R265</f>
        <v>2929370.5962132099</v>
      </c>
      <c r="P265" s="5">
        <f>DirectModelOutptut!T265</f>
        <v>7377821.3237420982</v>
      </c>
      <c r="Q265" s="5">
        <f>DirectModelOutptut!V265</f>
        <v>6674133.0078672003</v>
      </c>
      <c r="R265" s="6">
        <f t="shared" si="69"/>
        <v>0.64063893902255908</v>
      </c>
      <c r="S265" s="6">
        <f t="shared" si="70"/>
        <v>0.27630472443087462</v>
      </c>
      <c r="T265" s="6">
        <f t="shared" si="71"/>
        <v>0.9169436634534337</v>
      </c>
      <c r="U265" s="5">
        <f>DirectModelOutptut!X265</f>
        <v>1260834.0794654242</v>
      </c>
      <c r="V265" s="5">
        <f>DirectModelOutptut!Z265</f>
        <v>1002484</v>
      </c>
      <c r="W265" s="5">
        <f>DirectModelOutptut!AB265</f>
        <v>31654.637473576888</v>
      </c>
      <c r="X265" s="5">
        <f>DirectModelOutptut!AD265</f>
        <v>22388</v>
      </c>
      <c r="Y265" s="5">
        <f>DirectModelOutptut!AJ265</f>
        <v>6193.4562108089613</v>
      </c>
      <c r="Z265" s="5">
        <f t="shared" si="72"/>
        <v>20289.167730825138</v>
      </c>
      <c r="AA265" s="8">
        <f t="shared" si="73"/>
        <v>2.5106108717332581E-2</v>
      </c>
      <c r="AB265" s="12">
        <f t="shared" si="74"/>
        <v>0.43129555136383141</v>
      </c>
      <c r="AC265" s="12">
        <f>DirectModelOutptut!AL265</f>
        <v>56.644440956000004</v>
      </c>
      <c r="AD265" s="12">
        <f t="shared" si="75"/>
        <v>1.7894515773015214</v>
      </c>
      <c r="AE265" s="12">
        <f t="shared" si="76"/>
        <v>1.7894515773015214</v>
      </c>
      <c r="AF265" s="12">
        <f>DirectModelOutptut!AN265</f>
        <v>3.3771500075247742E-2</v>
      </c>
      <c r="AG265" s="12">
        <f t="shared" si="77"/>
        <v>42580.258209541491</v>
      </c>
      <c r="AH265" s="12">
        <f t="shared" si="78"/>
        <v>0.6336986847782996</v>
      </c>
      <c r="AI265" s="12">
        <f t="shared" si="79"/>
        <v>1.3451507143332335</v>
      </c>
      <c r="AJ265" s="14">
        <f>DirectModelOutptut!AP265</f>
        <v>1.2761345156519251E-2</v>
      </c>
      <c r="AK265" s="15">
        <f>DirectModelOutptut!AR265</f>
        <v>25037.997251339726</v>
      </c>
      <c r="AL265" s="16">
        <f>DirectModelOutptut!AT265</f>
        <v>1.7894515773015214</v>
      </c>
      <c r="AM265" s="16">
        <f>DirectModelOutptut!AV265</f>
        <v>0.63788666092565816</v>
      </c>
      <c r="AN265" s="16">
        <f>DirectModelOutptut!AX265</f>
        <v>1.3302982024497676</v>
      </c>
    </row>
    <row r="266" spans="1:40" x14ac:dyDescent="0.2">
      <c r="A266" s="9">
        <v>45901</v>
      </c>
      <c r="B266" s="5">
        <f>DirectModelOutptut!B266</f>
        <v>41828</v>
      </c>
      <c r="C266" s="5">
        <f>DirectModelOutptut!D266*3</f>
        <v>79788.300694817997</v>
      </c>
      <c r="D266" s="5">
        <f>DirectModelOutptut!F266</f>
        <v>80847.364357191138</v>
      </c>
      <c r="E266" s="5">
        <f>DirectModelOutptut!H266</f>
        <v>533687.19652473833</v>
      </c>
      <c r="F266" s="5">
        <f>DirectModelOutptut!J266</f>
        <v>165209.72923961648</v>
      </c>
      <c r="G266" s="5">
        <f>DirectModelOutptut!L266</f>
        <v>693632.3212956331</v>
      </c>
      <c r="H266" s="5">
        <f t="shared" si="64"/>
        <v>1227319.5178203713</v>
      </c>
      <c r="I266" s="5">
        <f t="shared" si="65"/>
        <v>246057.09359680762</v>
      </c>
      <c r="J266" s="7">
        <f t="shared" si="66"/>
        <v>6.6011700043412533</v>
      </c>
      <c r="K266" s="7">
        <f t="shared" si="67"/>
        <v>4.198495600035784</v>
      </c>
      <c r="L266" s="7">
        <f t="shared" si="68"/>
        <v>4.9879460895830672</v>
      </c>
      <c r="M266" s="5">
        <f>DirectModelOutptut!N266</f>
        <v>11534183.179108931</v>
      </c>
      <c r="N266" s="5">
        <f>DirectModelOutptut!P266</f>
        <v>3186045.7924828404</v>
      </c>
      <c r="O266" s="5">
        <f>DirectModelOutptut!R266</f>
        <v>2929370.5962132099</v>
      </c>
      <c r="P266" s="5">
        <f>DirectModelOutptut!T266</f>
        <v>7392691.508121755</v>
      </c>
      <c r="Q266" s="5">
        <f>DirectModelOutptut!V266</f>
        <v>6674133.0078672003</v>
      </c>
      <c r="R266" s="6">
        <f t="shared" si="69"/>
        <v>0.64093758468407425</v>
      </c>
      <c r="S266" s="6">
        <f t="shared" si="70"/>
        <v>0.27622639098133145</v>
      </c>
      <c r="T266" s="6">
        <f t="shared" si="71"/>
        <v>0.91716397566540575</v>
      </c>
      <c r="U266" s="5">
        <f>DirectModelOutptut!X266</f>
        <v>1268288.8894428515</v>
      </c>
      <c r="V266" s="5">
        <f>DirectModelOutptut!Z266</f>
        <v>1002484</v>
      </c>
      <c r="W266" s="5">
        <f>DirectModelOutptut!AB266</f>
        <v>31796.722265950008</v>
      </c>
      <c r="X266" s="5">
        <f>DirectModelOutptut!AD266</f>
        <v>22388</v>
      </c>
      <c r="Y266" s="5">
        <f>DirectModelOutptut!AJ266</f>
        <v>6204.5380062197037</v>
      </c>
      <c r="Z266" s="5">
        <f t="shared" si="72"/>
        <v>20391.562225386297</v>
      </c>
      <c r="AA266" s="8">
        <f t="shared" si="73"/>
        <v>2.5070567542319191E-2</v>
      </c>
      <c r="AB266" s="12">
        <f t="shared" si="74"/>
        <v>0.43097237169745123</v>
      </c>
      <c r="AC266" s="12">
        <f>DirectModelOutptut!AL266</f>
        <v>56.664634696666667</v>
      </c>
      <c r="AD266" s="12">
        <f t="shared" si="75"/>
        <v>1.7820904375840914</v>
      </c>
      <c r="AE266" s="12">
        <f t="shared" si="76"/>
        <v>1.7820904375840914</v>
      </c>
      <c r="AF266" s="12">
        <f>DirectModelOutptut!AN266</f>
        <v>3.374939099727578E-2</v>
      </c>
      <c r="AG266" s="12">
        <f t="shared" si="77"/>
        <v>42803.977627307468</v>
      </c>
      <c r="AH266" s="12">
        <f t="shared" si="78"/>
        <v>0.63061132582913404</v>
      </c>
      <c r="AI266" s="12">
        <f t="shared" si="79"/>
        <v>1.3461757872176889</v>
      </c>
      <c r="AJ266" s="14">
        <f>DirectModelOutptut!AP266</f>
        <v>1.2911436650515225E-2</v>
      </c>
      <c r="AK266" s="15">
        <f>DirectModelOutptut!AR266</f>
        <v>25149.041404984302</v>
      </c>
      <c r="AL266" s="16">
        <f>DirectModelOutptut!AT266</f>
        <v>1.7820904375840914</v>
      </c>
      <c r="AM266" s="16">
        <f>DirectModelOutptut!AV266</f>
        <v>0.63788826687734113</v>
      </c>
      <c r="AN266" s="16">
        <f>DirectModelOutptut!AX266</f>
        <v>1.3238170337823132</v>
      </c>
    </row>
    <row r="267" spans="1:40" x14ac:dyDescent="0.2">
      <c r="A267" s="9">
        <v>45931</v>
      </c>
      <c r="B267" s="5">
        <f>DirectModelOutptut!B267</f>
        <v>41828</v>
      </c>
      <c r="C267" s="5">
        <f>DirectModelOutptut!D267*3</f>
        <v>80128.387455920863</v>
      </c>
      <c r="D267" s="5">
        <f>DirectModelOutptut!F267</f>
        <v>81051.673899683665</v>
      </c>
      <c r="E267" s="5">
        <f>DirectModelOutptut!H267</f>
        <v>532606.23882228509</v>
      </c>
      <c r="F267" s="5">
        <f>DirectModelOutptut!J267</f>
        <v>165443.82493867681</v>
      </c>
      <c r="G267" s="5">
        <f>DirectModelOutptut!L267</f>
        <v>693575.47680966964</v>
      </c>
      <c r="H267" s="5">
        <f t="shared" si="64"/>
        <v>1226181.7156319548</v>
      </c>
      <c r="I267" s="5">
        <f t="shared" si="65"/>
        <v>246495.49883836048</v>
      </c>
      <c r="J267" s="7">
        <f t="shared" si="66"/>
        <v>6.571193575613048</v>
      </c>
      <c r="K267" s="7">
        <f t="shared" si="67"/>
        <v>4.1922113265136938</v>
      </c>
      <c r="L267" s="7">
        <f t="shared" si="68"/>
        <v>4.9744588497984052</v>
      </c>
      <c r="M267" s="5">
        <f>DirectModelOutptut!N267</f>
        <v>11552017.796891494</v>
      </c>
      <c r="N267" s="5">
        <f>DirectModelOutptut!P267</f>
        <v>3190099.0906452872</v>
      </c>
      <c r="O267" s="5">
        <f>DirectModelOutptut!R267</f>
        <v>2929370.5962132099</v>
      </c>
      <c r="P267" s="5">
        <f>DirectModelOutptut!T267</f>
        <v>7407632.6982200267</v>
      </c>
      <c r="Q267" s="5">
        <f>DirectModelOutptut!V267</f>
        <v>6674133.0078672003</v>
      </c>
      <c r="R267" s="6">
        <f t="shared" si="69"/>
        <v>0.64124145482301198</v>
      </c>
      <c r="S267" s="6">
        <f t="shared" si="70"/>
        <v>0.27615081163601596</v>
      </c>
      <c r="T267" s="6">
        <f t="shared" si="71"/>
        <v>0.91739226645902794</v>
      </c>
      <c r="U267" s="5">
        <f>DirectModelOutptut!X267</f>
        <v>1275769.8274470833</v>
      </c>
      <c r="V267" s="5">
        <f>DirectModelOutptut!Z267</f>
        <v>1002484</v>
      </c>
      <c r="W267" s="5">
        <f>DirectModelOutptut!AB267</f>
        <v>31939.300353652012</v>
      </c>
      <c r="X267" s="5">
        <f>DirectModelOutptut!AD267</f>
        <v>22388</v>
      </c>
      <c r="Y267" s="5">
        <f>DirectModelOutptut!AJ267</f>
        <v>6215.6784685427065</v>
      </c>
      <c r="Z267" s="5">
        <f t="shared" si="72"/>
        <v>20493.78401676425</v>
      </c>
      <c r="AA267" s="8">
        <f t="shared" si="73"/>
        <v>2.5035315670982036E-2</v>
      </c>
      <c r="AB267" s="12">
        <f t="shared" si="74"/>
        <v>0.43065027932767685</v>
      </c>
      <c r="AC267" s="12">
        <f>DirectModelOutptut!AL267</f>
        <v>56.684828437333337</v>
      </c>
      <c r="AD267" s="12">
        <f t="shared" si="75"/>
        <v>1.7747673809283009</v>
      </c>
      <c r="AE267" s="12">
        <f t="shared" si="76"/>
        <v>1.7747673809283009</v>
      </c>
      <c r="AF267" s="12">
        <f>DirectModelOutptut!AN267</f>
        <v>3.3727543099653312E-2</v>
      </c>
      <c r="AG267" s="12">
        <f t="shared" si="77"/>
        <v>43028.58184045877</v>
      </c>
      <c r="AH267" s="12">
        <f t="shared" si="78"/>
        <v>0.627543167465897</v>
      </c>
      <c r="AI267" s="12">
        <f t="shared" si="79"/>
        <v>1.3471986350364367</v>
      </c>
      <c r="AJ267" s="14">
        <f>DirectModelOutptut!AP267</f>
        <v>1.306369400781174E-2</v>
      </c>
      <c r="AK267" s="15">
        <f>DirectModelOutptut!AR267</f>
        <v>25260.271820929232</v>
      </c>
      <c r="AL267" s="16">
        <f>DirectModelOutptut!AT267</f>
        <v>1.7747673809283009</v>
      </c>
      <c r="AM267" s="16">
        <f>DirectModelOutptut!AV267</f>
        <v>0.63788987282984655</v>
      </c>
      <c r="AN267" s="16">
        <f>DirectModelOutptut!AX267</f>
        <v>1.3173761721338888</v>
      </c>
    </row>
    <row r="268" spans="1:40" x14ac:dyDescent="0.2">
      <c r="A268" s="9">
        <v>45962</v>
      </c>
      <c r="B268" s="5">
        <f>DirectModelOutptut!B268</f>
        <v>41828</v>
      </c>
      <c r="C268" s="5">
        <f>DirectModelOutptut!D268*3</f>
        <v>80468.10562383887</v>
      </c>
      <c r="D268" s="5">
        <f>DirectModelOutptut!F268</f>
        <v>81256.672967835722</v>
      </c>
      <c r="E268" s="5">
        <f>DirectModelOutptut!H268</f>
        <v>531483.89842191862</v>
      </c>
      <c r="F268" s="5">
        <f>DirectModelOutptut!J268</f>
        <v>165679.44766500167</v>
      </c>
      <c r="G268" s="5">
        <f>DirectModelOutptut!L268</f>
        <v>693456.78951835609</v>
      </c>
      <c r="H268" s="5">
        <f t="shared" si="64"/>
        <v>1224940.6879402748</v>
      </c>
      <c r="I268" s="5">
        <f t="shared" si="65"/>
        <v>246936.12063283741</v>
      </c>
      <c r="J268" s="7">
        <f t="shared" si="66"/>
        <v>6.5408030997318685</v>
      </c>
      <c r="K268" s="7">
        <f t="shared" si="67"/>
        <v>4.1855329631500382</v>
      </c>
      <c r="L268" s="7">
        <f t="shared" si="68"/>
        <v>4.9605569440430539</v>
      </c>
      <c r="M268" s="5">
        <f>DirectModelOutptut!N268</f>
        <v>11569852.414674055</v>
      </c>
      <c r="N268" s="5">
        <f>DirectModelOutptut!P268</f>
        <v>3194181.471135512</v>
      </c>
      <c r="O268" s="5">
        <f>DirectModelOutptut!R268</f>
        <v>2929370.5962132099</v>
      </c>
      <c r="P268" s="5">
        <f>DirectModelOutptut!T268</f>
        <v>7422644.9532322828</v>
      </c>
      <c r="Q268" s="5">
        <f>DirectModelOutptut!V268</f>
        <v>6674133.0078672003</v>
      </c>
      <c r="R268" s="6">
        <f t="shared" si="69"/>
        <v>0.641550530395542</v>
      </c>
      <c r="S268" s="6">
        <f t="shared" si="70"/>
        <v>0.27607797892774577</v>
      </c>
      <c r="T268" s="6">
        <f t="shared" si="71"/>
        <v>0.91762850932328777</v>
      </c>
      <c r="U268" s="5">
        <f>DirectModelOutptut!X268</f>
        <v>1283276.5001395617</v>
      </c>
      <c r="V268" s="5">
        <f>DirectModelOutptut!Z268</f>
        <v>1002484</v>
      </c>
      <c r="W268" s="5">
        <f>DirectModelOutptut!AB268</f>
        <v>32082.363013726666</v>
      </c>
      <c r="X268" s="5">
        <f>DirectModelOutptut!AD268</f>
        <v>22388</v>
      </c>
      <c r="Y268" s="5">
        <f>DirectModelOutptut!AJ268</f>
        <v>6226.8776682509069</v>
      </c>
      <c r="Z268" s="5">
        <f t="shared" si="72"/>
        <v>20595.824206362049</v>
      </c>
      <c r="AA268" s="8">
        <f t="shared" si="73"/>
        <v>2.5000351062485424E-2</v>
      </c>
      <c r="AB268" s="12">
        <f t="shared" si="74"/>
        <v>0.43032928171305918</v>
      </c>
      <c r="AC268" s="12">
        <f>DirectModelOutptut!AL268</f>
        <v>56.705022178</v>
      </c>
      <c r="AD268" s="12">
        <f t="shared" si="75"/>
        <v>1.7674827179574757</v>
      </c>
      <c r="AE268" s="12">
        <f t="shared" si="76"/>
        <v>1.7674827179574757</v>
      </c>
      <c r="AF268" s="12">
        <f>DirectModelOutptut!AN268</f>
        <v>3.3705955914468164E-2</v>
      </c>
      <c r="AG268" s="12">
        <f t="shared" si="77"/>
        <v>43254.061139777063</v>
      </c>
      <c r="AH268" s="12">
        <f t="shared" si="78"/>
        <v>0.62449423904606816</v>
      </c>
      <c r="AI268" s="12">
        <f t="shared" si="79"/>
        <v>1.3482193042099333</v>
      </c>
      <c r="AJ268" s="14">
        <f>DirectModelOutptut!AP268</f>
        <v>1.3218127950418464E-2</v>
      </c>
      <c r="AK268" s="15">
        <f>DirectModelOutptut!AR268</f>
        <v>25371.67246579277</v>
      </c>
      <c r="AL268" s="16">
        <f>DirectModelOutptut!AT268</f>
        <v>1.7674827179574757</v>
      </c>
      <c r="AM268" s="16">
        <f>DirectModelOutptut!AV268</f>
        <v>0.63789147878317498</v>
      </c>
      <c r="AN268" s="16">
        <f>DirectModelOutptut!AX268</f>
        <v>1.310975679133473</v>
      </c>
    </row>
    <row r="269" spans="1:40" x14ac:dyDescent="0.2">
      <c r="A269" s="9">
        <v>45992</v>
      </c>
      <c r="B269" s="5">
        <f>DirectModelOutptut!B269</f>
        <v>41828</v>
      </c>
      <c r="C269" s="5">
        <f>DirectModelOutptut!D269*3</f>
        <v>80807.428649859925</v>
      </c>
      <c r="D269" s="5">
        <f>DirectModelOutptut!F269</f>
        <v>81462.353580844996</v>
      </c>
      <c r="E269" s="5">
        <f>DirectModelOutptut!H269</f>
        <v>530320.26975716476</v>
      </c>
      <c r="F269" s="5">
        <f>DirectModelOutptut!J269</f>
        <v>165916.58804658666</v>
      </c>
      <c r="G269" s="5">
        <f>DirectModelOutptut!L269</f>
        <v>693276.13963675115</v>
      </c>
      <c r="H269" s="5">
        <f t="shared" si="64"/>
        <v>1223596.4093939159</v>
      </c>
      <c r="I269" s="5">
        <f t="shared" si="65"/>
        <v>247378.94162743166</v>
      </c>
      <c r="J269" s="7">
        <f t="shared" si="66"/>
        <v>6.5100042712473742</v>
      </c>
      <c r="K269" s="7">
        <f t="shared" si="67"/>
        <v>4.178461887379763</v>
      </c>
      <c r="L269" s="7">
        <f t="shared" si="68"/>
        <v>4.9462432062496635</v>
      </c>
      <c r="M269" s="5">
        <f>DirectModelOutptut!N269</f>
        <v>11587687.03245662</v>
      </c>
      <c r="N269" s="5">
        <f>DirectModelOutptut!P269</f>
        <v>3198292.9839489991</v>
      </c>
      <c r="O269" s="5">
        <f>DirectModelOutptut!R269</f>
        <v>2929370.5962132099</v>
      </c>
      <c r="P269" s="5">
        <f>DirectModelOutptut!T269</f>
        <v>7437728.3246547487</v>
      </c>
      <c r="Q269" s="5">
        <f>DirectModelOutptut!V269</f>
        <v>6674133.0078672003</v>
      </c>
      <c r="R269" s="6">
        <f t="shared" si="69"/>
        <v>0.64186479181065104</v>
      </c>
      <c r="S269" s="6">
        <f t="shared" si="70"/>
        <v>0.27600788448900254</v>
      </c>
      <c r="T269" s="6">
        <f t="shared" si="71"/>
        <v>0.91787267629965363</v>
      </c>
      <c r="U269" s="5">
        <f>DirectModelOutptut!X269</f>
        <v>1290808.50400263</v>
      </c>
      <c r="V269" s="5">
        <f>DirectModelOutptut!Z269</f>
        <v>1002484</v>
      </c>
      <c r="W269" s="5">
        <f>DirectModelOutptut!AB269</f>
        <v>32225.901334647209</v>
      </c>
      <c r="X269" s="5">
        <f>DirectModelOutptut!AD269</f>
        <v>22388</v>
      </c>
      <c r="Y269" s="5">
        <f>DirectModelOutptut!AJ269</f>
        <v>6238.1356648702331</v>
      </c>
      <c r="Z269" s="5">
        <f t="shared" si="72"/>
        <v>20697.673885083073</v>
      </c>
      <c r="AA269" s="8">
        <f t="shared" si="73"/>
        <v>2.4965671697016918E-2</v>
      </c>
      <c r="AB269" s="12">
        <f t="shared" si="74"/>
        <v>0.43000938517036524</v>
      </c>
      <c r="AC269" s="12">
        <f>DirectModelOutptut!AL269</f>
        <v>56.72521591866667</v>
      </c>
      <c r="AD269" s="12">
        <f t="shared" si="75"/>
        <v>1.7602367527166534</v>
      </c>
      <c r="AE269" s="12">
        <f t="shared" si="76"/>
        <v>1.7602367527166534</v>
      </c>
      <c r="AF269" s="12">
        <f>DirectModelOutptut!AN269</f>
        <v>3.3684628965049035E-2</v>
      </c>
      <c r="AG269" s="12">
        <f t="shared" si="77"/>
        <v>43480.405522258603</v>
      </c>
      <c r="AH269" s="12">
        <f t="shared" si="78"/>
        <v>0.62146456846439424</v>
      </c>
      <c r="AI269" s="12">
        <f t="shared" si="79"/>
        <v>1.3492378404172447</v>
      </c>
      <c r="AJ269" s="14">
        <f>DirectModelOutptut!AP269</f>
        <v>1.3374748562351798E-2</v>
      </c>
      <c r="AK269" s="15">
        <f>DirectModelOutptut!AR269</f>
        <v>25483.223057858788</v>
      </c>
      <c r="AL269" s="16">
        <f>DirectModelOutptut!AT269</f>
        <v>1.7602367527166534</v>
      </c>
      <c r="AM269" s="16">
        <f>DirectModelOutptut!AV269</f>
        <v>0.63789308473732509</v>
      </c>
      <c r="AN269" s="16">
        <f>DirectModelOutptut!AX269</f>
        <v>1.3046156133393869</v>
      </c>
    </row>
    <row r="270" spans="1:40" x14ac:dyDescent="0.2">
      <c r="A270" s="9">
        <v>46023</v>
      </c>
      <c r="B270" s="5">
        <f>DirectModelOutptut!B270</f>
        <v>41828</v>
      </c>
      <c r="C270" s="5">
        <f>DirectModelOutptut!D270*3</f>
        <v>81146.329953539069</v>
      </c>
      <c r="D270" s="5">
        <f>DirectModelOutptut!F270</f>
        <v>81668.707236593662</v>
      </c>
      <c r="E270" s="5">
        <f>DirectModelOutptut!H270</f>
        <v>529115.45627203269</v>
      </c>
      <c r="F270" s="5">
        <f>DirectModelOutptut!J270</f>
        <v>166155.23569103173</v>
      </c>
      <c r="G270" s="5">
        <f>DirectModelOutptut!L270</f>
        <v>693033.4213907267</v>
      </c>
      <c r="H270" s="5">
        <f t="shared" si="64"/>
        <v>1222148.8776627593</v>
      </c>
      <c r="I270" s="5">
        <f t="shared" si="65"/>
        <v>247823.94292762538</v>
      </c>
      <c r="J270" s="7">
        <f t="shared" si="66"/>
        <v>6.4788028876126198</v>
      </c>
      <c r="K270" s="7">
        <f t="shared" si="67"/>
        <v>4.170999598709205</v>
      </c>
      <c r="L270" s="7">
        <f t="shared" si="68"/>
        <v>4.9315205916955174</v>
      </c>
      <c r="M270" s="5">
        <f>DirectModelOutptut!N270</f>
        <v>11605521.650239183</v>
      </c>
      <c r="N270" s="5">
        <f>DirectModelOutptut!P270</f>
        <v>3202433.6668860116</v>
      </c>
      <c r="O270" s="5">
        <f>DirectModelOutptut!R270</f>
        <v>2929370.5962132099</v>
      </c>
      <c r="P270" s="5">
        <f>DirectModelOutptut!T270</f>
        <v>7452882.8552561738</v>
      </c>
      <c r="Q270" s="5">
        <f>DirectModelOutptut!V270</f>
        <v>6674133.0078672003</v>
      </c>
      <c r="R270" s="6">
        <f t="shared" si="69"/>
        <v>0.64218421884574006</v>
      </c>
      <c r="S270" s="6">
        <f t="shared" si="70"/>
        <v>0.27594051895289096</v>
      </c>
      <c r="T270" s="6">
        <f t="shared" si="71"/>
        <v>0.91812473779863102</v>
      </c>
      <c r="U270" s="5">
        <f>DirectModelOutptut!X270</f>
        <v>1298365.4252746501</v>
      </c>
      <c r="V270" s="5">
        <f>DirectModelOutptut!Z270</f>
        <v>1002484</v>
      </c>
      <c r="W270" s="5">
        <f>DirectModelOutptut!AB270</f>
        <v>32369.906215167361</v>
      </c>
      <c r="X270" s="5">
        <f>DirectModelOutptut!AD270</f>
        <v>22388</v>
      </c>
      <c r="Y270" s="5">
        <f>DirectModelOutptut!AJ270</f>
        <v>6249.4525056552402</v>
      </c>
      <c r="Z270" s="5">
        <f t="shared" si="72"/>
        <v>20799.32414552445</v>
      </c>
      <c r="AA270" s="8">
        <f t="shared" si="73"/>
        <v>2.493127557545672E-2</v>
      </c>
      <c r="AB270" s="12">
        <f t="shared" si="74"/>
        <v>0.42969059477803051</v>
      </c>
      <c r="AC270" s="12">
        <f>DirectModelOutptut!AL270</f>
        <v>56.745409659333333</v>
      </c>
      <c r="AD270" s="12">
        <f t="shared" si="75"/>
        <v>1.753029782729012</v>
      </c>
      <c r="AE270" s="12">
        <f t="shared" si="76"/>
        <v>1.753029782729012</v>
      </c>
      <c r="AF270" s="12">
        <f>DirectModelOutptut!AN270</f>
        <v>3.3663561766144573E-2</v>
      </c>
      <c r="AG270" s="12">
        <f t="shared" si="77"/>
        <v>43707.604688759748</v>
      </c>
      <c r="AH270" s="12">
        <f t="shared" si="78"/>
        <v>0.61845418215995263</v>
      </c>
      <c r="AI270" s="12">
        <f t="shared" si="79"/>
        <v>1.3502542886046409</v>
      </c>
      <c r="AJ270" s="14">
        <f>DirectModelOutptut!AP270</f>
        <v>1.3533565267293409E-2</v>
      </c>
      <c r="AK270" s="15">
        <f>DirectModelOutptut!AR270</f>
        <v>25594.902456190041</v>
      </c>
      <c r="AL270" s="16">
        <f>DirectModelOutptut!AT270</f>
        <v>1.753029782729012</v>
      </c>
      <c r="AM270" s="16">
        <f>DirectModelOutptut!AV270</f>
        <v>0.63789469069229832</v>
      </c>
      <c r="AN270" s="16">
        <f>DirectModelOutptut!AX270</f>
        <v>1.2982960302541242</v>
      </c>
    </row>
    <row r="271" spans="1:40" x14ac:dyDescent="0.2">
      <c r="A271" s="9">
        <v>46054</v>
      </c>
      <c r="B271" s="5">
        <f>DirectModelOutptut!B271</f>
        <v>41828</v>
      </c>
      <c r="C271" s="5">
        <f>DirectModelOutptut!D271*3</f>
        <v>81484.782929193549</v>
      </c>
      <c r="D271" s="5">
        <f>DirectModelOutptut!F271</f>
        <v>81875.725471829282</v>
      </c>
      <c r="E271" s="5">
        <f>DirectModelOutptut!H271</f>
        <v>527869.56794749759</v>
      </c>
      <c r="F271" s="5">
        <f>DirectModelOutptut!J271</f>
        <v>166395.37981282076</v>
      </c>
      <c r="G271" s="5">
        <f>DirectModelOutptut!L271</f>
        <v>692727.19447753718</v>
      </c>
      <c r="H271" s="5">
        <f t="shared" si="64"/>
        <v>1220596.7624250348</v>
      </c>
      <c r="I271" s="5">
        <f t="shared" si="65"/>
        <v>248271.10528465005</v>
      </c>
      <c r="J271" s="7">
        <f t="shared" si="66"/>
        <v>6.4472047716892593</v>
      </c>
      <c r="K271" s="7">
        <f t="shared" si="67"/>
        <v>4.1631395971257765</v>
      </c>
      <c r="L271" s="7">
        <f t="shared" si="68"/>
        <v>4.9163867097042369</v>
      </c>
      <c r="M271" s="5">
        <f>DirectModelOutptut!N271</f>
        <v>11623356.268021746</v>
      </c>
      <c r="N271" s="5">
        <f>DirectModelOutptut!P271</f>
        <v>3206603.5455342769</v>
      </c>
      <c r="O271" s="5">
        <f>DirectModelOutptut!R271</f>
        <v>2929370.5962132099</v>
      </c>
      <c r="P271" s="5">
        <f>DirectModelOutptut!T271</f>
        <v>7468108.5789471734</v>
      </c>
      <c r="Q271" s="5">
        <f>DirectModelOutptut!V271</f>
        <v>6674133.0078672003</v>
      </c>
      <c r="R271" s="6">
        <f t="shared" si="69"/>
        <v>0.6425087906402287</v>
      </c>
      <c r="S271" s="6">
        <f t="shared" si="70"/>
        <v>0.27587587195931573</v>
      </c>
      <c r="T271" s="6">
        <f t="shared" si="71"/>
        <v>0.91838466259954443</v>
      </c>
      <c r="U271" s="5">
        <f>DirectModelOutptut!X271</f>
        <v>1305946.8398385844</v>
      </c>
      <c r="V271" s="5">
        <f>DirectModelOutptut!Z271</f>
        <v>1002484</v>
      </c>
      <c r="W271" s="5">
        <f>DirectModelOutptut!AB271</f>
        <v>32514.368264211931</v>
      </c>
      <c r="X271" s="5">
        <f>DirectModelOutptut!AD271</f>
        <v>22388</v>
      </c>
      <c r="Y271" s="5">
        <f>DirectModelOutptut!AJ271</f>
        <v>6260.8282255023169</v>
      </c>
      <c r="Z271" s="5">
        <f t="shared" si="72"/>
        <v>20900.766084228868</v>
      </c>
      <c r="AA271" s="8">
        <f t="shared" si="73"/>
        <v>2.489716064417348E-2</v>
      </c>
      <c r="AB271" s="12">
        <f t="shared" si="74"/>
        <v>0.42937291439144182</v>
      </c>
      <c r="AC271" s="12">
        <f>DirectModelOutptut!AL271</f>
        <v>56.765603400000003</v>
      </c>
      <c r="AD271" s="12">
        <f t="shared" si="75"/>
        <v>1.7458621043694407</v>
      </c>
      <c r="AE271" s="12">
        <f t="shared" si="76"/>
        <v>1.7458621043694407</v>
      </c>
      <c r="AF271" s="12">
        <f>DirectModelOutptut!AN271</f>
        <v>3.3642753824350856E-2</v>
      </c>
      <c r="AG271" s="12">
        <f t="shared" si="77"/>
        <v>43935.648040378452</v>
      </c>
      <c r="AH271" s="12">
        <f t="shared" si="78"/>
        <v>0.6154631051422319</v>
      </c>
      <c r="AI271" s="12">
        <f t="shared" si="79"/>
        <v>1.3512686970682357</v>
      </c>
      <c r="AJ271" s="14">
        <f>DirectModelOutptut!AP271</f>
        <v>1.3696010804225141E-2</v>
      </c>
      <c r="AK271" s="15">
        <f>DirectModelOutptut!AR271</f>
        <v>25706.689850043098</v>
      </c>
      <c r="AL271" s="16">
        <f>DirectModelOutptut!AT271</f>
        <v>1.7458621043694407</v>
      </c>
      <c r="AM271" s="16">
        <f>DirectModelOutptut!AV271</f>
        <v>0.63791161579174527</v>
      </c>
      <c r="AN271" s="16">
        <f>DirectModelOutptut!AX271</f>
        <v>1.2920169823791003</v>
      </c>
    </row>
    <row r="272" spans="1:40" x14ac:dyDescent="0.2">
      <c r="A272" s="9">
        <v>46082</v>
      </c>
      <c r="B272" s="5">
        <f>DirectModelOutptut!B272</f>
        <v>41828</v>
      </c>
      <c r="C272" s="5">
        <f>DirectModelOutptut!D272*3</f>
        <v>81822.760942870227</v>
      </c>
      <c r="D272" s="5">
        <f>DirectModelOutptut!F272</f>
        <v>82083.399964180746</v>
      </c>
      <c r="E272" s="5">
        <f>DirectModelOutptut!H272</f>
        <v>526582.72346806363</v>
      </c>
      <c r="F272" s="5">
        <f>DirectModelOutptut!J272</f>
        <v>166637.0095361844</v>
      </c>
      <c r="G272" s="5">
        <f>DirectModelOutptut!L272</f>
        <v>692358.70561580465</v>
      </c>
      <c r="H272" s="5">
        <f t="shared" si="64"/>
        <v>1218941.4290838684</v>
      </c>
      <c r="I272" s="5">
        <f t="shared" si="65"/>
        <v>248720.40950036515</v>
      </c>
      <c r="J272" s="7">
        <f t="shared" si="66"/>
        <v>6.4152157890371484</v>
      </c>
      <c r="K272" s="7">
        <f t="shared" si="67"/>
        <v>4.1548915666628208</v>
      </c>
      <c r="L272" s="7">
        <f t="shared" si="68"/>
        <v>4.9008500409455902</v>
      </c>
      <c r="M272" s="5">
        <f>DirectModelOutptut!N272</f>
        <v>11641190.88580431</v>
      </c>
      <c r="N272" s="5">
        <f>DirectModelOutptut!P272</f>
        <v>3210802.6336257327</v>
      </c>
      <c r="O272" s="5">
        <f>DirectModelOutptut!R272</f>
        <v>2929370.5962132099</v>
      </c>
      <c r="P272" s="5">
        <f>DirectModelOutptut!T272</f>
        <v>7483405.5209962307</v>
      </c>
      <c r="Q272" s="5">
        <f>DirectModelOutptut!V272</f>
        <v>6674133.0078672003</v>
      </c>
      <c r="R272" s="6">
        <f t="shared" si="69"/>
        <v>0.64283848571899682</v>
      </c>
      <c r="S272" s="6">
        <f t="shared" si="70"/>
        <v>0.2758139321932348</v>
      </c>
      <c r="T272" s="6">
        <f t="shared" si="71"/>
        <v>0.91865241791223162</v>
      </c>
      <c r="U272" s="5">
        <f>DirectModelOutptut!X272</f>
        <v>1313552.3130788596</v>
      </c>
      <c r="V272" s="5">
        <f>DirectModelOutptut!Z272</f>
        <v>1002484</v>
      </c>
      <c r="W272" s="5">
        <f>DirectModelOutptut!AB272</f>
        <v>32659.277892737351</v>
      </c>
      <c r="X272" s="5">
        <f>DirectModelOutptut!AD272</f>
        <v>22388</v>
      </c>
      <c r="Y272" s="5">
        <f>DirectModelOutptut!AJ272</f>
        <v>6272.2628472856095</v>
      </c>
      <c r="Z272" s="5">
        <f t="shared" si="72"/>
        <v>21001.9908003378</v>
      </c>
      <c r="AA272" s="8">
        <f t="shared" si="73"/>
        <v>2.4863324869176064E-2</v>
      </c>
      <c r="AB272" s="12">
        <f t="shared" si="74"/>
        <v>0.42905634668830478</v>
      </c>
      <c r="AC272" s="12">
        <f>DirectModelOutptut!AL272</f>
        <v>56.785797140666666</v>
      </c>
      <c r="AD272" s="12">
        <f t="shared" si="75"/>
        <v>1.7387340077501985</v>
      </c>
      <c r="AE272" s="12">
        <f t="shared" si="76"/>
        <v>1.7387340077501985</v>
      </c>
      <c r="AF272" s="12">
        <f>DirectModelOutptut!AN272</f>
        <v>3.3622204638695155E-2</v>
      </c>
      <c r="AG272" s="12">
        <f t="shared" si="77"/>
        <v>44164.524673968786</v>
      </c>
      <c r="AH272" s="12">
        <f t="shared" si="78"/>
        <v>0.61249136102944524</v>
      </c>
      <c r="AI272" s="12">
        <f t="shared" si="79"/>
        <v>1.3522811134715851</v>
      </c>
      <c r="AJ272" s="14">
        <f>DirectModelOutptut!AP272</f>
        <v>1.386070440696033E-2</v>
      </c>
      <c r="AK272" s="15">
        <f>DirectModelOutptut!AR272</f>
        <v>25818.565144109893</v>
      </c>
      <c r="AL272" s="16">
        <f>DirectModelOutptut!AT272</f>
        <v>1.7387340077501985</v>
      </c>
      <c r="AM272" s="16">
        <f>DirectModelOutptut!AV272</f>
        <v>0.63792854098256058</v>
      </c>
      <c r="AN272" s="16">
        <f>DirectModelOutptut!AX272</f>
        <v>1.2857785192950812</v>
      </c>
    </row>
    <row r="273" spans="1:40" x14ac:dyDescent="0.2">
      <c r="A273" s="9">
        <v>46113</v>
      </c>
      <c r="B273" s="5">
        <f>DirectModelOutptut!B273</f>
        <v>41828</v>
      </c>
      <c r="C273" s="5">
        <f>DirectModelOutptut!D273*3</f>
        <v>82160.237327627648</v>
      </c>
      <c r="D273" s="5">
        <f>DirectModelOutptut!F273</f>
        <v>82291.72251085988</v>
      </c>
      <c r="E273" s="5">
        <f>DirectModelOutptut!H273</f>
        <v>525255.05233233946</v>
      </c>
      <c r="F273" s="5">
        <f>DirectModelOutptut!J273</f>
        <v>166880.11404196208</v>
      </c>
      <c r="G273" s="5">
        <f>DirectModelOutptut!L273</f>
        <v>691927.89082595962</v>
      </c>
      <c r="H273" s="5">
        <f t="shared" si="64"/>
        <v>1217182.9431582992</v>
      </c>
      <c r="I273" s="5">
        <f t="shared" si="65"/>
        <v>249171.83655282197</v>
      </c>
      <c r="J273" s="7">
        <f t="shared" si="66"/>
        <v>6.3828418740781929</v>
      </c>
      <c r="K273" s="7">
        <f t="shared" si="67"/>
        <v>4.1462572985297337</v>
      </c>
      <c r="L273" s="7">
        <f t="shared" si="68"/>
        <v>4.8849138008430915</v>
      </c>
      <c r="M273" s="5">
        <f>DirectModelOutptut!N273</f>
        <v>11659025.503586872</v>
      </c>
      <c r="N273" s="5">
        <f>DirectModelOutptut!P273</f>
        <v>3215030.9336444023</v>
      </c>
      <c r="O273" s="5">
        <f>DirectModelOutptut!R273</f>
        <v>2929370.5962132099</v>
      </c>
      <c r="P273" s="5">
        <f>DirectModelOutptut!T273</f>
        <v>7498773.6982097114</v>
      </c>
      <c r="Q273" s="5">
        <f>DirectModelOutptut!V273</f>
        <v>6674133.0078672003</v>
      </c>
      <c r="R273" s="6">
        <f t="shared" si="69"/>
        <v>0.64317328201252599</v>
      </c>
      <c r="S273" s="6">
        <f t="shared" si="70"/>
        <v>0.2757546874441012</v>
      </c>
      <c r="T273" s="6">
        <f t="shared" si="71"/>
        <v>0.91892796945662725</v>
      </c>
      <c r="U273" s="5">
        <f>DirectModelOutptut!X273</f>
        <v>1321181.3997751144</v>
      </c>
      <c r="V273" s="5">
        <f>DirectModelOutptut!Z273</f>
        <v>1002484</v>
      </c>
      <c r="W273" s="5">
        <f>DirectModelOutptut!AB273</f>
        <v>32804.625412278285</v>
      </c>
      <c r="X273" s="5">
        <f>DirectModelOutptut!AD273</f>
        <v>22388</v>
      </c>
      <c r="Y273" s="5">
        <f>DirectModelOutptut!AJ273</f>
        <v>6283.7563823191276</v>
      </c>
      <c r="Z273" s="5">
        <f t="shared" si="72"/>
        <v>21102.989393556756</v>
      </c>
      <c r="AA273" s="8">
        <f t="shared" si="73"/>
        <v>2.4829766312076555E-2</v>
      </c>
      <c r="AB273" s="12">
        <f t="shared" si="74"/>
        <v>0.42874089324924852</v>
      </c>
      <c r="AC273" s="12">
        <f>DirectModelOutptut!AL273</f>
        <v>56.805990881333337</v>
      </c>
      <c r="AD273" s="12">
        <f t="shared" si="75"/>
        <v>1.7316457715158575</v>
      </c>
      <c r="AE273" s="12">
        <f t="shared" si="76"/>
        <v>1.7316457715158575</v>
      </c>
      <c r="AF273" s="12">
        <f>DirectModelOutptut!AN273</f>
        <v>3.3601913701026581E-2</v>
      </c>
      <c r="AG273" s="12">
        <f t="shared" si="77"/>
        <v>44394.223378644892</v>
      </c>
      <c r="AH273" s="12">
        <f t="shared" si="78"/>
        <v>0.60953897207276164</v>
      </c>
      <c r="AI273" s="12">
        <f t="shared" si="79"/>
        <v>1.3532915807058352</v>
      </c>
      <c r="AJ273" s="14">
        <f>DirectModelOutptut!AP273</f>
        <v>1.4027653724593333E-2</v>
      </c>
      <c r="AK273" s="15">
        <f>DirectModelOutptut!AR273</f>
        <v>25930.509052187554</v>
      </c>
      <c r="AL273" s="16">
        <f>DirectModelOutptut!AT273</f>
        <v>1.7316457715158575</v>
      </c>
      <c r="AM273" s="16">
        <f>DirectModelOutptut!AV273</f>
        <v>0.63794546626474735</v>
      </c>
      <c r="AN273" s="16">
        <f>DirectModelOutptut!AX273</f>
        <v>1.2795806877130533</v>
      </c>
    </row>
    <row r="274" spans="1:40" x14ac:dyDescent="0.2">
      <c r="A274" s="9">
        <v>46143</v>
      </c>
      <c r="B274" s="5">
        <f>DirectModelOutptut!B274</f>
        <v>41828</v>
      </c>
      <c r="C274" s="5">
        <f>DirectModelOutptut!D274*3</f>
        <v>82497.185377736721</v>
      </c>
      <c r="D274" s="5">
        <f>DirectModelOutptut!F274</f>
        <v>82500.685095306602</v>
      </c>
      <c r="E274" s="5">
        <f>DirectModelOutptut!H274</f>
        <v>523886.69195051771</v>
      </c>
      <c r="F274" s="5">
        <f>DirectModelOutptut!J274</f>
        <v>167124.68252218422</v>
      </c>
      <c r="G274" s="5">
        <f>DirectModelOutptut!L274</f>
        <v>691434.69922388031</v>
      </c>
      <c r="H274" s="5">
        <f t="shared" si="64"/>
        <v>1215321.3911743979</v>
      </c>
      <c r="I274" s="5">
        <f t="shared" si="65"/>
        <v>249625.36761749082</v>
      </c>
      <c r="J274" s="7">
        <f t="shared" si="66"/>
        <v>6.3500889882952158</v>
      </c>
      <c r="K274" s="7">
        <f t="shared" si="67"/>
        <v>4.1372386698900616</v>
      </c>
      <c r="L274" s="7">
        <f t="shared" si="68"/>
        <v>4.8685812775113266</v>
      </c>
      <c r="M274" s="5">
        <f>DirectModelOutptut!N274</f>
        <v>11676860.121369436</v>
      </c>
      <c r="N274" s="5">
        <f>DirectModelOutptut!P274</f>
        <v>3219288.4374066475</v>
      </c>
      <c r="O274" s="5">
        <f>DirectModelOutptut!R274</f>
        <v>2929370.5962132099</v>
      </c>
      <c r="P274" s="5">
        <f>DirectModelOutptut!T274</f>
        <v>7514213.1191717656</v>
      </c>
      <c r="Q274" s="5">
        <f>DirectModelOutptut!V274</f>
        <v>6674133.0078672003</v>
      </c>
      <c r="R274" s="6">
        <f t="shared" si="69"/>
        <v>0.64351315688198163</v>
      </c>
      <c r="S274" s="6">
        <f t="shared" si="70"/>
        <v>0.27569812466239396</v>
      </c>
      <c r="T274" s="6">
        <f t="shared" si="71"/>
        <v>0.91921128154437559</v>
      </c>
      <c r="U274" s="5">
        <f>DirectModelOutptut!X274</f>
        <v>1328833.6439774148</v>
      </c>
      <c r="V274" s="5">
        <f>DirectModelOutptut!Z274</f>
        <v>1002484</v>
      </c>
      <c r="W274" s="5">
        <f>DirectModelOutptut!AB274</f>
        <v>32950.400936212493</v>
      </c>
      <c r="X274" s="5">
        <f>DirectModelOutptut!AD274</f>
        <v>22388</v>
      </c>
      <c r="Y274" s="5">
        <f>DirectModelOutptut!AJ274</f>
        <v>6295.3088308377792</v>
      </c>
      <c r="Z274" s="5">
        <f t="shared" si="72"/>
        <v>21203.752961741127</v>
      </c>
      <c r="AA274" s="8">
        <f t="shared" si="73"/>
        <v>2.4796483055310514E-2</v>
      </c>
      <c r="AB274" s="12">
        <f t="shared" si="74"/>
        <v>0.42842655463057788</v>
      </c>
      <c r="AC274" s="12">
        <f>DirectModelOutptut!AL274</f>
        <v>56.826184622</v>
      </c>
      <c r="AD274" s="12">
        <f t="shared" si="75"/>
        <v>1.7245976682349871</v>
      </c>
      <c r="AE274" s="12">
        <f t="shared" si="76"/>
        <v>1.7245976682349871</v>
      </c>
      <c r="AF274" s="12">
        <f>DirectModelOutptut!AN274</f>
        <v>3.3581880496497483E-2</v>
      </c>
      <c r="AG274" s="12">
        <f t="shared" si="77"/>
        <v>44624.73263177483</v>
      </c>
      <c r="AH274" s="12">
        <f t="shared" si="78"/>
        <v>0.60660595918782234</v>
      </c>
      <c r="AI274" s="12">
        <f t="shared" si="79"/>
        <v>1.354300140934924</v>
      </c>
      <c r="AJ274" s="14">
        <f>DirectModelOutptut!AP274</f>
        <v>1.419686564177078E-2</v>
      </c>
      <c r="AK274" s="15">
        <f>DirectModelOutptut!AR274</f>
        <v>26042.503087393714</v>
      </c>
      <c r="AL274" s="16">
        <f>DirectModelOutptut!AT274</f>
        <v>1.7245976682349871</v>
      </c>
      <c r="AM274" s="16">
        <f>DirectModelOutptut!AV274</f>
        <v>0.63796239163830948</v>
      </c>
      <c r="AN274" s="16">
        <f>DirectModelOutptut!AX274</f>
        <v>1.2734235315403815</v>
      </c>
    </row>
    <row r="275" spans="1:40" x14ac:dyDescent="0.2">
      <c r="A275" s="9">
        <v>46174</v>
      </c>
      <c r="B275" s="5">
        <f>DirectModelOutptut!B275</f>
        <v>41828</v>
      </c>
      <c r="C275" s="5">
        <f>DirectModelOutptut!D275*3</f>
        <v>82833.578342783323</v>
      </c>
      <c r="D275" s="5">
        <f>DirectModelOutptut!F275</f>
        <v>82710.279874660569</v>
      </c>
      <c r="E275" s="5">
        <f>DirectModelOutptut!H275</f>
        <v>522477.78724746831</v>
      </c>
      <c r="F275" s="5">
        <f>DirectModelOutptut!J275</f>
        <v>167370.70417715568</v>
      </c>
      <c r="G275" s="5">
        <f>DirectModelOutptut!L275</f>
        <v>690879.09262171597</v>
      </c>
      <c r="H275" s="5">
        <f t="shared" si="64"/>
        <v>1213356.8798691842</v>
      </c>
      <c r="I275" s="5">
        <f t="shared" si="65"/>
        <v>250080.98405181625</v>
      </c>
      <c r="J275" s="7">
        <f t="shared" si="66"/>
        <v>6.3169631155792594</v>
      </c>
      <c r="K275" s="7">
        <f t="shared" si="67"/>
        <v>4.1278376405135155</v>
      </c>
      <c r="L275" s="7">
        <f t="shared" si="68"/>
        <v>4.8518558277017148</v>
      </c>
      <c r="M275" s="5">
        <f>DirectModelOutptut!N275</f>
        <v>11694694.739151999</v>
      </c>
      <c r="N275" s="5">
        <f>DirectModelOutptut!P275</f>
        <v>3223575.1265978268</v>
      </c>
      <c r="O275" s="5">
        <f>DirectModelOutptut!R275</f>
        <v>2929370.5962132099</v>
      </c>
      <c r="P275" s="5">
        <f>DirectModelOutptut!T275</f>
        <v>7529723.7844971912</v>
      </c>
      <c r="Q275" s="5">
        <f>DirectModelOutptut!V275</f>
        <v>6674133.0078672003</v>
      </c>
      <c r="R275" s="6">
        <f t="shared" si="69"/>
        <v>0.64385808714517878</v>
      </c>
      <c r="S275" s="6">
        <f t="shared" si="70"/>
        <v>0.2756442300119048</v>
      </c>
      <c r="T275" s="6">
        <f t="shared" si="71"/>
        <v>0.91950231715708353</v>
      </c>
      <c r="U275" s="5">
        <f>DirectModelOutptut!X275</f>
        <v>1336508.5788708054</v>
      </c>
      <c r="V275" s="5">
        <f>DirectModelOutptut!Z275</f>
        <v>1002484</v>
      </c>
      <c r="W275" s="5">
        <f>DirectModelOutptut!AB275</f>
        <v>33096.594377394496</v>
      </c>
      <c r="X275" s="5">
        <f>DirectModelOutptut!AD275</f>
        <v>22388</v>
      </c>
      <c r="Y275" s="5">
        <f>DirectModelOutptut!AJ275</f>
        <v>6306.9201824604215</v>
      </c>
      <c r="Z275" s="5">
        <f t="shared" si="72"/>
        <v>21304.272598467353</v>
      </c>
      <c r="AA275" s="8">
        <f t="shared" si="73"/>
        <v>2.4763473202212647E-2</v>
      </c>
      <c r="AB275" s="12">
        <f t="shared" si="74"/>
        <v>0.42811333042983407</v>
      </c>
      <c r="AC275" s="12">
        <f>DirectModelOutptut!AL275</f>
        <v>56.84637836266667</v>
      </c>
      <c r="AD275" s="12">
        <f t="shared" si="75"/>
        <v>1.7175899645280015</v>
      </c>
      <c r="AE275" s="12">
        <f t="shared" si="76"/>
        <v>1.7175899645280015</v>
      </c>
      <c r="AF275" s="12">
        <f>DirectModelOutptut!AN275</f>
        <v>3.356210450409141E-2</v>
      </c>
      <c r="AG275" s="12">
        <f t="shared" si="77"/>
        <v>44856.04059467667</v>
      </c>
      <c r="AH275" s="12">
        <f t="shared" si="78"/>
        <v>0.60369234199020372</v>
      </c>
      <c r="AI275" s="12">
        <f t="shared" si="79"/>
        <v>1.355306835597383</v>
      </c>
      <c r="AJ275" s="14">
        <f>DirectModelOutptut!AP275</f>
        <v>1.4368346253654492E-2</v>
      </c>
      <c r="AK275" s="15">
        <f>DirectModelOutptut!AR275</f>
        <v>26154.52951778167</v>
      </c>
      <c r="AL275" s="16">
        <f>DirectModelOutptut!AT275</f>
        <v>1.7175899645280015</v>
      </c>
      <c r="AM275" s="16">
        <f>DirectModelOutptut!AV275</f>
        <v>0.63797931710324995</v>
      </c>
      <c r="AN275" s="16">
        <f>DirectModelOutptut!AX275</f>
        <v>1.2673070919552576</v>
      </c>
    </row>
    <row r="276" spans="1:40" x14ac:dyDescent="0.2">
      <c r="A276" s="9">
        <v>46204</v>
      </c>
      <c r="B276" s="5">
        <f>DirectModelOutptut!B276</f>
        <v>41828</v>
      </c>
      <c r="C276" s="5">
        <f>DirectModelOutptut!D276*3</f>
        <v>83169.389422155698</v>
      </c>
      <c r="D276" s="5">
        <f>DirectModelOutptut!F276</f>
        <v>82920.499162805107</v>
      </c>
      <c r="E276" s="5">
        <f>DirectModelOutptut!H276</f>
        <v>521028.49029112351</v>
      </c>
      <c r="F276" s="5">
        <f>DirectModelOutptut!J276</f>
        <v>167618.16820559092</v>
      </c>
      <c r="G276" s="5">
        <f>DirectModelOutptut!L276</f>
        <v>690261.04515401879</v>
      </c>
      <c r="H276" s="5">
        <f t="shared" si="64"/>
        <v>1211289.5354451423</v>
      </c>
      <c r="I276" s="5">
        <f t="shared" si="65"/>
        <v>250538.66736839601</v>
      </c>
      <c r="J276" s="7">
        <f t="shared" si="66"/>
        <v>6.2834702582788662</v>
      </c>
      <c r="K276" s="7">
        <f t="shared" si="67"/>
        <v>4.1180562497699169</v>
      </c>
      <c r="L276" s="7">
        <f t="shared" si="68"/>
        <v>4.8347408732083776</v>
      </c>
      <c r="M276" s="5">
        <f>DirectModelOutptut!N276</f>
        <v>11712529.356934562</v>
      </c>
      <c r="N276" s="5">
        <f>DirectModelOutptut!P276</f>
        <v>3227890.9732755329</v>
      </c>
      <c r="O276" s="5">
        <f>DirectModelOutptut!R276</f>
        <v>2929370.5962132099</v>
      </c>
      <c r="P276" s="5">
        <f>DirectModelOutptut!T276</f>
        <v>7545305.6870668111</v>
      </c>
      <c r="Q276" s="5">
        <f>DirectModelOutptut!V276</f>
        <v>6674133.0078672003</v>
      </c>
      <c r="R276" s="6">
        <f t="shared" si="69"/>
        <v>0.64420804910081275</v>
      </c>
      <c r="S276" s="6">
        <f t="shared" si="70"/>
        <v>0.27559298891869299</v>
      </c>
      <c r="T276" s="6">
        <f t="shared" si="71"/>
        <v>0.91980103801950575</v>
      </c>
      <c r="U276" s="5">
        <f>DirectModelOutptut!X276</f>
        <v>1344205.7266371942</v>
      </c>
      <c r="V276" s="5">
        <f>DirectModelOutptut!Z276</f>
        <v>1002484</v>
      </c>
      <c r="W276" s="5">
        <f>DirectModelOutptut!AB276</f>
        <v>33243.195445727746</v>
      </c>
      <c r="X276" s="5">
        <f>DirectModelOutptut!AD276</f>
        <v>22388</v>
      </c>
      <c r="Y276" s="5">
        <f>DirectModelOutptut!AJ276</f>
        <v>6318.5904166230757</v>
      </c>
      <c r="Z276" s="5">
        <f t="shared" si="72"/>
        <v>21404.539390762158</v>
      </c>
      <c r="AA276" s="8">
        <f t="shared" si="73"/>
        <v>2.4730734877087903E-2</v>
      </c>
      <c r="AB276" s="12">
        <f t="shared" si="74"/>
        <v>0.42780121934733101</v>
      </c>
      <c r="AC276" s="12">
        <f>DirectModelOutptut!AL276</f>
        <v>56.866572103333333</v>
      </c>
      <c r="AD276" s="12">
        <f t="shared" si="75"/>
        <v>1.7106229211981951</v>
      </c>
      <c r="AE276" s="12">
        <f t="shared" si="76"/>
        <v>1.7106229211981951</v>
      </c>
      <c r="AF276" s="12">
        <f>DirectModelOutptut!AN276</f>
        <v>3.3542585197155729E-2</v>
      </c>
      <c r="AG276" s="12">
        <f t="shared" si="77"/>
        <v>45088.135108232709</v>
      </c>
      <c r="AH276" s="12">
        <f t="shared" si="78"/>
        <v>0.60079813883169286</v>
      </c>
      <c r="AI276" s="12">
        <f t="shared" si="79"/>
        <v>1.3563117054087896</v>
      </c>
      <c r="AJ276" s="14">
        <f>DirectModelOutptut!AP276</f>
        <v>1.4542100840639257E-2</v>
      </c>
      <c r="AK276" s="15">
        <f>DirectModelOutptut!AR276</f>
        <v>26266.571312395965</v>
      </c>
      <c r="AL276" s="16">
        <f>DirectModelOutptut!AT276</f>
        <v>1.7106229211981951</v>
      </c>
      <c r="AM276" s="16">
        <f>DirectModelOutptut!AV276</f>
        <v>0.63799624265957233</v>
      </c>
      <c r="AN276" s="16">
        <f>DirectModelOutptut!AX276</f>
        <v>1.2612314074828519</v>
      </c>
    </row>
    <row r="277" spans="1:40" x14ac:dyDescent="0.2">
      <c r="A277" s="9">
        <v>46235</v>
      </c>
      <c r="B277" s="5">
        <f>DirectModelOutptut!B277</f>
        <v>41828</v>
      </c>
      <c r="C277" s="5">
        <f>DirectModelOutptut!D277*3</f>
        <v>83504.591759983305</v>
      </c>
      <c r="D277" s="5">
        <f>DirectModelOutptut!F277</f>
        <v>83131.335412701359</v>
      </c>
      <c r="E277" s="5">
        <f>DirectModelOutptut!H277</f>
        <v>519538.95994778426</v>
      </c>
      <c r="F277" s="5">
        <f>DirectModelOutptut!J277</f>
        <v>167867.06379292044</v>
      </c>
      <c r="G277" s="5">
        <f>DirectModelOutptut!L277</f>
        <v>689580.54293141724</v>
      </c>
      <c r="H277" s="5">
        <f t="shared" si="64"/>
        <v>1209119.5028792014</v>
      </c>
      <c r="I277" s="5">
        <f t="shared" si="65"/>
        <v>250998.3992056218</v>
      </c>
      <c r="J277" s="7">
        <f t="shared" si="66"/>
        <v>6.2496164336655857</v>
      </c>
      <c r="K277" s="7">
        <f t="shared" si="67"/>
        <v>4.1078966138472444</v>
      </c>
      <c r="L277" s="7">
        <f t="shared" si="68"/>
        <v>4.817239897568717</v>
      </c>
      <c r="M277" s="5">
        <f>DirectModelOutptut!N277</f>
        <v>11730363.974717125</v>
      </c>
      <c r="N277" s="5">
        <f>DirectModelOutptut!P277</f>
        <v>3232235.9403372784</v>
      </c>
      <c r="O277" s="5">
        <f>DirectModelOutptut!R277</f>
        <v>2929370.5962132099</v>
      </c>
      <c r="P277" s="5">
        <f>DirectModelOutptut!T277</f>
        <v>7560958.8122434551</v>
      </c>
      <c r="Q277" s="5">
        <f>DirectModelOutptut!V277</f>
        <v>6674133.0078672003</v>
      </c>
      <c r="R277" s="6">
        <f t="shared" si="69"/>
        <v>0.6445630185508191</v>
      </c>
      <c r="S277" s="6">
        <f t="shared" si="70"/>
        <v>0.27554438611656318</v>
      </c>
      <c r="T277" s="6">
        <f t="shared" si="71"/>
        <v>0.92010740466738228</v>
      </c>
      <c r="U277" s="5">
        <f>DirectModelOutptut!X277</f>
        <v>1351924.5983146436</v>
      </c>
      <c r="V277" s="5">
        <f>DirectModelOutptut!Z277</f>
        <v>1002484</v>
      </c>
      <c r="W277" s="5">
        <f>DirectModelOutptut!AB277</f>
        <v>33390.193645680178</v>
      </c>
      <c r="X277" s="5">
        <f>DirectModelOutptut!AD277</f>
        <v>22388</v>
      </c>
      <c r="Y277" s="5">
        <f>DirectModelOutptut!AJ277</f>
        <v>6330.3195029799026</v>
      </c>
      <c r="Z277" s="5">
        <f t="shared" si="72"/>
        <v>21504.544417014531</v>
      </c>
      <c r="AA277" s="8">
        <f t="shared" si="73"/>
        <v>2.4698266225280284E-2</v>
      </c>
      <c r="AB277" s="12">
        <f t="shared" si="74"/>
        <v>0.42749021924353314</v>
      </c>
      <c r="AC277" s="12">
        <f>DirectModelOutptut!AL277</f>
        <v>56.886765844000003</v>
      </c>
      <c r="AD277" s="12">
        <f t="shared" si="75"/>
        <v>1.7036967933655476</v>
      </c>
      <c r="AE277" s="12">
        <f t="shared" si="76"/>
        <v>1.7036967933655476</v>
      </c>
      <c r="AF277" s="12">
        <f>DirectModelOutptut!AN277</f>
        <v>3.3523322043938063E-2</v>
      </c>
      <c r="AG277" s="12">
        <f t="shared" si="77"/>
        <v>45321.0036884234</v>
      </c>
      <c r="AH277" s="12">
        <f t="shared" si="78"/>
        <v>0.59792336683730951</v>
      </c>
      <c r="AI277" s="12">
        <f t="shared" si="79"/>
        <v>1.357314790364708</v>
      </c>
      <c r="AJ277" s="14">
        <f>DirectModelOutptut!AP277</f>
        <v>1.471813384284046E-2</v>
      </c>
      <c r="AK277" s="15">
        <f>DirectModelOutptut!AR277</f>
        <v>26378.612086729085</v>
      </c>
      <c r="AL277" s="16">
        <f>DirectModelOutptut!AT277</f>
        <v>1.7036967933655476</v>
      </c>
      <c r="AM277" s="16">
        <f>DirectModelOutptut!AV277</f>
        <v>0.63801316830727994</v>
      </c>
      <c r="AN277" s="16">
        <f>DirectModelOutptut!AX277</f>
        <v>1.2551965140730303</v>
      </c>
    </row>
    <row r="278" spans="1:40" x14ac:dyDescent="0.2">
      <c r="A278" s="9">
        <v>46266</v>
      </c>
      <c r="B278" s="5">
        <f>DirectModelOutptut!B278</f>
        <v>41828</v>
      </c>
      <c r="C278" s="5">
        <f>DirectModelOutptut!D278*3</f>
        <v>83797.780530589691</v>
      </c>
      <c r="D278" s="5">
        <f>DirectModelOutptut!F278</f>
        <v>83342.718708788234</v>
      </c>
      <c r="E278" s="5">
        <f>DirectModelOutptut!H278</f>
        <v>518009.3788772361</v>
      </c>
      <c r="F278" s="5">
        <f>DirectModelOutptut!J278</f>
        <v>168117.29329691478</v>
      </c>
      <c r="G278" s="5">
        <f>DirectModelOutptut!L278</f>
        <v>688837.6053376348</v>
      </c>
      <c r="H278" s="5">
        <f t="shared" si="64"/>
        <v>1206846.984214871</v>
      </c>
      <c r="I278" s="5">
        <f t="shared" si="65"/>
        <v>251460.012005703</v>
      </c>
      <c r="J278" s="7">
        <f t="shared" si="66"/>
        <v>6.2154125387634327</v>
      </c>
      <c r="K278" s="7">
        <f t="shared" si="67"/>
        <v>4.0973631672802817</v>
      </c>
      <c r="L278" s="7">
        <f t="shared" si="68"/>
        <v>4.7993594472090466</v>
      </c>
      <c r="M278" s="5">
        <f>DirectModelOutptut!N278</f>
        <v>11748198.592499688</v>
      </c>
      <c r="N278" s="5">
        <f>DirectModelOutptut!P278</f>
        <v>3236609.9595156689</v>
      </c>
      <c r="O278" s="5">
        <f>DirectModelOutptut!R278</f>
        <v>2929370.5962132099</v>
      </c>
      <c r="P278" s="5">
        <f>DirectModelOutptut!T278</f>
        <v>7576683.1217540661</v>
      </c>
      <c r="Q278" s="5">
        <f>DirectModelOutptut!V278</f>
        <v>6674133.0078672003</v>
      </c>
      <c r="R278" s="6">
        <f t="shared" si="69"/>
        <v>0.64492296943219785</v>
      </c>
      <c r="S278" s="6">
        <f t="shared" si="70"/>
        <v>0.27549840377928175</v>
      </c>
      <c r="T278" s="6">
        <f t="shared" si="71"/>
        <v>0.92042137321147965</v>
      </c>
      <c r="U278" s="5">
        <f>DirectModelOutptut!X278</f>
        <v>1359664.6945158555</v>
      </c>
      <c r="V278" s="5">
        <f>DirectModelOutptut!Z278</f>
        <v>1002484</v>
      </c>
      <c r="W278" s="5">
        <f>DirectModelOutptut!AB278</f>
        <v>33537.578288537588</v>
      </c>
      <c r="X278" s="5">
        <f>DirectModelOutptut!AD278</f>
        <v>22388</v>
      </c>
      <c r="Y278" s="5">
        <f>DirectModelOutptut!AJ278</f>
        <v>6342.1073790438331</v>
      </c>
      <c r="Z278" s="5">
        <f t="shared" si="72"/>
        <v>21590.486131152727</v>
      </c>
      <c r="AA278" s="8">
        <f t="shared" si="73"/>
        <v>2.4666065408486267E-2</v>
      </c>
      <c r="AB278" s="12">
        <f t="shared" si="74"/>
        <v>0.42718032515082488</v>
      </c>
      <c r="AC278" s="12">
        <f>DirectModelOutptut!AL278</f>
        <v>56.906959584666666</v>
      </c>
      <c r="AD278" s="12">
        <f t="shared" si="75"/>
        <v>1.6968118298546386</v>
      </c>
      <c r="AE278" s="12">
        <f t="shared" si="76"/>
        <v>1.6968118298546386</v>
      </c>
      <c r="AF278" s="12">
        <f>DirectModelOutptut!AN278</f>
        <v>3.3504314504097465E-2</v>
      </c>
      <c r="AG278" s="12">
        <f t="shared" si="77"/>
        <v>45554.633545176825</v>
      </c>
      <c r="AH278" s="12">
        <f t="shared" si="78"/>
        <v>0.59506804163741267</v>
      </c>
      <c r="AI278" s="12">
        <f t="shared" si="79"/>
        <v>1.3583161298425177</v>
      </c>
      <c r="AJ278" s="14">
        <f>DirectModelOutptut!AP278</f>
        <v>1.4896448853740614E-2</v>
      </c>
      <c r="AK278" s="15">
        <f>DirectModelOutptut!AR278</f>
        <v>26490.488015302341</v>
      </c>
      <c r="AL278" s="16">
        <f>DirectModelOutptut!AT278</f>
        <v>1.6968118298546386</v>
      </c>
      <c r="AM278" s="16">
        <f>DirectModelOutptut!AV278</f>
        <v>0.63803009404637645</v>
      </c>
      <c r="AN278" s="16">
        <f>DirectModelOutptut!AX278</f>
        <v>1.2492024445379779</v>
      </c>
    </row>
    <row r="279" spans="1:40" x14ac:dyDescent="0.2">
      <c r="A279" s="9">
        <v>46296</v>
      </c>
      <c r="B279" s="5">
        <f>DirectModelOutptut!B279</f>
        <v>41828</v>
      </c>
      <c r="C279" s="5">
        <f>DirectModelOutptut!D279*3</f>
        <v>84090.049414112713</v>
      </c>
      <c r="D279" s="5">
        <f>DirectModelOutptut!F279</f>
        <v>83554.426230118785</v>
      </c>
      <c r="E279" s="5">
        <f>DirectModelOutptut!H279</f>
        <v>516440.09813851299</v>
      </c>
      <c r="F279" s="5">
        <f>DirectModelOutptut!J279</f>
        <v>168368.54254506121</v>
      </c>
      <c r="G279" s="5">
        <f>DirectModelOutptut!L279</f>
        <v>688032.46606469981</v>
      </c>
      <c r="H279" s="5">
        <f t="shared" si="64"/>
        <v>1204472.5642032127</v>
      </c>
      <c r="I279" s="5">
        <f t="shared" si="65"/>
        <v>251922.96877517999</v>
      </c>
      <c r="J279" s="7">
        <f t="shared" si="66"/>
        <v>6.1808825868323938</v>
      </c>
      <c r="K279" s="7">
        <f t="shared" si="67"/>
        <v>4.0864668403277218</v>
      </c>
      <c r="L279" s="7">
        <f t="shared" si="68"/>
        <v>4.7811145210745076</v>
      </c>
      <c r="M279" s="5">
        <f>DirectModelOutptut!N279</f>
        <v>11766033.210282253</v>
      </c>
      <c r="N279" s="5">
        <f>DirectModelOutptut!P279</f>
        <v>3241012.7441121885</v>
      </c>
      <c r="O279" s="5">
        <f>DirectModelOutptut!R279</f>
        <v>2929370.5962132099</v>
      </c>
      <c r="P279" s="5">
        <f>DirectModelOutptut!T279</f>
        <v>7592478.4166489979</v>
      </c>
      <c r="Q279" s="5">
        <f>DirectModelOutptut!V279</f>
        <v>6674133.0078672003</v>
      </c>
      <c r="R279" s="6">
        <f t="shared" si="69"/>
        <v>0.64528786218400136</v>
      </c>
      <c r="S279" s="6">
        <f t="shared" si="70"/>
        <v>0.27545500562414615</v>
      </c>
      <c r="T279" s="6">
        <f t="shared" si="71"/>
        <v>0.92074286780814751</v>
      </c>
      <c r="U279" s="5">
        <f>DirectModelOutptut!X279</f>
        <v>1367425.5130112995</v>
      </c>
      <c r="V279" s="5">
        <f>DirectModelOutptut!Z279</f>
        <v>1002484</v>
      </c>
      <c r="W279" s="5">
        <f>DirectModelOutptut!AB279</f>
        <v>33685.338625911085</v>
      </c>
      <c r="X279" s="5">
        <f>DirectModelOutptut!AD279</f>
        <v>22388</v>
      </c>
      <c r="Y279" s="5">
        <f>DirectModelOutptut!AJ279</f>
        <v>6353.9537599772357</v>
      </c>
      <c r="Z279" s="5">
        <f t="shared" si="72"/>
        <v>21676.062711393672</v>
      </c>
      <c r="AA279" s="8">
        <f t="shared" si="73"/>
        <v>2.4634130565350021E-2</v>
      </c>
      <c r="AB279" s="12">
        <f t="shared" si="74"/>
        <v>0.42687151233847509</v>
      </c>
      <c r="AC279" s="12">
        <f>DirectModelOutptut!AL279</f>
        <v>56.927153325333336</v>
      </c>
      <c r="AD279" s="12">
        <f t="shared" si="75"/>
        <v>1.6899682665367188</v>
      </c>
      <c r="AE279" s="12">
        <f t="shared" si="76"/>
        <v>1.6899682665367188</v>
      </c>
      <c r="AF279" s="12">
        <f>DirectModelOutptut!AN279</f>
        <v>3.3485561993702534E-2</v>
      </c>
      <c r="AG279" s="12">
        <f t="shared" si="77"/>
        <v>45789.011787710362</v>
      </c>
      <c r="AH279" s="12">
        <f t="shared" si="78"/>
        <v>0.59223217470543432</v>
      </c>
      <c r="AI279" s="12">
        <f t="shared" si="79"/>
        <v>1.3593157633418895</v>
      </c>
      <c r="AJ279" s="14">
        <f>DirectModelOutptut!AP279</f>
        <v>1.5077048775399478E-2</v>
      </c>
      <c r="AK279" s="15">
        <f>DirectModelOutptut!AR279</f>
        <v>26601.678097495584</v>
      </c>
      <c r="AL279" s="16">
        <f>DirectModelOutptut!AT279</f>
        <v>1.6899682665367188</v>
      </c>
      <c r="AM279" s="16">
        <f>DirectModelOutptut!AV279</f>
        <v>0.63804701987686485</v>
      </c>
      <c r="AN279" s="16">
        <f>DirectModelOutptut!AX279</f>
        <v>1.24324922296341</v>
      </c>
    </row>
    <row r="280" spans="1:40" x14ac:dyDescent="0.2">
      <c r="A280" s="9">
        <v>46327</v>
      </c>
      <c r="B280" s="5">
        <f>DirectModelOutptut!B280</f>
        <v>41828</v>
      </c>
      <c r="C280" s="5">
        <f>DirectModelOutptut!D280*3</f>
        <v>84381.383520902338</v>
      </c>
      <c r="D280" s="5">
        <f>DirectModelOutptut!F280</f>
        <v>83766.348741429421</v>
      </c>
      <c r="E280" s="5">
        <f>DirectModelOutptut!H280</f>
        <v>514831.64798684552</v>
      </c>
      <c r="F280" s="5">
        <f>DirectModelOutptut!J280</f>
        <v>168620.64812829249</v>
      </c>
      <c r="G280" s="5">
        <f>DirectModelOutptut!L280</f>
        <v>687165.58814733766</v>
      </c>
      <c r="H280" s="5">
        <f t="shared" si="64"/>
        <v>1201997.2361341831</v>
      </c>
      <c r="I280" s="5">
        <f t="shared" si="65"/>
        <v>252386.99686972192</v>
      </c>
      <c r="J280" s="7">
        <f t="shared" si="66"/>
        <v>6.1460437958926875</v>
      </c>
      <c r="K280" s="7">
        <f t="shared" si="67"/>
        <v>4.0752161480515605</v>
      </c>
      <c r="L280" s="7">
        <f t="shared" si="68"/>
        <v>4.7625164966586402</v>
      </c>
      <c r="M280" s="5">
        <f>DirectModelOutptut!N280</f>
        <v>11783867.828064816</v>
      </c>
      <c r="N280" s="5">
        <f>DirectModelOutptut!P280</f>
        <v>3245443.775514327</v>
      </c>
      <c r="O280" s="5">
        <f>DirectModelOutptut!R280</f>
        <v>2929370.5962132099</v>
      </c>
      <c r="P280" s="5">
        <f>DirectModelOutptut!T280</f>
        <v>7608344.3245404391</v>
      </c>
      <c r="Q280" s="5">
        <f>DirectModelOutptut!V280</f>
        <v>6674133.0078672003</v>
      </c>
      <c r="R280" s="6">
        <f t="shared" si="69"/>
        <v>0.64565764276650961</v>
      </c>
      <c r="S280" s="6">
        <f t="shared" si="70"/>
        <v>0.27541413590747171</v>
      </c>
      <c r="T280" s="6">
        <f t="shared" si="71"/>
        <v>0.92107177867398127</v>
      </c>
      <c r="U280" s="5">
        <f>DirectModelOutptut!X280</f>
        <v>1375206.5511134602</v>
      </c>
      <c r="V280" s="5">
        <f>DirectModelOutptut!Z280</f>
        <v>1002484</v>
      </c>
      <c r="W280" s="5">
        <f>DirectModelOutptut!AB280</f>
        <v>33833.463903576434</v>
      </c>
      <c r="X280" s="5">
        <f>DirectModelOutptut!AD280</f>
        <v>22388</v>
      </c>
      <c r="Y280" s="5">
        <f>DirectModelOutptut!AJ280</f>
        <v>6365.8581231992766</v>
      </c>
      <c r="Z280" s="5">
        <f t="shared" si="72"/>
        <v>21761.269717101502</v>
      </c>
      <c r="AA280" s="8">
        <f t="shared" si="73"/>
        <v>2.4602459809533756E-2</v>
      </c>
      <c r="AB280" s="12">
        <f t="shared" si="74"/>
        <v>0.42656373543009424</v>
      </c>
      <c r="AC280" s="12">
        <f>DirectModelOutptut!AL280</f>
        <v>56.947347065999999</v>
      </c>
      <c r="AD280" s="12">
        <f t="shared" si="75"/>
        <v>1.6831663239772581</v>
      </c>
      <c r="AE280" s="12">
        <f t="shared" si="76"/>
        <v>1.6831663239772581</v>
      </c>
      <c r="AF280" s="12">
        <f>DirectModelOutptut!AN280</f>
        <v>3.3467063876246435E-2</v>
      </c>
      <c r="AG280" s="12">
        <f t="shared" si="77"/>
        <v>46024.125489146732</v>
      </c>
      <c r="AH280" s="12">
        <f t="shared" si="78"/>
        <v>0.58941577265722689</v>
      </c>
      <c r="AI280" s="12">
        <f t="shared" si="79"/>
        <v>1.3603137302261759</v>
      </c>
      <c r="AJ280" s="14">
        <f>DirectModelOutptut!AP280</f>
        <v>1.5259935878128269E-2</v>
      </c>
      <c r="AK280" s="15">
        <f>DirectModelOutptut!AR280</f>
        <v>26711.938722835224</v>
      </c>
      <c r="AL280" s="16">
        <f>DirectModelOutptut!AT280</f>
        <v>1.6831663239772581</v>
      </c>
      <c r="AM280" s="16">
        <f>DirectModelOutptut!AV280</f>
        <v>0.63806394579874892</v>
      </c>
      <c r="AN280" s="16">
        <f>DirectModelOutptut!AX280</f>
        <v>1.2373368632377197</v>
      </c>
    </row>
    <row r="281" spans="1:40" x14ac:dyDescent="0.2">
      <c r="A281" s="9">
        <v>46357</v>
      </c>
      <c r="B281" s="5">
        <f>DirectModelOutptut!B281</f>
        <v>41828</v>
      </c>
      <c r="C281" s="5">
        <f>DirectModelOutptut!D281*3</f>
        <v>84671.769701333964</v>
      </c>
      <c r="D281" s="5">
        <f>DirectModelOutptut!F281</f>
        <v>83978.456955325732</v>
      </c>
      <c r="E281" s="5">
        <f>DirectModelOutptut!H281</f>
        <v>513184.61461587204</v>
      </c>
      <c r="F281" s="5">
        <f>DirectModelOutptut!J281</f>
        <v>168873.55502962039</v>
      </c>
      <c r="G281" s="5">
        <f>DirectModelOutptut!L281</f>
        <v>686237.51096673391</v>
      </c>
      <c r="H281" s="5">
        <f t="shared" si="64"/>
        <v>1199422.1255826061</v>
      </c>
      <c r="I281" s="5">
        <f t="shared" si="65"/>
        <v>252852.01198494612</v>
      </c>
      <c r="J281" s="7">
        <f t="shared" si="66"/>
        <v>6.1109078830642529</v>
      </c>
      <c r="K281" s="7">
        <f t="shared" si="67"/>
        <v>4.0636173665341975</v>
      </c>
      <c r="L281" s="7">
        <f t="shared" si="68"/>
        <v>4.7435735874390241</v>
      </c>
      <c r="M281" s="5">
        <f>DirectModelOutptut!N281</f>
        <v>11801702.445847377</v>
      </c>
      <c r="N281" s="5">
        <f>DirectModelOutptut!P281</f>
        <v>3249902.4633669038</v>
      </c>
      <c r="O281" s="5">
        <f>DirectModelOutptut!R281</f>
        <v>2929370.5962132099</v>
      </c>
      <c r="P281" s="5">
        <f>DirectModelOutptut!T281</f>
        <v>7624280.4140859935</v>
      </c>
      <c r="Q281" s="5">
        <f>DirectModelOutptut!V281</f>
        <v>6674133.0078672003</v>
      </c>
      <c r="R281" s="6">
        <f t="shared" si="69"/>
        <v>0.64603225247122897</v>
      </c>
      <c r="S281" s="6">
        <f t="shared" si="70"/>
        <v>0.27537573314352076</v>
      </c>
      <c r="T281" s="6">
        <f t="shared" si="71"/>
        <v>0.92140798561474968</v>
      </c>
      <c r="U281" s="5">
        <f>DirectModelOutptut!X281</f>
        <v>1383007.3008481576</v>
      </c>
      <c r="V281" s="5">
        <f>DirectModelOutptut!Z281</f>
        <v>1002484</v>
      </c>
      <c r="W281" s="5">
        <f>DirectModelOutptut!AB281</f>
        <v>33981.94328776234</v>
      </c>
      <c r="X281" s="5">
        <f>DirectModelOutptut!AD281</f>
        <v>22388</v>
      </c>
      <c r="Y281" s="5">
        <f>DirectModelOutptut!AJ281</f>
        <v>6377.8198694738403</v>
      </c>
      <c r="Z281" s="5">
        <f t="shared" si="72"/>
        <v>21846.103364304145</v>
      </c>
      <c r="AA281" s="8">
        <f t="shared" si="73"/>
        <v>2.457105126409833E-2</v>
      </c>
      <c r="AB281" s="12">
        <f t="shared" si="74"/>
        <v>0.42625694319461954</v>
      </c>
      <c r="AC281" s="12">
        <f>DirectModelOutptut!AL281</f>
        <v>56.967540806666669</v>
      </c>
      <c r="AD281" s="12">
        <f t="shared" si="75"/>
        <v>1.6764062115065079</v>
      </c>
      <c r="AE281" s="12">
        <f t="shared" si="76"/>
        <v>1.6764062115065079</v>
      </c>
      <c r="AF281" s="12">
        <f>DirectModelOutptut!AN281</f>
        <v>3.3448819486967464E-2</v>
      </c>
      <c r="AG281" s="12">
        <f t="shared" si="77"/>
        <v>46259.961555228132</v>
      </c>
      <c r="AH281" s="12">
        <f t="shared" si="78"/>
        <v>0.5866188390811965</v>
      </c>
      <c r="AI281" s="12">
        <f t="shared" si="79"/>
        <v>1.3613100688060822</v>
      </c>
      <c r="AJ281" s="14">
        <f>DirectModelOutptut!AP281</f>
        <v>1.5445111692490162E-2</v>
      </c>
      <c r="AK281" s="15">
        <f>DirectModelOutptut!AR281</f>
        <v>26821.21869921765</v>
      </c>
      <c r="AL281" s="16">
        <f>DirectModelOutptut!AT281</f>
        <v>1.6764062115065079</v>
      </c>
      <c r="AM281" s="16">
        <f>DirectModelOutptut!AV281</f>
        <v>0.63808087181203199</v>
      </c>
      <c r="AN281" s="16">
        <f>DirectModelOutptut!AX281</f>
        <v>1.231465372893904</v>
      </c>
    </row>
    <row r="282" spans="1:40" x14ac:dyDescent="0.2">
      <c r="A282" s="9">
        <v>46388</v>
      </c>
      <c r="B282" s="5">
        <f>DirectModelOutptut!B282</f>
        <v>41828</v>
      </c>
      <c r="C282" s="5">
        <f>DirectModelOutptut!D282*3</f>
        <v>84961.195003604662</v>
      </c>
      <c r="D282" s="5">
        <f>DirectModelOutptut!F282</f>
        <v>84190.749891448111</v>
      </c>
      <c r="E282" s="5">
        <f>DirectModelOutptut!H282</f>
        <v>511499.58660123398</v>
      </c>
      <c r="F282" s="5">
        <f>DirectModelOutptut!J282</f>
        <v>169127.24720344821</v>
      </c>
      <c r="G282" s="5">
        <f>DirectModelOutptut!L282</f>
        <v>685248.7834433465</v>
      </c>
      <c r="H282" s="5">
        <f t="shared" si="64"/>
        <v>1196748.3700445804</v>
      </c>
      <c r="I282" s="5">
        <f t="shared" si="65"/>
        <v>253317.99709489633</v>
      </c>
      <c r="J282" s="7">
        <f t="shared" si="66"/>
        <v>6.0754843882580838</v>
      </c>
      <c r="K282" s="7">
        <f t="shared" si="67"/>
        <v>4.0516758522004457</v>
      </c>
      <c r="L282" s="7">
        <f t="shared" si="68"/>
        <v>4.7242927220692588</v>
      </c>
      <c r="M282" s="5">
        <f>DirectModelOutptut!N282</f>
        <v>11819537.063629942</v>
      </c>
      <c r="N282" s="5">
        <f>DirectModelOutptut!P282</f>
        <v>3254388.2151500927</v>
      </c>
      <c r="O282" s="5">
        <f>DirectModelOutptut!R282</f>
        <v>2929370.5962132099</v>
      </c>
      <c r="P282" s="5">
        <f>DirectModelOutptut!T282</f>
        <v>7640286.2451614523</v>
      </c>
      <c r="Q282" s="5">
        <f>DirectModelOutptut!V282</f>
        <v>6674133.0078672003</v>
      </c>
      <c r="R282" s="6">
        <f t="shared" si="69"/>
        <v>0.64641163220101749</v>
      </c>
      <c r="S282" s="6">
        <f t="shared" si="70"/>
        <v>0.27533973603451989</v>
      </c>
      <c r="T282" s="6">
        <f t="shared" si="71"/>
        <v>0.92175136823553738</v>
      </c>
      <c r="U282" s="5">
        <f>DirectModelOutptut!X282</f>
        <v>1390827.2465786492</v>
      </c>
      <c r="V282" s="5">
        <f>DirectModelOutptut!Z282</f>
        <v>1002484</v>
      </c>
      <c r="W282" s="5">
        <f>DirectModelOutptut!AB282</f>
        <v>34130.765826643867</v>
      </c>
      <c r="X282" s="5">
        <f>DirectModelOutptut!AD282</f>
        <v>22388</v>
      </c>
      <c r="Y282" s="5">
        <f>DirectModelOutptut!AJ282</f>
        <v>6389.8383931446006</v>
      </c>
      <c r="Z282" s="5">
        <f t="shared" si="72"/>
        <v>21930.559941390286</v>
      </c>
      <c r="AA282" s="8">
        <f t="shared" si="73"/>
        <v>2.4539903076103438E-2</v>
      </c>
      <c r="AB282" s="12">
        <f t="shared" si="74"/>
        <v>0.42595108491008138</v>
      </c>
      <c r="AC282" s="12">
        <f>DirectModelOutptut!AL282</f>
        <v>56.987734547333332</v>
      </c>
      <c r="AD282" s="12">
        <f t="shared" si="75"/>
        <v>1.6696881293781689</v>
      </c>
      <c r="AE282" s="12">
        <f t="shared" si="76"/>
        <v>1.6696881293781689</v>
      </c>
      <c r="AF282" s="12">
        <f>DirectModelOutptut!AN282</f>
        <v>3.3430828144739723E-2</v>
      </c>
      <c r="AG282" s="12">
        <f t="shared" si="77"/>
        <v>46496.506659392362</v>
      </c>
      <c r="AH282" s="12">
        <f t="shared" si="78"/>
        <v>0.58384137543363546</v>
      </c>
      <c r="AI282" s="12">
        <f t="shared" si="79"/>
        <v>1.3623048159996249</v>
      </c>
      <c r="AJ282" s="14">
        <f>DirectModelOutptut!AP282</f>
        <v>1.5632576943548776E-2</v>
      </c>
      <c r="AK282" s="15">
        <f>DirectModelOutptut!AR282</f>
        <v>26929.534294379595</v>
      </c>
      <c r="AL282" s="16">
        <f>DirectModelOutptut!AT282</f>
        <v>1.6696881293781689</v>
      </c>
      <c r="AM282" s="16">
        <f>DirectModelOutptut!AV282</f>
        <v>0.63809779791671728</v>
      </c>
      <c r="AN282" s="16">
        <f>DirectModelOutptut!AX282</f>
        <v>1.2256347549890982</v>
      </c>
    </row>
    <row r="283" spans="1:40" x14ac:dyDescent="0.2">
      <c r="A283" s="9">
        <v>46419</v>
      </c>
      <c r="B283" s="5">
        <f>DirectModelOutptut!B283</f>
        <v>41828</v>
      </c>
      <c r="C283" s="5">
        <f>DirectModelOutptut!D283*3</f>
        <v>85249.646134543393</v>
      </c>
      <c r="D283" s="5">
        <f>DirectModelOutptut!F283</f>
        <v>84403.236220486069</v>
      </c>
      <c r="E283" s="5">
        <f>DirectModelOutptut!H283</f>
        <v>509777.12758491922</v>
      </c>
      <c r="F283" s="5">
        <f>DirectModelOutptut!J283</f>
        <v>169381.72187036066</v>
      </c>
      <c r="G283" s="5">
        <f>DirectModelOutptut!L283</f>
        <v>684194.82288800157</v>
      </c>
      <c r="H283" s="5">
        <f t="shared" si="64"/>
        <v>1193971.9504729207</v>
      </c>
      <c r="I283" s="5">
        <f t="shared" si="65"/>
        <v>253784.95809084672</v>
      </c>
      <c r="J283" s="7">
        <f t="shared" si="66"/>
        <v>6.0397817715570934</v>
      </c>
      <c r="K283" s="7">
        <f t="shared" si="67"/>
        <v>4.0393663220147351</v>
      </c>
      <c r="L283" s="7">
        <f t="shared" si="68"/>
        <v>4.7046600375957572</v>
      </c>
      <c r="M283" s="5">
        <f>DirectModelOutptut!N283</f>
        <v>11837371.681412505</v>
      </c>
      <c r="N283" s="5">
        <f>DirectModelOutptut!P283</f>
        <v>3258900.4596639751</v>
      </c>
      <c r="O283" s="5">
        <f>DirectModelOutptut!R283</f>
        <v>2929370.5962132099</v>
      </c>
      <c r="P283" s="5">
        <f>DirectModelOutptut!T283</f>
        <v>7656361.3862321451</v>
      </c>
      <c r="Q283" s="5">
        <f>DirectModelOutptut!V283</f>
        <v>6674133.0078672003</v>
      </c>
      <c r="R283" s="6">
        <f t="shared" si="69"/>
        <v>0.64679572394051443</v>
      </c>
      <c r="S283" s="6">
        <f t="shared" si="70"/>
        <v>0.27530608545317753</v>
      </c>
      <c r="T283" s="6">
        <f t="shared" si="71"/>
        <v>0.92210180939369191</v>
      </c>
      <c r="U283" s="5">
        <f>DirectModelOutptut!X283</f>
        <v>1398665.8639640524</v>
      </c>
      <c r="V283" s="5">
        <f>DirectModelOutptut!Z283</f>
        <v>1002484</v>
      </c>
      <c r="W283" s="5">
        <f>DirectModelOutptut!AB283</f>
        <v>34279.920034076102</v>
      </c>
      <c r="X283" s="5">
        <f>DirectModelOutptut!AD283</f>
        <v>22388</v>
      </c>
      <c r="Y283" s="5">
        <f>DirectModelOutptut!AJ283</f>
        <v>6401.9131060974314</v>
      </c>
      <c r="Z283" s="5">
        <f t="shared" si="72"/>
        <v>22014.635605417032</v>
      </c>
      <c r="AA283" s="8">
        <f t="shared" si="73"/>
        <v>2.4509013136933998E-2</v>
      </c>
      <c r="AB283" s="12">
        <f t="shared" si="74"/>
        <v>0.42564611246331829</v>
      </c>
      <c r="AC283" s="12">
        <f>DirectModelOutptut!AL283</f>
        <v>57.007928288000002</v>
      </c>
      <c r="AD283" s="12">
        <f t="shared" si="75"/>
        <v>1.6630122891573558</v>
      </c>
      <c r="AE283" s="12">
        <f t="shared" si="76"/>
        <v>1.6630122891573558</v>
      </c>
      <c r="AF283" s="12">
        <f>DirectModelOutptut!AN283</f>
        <v>3.3413089157357877E-2</v>
      </c>
      <c r="AG283" s="12">
        <f t="shared" si="77"/>
        <v>46733.747213983865</v>
      </c>
      <c r="AH283" s="12">
        <f t="shared" si="78"/>
        <v>0.58108338143625571</v>
      </c>
      <c r="AI283" s="12">
        <f t="shared" si="79"/>
        <v>1.3632980230854677</v>
      </c>
      <c r="AJ283" s="14">
        <f>DirectModelOutptut!AP283</f>
        <v>1.5827890902099157E-2</v>
      </c>
      <c r="AK283" s="15">
        <f>DirectModelOutptut!AR283</f>
        <v>27036.923555713416</v>
      </c>
      <c r="AL283" s="16">
        <f>DirectModelOutptut!AT283</f>
        <v>1.6630122891573558</v>
      </c>
      <c r="AM283" s="16">
        <f>DirectModelOutptut!AV283</f>
        <v>0.63816649160652172</v>
      </c>
      <c r="AN283" s="16">
        <f>DirectModelOutptut!AX283</f>
        <v>1.2198450089391046</v>
      </c>
    </row>
    <row r="284" spans="1:40" x14ac:dyDescent="0.2">
      <c r="A284" s="9">
        <v>46447</v>
      </c>
      <c r="B284" s="5">
        <f>DirectModelOutptut!B284</f>
        <v>41828</v>
      </c>
      <c r="C284" s="5">
        <f>DirectModelOutptut!D284*3</f>
        <v>85537.109286742896</v>
      </c>
      <c r="D284" s="5">
        <f>DirectModelOutptut!F284</f>
        <v>84615.927128534502</v>
      </c>
      <c r="E284" s="5">
        <f>DirectModelOutptut!H284</f>
        <v>508017.78013311612</v>
      </c>
      <c r="F284" s="5">
        <f>DirectModelOutptut!J284</f>
        <v>169636.98046677248</v>
      </c>
      <c r="G284" s="5">
        <f>DirectModelOutptut!L284</f>
        <v>683081.19184345228</v>
      </c>
      <c r="H284" s="5">
        <f t="shared" si="64"/>
        <v>1191098.9719765685</v>
      </c>
      <c r="I284" s="5">
        <f t="shared" si="65"/>
        <v>254252.90759530698</v>
      </c>
      <c r="J284" s="7">
        <f t="shared" si="66"/>
        <v>6.0038079989529587</v>
      </c>
      <c r="K284" s="7">
        <f t="shared" si="67"/>
        <v>4.0267233592810285</v>
      </c>
      <c r="L284" s="7">
        <f t="shared" si="68"/>
        <v>4.6847014779175487</v>
      </c>
      <c r="M284" s="5">
        <f>DirectModelOutptut!N284</f>
        <v>11855206.299195068</v>
      </c>
      <c r="N284" s="5">
        <f>DirectModelOutptut!P284</f>
        <v>3263438.6535909162</v>
      </c>
      <c r="O284" s="5">
        <f>DirectModelOutptut!R284</f>
        <v>2929370.5962132099</v>
      </c>
      <c r="P284" s="5">
        <f>DirectModelOutptut!T284</f>
        <v>7672505.4198889062</v>
      </c>
      <c r="Q284" s="5">
        <f>DirectModelOutptut!V284</f>
        <v>6674133.0078672003</v>
      </c>
      <c r="R284" s="6">
        <f t="shared" si="69"/>
        <v>0.64718447121496703</v>
      </c>
      <c r="S284" s="6">
        <f t="shared" si="70"/>
        <v>0.27527472497990135</v>
      </c>
      <c r="T284" s="6">
        <f t="shared" si="71"/>
        <v>0.92245919619486838</v>
      </c>
      <c r="U284" s="5">
        <f>DirectModelOutptut!X284</f>
        <v>1406522.6193612779</v>
      </c>
      <c r="V284" s="5">
        <f>DirectModelOutptut!Z284</f>
        <v>1002484</v>
      </c>
      <c r="W284" s="5">
        <f>DirectModelOutptut!AB284</f>
        <v>34429.394261250753</v>
      </c>
      <c r="X284" s="5">
        <f>DirectModelOutptut!AD284</f>
        <v>22388</v>
      </c>
      <c r="Y284" s="5">
        <f>DirectModelOutptut!AJ284</f>
        <v>6414.0434448562</v>
      </c>
      <c r="Z284" s="5">
        <f t="shared" si="72"/>
        <v>22098.326317391431</v>
      </c>
      <c r="AA284" s="8">
        <f t="shared" si="73"/>
        <v>2.4478379364340143E-2</v>
      </c>
      <c r="AB284" s="12">
        <f t="shared" si="74"/>
        <v>0.42534198087776248</v>
      </c>
      <c r="AC284" s="12">
        <f>DirectModelOutptut!AL284</f>
        <v>57.028122028666665</v>
      </c>
      <c r="AD284" s="12">
        <f t="shared" si="75"/>
        <v>1.6563788951945082</v>
      </c>
      <c r="AE284" s="12">
        <f t="shared" si="76"/>
        <v>1.6563788951945082</v>
      </c>
      <c r="AF284" s="12">
        <f>DirectModelOutptut!AN284</f>
        <v>3.3395601824585917E-2</v>
      </c>
      <c r="AG284" s="12">
        <f t="shared" si="77"/>
        <v>46971.669353462858</v>
      </c>
      <c r="AH284" s="12">
        <f t="shared" si="78"/>
        <v>0.57834485530577229</v>
      </c>
      <c r="AI284" s="12">
        <f t="shared" si="79"/>
        <v>1.3642897402446623</v>
      </c>
      <c r="AJ284" s="14">
        <f>DirectModelOutptut!AP284</f>
        <v>1.6025622658322386E-2</v>
      </c>
      <c r="AK284" s="15">
        <f>DirectModelOutptut!AR284</f>
        <v>27143.429750020281</v>
      </c>
      <c r="AL284" s="16">
        <f>DirectModelOutptut!AT284</f>
        <v>1.6563788951945082</v>
      </c>
      <c r="AM284" s="16">
        <f>DirectModelOutptut!AV284</f>
        <v>0.6382351868020566</v>
      </c>
      <c r="AN284" s="16">
        <f>DirectModelOutptut!AX284</f>
        <v>1.2140961310003435</v>
      </c>
    </row>
    <row r="285" spans="1:40" x14ac:dyDescent="0.2">
      <c r="A285" s="9">
        <v>46478</v>
      </c>
      <c r="B285" s="5">
        <f>DirectModelOutptut!B285</f>
        <v>41828</v>
      </c>
      <c r="C285" s="5">
        <f>DirectModelOutptut!D285*3</f>
        <v>85823.570104407103</v>
      </c>
      <c r="D285" s="5">
        <f>DirectModelOutptut!F285</f>
        <v>84828.833589484144</v>
      </c>
      <c r="E285" s="5">
        <f>DirectModelOutptut!H285</f>
        <v>506222.07426099473</v>
      </c>
      <c r="F285" s="5">
        <f>DirectModelOutptut!J285</f>
        <v>169893.02555689629</v>
      </c>
      <c r="G285" s="5">
        <f>DirectModelOutptut!L285</f>
        <v>681908.38643899478</v>
      </c>
      <c r="H285" s="5">
        <f t="shared" si="64"/>
        <v>1188130.4606999895</v>
      </c>
      <c r="I285" s="5">
        <f t="shared" si="65"/>
        <v>254721.85914638045</v>
      </c>
      <c r="J285" s="7">
        <f t="shared" si="66"/>
        <v>5.9675708463796306</v>
      </c>
      <c r="K285" s="7">
        <f t="shared" si="67"/>
        <v>4.0137515015919663</v>
      </c>
      <c r="L285" s="7">
        <f t="shared" si="68"/>
        <v>4.6644228519752176</v>
      </c>
      <c r="M285" s="5">
        <f>DirectModelOutptut!N285</f>
        <v>11873040.916977631</v>
      </c>
      <c r="N285" s="5">
        <f>DirectModelOutptut!P285</f>
        <v>3268002.2825637008</v>
      </c>
      <c r="O285" s="5">
        <f>DirectModelOutptut!R285</f>
        <v>2929370.5962132099</v>
      </c>
      <c r="P285" s="5">
        <f>DirectModelOutptut!T285</f>
        <v>7688717.9435309852</v>
      </c>
      <c r="Q285" s="5">
        <f>DirectModelOutptut!V285</f>
        <v>6674133.0078672003</v>
      </c>
      <c r="R285" s="6">
        <f t="shared" si="69"/>
        <v>0.64757781913617829</v>
      </c>
      <c r="S285" s="6">
        <f t="shared" si="70"/>
        <v>0.27524560097242506</v>
      </c>
      <c r="T285" s="6">
        <f t="shared" si="71"/>
        <v>0.92282342010860341</v>
      </c>
      <c r="U285" s="5">
        <f>DirectModelOutptut!X285</f>
        <v>1414396.9695991657</v>
      </c>
      <c r="V285" s="5">
        <f>DirectModelOutptut!Z285</f>
        <v>1002484</v>
      </c>
      <c r="W285" s="5">
        <f>DirectModelOutptut!AB285</f>
        <v>34579.177097445012</v>
      </c>
      <c r="X285" s="5">
        <f>DirectModelOutptut!AD285</f>
        <v>22388</v>
      </c>
      <c r="Y285" s="5">
        <f>DirectModelOutptut!AJ285</f>
        <v>6426.2288716097864</v>
      </c>
      <c r="Z285" s="5">
        <f t="shared" si="72"/>
        <v>22181.627829859248</v>
      </c>
      <c r="AA285" s="8">
        <f t="shared" si="73"/>
        <v>2.4447999989171788E-2</v>
      </c>
      <c r="AB285" s="12">
        <f t="shared" si="74"/>
        <v>0.42503864838913519</v>
      </c>
      <c r="AC285" s="12">
        <f>DirectModelOutptut!AL285</f>
        <v>57.048315769333335</v>
      </c>
      <c r="AD285" s="12">
        <f t="shared" si="75"/>
        <v>1.6497881256274465</v>
      </c>
      <c r="AE285" s="12">
        <f t="shared" si="76"/>
        <v>1.6497881256274465</v>
      </c>
      <c r="AF285" s="12">
        <f>DirectModelOutptut!AN285</f>
        <v>3.3378365439432921E-2</v>
      </c>
      <c r="AG285" s="12">
        <f t="shared" si="77"/>
        <v>47210.258927707451</v>
      </c>
      <c r="AH285" s="12">
        <f t="shared" si="78"/>
        <v>0.57562579384965107</v>
      </c>
      <c r="AI285" s="12">
        <f t="shared" si="79"/>
        <v>1.365280000581498</v>
      </c>
      <c r="AJ285" s="14">
        <f>DirectModelOutptut!AP285</f>
        <v>1.6225771203217304E-2</v>
      </c>
      <c r="AK285" s="15">
        <f>DirectModelOutptut!AR285</f>
        <v>27249.095488770559</v>
      </c>
      <c r="AL285" s="16">
        <f>DirectModelOutptut!AT285</f>
        <v>1.6497881256274465</v>
      </c>
      <c r="AM285" s="16">
        <f>DirectModelOutptut!AV285</f>
        <v>0.63830388350354983</v>
      </c>
      <c r="AN285" s="16">
        <f>DirectModelOutptut!AX285</f>
        <v>1.2083881144708566</v>
      </c>
    </row>
    <row r="286" spans="1:40" x14ac:dyDescent="0.2">
      <c r="A286" s="9">
        <v>46508</v>
      </c>
      <c r="B286" s="5">
        <f>DirectModelOutptut!B286</f>
        <v>41828</v>
      </c>
      <c r="C286" s="5">
        <f>DirectModelOutptut!D286*3</f>
        <v>86109.013695043308</v>
      </c>
      <c r="D286" s="5">
        <f>DirectModelOutptut!F286</f>
        <v>85041.965778340324</v>
      </c>
      <c r="E286" s="5">
        <f>DirectModelOutptut!H286</f>
        <v>504390.51918550872</v>
      </c>
      <c r="F286" s="5">
        <f>DirectModelOutptut!J286</f>
        <v>170149.85939151098</v>
      </c>
      <c r="G286" s="5">
        <f>DirectModelOutptut!L286</f>
        <v>680676.88267331396</v>
      </c>
      <c r="H286" s="5">
        <f t="shared" si="64"/>
        <v>1185067.4018588227</v>
      </c>
      <c r="I286" s="5">
        <f t="shared" si="65"/>
        <v>255191.8251698513</v>
      </c>
      <c r="J286" s="7">
        <f t="shared" si="66"/>
        <v>5.9310778457331237</v>
      </c>
      <c r="K286" s="7">
        <f t="shared" si="67"/>
        <v>4.0004551582208006</v>
      </c>
      <c r="L286" s="7">
        <f t="shared" si="68"/>
        <v>4.6438297977220158</v>
      </c>
      <c r="M286" s="5">
        <f>DirectModelOutptut!N286</f>
        <v>11890875.534760194</v>
      </c>
      <c r="N286" s="5">
        <f>DirectModelOutptut!P286</f>
        <v>3272590.8599878754</v>
      </c>
      <c r="O286" s="5">
        <f>DirectModelOutptut!R286</f>
        <v>2929370.5962132099</v>
      </c>
      <c r="P286" s="5">
        <f>DirectModelOutptut!T286</f>
        <v>7704998.5686967084</v>
      </c>
      <c r="Q286" s="5">
        <f>DirectModelOutptut!V286</f>
        <v>6674133.0078672003</v>
      </c>
      <c r="R286" s="6">
        <f t="shared" si="69"/>
        <v>0.64797571433431855</v>
      </c>
      <c r="S286" s="6">
        <f t="shared" si="70"/>
        <v>0.27521866244594195</v>
      </c>
      <c r="T286" s="6">
        <f t="shared" si="71"/>
        <v>0.92319437678026051</v>
      </c>
      <c r="U286" s="5">
        <f>DirectModelOutptut!X286</f>
        <v>1422288.3617676261</v>
      </c>
      <c r="V286" s="5">
        <f>DirectModelOutptut!Z286</f>
        <v>1002484</v>
      </c>
      <c r="W286" s="5">
        <f>DirectModelOutptut!AB286</f>
        <v>34729.256972888666</v>
      </c>
      <c r="X286" s="5">
        <f>DirectModelOutptut!AD286</f>
        <v>22388</v>
      </c>
      <c r="Y286" s="5">
        <f>DirectModelOutptut!AJ286</f>
        <v>6438.4688731287879</v>
      </c>
      <c r="Z286" s="5">
        <f t="shared" si="72"/>
        <v>22264.535691885649</v>
      </c>
      <c r="AA286" s="8">
        <f t="shared" si="73"/>
        <v>2.4417873271301325E-2</v>
      </c>
      <c r="AB286" s="12">
        <f t="shared" si="74"/>
        <v>0.4247360763029227</v>
      </c>
      <c r="AC286" s="12">
        <f>DirectModelOutptut!AL286</f>
        <v>57.068509509999998</v>
      </c>
      <c r="AD286" s="12">
        <f t="shared" si="75"/>
        <v>1.6432401520870552</v>
      </c>
      <c r="AE286" s="12">
        <f t="shared" si="76"/>
        <v>1.6432401520870552</v>
      </c>
      <c r="AF286" s="12">
        <f>DirectModelOutptut!AN286</f>
        <v>3.3361379289315159E-2</v>
      </c>
      <c r="AG286" s="12">
        <f t="shared" si="77"/>
        <v>47449.501495708471</v>
      </c>
      <c r="AH286" s="12">
        <f t="shared" si="78"/>
        <v>0.57292619255395161</v>
      </c>
      <c r="AI286" s="12">
        <f t="shared" si="79"/>
        <v>1.3662688358910138</v>
      </c>
      <c r="AJ286" s="14">
        <f>DirectModelOutptut!AP286</f>
        <v>1.6428334559132868E-2</v>
      </c>
      <c r="AK286" s="15">
        <f>DirectModelOutptut!AR286</f>
        <v>27353.960764651638</v>
      </c>
      <c r="AL286" s="16">
        <f>DirectModelOutptut!AT286</f>
        <v>1.6432401520870552</v>
      </c>
      <c r="AM286" s="16">
        <f>DirectModelOutptut!AV286</f>
        <v>0.63837258171122968</v>
      </c>
      <c r="AN286" s="16">
        <f>DirectModelOutptut!AX286</f>
        <v>1.2027209498747107</v>
      </c>
    </row>
    <row r="287" spans="1:40" x14ac:dyDescent="0.2">
      <c r="A287" s="9">
        <v>46539</v>
      </c>
      <c r="B287" s="5">
        <f>DirectModelOutptut!B287</f>
        <v>41828</v>
      </c>
      <c r="C287" s="5">
        <f>DirectModelOutptut!D287*3</f>
        <v>86393.424656097515</v>
      </c>
      <c r="D287" s="5">
        <f>DirectModelOutptut!F287</f>
        <v>85255.332819503528</v>
      </c>
      <c r="E287" s="5">
        <f>DirectModelOutptut!H287</f>
        <v>502523.60474567377</v>
      </c>
      <c r="F287" s="5">
        <f>DirectModelOutptut!J287</f>
        <v>170407.48351463402</v>
      </c>
      <c r="G287" s="5">
        <f>DirectModelOutptut!L287</f>
        <v>679387.13802118774</v>
      </c>
      <c r="H287" s="5">
        <f t="shared" si="64"/>
        <v>1181910.7427668616</v>
      </c>
      <c r="I287" s="5">
        <f t="shared" si="65"/>
        <v>255662.81633413755</v>
      </c>
      <c r="J287" s="7">
        <f t="shared" si="66"/>
        <v>5.8943363203986392</v>
      </c>
      <c r="K287" s="7">
        <f t="shared" si="67"/>
        <v>3.9868386294363902</v>
      </c>
      <c r="L287" s="7">
        <f t="shared" si="68"/>
        <v>4.6229278066864747</v>
      </c>
      <c r="M287" s="5">
        <f>DirectModelOutptut!N287</f>
        <v>11908710.152542759</v>
      </c>
      <c r="N287" s="5">
        <f>DirectModelOutptut!P287</f>
        <v>3277203.9251361759</v>
      </c>
      <c r="O287" s="5">
        <f>DirectModelOutptut!R287</f>
        <v>2929370.5962132099</v>
      </c>
      <c r="P287" s="5">
        <f>DirectModelOutptut!T287</f>
        <v>7721346.9199894788</v>
      </c>
      <c r="Q287" s="5">
        <f>DirectModelOutptut!V287</f>
        <v>6674133.0078672003</v>
      </c>
      <c r="R287" s="6">
        <f t="shared" si="69"/>
        <v>0.64837810485636937</v>
      </c>
      <c r="S287" s="6">
        <f t="shared" si="70"/>
        <v>0.27519386089319037</v>
      </c>
      <c r="T287" s="6">
        <f t="shared" si="71"/>
        <v>0.9235719657495598</v>
      </c>
      <c r="U287" s="5">
        <f>DirectModelOutptut!X287</f>
        <v>1430196.2330061928</v>
      </c>
      <c r="V287" s="5">
        <f>DirectModelOutptut!Z287</f>
        <v>1002484</v>
      </c>
      <c r="W287" s="5">
        <f>DirectModelOutptut!AB287</f>
        <v>34879.622153536722</v>
      </c>
      <c r="X287" s="5">
        <f>DirectModelOutptut!AD287</f>
        <v>22388</v>
      </c>
      <c r="Y287" s="5">
        <f>DirectModelOutptut!AJ287</f>
        <v>6450.7629590179786</v>
      </c>
      <c r="Z287" s="5">
        <f t="shared" si="72"/>
        <v>22347.045259681192</v>
      </c>
      <c r="AA287" s="8">
        <f t="shared" si="73"/>
        <v>2.4387997498931807E-2</v>
      </c>
      <c r="AB287" s="12">
        <f t="shared" si="74"/>
        <v>0.42443422878098597</v>
      </c>
      <c r="AC287" s="12">
        <f>DirectModelOutptut!AL287</f>
        <v>57.088703250666669</v>
      </c>
      <c r="AD287" s="12">
        <f t="shared" si="75"/>
        <v>1.6367351400587919</v>
      </c>
      <c r="AE287" s="12">
        <f t="shared" si="76"/>
        <v>1.6367351400587919</v>
      </c>
      <c r="AF287" s="12">
        <f>DirectModelOutptut!AN287</f>
        <v>3.3344642657177952E-2</v>
      </c>
      <c r="AG287" s="12">
        <f t="shared" si="77"/>
        <v>47689.382319233511</v>
      </c>
      <c r="AH287" s="12">
        <f t="shared" si="78"/>
        <v>0.57024604566877723</v>
      </c>
      <c r="AI287" s="12">
        <f t="shared" si="79"/>
        <v>1.3672562767254033</v>
      </c>
      <c r="AJ287" s="14">
        <f>DirectModelOutptut!AP287</f>
        <v>1.6633309753686737E-2</v>
      </c>
      <c r="AK287" s="15">
        <f>DirectModelOutptut!AR287</f>
        <v>27458.062410749761</v>
      </c>
      <c r="AL287" s="16">
        <f>DirectModelOutptut!AT287</f>
        <v>1.6367351400587919</v>
      </c>
      <c r="AM287" s="16">
        <f>DirectModelOutptut!AV287</f>
        <v>0.63844128142532486</v>
      </c>
      <c r="AN287" s="16">
        <f>DirectModelOutptut!AX287</f>
        <v>1.1970946251413772</v>
      </c>
    </row>
    <row r="288" spans="1:40" x14ac:dyDescent="0.2">
      <c r="A288" s="9">
        <v>46569</v>
      </c>
      <c r="B288" s="5">
        <f>DirectModelOutptut!B288</f>
        <v>41828</v>
      </c>
      <c r="C288" s="5">
        <f>DirectModelOutptut!D288*3</f>
        <v>86676.787105809257</v>
      </c>
      <c r="D288" s="5">
        <f>DirectModelOutptut!F288</f>
        <v>85468.942748141621</v>
      </c>
      <c r="E288" s="5">
        <f>DirectModelOutptut!H288</f>
        <v>500621.80291989766</v>
      </c>
      <c r="F288" s="5">
        <f>DirectModelOutptut!J288</f>
        <v>170665.898658972</v>
      </c>
      <c r="G288" s="5">
        <f>DirectModelOutptut!L288</f>
        <v>678039.59317964525</v>
      </c>
      <c r="H288" s="5">
        <f t="shared" si="64"/>
        <v>1178661.396099543</v>
      </c>
      <c r="I288" s="5">
        <f t="shared" si="65"/>
        <v>256134.84140711362</v>
      </c>
      <c r="J288" s="7">
        <f t="shared" si="66"/>
        <v>5.8573534060801613</v>
      </c>
      <c r="K288" s="7">
        <f t="shared" si="67"/>
        <v>3.9729061195436439</v>
      </c>
      <c r="L288" s="7">
        <f t="shared" si="68"/>
        <v>4.6017222398342881</v>
      </c>
      <c r="M288" s="5">
        <f>DirectModelOutptut!N288</f>
        <v>11926544.770325322</v>
      </c>
      <c r="N288" s="5">
        <f>DirectModelOutptut!P288</f>
        <v>3281841.0411186814</v>
      </c>
      <c r="O288" s="5">
        <f>DirectModelOutptut!R288</f>
        <v>2929370.5962132099</v>
      </c>
      <c r="P288" s="5">
        <f>DirectModelOutptut!T288</f>
        <v>7737762.6338866288</v>
      </c>
      <c r="Q288" s="5">
        <f>DirectModelOutptut!V288</f>
        <v>6674133.0078672003</v>
      </c>
      <c r="R288" s="6">
        <f t="shared" si="69"/>
        <v>0.64878494005565746</v>
      </c>
      <c r="S288" s="6">
        <f t="shared" si="70"/>
        <v>0.27517115009573406</v>
      </c>
      <c r="T288" s="6">
        <f t="shared" si="71"/>
        <v>0.92395609015139146</v>
      </c>
      <c r="U288" s="5">
        <f>DirectModelOutptut!X288</f>
        <v>1438120.0103058401</v>
      </c>
      <c r="V288" s="5">
        <f>DirectModelOutptut!Z288</f>
        <v>1002484</v>
      </c>
      <c r="W288" s="5">
        <f>DirectModelOutptut!AB288</f>
        <v>35030.260736165605</v>
      </c>
      <c r="X288" s="5">
        <f>DirectModelOutptut!AD288</f>
        <v>22388</v>
      </c>
      <c r="Y288" s="5">
        <f>DirectModelOutptut!AJ288</f>
        <v>6463.1106598271617</v>
      </c>
      <c r="Z288" s="5">
        <f t="shared" si="72"/>
        <v>22429.151708775924</v>
      </c>
      <c r="AA288" s="8">
        <f t="shared" si="73"/>
        <v>2.4358370987909304E-2</v>
      </c>
      <c r="AB288" s="12">
        <f t="shared" si="74"/>
        <v>0.42413307262053263</v>
      </c>
      <c r="AC288" s="12">
        <f>DirectModelOutptut!AL288</f>
        <v>57.108896991333339</v>
      </c>
      <c r="AD288" s="12">
        <f t="shared" si="75"/>
        <v>1.6302732492188825</v>
      </c>
      <c r="AE288" s="12">
        <f t="shared" si="76"/>
        <v>1.6302732492188825</v>
      </c>
      <c r="AF288" s="12">
        <f>DirectModelOutptut!AN288</f>
        <v>3.3328154822520419E-2</v>
      </c>
      <c r="AG288" s="12">
        <f t="shared" si="77"/>
        <v>47929.886356837698</v>
      </c>
      <c r="AH288" s="12">
        <f t="shared" si="78"/>
        <v>0.56758534628694257</v>
      </c>
      <c r="AI288" s="12">
        <f t="shared" si="79"/>
        <v>1.3682423524571254</v>
      </c>
      <c r="AJ288" s="14">
        <f>DirectModelOutptut!AP288</f>
        <v>1.6840692793950368E-2</v>
      </c>
      <c r="AK288" s="15">
        <f>DirectModelOutptut!AR288</f>
        <v>27561.434068790979</v>
      </c>
      <c r="AL288" s="16">
        <f>DirectModelOutptut!AT288</f>
        <v>1.6302732492188825</v>
      </c>
      <c r="AM288" s="16">
        <f>DirectModelOutptut!AV288</f>
        <v>0.6385099826460624</v>
      </c>
      <c r="AN288" s="16">
        <f>DirectModelOutptut!AX288</f>
        <v>1.1915091257708805</v>
      </c>
    </row>
    <row r="289" spans="1:40" x14ac:dyDescent="0.2">
      <c r="A289" s="9">
        <v>46600</v>
      </c>
      <c r="B289" s="5">
        <f>DirectModelOutptut!B289</f>
        <v>41828</v>
      </c>
      <c r="C289" s="5">
        <f>DirectModelOutptut!D289*3</f>
        <v>86959.084714135854</v>
      </c>
      <c r="D289" s="5">
        <f>DirectModelOutptut!F289</f>
        <v>85682.802545855549</v>
      </c>
      <c r="E289" s="5">
        <f>DirectModelOutptut!H289</f>
        <v>498685.56930105714</v>
      </c>
      <c r="F289" s="5">
        <f>DirectModelOutptut!J289</f>
        <v>170925.10474441687</v>
      </c>
      <c r="G289" s="5">
        <f>DirectModelOutptut!L289</f>
        <v>676634.67377712752</v>
      </c>
      <c r="H289" s="5">
        <f t="shared" si="64"/>
        <v>1175320.2430781848</v>
      </c>
      <c r="I289" s="5">
        <f t="shared" si="65"/>
        <v>256607.90729027241</v>
      </c>
      <c r="J289" s="7">
        <f t="shared" si="66"/>
        <v>5.8201360656261398</v>
      </c>
      <c r="K289" s="7">
        <f t="shared" si="67"/>
        <v>3.9586617471371142</v>
      </c>
      <c r="L289" s="7">
        <f t="shared" si="68"/>
        <v>4.5802183396814566</v>
      </c>
      <c r="M289" s="5">
        <f>DirectModelOutptut!N289</f>
        <v>11944379.388107885</v>
      </c>
      <c r="N289" s="5">
        <f>DirectModelOutptut!P289</f>
        <v>3286501.7929104208</v>
      </c>
      <c r="O289" s="5">
        <f>DirectModelOutptut!R289</f>
        <v>2929370.5962132099</v>
      </c>
      <c r="P289" s="5">
        <f>DirectModelOutptut!T289</f>
        <v>7754245.3575640414</v>
      </c>
      <c r="Q289" s="5">
        <f>DirectModelOutptut!V289</f>
        <v>6674133.0078672003</v>
      </c>
      <c r="R289" s="6">
        <f t="shared" si="69"/>
        <v>0.64919617048369693</v>
      </c>
      <c r="S289" s="6">
        <f t="shared" si="70"/>
        <v>0.2751504859417428</v>
      </c>
      <c r="T289" s="6">
        <f t="shared" si="71"/>
        <v>0.92434665642543967</v>
      </c>
      <c r="U289" s="5">
        <f>DirectModelOutptut!X289</f>
        <v>1446059.110317847</v>
      </c>
      <c r="V289" s="5">
        <f>DirectModelOutptut!Z289</f>
        <v>1002484</v>
      </c>
      <c r="W289" s="5">
        <f>DirectModelOutptut!AB289</f>
        <v>35181.160643693118</v>
      </c>
      <c r="X289" s="5">
        <f>DirectModelOutptut!AD289</f>
        <v>22388</v>
      </c>
      <c r="Y289" s="5">
        <f>DirectModelOutptut!AJ289</f>
        <v>6475.5115252049627</v>
      </c>
      <c r="Z289" s="5">
        <f t="shared" si="72"/>
        <v>22510.850046173655</v>
      </c>
      <c r="AA289" s="8">
        <f t="shared" si="73"/>
        <v>2.432899208107767E-2</v>
      </c>
      <c r="AB289" s="12">
        <f t="shared" si="74"/>
        <v>0.42383257704175348</v>
      </c>
      <c r="AC289" s="12">
        <f>DirectModelOutptut!AL289</f>
        <v>57.129090732000002</v>
      </c>
      <c r="AD289" s="12">
        <f t="shared" si="75"/>
        <v>1.6238546337510176</v>
      </c>
      <c r="AE289" s="12">
        <f t="shared" si="76"/>
        <v>1.6238546337510176</v>
      </c>
      <c r="AF289" s="12">
        <f>DirectModelOutptut!AN289</f>
        <v>3.3311915062354772E-2</v>
      </c>
      <c r="AG289" s="12">
        <f t="shared" si="77"/>
        <v>48170.99825805243</v>
      </c>
      <c r="AH289" s="12">
        <f t="shared" si="78"/>
        <v>0.56494408641823135</v>
      </c>
      <c r="AI289" s="12">
        <f t="shared" si="79"/>
        <v>1.3692270913378175</v>
      </c>
      <c r="AJ289" s="14">
        <f>DirectModelOutptut!AP289</f>
        <v>1.7050478640798866E-2</v>
      </c>
      <c r="AK289" s="15">
        <f>DirectModelOutptut!AR289</f>
        <v>27664.106331717692</v>
      </c>
      <c r="AL289" s="16">
        <f>DirectModelOutptut!AT289</f>
        <v>1.6238546337510176</v>
      </c>
      <c r="AM289" s="16">
        <f>DirectModelOutptut!AV289</f>
        <v>0.63857868537367135</v>
      </c>
      <c r="AN289" s="16">
        <f>DirectModelOutptut!AX289</f>
        <v>1.1859644349896798</v>
      </c>
    </row>
    <row r="290" spans="1:40" x14ac:dyDescent="0.2">
      <c r="A290" s="9">
        <v>46631</v>
      </c>
      <c r="B290" s="5">
        <f>DirectModelOutptut!B290</f>
        <v>41828</v>
      </c>
      <c r="C290" s="5">
        <f>DirectModelOutptut!D290*3</f>
        <v>87285.305621179607</v>
      </c>
      <c r="D290" s="5">
        <f>DirectModelOutptut!F290</f>
        <v>85896.986761402091</v>
      </c>
      <c r="E290" s="5">
        <f>DirectModelOutptut!H290</f>
        <v>496715.32594246505</v>
      </c>
      <c r="F290" s="5">
        <f>DirectModelOutptut!J290</f>
        <v>171185.19474471605</v>
      </c>
      <c r="G290" s="5">
        <f>DirectModelOutptut!L290</f>
        <v>675172.76832934504</v>
      </c>
      <c r="H290" s="5">
        <f t="shared" si="64"/>
        <v>1171888.09427181</v>
      </c>
      <c r="I290" s="5">
        <f t="shared" si="65"/>
        <v>257082.18150611816</v>
      </c>
      <c r="J290" s="7">
        <f t="shared" si="66"/>
        <v>5.782686269568476</v>
      </c>
      <c r="K290" s="7">
        <f t="shared" si="67"/>
        <v>3.9441072537622914</v>
      </c>
      <c r="L290" s="7">
        <f t="shared" si="68"/>
        <v>4.5584181968827773</v>
      </c>
      <c r="M290" s="5">
        <f>DirectModelOutptut!N290</f>
        <v>11962214.005890448</v>
      </c>
      <c r="N290" s="5">
        <f>DirectModelOutptut!P290</f>
        <v>3291185.8097510817</v>
      </c>
      <c r="O290" s="5">
        <f>DirectModelOutptut!R290</f>
        <v>2929370.5962132099</v>
      </c>
      <c r="P290" s="5">
        <f>DirectModelOutptut!T290</f>
        <v>7770794.7656811476</v>
      </c>
      <c r="Q290" s="5">
        <f>DirectModelOutptut!V290</f>
        <v>6674133.0078672003</v>
      </c>
      <c r="R290" s="6">
        <f t="shared" si="69"/>
        <v>0.64961174928442544</v>
      </c>
      <c r="S290" s="6">
        <f t="shared" si="70"/>
        <v>0.27513182828282723</v>
      </c>
      <c r="T290" s="6">
        <f t="shared" si="71"/>
        <v>0.92474357756725267</v>
      </c>
      <c r="U290" s="5">
        <f>DirectModelOutptut!X290</f>
        <v>1454012.938184771</v>
      </c>
      <c r="V290" s="5">
        <f>DirectModelOutptut!Z290</f>
        <v>1002484</v>
      </c>
      <c r="W290" s="5">
        <f>DirectModelOutptut!AB290</f>
        <v>35332.309604091213</v>
      </c>
      <c r="X290" s="5">
        <f>DirectModelOutptut!AD290</f>
        <v>22388</v>
      </c>
      <c r="Y290" s="5">
        <f>DirectModelOutptut!AJ290</f>
        <v>6487.9651468810735</v>
      </c>
      <c r="Z290" s="5">
        <f t="shared" si="72"/>
        <v>22607.136726845463</v>
      </c>
      <c r="AA290" s="8">
        <f t="shared" si="73"/>
        <v>2.4299859152698479E-2</v>
      </c>
      <c r="AB290" s="12">
        <f t="shared" si="74"/>
        <v>0.42353271563498734</v>
      </c>
      <c r="AC290" s="12">
        <f>DirectModelOutptut!AL290</f>
        <v>57.149284472666672</v>
      </c>
      <c r="AD290" s="12">
        <f t="shared" si="75"/>
        <v>1.6174794434057949</v>
      </c>
      <c r="AE290" s="12">
        <f t="shared" si="76"/>
        <v>1.6174794434057949</v>
      </c>
      <c r="AF290" s="12">
        <f>DirectModelOutptut!AN290</f>
        <v>3.3295922656173114E-2</v>
      </c>
      <c r="AG290" s="12">
        <f t="shared" si="77"/>
        <v>48412.702330875152</v>
      </c>
      <c r="AH290" s="12">
        <f t="shared" si="78"/>
        <v>0.56232225737165631</v>
      </c>
      <c r="AI290" s="12">
        <f t="shared" si="79"/>
        <v>1.3702105204373429</v>
      </c>
      <c r="AJ290" s="14">
        <f>DirectModelOutptut!AP290</f>
        <v>1.7262661158847697E-2</v>
      </c>
      <c r="AK290" s="15">
        <f>DirectModelOutptut!AR290</f>
        <v>27766.267971221179</v>
      </c>
      <c r="AL290" s="16">
        <f>DirectModelOutptut!AT290</f>
        <v>1.6174794434057949</v>
      </c>
      <c r="AM290" s="16">
        <f>DirectModelOutptut!AV290</f>
        <v>0.63864738960837963</v>
      </c>
      <c r="AN290" s="16">
        <f>DirectModelOutptut!AX290</f>
        <v>1.1804605345531347</v>
      </c>
    </row>
    <row r="291" spans="1:40" x14ac:dyDescent="0.2">
      <c r="A291" s="9">
        <v>46661</v>
      </c>
      <c r="B291" s="5">
        <f>DirectModelOutptut!B291</f>
        <v>41828</v>
      </c>
      <c r="C291" s="5">
        <f>DirectModelOutptut!D291*3</f>
        <v>87610.68230295094</v>
      </c>
      <c r="D291" s="5">
        <f>DirectModelOutptut!F291</f>
        <v>86111.736786278081</v>
      </c>
      <c r="E291" s="5">
        <f>DirectModelOutptut!H291</f>
        <v>494711.30749180098</v>
      </c>
      <c r="F291" s="5">
        <f>DirectModelOutptut!J291</f>
        <v>171446.4948478078</v>
      </c>
      <c r="G291" s="5">
        <f>DirectModelOutptut!L291</f>
        <v>673654.03135536995</v>
      </c>
      <c r="H291" s="5">
        <f t="shared" si="64"/>
        <v>1168365.338847171</v>
      </c>
      <c r="I291" s="5">
        <f t="shared" si="65"/>
        <v>257558.23163408588</v>
      </c>
      <c r="J291" s="7">
        <f t="shared" si="66"/>
        <v>5.7449927960416343</v>
      </c>
      <c r="K291" s="7">
        <f t="shared" si="67"/>
        <v>3.9292377015544662</v>
      </c>
      <c r="L291" s="7">
        <f t="shared" si="68"/>
        <v>4.5363152691119302</v>
      </c>
      <c r="M291" s="5">
        <f>DirectModelOutptut!N291</f>
        <v>11980048.623673011</v>
      </c>
      <c r="N291" s="5">
        <f>DirectModelOutptut!P291</f>
        <v>3295892.966258591</v>
      </c>
      <c r="O291" s="5">
        <f>DirectModelOutptut!R291</f>
        <v>2929370.5962132099</v>
      </c>
      <c r="P291" s="5">
        <f>DirectModelOutptut!T291</f>
        <v>7787410.7098513879</v>
      </c>
      <c r="Q291" s="5">
        <f>DirectModelOutptut!V291</f>
        <v>6674133.0078672003</v>
      </c>
      <c r="R291" s="6">
        <f t="shared" si="69"/>
        <v>0.65003164465152352</v>
      </c>
      <c r="S291" s="6">
        <f t="shared" si="70"/>
        <v>0.27511515769191347</v>
      </c>
      <c r="T291" s="6">
        <f t="shared" si="71"/>
        <v>0.92514680234343705</v>
      </c>
      <c r="U291" s="5">
        <f>DirectModelOutptut!X291</f>
        <v>1461980.8785259207</v>
      </c>
      <c r="V291" s="5">
        <f>DirectModelOutptut!Z291</f>
        <v>1002484</v>
      </c>
      <c r="W291" s="5">
        <f>DirectModelOutptut!AB291</f>
        <v>35483.694992968442</v>
      </c>
      <c r="X291" s="5">
        <f>DirectModelOutptut!AD291</f>
        <v>22388</v>
      </c>
      <c r="Y291" s="5">
        <f>DirectModelOutptut!AJ291</f>
        <v>6500.4713642873776</v>
      </c>
      <c r="Z291" s="5">
        <f t="shared" si="72"/>
        <v>22703.089403362937</v>
      </c>
      <c r="AA291" s="8">
        <f t="shared" si="73"/>
        <v>2.4270970649592747E-2</v>
      </c>
      <c r="AB291" s="12">
        <f t="shared" si="74"/>
        <v>0.42323348402430527</v>
      </c>
      <c r="AC291" s="12">
        <f>DirectModelOutptut!AL291</f>
        <v>57.169478213333335</v>
      </c>
      <c r="AD291" s="12">
        <f t="shared" si="75"/>
        <v>1.6111478307054048</v>
      </c>
      <c r="AE291" s="12">
        <f t="shared" si="76"/>
        <v>1.6111478307054048</v>
      </c>
      <c r="AF291" s="12">
        <f>DirectModelOutptut!AN291</f>
        <v>3.3280176922727119E-2</v>
      </c>
      <c r="AG291" s="12">
        <f t="shared" si="77"/>
        <v>48654.982294986665</v>
      </c>
      <c r="AH291" s="12">
        <f t="shared" si="78"/>
        <v>0.55971985258282453</v>
      </c>
      <c r="AI291" s="12">
        <f t="shared" si="79"/>
        <v>1.371192664817694</v>
      </c>
      <c r="AJ291" s="14">
        <f>DirectModelOutptut!AP291</f>
        <v>1.7477232861099562E-2</v>
      </c>
      <c r="AK291" s="15">
        <f>DirectModelOutptut!AR291</f>
        <v>27868.494072394747</v>
      </c>
      <c r="AL291" s="16">
        <f>DirectModelOutptut!AT291</f>
        <v>1.6111478307054048</v>
      </c>
      <c r="AM291" s="16">
        <f>DirectModelOutptut!AV291</f>
        <v>0.63871609535041551</v>
      </c>
      <c r="AN291" s="16">
        <f>DirectModelOutptut!AX291</f>
        <v>1.1749974106808789</v>
      </c>
    </row>
    <row r="292" spans="1:40" x14ac:dyDescent="0.2">
      <c r="A292" s="9">
        <v>46692</v>
      </c>
      <c r="B292" s="5">
        <f>DirectModelOutptut!B292</f>
        <v>41828</v>
      </c>
      <c r="C292" s="5">
        <f>DirectModelOutptut!D292*3</f>
        <v>87935.183379756592</v>
      </c>
      <c r="D292" s="5">
        <f>DirectModelOutptut!F292</f>
        <v>86327.168447566102</v>
      </c>
      <c r="E292" s="5">
        <f>DirectModelOutptut!H292</f>
        <v>492673.55061957962</v>
      </c>
      <c r="F292" s="5">
        <f>DirectModelOutptut!J292</f>
        <v>171709.16738119267</v>
      </c>
      <c r="G292" s="5">
        <f>DirectModelOutptut!L292</f>
        <v>672078.36828141939</v>
      </c>
      <c r="H292" s="5">
        <f t="shared" si="64"/>
        <v>1164751.918900999</v>
      </c>
      <c r="I292" s="5">
        <f t="shared" si="65"/>
        <v>258036.33582875878</v>
      </c>
      <c r="J292" s="7">
        <f t="shared" si="66"/>
        <v>5.7070509722419835</v>
      </c>
      <c r="K292" s="7">
        <f t="shared" si="67"/>
        <v>3.914050592240145</v>
      </c>
      <c r="L292" s="7">
        <f t="shared" si="68"/>
        <v>4.5139065983093403</v>
      </c>
      <c r="M292" s="5">
        <f>DirectModelOutptut!N292</f>
        <v>11997883.241455574</v>
      </c>
      <c r="N292" s="5">
        <f>DirectModelOutptut!P292</f>
        <v>3300623.3956825635</v>
      </c>
      <c r="O292" s="5">
        <f>DirectModelOutptut!R292</f>
        <v>2929370.5962132099</v>
      </c>
      <c r="P292" s="5">
        <f>DirectModelOutptut!T292</f>
        <v>7804093.231687936</v>
      </c>
      <c r="Q292" s="5">
        <f>DirectModelOutptut!V292</f>
        <v>6674133.0078672003</v>
      </c>
      <c r="R292" s="6">
        <f t="shared" si="69"/>
        <v>0.65045584080389418</v>
      </c>
      <c r="S292" s="6">
        <f t="shared" si="70"/>
        <v>0.27510047641388236</v>
      </c>
      <c r="T292" s="6">
        <f t="shared" si="71"/>
        <v>0.92555631721777654</v>
      </c>
      <c r="U292" s="5">
        <f>DirectModelOutptut!X292</f>
        <v>1469962.2922969339</v>
      </c>
      <c r="V292" s="5">
        <f>DirectModelOutptut!Z292</f>
        <v>1002484</v>
      </c>
      <c r="W292" s="5">
        <f>DirectModelOutptut!AB292</f>
        <v>35635.303764105352</v>
      </c>
      <c r="X292" s="5">
        <f>DirectModelOutptut!AD292</f>
        <v>22388</v>
      </c>
      <c r="Y292" s="5">
        <f>DirectModelOutptut!AJ292</f>
        <v>6513.0302799826977</v>
      </c>
      <c r="Z292" s="5">
        <f t="shared" si="72"/>
        <v>22798.697513269501</v>
      </c>
      <c r="AA292" s="8">
        <f t="shared" si="73"/>
        <v>2.424232509285822E-2</v>
      </c>
      <c r="AB292" s="12">
        <f t="shared" si="74"/>
        <v>0.42293490065964734</v>
      </c>
      <c r="AC292" s="12">
        <f>DirectModelOutptut!AL292</f>
        <v>57.189671954000005</v>
      </c>
      <c r="AD292" s="12">
        <f t="shared" si="75"/>
        <v>1.6048599538417823</v>
      </c>
      <c r="AE292" s="12">
        <f t="shared" si="76"/>
        <v>1.6048599538417823</v>
      </c>
      <c r="AF292" s="12">
        <f>DirectModelOutptut!AN292</f>
        <v>3.3264677230844281E-2</v>
      </c>
      <c r="AG292" s="12">
        <f t="shared" si="77"/>
        <v>48897.821194769487</v>
      </c>
      <c r="AH292" s="12">
        <f t="shared" si="78"/>
        <v>0.55713686846018629</v>
      </c>
      <c r="AI292" s="12">
        <f t="shared" si="79"/>
        <v>1.3721735478518124</v>
      </c>
      <c r="AJ292" s="14">
        <f>DirectModelOutptut!AP292</f>
        <v>1.7694184772801519E-2</v>
      </c>
      <c r="AK292" s="15">
        <f>DirectModelOutptut!AR292</f>
        <v>27971.055780564464</v>
      </c>
      <c r="AL292" s="16">
        <f>DirectModelOutptut!AT292</f>
        <v>1.6048599538417823</v>
      </c>
      <c r="AM292" s="16">
        <f>DirectModelOutptut!AV292</f>
        <v>0.63878480260000747</v>
      </c>
      <c r="AN292" s="16">
        <f>DirectModelOutptut!AX292</f>
        <v>1.1695750558333156</v>
      </c>
    </row>
    <row r="293" spans="1:40" x14ac:dyDescent="0.2">
      <c r="A293" s="9">
        <v>46722</v>
      </c>
      <c r="B293" s="5">
        <f>DirectModelOutptut!B293</f>
        <v>41828</v>
      </c>
      <c r="C293" s="5">
        <f>DirectModelOutptut!D293*3</f>
        <v>88258.775084623092</v>
      </c>
      <c r="D293" s="5">
        <f>DirectModelOutptut!F293</f>
        <v>86543.309069469964</v>
      </c>
      <c r="E293" s="5">
        <f>DirectModelOutptut!H293</f>
        <v>490602.02692343917</v>
      </c>
      <c r="F293" s="5">
        <f>DirectModelOutptut!J293</f>
        <v>171973.25672470767</v>
      </c>
      <c r="G293" s="5">
        <f>DirectModelOutptut!L293</f>
        <v>670445.60407725675</v>
      </c>
      <c r="H293" s="5">
        <f t="shared" si="64"/>
        <v>1161047.631000696</v>
      </c>
      <c r="I293" s="5">
        <f t="shared" si="65"/>
        <v>258516.56579417764</v>
      </c>
      <c r="J293" s="7">
        <f t="shared" si="66"/>
        <v>5.6688614313282564</v>
      </c>
      <c r="K293" s="7">
        <f t="shared" si="67"/>
        <v>3.8985457206901448</v>
      </c>
      <c r="L293" s="7">
        <f t="shared" si="68"/>
        <v>4.491192382329122</v>
      </c>
      <c r="M293" s="5">
        <f>DirectModelOutptut!N293</f>
        <v>12015717.859238137</v>
      </c>
      <c r="N293" s="5">
        <f>DirectModelOutptut!P293</f>
        <v>3305377.3155575586</v>
      </c>
      <c r="O293" s="5">
        <f>DirectModelOutptut!R293</f>
        <v>2929370.5962132099</v>
      </c>
      <c r="P293" s="5">
        <f>DirectModelOutptut!T293</f>
        <v>7820842.4363388186</v>
      </c>
      <c r="Q293" s="5">
        <f>DirectModelOutptut!V293</f>
        <v>6674133.0078672003</v>
      </c>
      <c r="R293" s="6">
        <f t="shared" si="69"/>
        <v>0.65088432734177926</v>
      </c>
      <c r="S293" s="6">
        <f t="shared" si="70"/>
        <v>0.27508779369484443</v>
      </c>
      <c r="T293" s="6">
        <f t="shared" si="71"/>
        <v>0.92597212103662363</v>
      </c>
      <c r="U293" s="5">
        <f>DirectModelOutptut!X293</f>
        <v>1477956.5218865352</v>
      </c>
      <c r="V293" s="5">
        <f>DirectModelOutptut!Z293</f>
        <v>1002484</v>
      </c>
      <c r="W293" s="5">
        <f>DirectModelOutptut!AB293</f>
        <v>35787.122523436774</v>
      </c>
      <c r="X293" s="5">
        <f>DirectModelOutptut!AD293</f>
        <v>22388</v>
      </c>
      <c r="Y293" s="5">
        <f>DirectModelOutptut!AJ293</f>
        <v>6525.6420832236818</v>
      </c>
      <c r="Z293" s="5">
        <f t="shared" si="72"/>
        <v>22893.949611650685</v>
      </c>
      <c r="AA293" s="8">
        <f t="shared" si="73"/>
        <v>2.4213921041301243E-2</v>
      </c>
      <c r="AB293" s="12">
        <f t="shared" si="74"/>
        <v>0.42263699115065018</v>
      </c>
      <c r="AC293" s="12">
        <f>DirectModelOutptut!AL293</f>
        <v>57.209865694666668</v>
      </c>
      <c r="AD293" s="12">
        <f t="shared" si="75"/>
        <v>1.5986159730277354</v>
      </c>
      <c r="AE293" s="12">
        <f t="shared" si="76"/>
        <v>1.5986159730277354</v>
      </c>
      <c r="AF293" s="12">
        <f>DirectModelOutptut!AN293</f>
        <v>3.324942297656712E-2</v>
      </c>
      <c r="AG293" s="12">
        <f t="shared" si="77"/>
        <v>49141.20153718139</v>
      </c>
      <c r="AH293" s="12">
        <f t="shared" si="78"/>
        <v>0.55457330264442772</v>
      </c>
      <c r="AI293" s="12">
        <f t="shared" si="79"/>
        <v>1.3731531923249518</v>
      </c>
      <c r="AJ293" s="14">
        <f>DirectModelOutptut!AP293</f>
        <v>1.7913506507999416E-2</v>
      </c>
      <c r="AK293" s="15">
        <f>DirectModelOutptut!AR293</f>
        <v>28074.013046809563</v>
      </c>
      <c r="AL293" s="16">
        <f>DirectModelOutptut!AT293</f>
        <v>1.5986159730277354</v>
      </c>
      <c r="AM293" s="16">
        <f>DirectModelOutptut!AV293</f>
        <v>0.63885351135738389</v>
      </c>
      <c r="AN293" s="16">
        <f>DirectModelOutptut!AX293</f>
        <v>1.1641934650576327</v>
      </c>
    </row>
    <row r="294" spans="1:40" x14ac:dyDescent="0.2">
      <c r="A294" s="9">
        <v>46753</v>
      </c>
      <c r="B294" s="5">
        <f>DirectModelOutptut!B294</f>
        <v>41828</v>
      </c>
      <c r="C294" s="5">
        <f>DirectModelOutptut!D294*3</f>
        <v>88581.4230262161</v>
      </c>
      <c r="D294" s="5">
        <f>DirectModelOutptut!F294</f>
        <v>86760.154226519968</v>
      </c>
      <c r="E294" s="5">
        <f>DirectModelOutptut!H294</f>
        <v>488496.70107734646</v>
      </c>
      <c r="F294" s="5">
        <f>DirectModelOutptut!J294</f>
        <v>172238.76442808018</v>
      </c>
      <c r="G294" s="5">
        <f>DirectModelOutptut!L294</f>
        <v>668755.55734555423</v>
      </c>
      <c r="H294" s="5">
        <f t="shared" si="64"/>
        <v>1157252.2584229007</v>
      </c>
      <c r="I294" s="5">
        <f t="shared" si="65"/>
        <v>258998.91865460016</v>
      </c>
      <c r="J294" s="7">
        <f t="shared" si="66"/>
        <v>5.6304268408968285</v>
      </c>
      <c r="K294" s="7">
        <f t="shared" si="67"/>
        <v>3.8827238430684345</v>
      </c>
      <c r="L294" s="7">
        <f t="shared" si="68"/>
        <v>4.4681740929050262</v>
      </c>
      <c r="M294" s="5">
        <f>DirectModelOutptut!N294</f>
        <v>12033552.477020701</v>
      </c>
      <c r="N294" s="5">
        <f>DirectModelOutptut!P294</f>
        <v>3310154.9514401588</v>
      </c>
      <c r="O294" s="5">
        <f>DirectModelOutptut!R294</f>
        <v>2929370.5962132099</v>
      </c>
      <c r="P294" s="5">
        <f>DirectModelOutptut!T294</f>
        <v>7837658.4367180485</v>
      </c>
      <c r="Q294" s="5">
        <f>DirectModelOutptut!V294</f>
        <v>6674133.0078672003</v>
      </c>
      <c r="R294" s="6">
        <f t="shared" si="69"/>
        <v>0.6513170945724347</v>
      </c>
      <c r="S294" s="6">
        <f t="shared" si="70"/>
        <v>0.27507711939273444</v>
      </c>
      <c r="T294" s="6">
        <f t="shared" si="71"/>
        <v>0.92639421396516908</v>
      </c>
      <c r="U294" s="5">
        <f>DirectModelOutptut!X294</f>
        <v>1485962.8934491694</v>
      </c>
      <c r="V294" s="5">
        <f>DirectModelOutptut!Z294</f>
        <v>1002484</v>
      </c>
      <c r="W294" s="5">
        <f>DirectModelOutptut!AB294</f>
        <v>35939.137564532786</v>
      </c>
      <c r="X294" s="5">
        <f>DirectModelOutptut!AD294</f>
        <v>22388</v>
      </c>
      <c r="Y294" s="5">
        <f>DirectModelOutptut!AJ294</f>
        <v>6538.3069725268078</v>
      </c>
      <c r="Z294" s="5">
        <f t="shared" si="72"/>
        <v>22988.834036211894</v>
      </c>
      <c r="AA294" s="8">
        <f t="shared" si="73"/>
        <v>2.4185757075745017E-2</v>
      </c>
      <c r="AB294" s="12">
        <f t="shared" si="74"/>
        <v>0.42233978147512352</v>
      </c>
      <c r="AC294" s="12">
        <f>DirectModelOutptut!AL294</f>
        <v>57.230059435333338</v>
      </c>
      <c r="AD294" s="12">
        <f t="shared" si="75"/>
        <v>1.5924160487315615</v>
      </c>
      <c r="AE294" s="12">
        <f t="shared" si="76"/>
        <v>1.5924160487315615</v>
      </c>
      <c r="AF294" s="12">
        <f>DirectModelOutptut!AN294</f>
        <v>3.3234413572600568E-2</v>
      </c>
      <c r="AG294" s="12">
        <f t="shared" si="77"/>
        <v>49385.105354427884</v>
      </c>
      <c r="AH294" s="12">
        <f t="shared" si="78"/>
        <v>0.55202915320612778</v>
      </c>
      <c r="AI294" s="12">
        <f t="shared" si="79"/>
        <v>1.374131620875747</v>
      </c>
      <c r="AJ294" s="14">
        <f>DirectModelOutptut!AP294</f>
        <v>1.8135186293615907E-2</v>
      </c>
      <c r="AK294" s="15">
        <f>DirectModelOutptut!AR294</f>
        <v>28177.350776608451</v>
      </c>
      <c r="AL294" s="16">
        <f>DirectModelOutptut!AT294</f>
        <v>1.5924160487315615</v>
      </c>
      <c r="AM294" s="16">
        <f>DirectModelOutptut!AV294</f>
        <v>0.63892222162277312</v>
      </c>
      <c r="AN294" s="16">
        <f>DirectModelOutptut!AX294</f>
        <v>1.1588526343034737</v>
      </c>
    </row>
    <row r="295" spans="1:40" x14ac:dyDescent="0.2">
      <c r="A295" s="9">
        <v>46784</v>
      </c>
      <c r="B295" s="5">
        <f>DirectModelOutptut!B295</f>
        <v>41828</v>
      </c>
      <c r="C295" s="5">
        <f>DirectModelOutptut!D295*3</f>
        <v>88903.092816124539</v>
      </c>
      <c r="D295" s="5">
        <f>DirectModelOutptut!F295</f>
        <v>86977.688525170612</v>
      </c>
      <c r="E295" s="5">
        <f>DirectModelOutptut!H295</f>
        <v>486357.5518727334</v>
      </c>
      <c r="F295" s="5">
        <f>DirectModelOutptut!J295</f>
        <v>172505.67678738901</v>
      </c>
      <c r="G295" s="5">
        <f>DirectModelOutptut!L295</f>
        <v>667008.57277550641</v>
      </c>
      <c r="H295" s="5">
        <f t="shared" si="64"/>
        <v>1153366.1246482399</v>
      </c>
      <c r="I295" s="5">
        <f t="shared" si="65"/>
        <v>259483.36531255962</v>
      </c>
      <c r="J295" s="7">
        <f t="shared" si="66"/>
        <v>5.5917507135405833</v>
      </c>
      <c r="K295" s="7">
        <f t="shared" si="67"/>
        <v>3.8665891186733861</v>
      </c>
      <c r="L295" s="7">
        <f t="shared" si="68"/>
        <v>4.4448557357769642</v>
      </c>
      <c r="M295" s="5">
        <f>DirectModelOutptut!N295</f>
        <v>12051387.094803264</v>
      </c>
      <c r="N295" s="5">
        <f>DirectModelOutptut!P295</f>
        <v>3314956.5104974601</v>
      </c>
      <c r="O295" s="5">
        <f>DirectModelOutptut!R295</f>
        <v>2929370.5962132099</v>
      </c>
      <c r="P295" s="5">
        <f>DirectModelOutptut!T295</f>
        <v>7854541.3338887561</v>
      </c>
      <c r="Q295" s="5">
        <f>DirectModelOutptut!V295</f>
        <v>6674133.0078672003</v>
      </c>
      <c r="R295" s="6">
        <f t="shared" si="69"/>
        <v>0.6517541318771306</v>
      </c>
      <c r="S295" s="6">
        <f t="shared" si="70"/>
        <v>0.27506846178121008</v>
      </c>
      <c r="T295" s="6">
        <f t="shared" si="71"/>
        <v>0.92682259365834074</v>
      </c>
      <c r="U295" s="5">
        <f>DirectModelOutptut!X295</f>
        <v>1493980.7176982355</v>
      </c>
      <c r="V295" s="5">
        <f>DirectModelOutptut!Z295</f>
        <v>1002484</v>
      </c>
      <c r="W295" s="5">
        <f>DirectModelOutptut!AB295</f>
        <v>36091.334923936585</v>
      </c>
      <c r="X295" s="5">
        <f>DirectModelOutptut!AD295</f>
        <v>22388</v>
      </c>
      <c r="Y295" s="5">
        <f>DirectModelOutptut!AJ295</f>
        <v>6551.0251286722678</v>
      </c>
      <c r="Z295" s="5">
        <f t="shared" si="72"/>
        <v>23083.339143369245</v>
      </c>
      <c r="AA295" s="8">
        <f t="shared" si="73"/>
        <v>2.4157831822315769E-2</v>
      </c>
      <c r="AB295" s="12">
        <f t="shared" si="74"/>
        <v>0.42204329566577464</v>
      </c>
      <c r="AC295" s="12">
        <f>DirectModelOutptut!AL295</f>
        <v>57.250253176000001</v>
      </c>
      <c r="AD295" s="12">
        <f t="shared" si="75"/>
        <v>1.5862603391272829</v>
      </c>
      <c r="AE295" s="12">
        <f t="shared" si="76"/>
        <v>1.5862603391272829</v>
      </c>
      <c r="AF295" s="12">
        <f>DirectModelOutptut!AN295</f>
        <v>3.3219648444435042E-2</v>
      </c>
      <c r="AG295" s="12">
        <f t="shared" si="77"/>
        <v>49629.514224700135</v>
      </c>
      <c r="AH295" s="12">
        <f t="shared" si="78"/>
        <v>0.54950441835349484</v>
      </c>
      <c r="AI295" s="12">
        <f t="shared" si="79"/>
        <v>1.3751088545019354</v>
      </c>
      <c r="AJ295" s="14">
        <f>DirectModelOutptut!AP295</f>
        <v>1.8358635649001559E-2</v>
      </c>
      <c r="AK295" s="15">
        <f>DirectModelOutptut!AR295</f>
        <v>28281.028671946977</v>
      </c>
      <c r="AL295" s="16">
        <f>DirectModelOutptut!AT295</f>
        <v>1.5862603391272829</v>
      </c>
      <c r="AM295" s="16">
        <f>DirectModelOutptut!AV295</f>
        <v>0.63898625813975873</v>
      </c>
      <c r="AN295" s="16">
        <f>DirectModelOutptut!AX295</f>
        <v>1.1535525598094025</v>
      </c>
    </row>
    <row r="296" spans="1:40" x14ac:dyDescent="0.2">
      <c r="A296" s="9">
        <v>46813</v>
      </c>
      <c r="B296" s="5">
        <f>DirectModelOutptut!B296</f>
        <v>41828</v>
      </c>
      <c r="C296" s="5">
        <f>DirectModelOutptut!D296*3</f>
        <v>89223.750279062398</v>
      </c>
      <c r="D296" s="5">
        <f>DirectModelOutptut!F296</f>
        <v>87195.893223361098</v>
      </c>
      <c r="E296" s="5">
        <f>DirectModelOutptut!H296</f>
        <v>484184.57764955383</v>
      </c>
      <c r="F296" s="5">
        <f>DirectModelOutptut!J296</f>
        <v>172773.97489748057</v>
      </c>
      <c r="G296" s="5">
        <f>DirectModelOutptut!L296</f>
        <v>665204.0143900906</v>
      </c>
      <c r="H296" s="5">
        <f t="shared" si="64"/>
        <v>1149388.5920396445</v>
      </c>
      <c r="I296" s="5">
        <f t="shared" si="65"/>
        <v>259969.86812084168</v>
      </c>
      <c r="J296" s="7">
        <f t="shared" si="66"/>
        <v>5.5528369485162115</v>
      </c>
      <c r="K296" s="7">
        <f t="shared" si="67"/>
        <v>3.8501401312599586</v>
      </c>
      <c r="L296" s="7">
        <f t="shared" si="68"/>
        <v>4.4212377393882232</v>
      </c>
      <c r="M296" s="5">
        <f>DirectModelOutptut!N296</f>
        <v>12069221.712585827</v>
      </c>
      <c r="N296" s="5">
        <f>DirectModelOutptut!P296</f>
        <v>3319782.1733018453</v>
      </c>
      <c r="O296" s="5">
        <f>DirectModelOutptut!R296</f>
        <v>2929370.5962132099</v>
      </c>
      <c r="P296" s="5">
        <f>DirectModelOutptut!T296</f>
        <v>7871491.2106575239</v>
      </c>
      <c r="Q296" s="5">
        <f>DirectModelOutptut!V296</f>
        <v>6674133.0078672003</v>
      </c>
      <c r="R296" s="6">
        <f t="shared" si="69"/>
        <v>0.6521954271872481</v>
      </c>
      <c r="S296" s="6">
        <f t="shared" si="70"/>
        <v>0.2750618268815101</v>
      </c>
      <c r="T296" s="6">
        <f t="shared" si="71"/>
        <v>0.92725725406875825</v>
      </c>
      <c r="U296" s="5">
        <f>DirectModelOutptut!X296</f>
        <v>1502009.2901326329</v>
      </c>
      <c r="V296" s="5">
        <f>DirectModelOutptut!Z296</f>
        <v>1002484</v>
      </c>
      <c r="W296" s="5">
        <f>DirectModelOutptut!AB296</f>
        <v>36243.700344403893</v>
      </c>
      <c r="X296" s="5">
        <f>DirectModelOutptut!AD296</f>
        <v>22388</v>
      </c>
      <c r="Y296" s="5">
        <f>DirectModelOutptut!AJ296</f>
        <v>6563.796706134528</v>
      </c>
      <c r="Z296" s="5">
        <f t="shared" si="72"/>
        <v>23177.453386886271</v>
      </c>
      <c r="AA296" s="8">
        <f t="shared" si="73"/>
        <v>2.4130143922880425E-2</v>
      </c>
      <c r="AB296" s="12">
        <f t="shared" si="74"/>
        <v>0.42174755512742751</v>
      </c>
      <c r="AC296" s="12">
        <f>DirectModelOutptut!AL296</f>
        <v>57.270446916666671</v>
      </c>
      <c r="AD296" s="12">
        <f t="shared" si="75"/>
        <v>1.5801490016873885</v>
      </c>
      <c r="AE296" s="12">
        <f t="shared" si="76"/>
        <v>1.5801490016873885</v>
      </c>
      <c r="AF296" s="12">
        <f>DirectModelOutptut!AN296</f>
        <v>3.3205127028914747E-2</v>
      </c>
      <c r="AG296" s="12">
        <f t="shared" si="77"/>
        <v>49874.409277464139</v>
      </c>
      <c r="AH296" s="12">
        <f t="shared" si="78"/>
        <v>0.54699909632709298</v>
      </c>
      <c r="AI296" s="12">
        <f t="shared" si="79"/>
        <v>1.3760849141653622</v>
      </c>
      <c r="AJ296" s="14">
        <f>DirectModelOutptut!AP296</f>
        <v>1.8584402943894657E-2</v>
      </c>
      <c r="AK296" s="15">
        <f>DirectModelOutptut!AR296</f>
        <v>28384.999366936718</v>
      </c>
      <c r="AL296" s="16">
        <f>DirectModelOutptut!AT296</f>
        <v>1.5801490016873885</v>
      </c>
      <c r="AM296" s="16">
        <f>DirectModelOutptut!AV296</f>
        <v>0.63905029596690877</v>
      </c>
      <c r="AN296" s="16">
        <f>DirectModelOutptut!AX296</f>
        <v>1.148293237881906</v>
      </c>
    </row>
    <row r="297" spans="1:40" x14ac:dyDescent="0.2">
      <c r="A297" s="9">
        <v>46844</v>
      </c>
      <c r="B297" s="5">
        <f>DirectModelOutptut!B297</f>
        <v>41828</v>
      </c>
      <c r="C297" s="5">
        <f>DirectModelOutptut!D297*3</f>
        <v>89543.361510206931</v>
      </c>
      <c r="D297" s="5">
        <f>DirectModelOutptut!F297</f>
        <v>87414.748994939029</v>
      </c>
      <c r="E297" s="5">
        <f>DirectModelOutptut!H297</f>
        <v>481977.79673246574</v>
      </c>
      <c r="F297" s="5">
        <f>DirectModelOutptut!J297</f>
        <v>173043.63828619005</v>
      </c>
      <c r="G297" s="5">
        <f>DirectModelOutptut!L297</f>
        <v>663341.77735150862</v>
      </c>
      <c r="H297" s="5">
        <f t="shared" si="64"/>
        <v>1145319.5740839744</v>
      </c>
      <c r="I297" s="5">
        <f t="shared" si="65"/>
        <v>260458.38728112908</v>
      </c>
      <c r="J297" s="7">
        <f t="shared" si="66"/>
        <v>5.5136896493333216</v>
      </c>
      <c r="K297" s="7">
        <f t="shared" si="67"/>
        <v>3.8333785854319231</v>
      </c>
      <c r="L297" s="7">
        <f t="shared" si="68"/>
        <v>4.397322681906032</v>
      </c>
      <c r="M297" s="5">
        <f>DirectModelOutptut!N297</f>
        <v>12087056.33036839</v>
      </c>
      <c r="N297" s="5">
        <f>DirectModelOutptut!P297</f>
        <v>3324632.092140662</v>
      </c>
      <c r="O297" s="5">
        <f>DirectModelOutptut!R297</f>
        <v>2929370.5962132099</v>
      </c>
      <c r="P297" s="5">
        <f>DirectModelOutptut!T297</f>
        <v>7888508.1300233891</v>
      </c>
      <c r="Q297" s="5">
        <f>DirectModelOutptut!V297</f>
        <v>6674133.0078672003</v>
      </c>
      <c r="R297" s="6">
        <f t="shared" si="69"/>
        <v>0.65264096686665829</v>
      </c>
      <c r="S297" s="6">
        <f t="shared" si="70"/>
        <v>0.27505721833922597</v>
      </c>
      <c r="T297" s="6">
        <f t="shared" si="71"/>
        <v>0.92769818520588432</v>
      </c>
      <c r="U297" s="5">
        <f>DirectModelOutptut!X297</f>
        <v>1510047.8910277097</v>
      </c>
      <c r="V297" s="5">
        <f>DirectModelOutptut!Z297</f>
        <v>1002484</v>
      </c>
      <c r="W297" s="5">
        <f>DirectModelOutptut!AB297</f>
        <v>36396.219232297743</v>
      </c>
      <c r="X297" s="5">
        <f>DirectModelOutptut!AD297</f>
        <v>22388</v>
      </c>
      <c r="Y297" s="5">
        <f>DirectModelOutptut!AJ297</f>
        <v>6576.6218311812618</v>
      </c>
      <c r="Z297" s="5">
        <f t="shared" si="72"/>
        <v>23271.165338887713</v>
      </c>
      <c r="AA297" s="8">
        <f t="shared" si="73"/>
        <v>2.4102692006362243E-2</v>
      </c>
      <c r="AB297" s="12">
        <f t="shared" si="74"/>
        <v>0.42145257852840734</v>
      </c>
      <c r="AC297" s="12">
        <f>DirectModelOutptut!AL297</f>
        <v>57.290640657333334</v>
      </c>
      <c r="AD297" s="12">
        <f t="shared" si="75"/>
        <v>1.5740821949576025</v>
      </c>
      <c r="AE297" s="12">
        <f t="shared" si="76"/>
        <v>1.5740821949576025</v>
      </c>
      <c r="AF297" s="12">
        <f>DirectModelOutptut!AN297</f>
        <v>3.3190848773814043E-2</v>
      </c>
      <c r="AG297" s="12">
        <f t="shared" si="77"/>
        <v>50119.771192317537</v>
      </c>
      <c r="AH297" s="12">
        <f t="shared" si="78"/>
        <v>0.54451318537171978</v>
      </c>
      <c r="AI297" s="12">
        <f t="shared" si="79"/>
        <v>1.3770598224070927</v>
      </c>
      <c r="AJ297" s="14">
        <f>DirectModelOutptut!AP297</f>
        <v>1.8812472111930628E-2</v>
      </c>
      <c r="AK297" s="15">
        <f>DirectModelOutptut!AR297</f>
        <v>28489.214923901072</v>
      </c>
      <c r="AL297" s="16">
        <f>DirectModelOutptut!AT297</f>
        <v>1.5740821949576025</v>
      </c>
      <c r="AM297" s="16">
        <f>DirectModelOutptut!AV297</f>
        <v>0.63911433510440763</v>
      </c>
      <c r="AN297" s="16">
        <f>DirectModelOutptut!AX297</f>
        <v>1.1430746648363583</v>
      </c>
    </row>
    <row r="298" spans="1:40" x14ac:dyDescent="0.2">
      <c r="A298" s="9">
        <v>46874</v>
      </c>
      <c r="B298" s="5">
        <f>DirectModelOutptut!B298</f>
        <v>41828</v>
      </c>
      <c r="C298" s="5">
        <f>DirectModelOutptut!D298*3</f>
        <v>89861.892877982595</v>
      </c>
      <c r="D298" s="5">
        <f>DirectModelOutptut!F298</f>
        <v>87634.236857619049</v>
      </c>
      <c r="E298" s="5">
        <f>DirectModelOutptut!H298</f>
        <v>479737.24786801299</v>
      </c>
      <c r="F298" s="5">
        <f>DirectModelOutptut!J298</f>
        <v>173314.6462503915</v>
      </c>
      <c r="G298" s="5">
        <f>DirectModelOutptut!L298</f>
        <v>661421.7859779275</v>
      </c>
      <c r="H298" s="5">
        <f t="shared" si="64"/>
        <v>1141159.0338459406</v>
      </c>
      <c r="I298" s="5">
        <f t="shared" si="65"/>
        <v>260948.88310801054</v>
      </c>
      <c r="J298" s="7">
        <f t="shared" si="66"/>
        <v>5.4743130661073813</v>
      </c>
      <c r="K298" s="7">
        <f t="shared" si="67"/>
        <v>3.8163063554499419</v>
      </c>
      <c r="L298" s="7">
        <f t="shared" si="68"/>
        <v>4.3731133096040047</v>
      </c>
      <c r="M298" s="5">
        <f>DirectModelOutptut!N298</f>
        <v>12104890.948150953</v>
      </c>
      <c r="N298" s="5">
        <f>DirectModelOutptut!P298</f>
        <v>3329506.3916532095</v>
      </c>
      <c r="O298" s="5">
        <f>DirectModelOutptut!R298</f>
        <v>2929370.5962132099</v>
      </c>
      <c r="P298" s="5">
        <f>DirectModelOutptut!T298</f>
        <v>7905592.1353143407</v>
      </c>
      <c r="Q298" s="5">
        <f>DirectModelOutptut!V298</f>
        <v>6674133.0078672003</v>
      </c>
      <c r="R298" s="6">
        <f t="shared" si="69"/>
        <v>0.65309073573454501</v>
      </c>
      <c r="S298" s="6">
        <f t="shared" si="70"/>
        <v>0.27505463749442521</v>
      </c>
      <c r="T298" s="6">
        <f t="shared" si="71"/>
        <v>0.92814537322897017</v>
      </c>
      <c r="U298" s="5">
        <f>DirectModelOutptut!X298</f>
        <v>1518095.7853484033</v>
      </c>
      <c r="V298" s="5">
        <f>DirectModelOutptut!Z298</f>
        <v>1002484</v>
      </c>
      <c r="W298" s="5">
        <f>DirectModelOutptut!AB298</f>
        <v>36548.876699103399</v>
      </c>
      <c r="X298" s="5">
        <f>DirectModelOutptut!AD298</f>
        <v>22388</v>
      </c>
      <c r="Y298" s="5">
        <f>DirectModelOutptut!AJ298</f>
        <v>6589.5006023270089</v>
      </c>
      <c r="Z298" s="5">
        <f t="shared" si="72"/>
        <v>23364.463690333854</v>
      </c>
      <c r="AA298" s="8">
        <f t="shared" si="73"/>
        <v>2.4075474717634781E-2</v>
      </c>
      <c r="AB298" s="12">
        <f t="shared" si="74"/>
        <v>0.42115838189783139</v>
      </c>
      <c r="AC298" s="12">
        <f>DirectModelOutptut!AL298</f>
        <v>57.310834398000004</v>
      </c>
      <c r="AD298" s="12">
        <f t="shared" si="75"/>
        <v>1.568060076642682</v>
      </c>
      <c r="AE298" s="12">
        <f t="shared" si="76"/>
        <v>1.568060076642682</v>
      </c>
      <c r="AF298" s="12">
        <f>DirectModelOutptut!AN298</f>
        <v>3.3176813137753364E-2</v>
      </c>
      <c r="AG298" s="12">
        <f t="shared" si="77"/>
        <v>50365.580195714916</v>
      </c>
      <c r="AH298" s="12">
        <f t="shared" si="78"/>
        <v>0.54204668373428988</v>
      </c>
      <c r="AI298" s="12">
        <f t="shared" si="79"/>
        <v>1.3780336016989125</v>
      </c>
      <c r="AJ298" s="14">
        <f>DirectModelOutptut!AP298</f>
        <v>1.9042825626772814E-2</v>
      </c>
      <c r="AK298" s="15">
        <f>DirectModelOutptut!AR298</f>
        <v>28593.629064397239</v>
      </c>
      <c r="AL298" s="16">
        <f>DirectModelOutptut!AT298</f>
        <v>1.568060076642682</v>
      </c>
      <c r="AM298" s="16">
        <f>DirectModelOutptut!AV298</f>
        <v>0.63917837555244139</v>
      </c>
      <c r="AN298" s="16">
        <f>DirectModelOutptut!AX298</f>
        <v>1.1378968369925775</v>
      </c>
    </row>
    <row r="299" spans="1:40" x14ac:dyDescent="0.2">
      <c r="A299" s="9">
        <v>46905</v>
      </c>
      <c r="B299" s="5">
        <f>DirectModelOutptut!B299</f>
        <v>41828</v>
      </c>
      <c r="C299" s="5">
        <f>DirectModelOutptut!D299*3</f>
        <v>90179.311008114222</v>
      </c>
      <c r="D299" s="5">
        <f>DirectModelOutptut!F299</f>
        <v>87854.338476340228</v>
      </c>
      <c r="E299" s="5">
        <f>DirectModelOutptut!H299</f>
        <v>477462.98920695472</v>
      </c>
      <c r="F299" s="5">
        <f>DirectModelOutptut!J299</f>
        <v>173586.97830380406</v>
      </c>
      <c r="G299" s="5">
        <f>DirectModelOutptut!L299</f>
        <v>659443.99257763999</v>
      </c>
      <c r="H299" s="5">
        <f t="shared" si="64"/>
        <v>1136906.9817845947</v>
      </c>
      <c r="I299" s="5">
        <f t="shared" si="65"/>
        <v>261441.31678014429</v>
      </c>
      <c r="J299" s="7">
        <f t="shared" si="66"/>
        <v>5.4347115633400254</v>
      </c>
      <c r="K299" s="7">
        <f t="shared" si="67"/>
        <v>3.7989254667680834</v>
      </c>
      <c r="L299" s="7">
        <f t="shared" si="68"/>
        <v>4.3486125138386678</v>
      </c>
      <c r="M299" s="5">
        <f>DirectModelOutptut!N299</f>
        <v>12122725.565933516</v>
      </c>
      <c r="N299" s="5">
        <f>DirectModelOutptut!P299</f>
        <v>3334405.1702291016</v>
      </c>
      <c r="O299" s="5">
        <f>DirectModelOutptut!R299</f>
        <v>2929370.5962132099</v>
      </c>
      <c r="P299" s="5">
        <f>DirectModelOutptut!T299</f>
        <v>7922743.250886118</v>
      </c>
      <c r="Q299" s="5">
        <f>DirectModelOutptut!V299</f>
        <v>6674133.0078672003</v>
      </c>
      <c r="R299" s="6">
        <f t="shared" si="69"/>
        <v>0.65354471713441142</v>
      </c>
      <c r="S299" s="6">
        <f t="shared" si="70"/>
        <v>0.27505408351396049</v>
      </c>
      <c r="T299" s="6">
        <f t="shared" si="71"/>
        <v>0.92859880064837186</v>
      </c>
      <c r="U299" s="5">
        <f>DirectModelOutptut!X299</f>
        <v>1526152.2226303178</v>
      </c>
      <c r="V299" s="5">
        <f>DirectModelOutptut!Z299</f>
        <v>1002484</v>
      </c>
      <c r="W299" s="5">
        <f>DirectModelOutptut!AB299</f>
        <v>36701.65756040658</v>
      </c>
      <c r="X299" s="5">
        <f>DirectModelOutptut!AD299</f>
        <v>22388</v>
      </c>
      <c r="Y299" s="5">
        <f>DirectModelOutptut!AJ299</f>
        <v>6602.433091563179</v>
      </c>
      <c r="Z299" s="5">
        <f t="shared" si="72"/>
        <v>23457.337244474893</v>
      </c>
      <c r="AA299" s="8">
        <f t="shared" si="73"/>
        <v>2.404849071814829E-2</v>
      </c>
      <c r="AB299" s="12">
        <f t="shared" si="74"/>
        <v>0.42086497878827078</v>
      </c>
      <c r="AC299" s="12">
        <f>DirectModelOutptut!AL299</f>
        <v>57.331028138666667</v>
      </c>
      <c r="AD299" s="12">
        <f t="shared" si="75"/>
        <v>1.5620828035983549</v>
      </c>
      <c r="AE299" s="12">
        <f t="shared" si="76"/>
        <v>1.5620828035983549</v>
      </c>
      <c r="AF299" s="12">
        <f>DirectModelOutptut!AN299</f>
        <v>3.3163019590260433E-2</v>
      </c>
      <c r="AG299" s="12">
        <f t="shared" si="77"/>
        <v>50611.816056808733</v>
      </c>
      <c r="AH299" s="12">
        <f t="shared" si="78"/>
        <v>0.53959958967283139</v>
      </c>
      <c r="AI299" s="12">
        <f t="shared" si="79"/>
        <v>1.3790062744034839</v>
      </c>
      <c r="AJ299" s="14">
        <f>DirectModelOutptut!AP299</f>
        <v>1.9275444475806508E-2</v>
      </c>
      <c r="AK299" s="15">
        <f>DirectModelOutptut!AR299</f>
        <v>28698.197844638205</v>
      </c>
      <c r="AL299" s="16">
        <f>DirectModelOutptut!AT299</f>
        <v>1.5620828035983549</v>
      </c>
      <c r="AM299" s="16">
        <f>DirectModelOutptut!AV299</f>
        <v>0.63924241731119391</v>
      </c>
      <c r="AN299" s="16">
        <f>DirectModelOutptut!AX299</f>
        <v>1.1327597506937119</v>
      </c>
    </row>
    <row r="300" spans="1:40" x14ac:dyDescent="0.2">
      <c r="A300" s="9">
        <v>46935</v>
      </c>
      <c r="B300" s="5">
        <f>DirectModelOutptut!B300</f>
        <v>41828</v>
      </c>
      <c r="C300" s="5">
        <f>DirectModelOutptut!D300*3</f>
        <v>90495.582761998579</v>
      </c>
      <c r="D300" s="5">
        <f>DirectModelOutptut!F300</f>
        <v>88075.036230591926</v>
      </c>
      <c r="E300" s="5">
        <f>DirectModelOutptut!H300</f>
        <v>475155.09714205138</v>
      </c>
      <c r="F300" s="5">
        <f>DirectModelOutptut!J300</f>
        <v>173860.61431089806</v>
      </c>
      <c r="G300" s="5">
        <f>DirectModelOutptut!L300</f>
        <v>657408.37608114653</v>
      </c>
      <c r="H300" s="5">
        <f t="shared" si="64"/>
        <v>1132563.473223198</v>
      </c>
      <c r="I300" s="5">
        <f t="shared" si="65"/>
        <v>261935.65054149</v>
      </c>
      <c r="J300" s="7">
        <f t="shared" si="66"/>
        <v>5.394889601839429</v>
      </c>
      <c r="K300" s="7">
        <f t="shared" si="67"/>
        <v>3.7812380836614725</v>
      </c>
      <c r="L300" s="7">
        <f t="shared" si="68"/>
        <v>4.3238233164591797</v>
      </c>
      <c r="M300" s="5">
        <f>DirectModelOutptut!N300</f>
        <v>12140560.183716079</v>
      </c>
      <c r="N300" s="5">
        <f>DirectModelOutptut!P300</f>
        <v>3339328.5015949053</v>
      </c>
      <c r="O300" s="5">
        <f>DirectModelOutptut!R300</f>
        <v>2929370.5962132099</v>
      </c>
      <c r="P300" s="5">
        <f>DirectModelOutptut!T300</f>
        <v>7939961.4829796366</v>
      </c>
      <c r="Q300" s="5">
        <f>DirectModelOutptut!V300</f>
        <v>6674133.0078672003</v>
      </c>
      <c r="R300" s="6">
        <f t="shared" si="69"/>
        <v>0.65400289301554371</v>
      </c>
      <c r="S300" s="6">
        <f t="shared" si="70"/>
        <v>0.27505555353812161</v>
      </c>
      <c r="T300" s="6">
        <f t="shared" si="71"/>
        <v>0.92905844655366532</v>
      </c>
      <c r="U300" s="5">
        <f>DirectModelOutptut!X300</f>
        <v>1534216.4368436562</v>
      </c>
      <c r="V300" s="5">
        <f>DirectModelOutptut!Z300</f>
        <v>1002484</v>
      </c>
      <c r="W300" s="5">
        <f>DirectModelOutptut!AB300</f>
        <v>36854.546334521016</v>
      </c>
      <c r="X300" s="5">
        <f>DirectModelOutptut!AD300</f>
        <v>22388</v>
      </c>
      <c r="Y300" s="5">
        <f>DirectModelOutptut!AJ300</f>
        <v>6615.4193457915198</v>
      </c>
      <c r="Z300" s="5">
        <f t="shared" si="72"/>
        <v>23549.774908208004</v>
      </c>
      <c r="AA300" s="8">
        <f t="shared" si="73"/>
        <v>2.4021738686584457E-2</v>
      </c>
      <c r="AB300" s="12">
        <f t="shared" si="74"/>
        <v>0.42057238045212186</v>
      </c>
      <c r="AC300" s="12">
        <f>DirectModelOutptut!AL300</f>
        <v>57.351221879333337</v>
      </c>
      <c r="AD300" s="12">
        <f t="shared" si="75"/>
        <v>1.5561505318439761</v>
      </c>
      <c r="AE300" s="12">
        <f t="shared" si="76"/>
        <v>1.5561505318439761</v>
      </c>
      <c r="AF300" s="12">
        <f>DirectModelOutptut!AN300</f>
        <v>3.3149467611911995E-2</v>
      </c>
      <c r="AG300" s="12">
        <f t="shared" si="77"/>
        <v>50858.458082811805</v>
      </c>
      <c r="AH300" s="12">
        <f t="shared" si="78"/>
        <v>0.53717190147166383</v>
      </c>
      <c r="AI300" s="12">
        <f t="shared" si="79"/>
        <v>1.3799778627358539</v>
      </c>
      <c r="AJ300" s="14">
        <f>DirectModelOutptut!AP300</f>
        <v>1.951030813362456E-2</v>
      </c>
      <c r="AK300" s="15">
        <f>DirectModelOutptut!AR300</f>
        <v>28802.879770247775</v>
      </c>
      <c r="AL300" s="16">
        <f>DirectModelOutptut!AT300</f>
        <v>1.5561505318439761</v>
      </c>
      <c r="AM300" s="16">
        <f>DirectModelOutptut!AV300</f>
        <v>0.63930646038085137</v>
      </c>
      <c r="AN300" s="16">
        <f>DirectModelOutptut!AX300</f>
        <v>1.1276634023381027</v>
      </c>
    </row>
    <row r="301" spans="1:40" x14ac:dyDescent="0.2">
      <c r="A301" s="9">
        <v>46966</v>
      </c>
      <c r="B301" s="5">
        <f>DirectModelOutptut!B301</f>
        <v>41828</v>
      </c>
      <c r="C301" s="5">
        <f>DirectModelOutptut!D301*3</f>
        <v>90810.675214149553</v>
      </c>
      <c r="D301" s="5">
        <f>DirectModelOutptut!F301</f>
        <v>88296.313198239222</v>
      </c>
      <c r="E301" s="5">
        <f>DirectModelOutptut!H301</f>
        <v>472813.66515404836</v>
      </c>
      <c r="F301" s="5">
        <f>DirectModelOutptut!J301</f>
        <v>174135.53450792548</v>
      </c>
      <c r="G301" s="5">
        <f>DirectModelOutptut!L301</f>
        <v>655314.94066748442</v>
      </c>
      <c r="H301" s="5">
        <f t="shared" si="64"/>
        <v>1128128.6058215327</v>
      </c>
      <c r="I301" s="5">
        <f t="shared" si="65"/>
        <v>262431.8477061647</v>
      </c>
      <c r="J301" s="7">
        <f t="shared" si="66"/>
        <v>5.3548517262833695</v>
      </c>
      <c r="K301" s="7">
        <f t="shared" si="67"/>
        <v>3.7632464994539006</v>
      </c>
      <c r="L301" s="7">
        <f t="shared" si="68"/>
        <v>4.2987488587309599</v>
      </c>
      <c r="M301" s="5">
        <f>DirectModelOutptut!N301</f>
        <v>12158394.801498642</v>
      </c>
      <c r="N301" s="5">
        <f>DirectModelOutptut!P301</f>
        <v>3344276.4363881843</v>
      </c>
      <c r="O301" s="5">
        <f>DirectModelOutptut!R301</f>
        <v>2929370.5962132099</v>
      </c>
      <c r="P301" s="5">
        <f>DirectModelOutptut!T301</f>
        <v>7957246.8205888756</v>
      </c>
      <c r="Q301" s="5">
        <f>DirectModelOutptut!V301</f>
        <v>6674133.0078672003</v>
      </c>
      <c r="R301" s="6">
        <f t="shared" si="69"/>
        <v>0.65446524401461825</v>
      </c>
      <c r="S301" s="6">
        <f t="shared" si="70"/>
        <v>0.27505904282495985</v>
      </c>
      <c r="T301" s="6">
        <f t="shared" si="71"/>
        <v>0.92952428683957811</v>
      </c>
      <c r="U301" s="5">
        <f>DirectModelOutptut!X301</f>
        <v>1542287.6462467208</v>
      </c>
      <c r="V301" s="5">
        <f>DirectModelOutptut!Z301</f>
        <v>1002484</v>
      </c>
      <c r="W301" s="5">
        <f>DirectModelOutptut!AB301</f>
        <v>37007.527240876916</v>
      </c>
      <c r="X301" s="5">
        <f>DirectModelOutptut!AD301</f>
        <v>22388</v>
      </c>
      <c r="Y301" s="5">
        <f>DirectModelOutptut!AJ301</f>
        <v>6628.4593882563404</v>
      </c>
      <c r="Z301" s="5">
        <f t="shared" si="72"/>
        <v>23641.765683126847</v>
      </c>
      <c r="AA301" s="8">
        <f t="shared" si="73"/>
        <v>2.3995217319504353E-2</v>
      </c>
      <c r="AB301" s="12">
        <f t="shared" si="74"/>
        <v>0.42028059601407353</v>
      </c>
      <c r="AC301" s="12">
        <f>DirectModelOutptut!AL301</f>
        <v>57.371415620000001</v>
      </c>
      <c r="AD301" s="12">
        <f t="shared" si="75"/>
        <v>1.550263416590288</v>
      </c>
      <c r="AE301" s="12">
        <f t="shared" si="76"/>
        <v>1.550263416590288</v>
      </c>
      <c r="AF301" s="12">
        <f>DirectModelOutptut!AN301</f>
        <v>3.3136156694526867E-2</v>
      </c>
      <c r="AG301" s="12">
        <f t="shared" si="77"/>
        <v>51105.485114064359</v>
      </c>
      <c r="AH301" s="12">
        <f t="shared" si="78"/>
        <v>0.53476361746050505</v>
      </c>
      <c r="AI301" s="12">
        <f t="shared" si="79"/>
        <v>1.3809483887271303</v>
      </c>
      <c r="AJ301" s="14">
        <f>DirectModelOutptut!AP301</f>
        <v>1.9747394535475554E-2</v>
      </c>
      <c r="AK301" s="15">
        <f>DirectModelOutptut!AR301</f>
        <v>28907.635715181506</v>
      </c>
      <c r="AL301" s="16">
        <f>DirectModelOutptut!AT301</f>
        <v>1.550263416590288</v>
      </c>
      <c r="AM301" s="16">
        <f>DirectModelOutptut!AV301</f>
        <v>0.63937050476159796</v>
      </c>
      <c r="AN301" s="16">
        <f>DirectModelOutptut!AX301</f>
        <v>1.122607788419393</v>
      </c>
    </row>
    <row r="302" spans="1:40" x14ac:dyDescent="0.2">
      <c r="A302" s="9">
        <v>46997</v>
      </c>
      <c r="B302" s="5">
        <f>DirectModelOutptut!B302</f>
        <v>41828</v>
      </c>
      <c r="C302" s="5">
        <f>DirectModelOutptut!D302*3</f>
        <v>91125.871578086793</v>
      </c>
      <c r="D302" s="5">
        <f>DirectModelOutptut!F302</f>
        <v>88518.15513254414</v>
      </c>
      <c r="E302" s="5">
        <f>DirectModelOutptut!H302</f>
        <v>470438.80218245968</v>
      </c>
      <c r="F302" s="5">
        <f>DirectModelOutptut!J302</f>
        <v>174411.72221301481</v>
      </c>
      <c r="G302" s="5">
        <f>DirectModelOutptut!L302</f>
        <v>653163.71375609678</v>
      </c>
      <c r="H302" s="5">
        <f t="shared" si="64"/>
        <v>1123602.5159385565</v>
      </c>
      <c r="I302" s="5">
        <f t="shared" si="65"/>
        <v>262929.87734555895</v>
      </c>
      <c r="J302" s="7">
        <f t="shared" si="66"/>
        <v>5.3146024279204678</v>
      </c>
      <c r="K302" s="7">
        <f t="shared" si="67"/>
        <v>3.7449530654732386</v>
      </c>
      <c r="L302" s="7">
        <f t="shared" si="68"/>
        <v>4.2733923100791147</v>
      </c>
      <c r="M302" s="5">
        <f>DirectModelOutptut!N302</f>
        <v>12176229.419281207</v>
      </c>
      <c r="N302" s="5">
        <f>DirectModelOutptut!P302</f>
        <v>3349249.0043571247</v>
      </c>
      <c r="O302" s="5">
        <f>DirectModelOutptut!R302</f>
        <v>2929370.5962132099</v>
      </c>
      <c r="P302" s="5">
        <f>DirectModelOutptut!T302</f>
        <v>7974599.2368163476</v>
      </c>
      <c r="Q302" s="5">
        <f>DirectModelOutptut!V302</f>
        <v>6674133.0078672003</v>
      </c>
      <c r="R302" s="6">
        <f t="shared" si="69"/>
        <v>0.65493174957663602</v>
      </c>
      <c r="S302" s="6">
        <f t="shared" si="70"/>
        <v>0.27506454494472221</v>
      </c>
      <c r="T302" s="6">
        <f t="shared" si="71"/>
        <v>0.92999629452135824</v>
      </c>
      <c r="U302" s="5">
        <f>DirectModelOutptut!X302</f>
        <v>1550365.0532016852</v>
      </c>
      <c r="V302" s="5">
        <f>DirectModelOutptut!Z302</f>
        <v>1002484</v>
      </c>
      <c r="W302" s="5">
        <f>DirectModelOutptut!AB302</f>
        <v>37160.584197711178</v>
      </c>
      <c r="X302" s="5">
        <f>DirectModelOutptut!AD302</f>
        <v>22388</v>
      </c>
      <c r="Y302" s="5">
        <f>DirectModelOutptut!AJ302</f>
        <v>6641.5532206296029</v>
      </c>
      <c r="Z302" s="5">
        <f t="shared" si="72"/>
        <v>23733.737305399329</v>
      </c>
      <c r="AA302" s="8">
        <f t="shared" si="73"/>
        <v>2.3968925332114668E-2</v>
      </c>
      <c r="AB302" s="12">
        <f t="shared" si="74"/>
        <v>0.41998963269459866</v>
      </c>
      <c r="AC302" s="12">
        <f>DirectModelOutptut!AL302</f>
        <v>57.391609360666671</v>
      </c>
      <c r="AD302" s="12">
        <f t="shared" si="75"/>
        <v>1.5444216123007446</v>
      </c>
      <c r="AE302" s="12">
        <f t="shared" si="76"/>
        <v>1.5444216123007446</v>
      </c>
      <c r="AF302" s="12">
        <f>DirectModelOutptut!AN302</f>
        <v>3.3123086341507721E-2</v>
      </c>
      <c r="AG302" s="12">
        <f t="shared" si="77"/>
        <v>51352.875518055633</v>
      </c>
      <c r="AH302" s="12">
        <f t="shared" si="78"/>
        <v>0.53237473604508878</v>
      </c>
      <c r="AI302" s="12">
        <f t="shared" si="79"/>
        <v>1.3819178741872038</v>
      </c>
      <c r="AJ302" s="14">
        <f>DirectModelOutptut!AP302</f>
        <v>1.9986680049914746E-2</v>
      </c>
      <c r="AK302" s="15">
        <f>DirectModelOutptut!AR302</f>
        <v>29012.433487566512</v>
      </c>
      <c r="AL302" s="16">
        <f>DirectModelOutptut!AT302</f>
        <v>1.5444216123007446</v>
      </c>
      <c r="AM302" s="16">
        <f>DirectModelOutptut!AV302</f>
        <v>0.63943455045361874</v>
      </c>
      <c r="AN302" s="16">
        <f>DirectModelOutptut!AX302</f>
        <v>1.1175929055908043</v>
      </c>
    </row>
    <row r="303" spans="1:40" x14ac:dyDescent="0.2">
      <c r="A303" s="9">
        <v>47027</v>
      </c>
      <c r="B303" s="5">
        <f>DirectModelOutptut!B303</f>
        <v>41828</v>
      </c>
      <c r="C303" s="5">
        <f>DirectModelOutptut!D303*3</f>
        <v>91439.829788192088</v>
      </c>
      <c r="D303" s="5">
        <f>DirectModelOutptut!F303</f>
        <v>88740.553331527612</v>
      </c>
      <c r="E303" s="5">
        <f>DirectModelOutptut!H303</f>
        <v>468030.6271352825</v>
      </c>
      <c r="F303" s="5">
        <f>DirectModelOutptut!J303</f>
        <v>174689.16786641499</v>
      </c>
      <c r="G303" s="5">
        <f>DirectModelOutptut!L303</f>
        <v>650954.73894638103</v>
      </c>
      <c r="H303" s="5">
        <f t="shared" si="64"/>
        <v>1118985.3660816634</v>
      </c>
      <c r="I303" s="5">
        <f t="shared" si="65"/>
        <v>263429.72119794262</v>
      </c>
      <c r="J303" s="7">
        <f t="shared" si="66"/>
        <v>5.2741459182337698</v>
      </c>
      <c r="K303" s="7">
        <f t="shared" si="67"/>
        <v>3.7263600651195894</v>
      </c>
      <c r="L303" s="7">
        <f t="shared" si="68"/>
        <v>4.2477567109477796</v>
      </c>
      <c r="M303" s="5">
        <f>DirectModelOutptut!N303</f>
        <v>12194064.03706377</v>
      </c>
      <c r="N303" s="5">
        <f>DirectModelOutptut!P303</f>
        <v>3354246.2216526074</v>
      </c>
      <c r="O303" s="5">
        <f>DirectModelOutptut!R303</f>
        <v>2929370.5962132099</v>
      </c>
      <c r="P303" s="5">
        <f>DirectModelOutptut!T303</f>
        <v>7992018.6940802997</v>
      </c>
      <c r="Q303" s="5">
        <f>DirectModelOutptut!V303</f>
        <v>6674133.0078672003</v>
      </c>
      <c r="R303" s="6">
        <f t="shared" si="69"/>
        <v>0.65540238839066423</v>
      </c>
      <c r="S303" s="6">
        <f t="shared" si="70"/>
        <v>0.27507205239019578</v>
      </c>
      <c r="T303" s="6">
        <f t="shared" si="71"/>
        <v>0.93047444078086006</v>
      </c>
      <c r="U303" s="5">
        <f>DirectModelOutptut!X303</f>
        <v>1558447.8437429233</v>
      </c>
      <c r="V303" s="5">
        <f>DirectModelOutptut!Z303</f>
        <v>1002484</v>
      </c>
      <c r="W303" s="5">
        <f>DirectModelOutptut!AB303</f>
        <v>37313.700815453602</v>
      </c>
      <c r="X303" s="5">
        <f>DirectModelOutptut!AD303</f>
        <v>22388</v>
      </c>
      <c r="Y303" s="5">
        <f>DirectModelOutptut!AJ303</f>
        <v>6654.7008303418806</v>
      </c>
      <c r="Z303" s="5">
        <f t="shared" si="72"/>
        <v>23825.242432388815</v>
      </c>
      <c r="AA303" s="8">
        <f t="shared" si="73"/>
        <v>2.3942861460052013E-2</v>
      </c>
      <c r="AB303" s="12">
        <f t="shared" si="74"/>
        <v>0.41969949646603089</v>
      </c>
      <c r="AC303" s="12">
        <f>DirectModelOutptut!AL303</f>
        <v>57.411803101333334</v>
      </c>
      <c r="AD303" s="12">
        <f t="shared" si="75"/>
        <v>1.5386252729334216</v>
      </c>
      <c r="AE303" s="12">
        <f t="shared" si="76"/>
        <v>1.5386252729334216</v>
      </c>
      <c r="AF303" s="12">
        <f>DirectModelOutptut!AN303</f>
        <v>3.3110256069085388E-2</v>
      </c>
      <c r="AG303" s="12">
        <f t="shared" si="77"/>
        <v>51600.607176642166</v>
      </c>
      <c r="AH303" s="12">
        <f t="shared" si="78"/>
        <v>0.5300052558077466</v>
      </c>
      <c r="AI303" s="12">
        <f t="shared" si="79"/>
        <v>1.3828863406459966</v>
      </c>
      <c r="AJ303" s="14">
        <f>DirectModelOutptut!AP303</f>
        <v>2.022813944458543E-2</v>
      </c>
      <c r="AK303" s="15">
        <f>DirectModelOutptut!AR303</f>
        <v>29117.254331309749</v>
      </c>
      <c r="AL303" s="16">
        <f>DirectModelOutptut!AT303</f>
        <v>1.5386252729334216</v>
      </c>
      <c r="AM303" s="16">
        <f>DirectModelOutptut!AV303</f>
        <v>0.63949859745709858</v>
      </c>
      <c r="AN303" s="16">
        <f>DirectModelOutptut!AX303</f>
        <v>1.1126187508762821</v>
      </c>
    </row>
    <row r="304" spans="1:40" x14ac:dyDescent="0.2">
      <c r="A304" s="9">
        <v>47058</v>
      </c>
      <c r="B304" s="5">
        <f>DirectModelOutptut!B304</f>
        <v>41828</v>
      </c>
      <c r="C304" s="5">
        <f>DirectModelOutptut!D304*3</f>
        <v>91752.516995253129</v>
      </c>
      <c r="D304" s="5">
        <f>DirectModelOutptut!F304</f>
        <v>88963.495963552879</v>
      </c>
      <c r="E304" s="5">
        <f>DirectModelOutptut!H304</f>
        <v>465589.26760720013</v>
      </c>
      <c r="F304" s="5">
        <f>DirectModelOutptut!J304</f>
        <v>174967.85744810358</v>
      </c>
      <c r="G304" s="5">
        <f>DirectModelOutptut!L304</f>
        <v>648688.07439250138</v>
      </c>
      <c r="H304" s="5">
        <f t="shared" si="64"/>
        <v>1114277.3419997015</v>
      </c>
      <c r="I304" s="5">
        <f t="shared" si="65"/>
        <v>263931.35341165646</v>
      </c>
      <c r="J304" s="7">
        <f t="shared" si="66"/>
        <v>5.2334866403850144</v>
      </c>
      <c r="K304" s="7">
        <f t="shared" si="67"/>
        <v>3.7074699539308575</v>
      </c>
      <c r="L304" s="7">
        <f t="shared" si="68"/>
        <v>4.2218452927104559</v>
      </c>
      <c r="M304" s="5">
        <f>DirectModelOutptut!N304</f>
        <v>12211898.654846333</v>
      </c>
      <c r="N304" s="5">
        <f>DirectModelOutptut!P304</f>
        <v>3359268.0925501902</v>
      </c>
      <c r="O304" s="5">
        <f>DirectModelOutptut!R304</f>
        <v>2929370.5962132099</v>
      </c>
      <c r="P304" s="5">
        <f>DirectModelOutptut!T304</f>
        <v>8009505.1452359892</v>
      </c>
      <c r="Q304" s="5">
        <f>DirectModelOutptut!V304</f>
        <v>6674133.0078672003</v>
      </c>
      <c r="R304" s="6">
        <f t="shared" si="69"/>
        <v>0.65587713848717455</v>
      </c>
      <c r="S304" s="6">
        <f t="shared" si="70"/>
        <v>0.27508155672558365</v>
      </c>
      <c r="T304" s="6">
        <f t="shared" si="71"/>
        <v>0.9309586952127582</v>
      </c>
      <c r="U304" s="5">
        <f>DirectModelOutptut!X304</f>
        <v>1566535.1873163702</v>
      </c>
      <c r="V304" s="5">
        <f>DirectModelOutptut!Z304</f>
        <v>1002484</v>
      </c>
      <c r="W304" s="5">
        <f>DirectModelOutptut!AB304</f>
        <v>37466.860392537361</v>
      </c>
      <c r="X304" s="5">
        <f>DirectModelOutptut!AD304</f>
        <v>22388</v>
      </c>
      <c r="Y304" s="5">
        <f>DirectModelOutptut!AJ304</f>
        <v>6667.9021922499587</v>
      </c>
      <c r="Z304" s="5">
        <f t="shared" si="72"/>
        <v>23916.270139501084</v>
      </c>
      <c r="AA304" s="8">
        <f t="shared" si="73"/>
        <v>2.3917024460026207E-2</v>
      </c>
      <c r="AB304" s="12">
        <f t="shared" si="74"/>
        <v>0.41941019221996068</v>
      </c>
      <c r="AC304" s="12">
        <f>DirectModelOutptut!AL304</f>
        <v>57.431996842000004</v>
      </c>
      <c r="AD304" s="12">
        <f t="shared" si="75"/>
        <v>1.5328745520785427</v>
      </c>
      <c r="AE304" s="12">
        <f t="shared" si="76"/>
        <v>1.5328745520785427</v>
      </c>
      <c r="AF304" s="12">
        <f>DirectModelOutptut!AN304</f>
        <v>3.3097665406899061E-2</v>
      </c>
      <c r="AG304" s="12">
        <f t="shared" si="77"/>
        <v>51848.65747793117</v>
      </c>
      <c r="AH304" s="12">
        <f t="shared" si="78"/>
        <v>0.52765517555678532</v>
      </c>
      <c r="AI304" s="12">
        <f t="shared" si="79"/>
        <v>1.3838538093322166</v>
      </c>
      <c r="AJ304" s="14">
        <f>DirectModelOutptut!AP304</f>
        <v>2.0471745856050744E-2</v>
      </c>
      <c r="AK304" s="15">
        <f>DirectModelOutptut!AR304</f>
        <v>29222.072573847036</v>
      </c>
      <c r="AL304" s="16">
        <f>DirectModelOutptut!AT304</f>
        <v>1.5328745520785427</v>
      </c>
      <c r="AM304" s="16">
        <f>DirectModelOutptut!AV304</f>
        <v>0.63956264577222333</v>
      </c>
      <c r="AN304" s="16">
        <f>DirectModelOutptut!AX304</f>
        <v>1.1076853217741525</v>
      </c>
    </row>
    <row r="305" spans="1:40" x14ac:dyDescent="0.2">
      <c r="A305" s="9">
        <v>47088</v>
      </c>
      <c r="B305" s="5">
        <f>DirectModelOutptut!B305</f>
        <v>41828</v>
      </c>
      <c r="C305" s="5">
        <f>DirectModelOutptut!D305*3</f>
        <v>92063.900421135288</v>
      </c>
      <c r="D305" s="5">
        <f>DirectModelOutptut!F305</f>
        <v>89186.969113032828</v>
      </c>
      <c r="E305" s="5">
        <f>DirectModelOutptut!H305</f>
        <v>463114.86280445388</v>
      </c>
      <c r="F305" s="5">
        <f>DirectModelOutptut!J305</f>
        <v>175247.77378231238</v>
      </c>
      <c r="G305" s="5">
        <f>DirectModelOutptut!L305</f>
        <v>646363.79665834969</v>
      </c>
      <c r="H305" s="5">
        <f t="shared" si="64"/>
        <v>1109478.6594628035</v>
      </c>
      <c r="I305" s="5">
        <f t="shared" si="65"/>
        <v>264434.7428953452</v>
      </c>
      <c r="J305" s="7">
        <f t="shared" si="66"/>
        <v>5.1926292305943971</v>
      </c>
      <c r="K305" s="7">
        <f t="shared" si="67"/>
        <v>3.6882853499824981</v>
      </c>
      <c r="L305" s="7">
        <f t="shared" si="68"/>
        <v>4.1956614600446036</v>
      </c>
      <c r="M305" s="5">
        <f>DirectModelOutptut!N305</f>
        <v>12229733.272628896</v>
      </c>
      <c r="N305" s="5">
        <f>DirectModelOutptut!P305</f>
        <v>3364314.6056189658</v>
      </c>
      <c r="O305" s="5">
        <f>DirectModelOutptut!R305</f>
        <v>2929370.5962132099</v>
      </c>
      <c r="P305" s="5">
        <f>DirectModelOutptut!T305</f>
        <v>8027058.5305281198</v>
      </c>
      <c r="Q305" s="5">
        <f>DirectModelOutptut!V305</f>
        <v>6674133.0078672003</v>
      </c>
      <c r="R305" s="6">
        <f t="shared" si="69"/>
        <v>0.65635597699365267</v>
      </c>
      <c r="S305" s="6">
        <f t="shared" si="70"/>
        <v>0.27509304828001163</v>
      </c>
      <c r="T305" s="6">
        <f t="shared" si="71"/>
        <v>0.93144902527366424</v>
      </c>
      <c r="U305" s="5">
        <f>DirectModelOutptut!X305</f>
        <v>1574626.2367651251</v>
      </c>
      <c r="V305" s="5">
        <f>DirectModelOutptut!Z305</f>
        <v>1002484</v>
      </c>
      <c r="W305" s="5">
        <f>DirectModelOutptut!AB305</f>
        <v>37620.045915384137</v>
      </c>
      <c r="X305" s="5">
        <f>DirectModelOutptut!AD305</f>
        <v>22388</v>
      </c>
      <c r="Y305" s="5">
        <f>DirectModelOutptut!AJ305</f>
        <v>6681.157264602396</v>
      </c>
      <c r="Z305" s="5">
        <f t="shared" si="72"/>
        <v>24006.809542442701</v>
      </c>
      <c r="AA305" s="8">
        <f t="shared" si="73"/>
        <v>2.3891413109354682E-2</v>
      </c>
      <c r="AB305" s="12">
        <f t="shared" si="74"/>
        <v>0.41912172345872001</v>
      </c>
      <c r="AC305" s="12">
        <f>DirectModelOutptut!AL305</f>
        <v>57.452190582666667</v>
      </c>
      <c r="AD305" s="12">
        <f t="shared" si="75"/>
        <v>1.527169602926308</v>
      </c>
      <c r="AE305" s="12">
        <f t="shared" si="76"/>
        <v>1.527169602926308</v>
      </c>
      <c r="AF305" s="12">
        <f>DirectModelOutptut!AN305</f>
        <v>3.3085313897687485E-2</v>
      </c>
      <c r="AG305" s="12">
        <f t="shared" si="77"/>
        <v>52097.003314908536</v>
      </c>
      <c r="AH305" s="12">
        <f t="shared" si="78"/>
        <v>0.52532449430694417</v>
      </c>
      <c r="AI305" s="12">
        <f t="shared" si="79"/>
        <v>1.3848203011789593</v>
      </c>
      <c r="AJ305" s="14">
        <f>DirectModelOutptut!AP305</f>
        <v>2.0717470766931062E-2</v>
      </c>
      <c r="AK305" s="15">
        <f>DirectModelOutptut!AR305</f>
        <v>29326.858193329263</v>
      </c>
      <c r="AL305" s="16">
        <f>DirectModelOutptut!AT305</f>
        <v>1.527169602926308</v>
      </c>
      <c r="AM305" s="16">
        <f>DirectModelOutptut!AV305</f>
        <v>0.63962669539917705</v>
      </c>
      <c r="AN305" s="16">
        <f>DirectModelOutptut!AX305</f>
        <v>1.1027926162160973</v>
      </c>
    </row>
    <row r="306" spans="1:40" x14ac:dyDescent="0.2">
      <c r="A306" s="9">
        <v>47119</v>
      </c>
      <c r="B306" s="5">
        <f>DirectModelOutptut!B306</f>
        <v>41828</v>
      </c>
      <c r="C306" s="5">
        <f>DirectModelOutptut!D306*3</f>
        <v>92373.947395499155</v>
      </c>
      <c r="D306" s="5">
        <f>DirectModelOutptut!F306</f>
        <v>89410.958407782673</v>
      </c>
      <c r="E306" s="5">
        <f>DirectModelOutptut!H306</f>
        <v>460607.56438348861</v>
      </c>
      <c r="F306" s="5">
        <f>DirectModelOutptut!J306</f>
        <v>175528.89869181981</v>
      </c>
      <c r="G306" s="5">
        <f>DirectModelOutptut!L306</f>
        <v>643982.00186701911</v>
      </c>
      <c r="H306" s="5">
        <f t="shared" si="64"/>
        <v>1104589.5662505077</v>
      </c>
      <c r="I306" s="5">
        <f t="shared" si="65"/>
        <v>264939.85709960246</v>
      </c>
      <c r="J306" s="7">
        <f t="shared" si="66"/>
        <v>5.1515784260220565</v>
      </c>
      <c r="K306" s="7">
        <f t="shared" si="67"/>
        <v>3.6688089919465248</v>
      </c>
      <c r="L306" s="7">
        <f t="shared" si="68"/>
        <v>4.1692087341741271</v>
      </c>
      <c r="M306" s="5">
        <f>DirectModelOutptut!N306</f>
        <v>12247567.890411459</v>
      </c>
      <c r="N306" s="5">
        <f>DirectModelOutptut!P306</f>
        <v>3369385.7326520355</v>
      </c>
      <c r="O306" s="5">
        <f>DirectModelOutptut!R306</f>
        <v>2929370.5962132099</v>
      </c>
      <c r="P306" s="5">
        <f>DirectModelOutptut!T306</f>
        <v>8044678.776575231</v>
      </c>
      <c r="Q306" s="5">
        <f>DirectModelOutptut!V306</f>
        <v>6674133.0078672003</v>
      </c>
      <c r="R306" s="6">
        <f t="shared" si="69"/>
        <v>0.65683888005824875</v>
      </c>
      <c r="S306" s="6">
        <f t="shared" si="70"/>
        <v>0.2751065160691949</v>
      </c>
      <c r="T306" s="6">
        <f t="shared" si="71"/>
        <v>0.93194539612744365</v>
      </c>
      <c r="U306" s="5">
        <f>DirectModelOutptut!X306</f>
        <v>1582720.1282259703</v>
      </c>
      <c r="V306" s="5">
        <f>DirectModelOutptut!Z306</f>
        <v>1002484</v>
      </c>
      <c r="W306" s="5">
        <f>DirectModelOutptut!AB306</f>
        <v>37773.240057112736</v>
      </c>
      <c r="X306" s="5">
        <f>DirectModelOutptut!AD306</f>
        <v>22388</v>
      </c>
      <c r="Y306" s="5">
        <f>DirectModelOutptut!AJ306</f>
        <v>6694.4659878165785</v>
      </c>
      <c r="Z306" s="5">
        <f t="shared" si="72"/>
        <v>24096.849810683139</v>
      </c>
      <c r="AA306" s="8">
        <f t="shared" si="73"/>
        <v>2.3866026206068269E-2</v>
      </c>
      <c r="AB306" s="12">
        <f t="shared" si="74"/>
        <v>0.41883409222791185</v>
      </c>
      <c r="AC306" s="12">
        <f>DirectModelOutptut!AL306</f>
        <v>57.472384323333337</v>
      </c>
      <c r="AD306" s="12">
        <f t="shared" si="75"/>
        <v>1.521510578293938</v>
      </c>
      <c r="AE306" s="12">
        <f t="shared" si="76"/>
        <v>1.521510578293938</v>
      </c>
      <c r="AF306" s="12">
        <f>DirectModelOutptut!AN306</f>
        <v>3.307320109733556E-2</v>
      </c>
      <c r="AG306" s="12">
        <f t="shared" si="77"/>
        <v>52345.621081618236</v>
      </c>
      <c r="AH306" s="12">
        <f t="shared" si="78"/>
        <v>0.52301321128722911</v>
      </c>
      <c r="AI306" s="12">
        <f t="shared" si="79"/>
        <v>1.3857858368112508</v>
      </c>
      <c r="AJ306" s="14">
        <f>DirectModelOutptut!AP306</f>
        <v>2.0965283981452004E-2</v>
      </c>
      <c r="AK306" s="15">
        <f>DirectModelOutptut!AR306</f>
        <v>29431.580662207085</v>
      </c>
      <c r="AL306" s="16">
        <f>DirectModelOutptut!AT306</f>
        <v>1.521510578293938</v>
      </c>
      <c r="AM306" s="16">
        <f>DirectModelOutptut!AV306</f>
        <v>0.63969074633814604</v>
      </c>
      <c r="AN306" s="16">
        <f>DirectModelOutptut!AX306</f>
        <v>1.0979406325835996</v>
      </c>
    </row>
    <row r="307" spans="1:40" x14ac:dyDescent="0.2">
      <c r="A307" s="9">
        <v>47150</v>
      </c>
      <c r="B307" s="5">
        <f>DirectModelOutptut!B307</f>
        <v>41828</v>
      </c>
      <c r="C307" s="5">
        <f>DirectModelOutptut!D307*3</f>
        <v>92682.625359125799</v>
      </c>
      <c r="D307" s="5">
        <f>DirectModelOutptut!F307</f>
        <v>89635.449555258499</v>
      </c>
      <c r="E307" s="5">
        <f>DirectModelOutptut!H307</f>
        <v>458067.53723722219</v>
      </c>
      <c r="F307" s="5">
        <f>DirectModelOutptut!J307</f>
        <v>175811.21380453388</v>
      </c>
      <c r="G307" s="5">
        <f>DirectModelOutptut!L307</f>
        <v>641543.39085483178</v>
      </c>
      <c r="H307" s="5">
        <f t="shared" si="64"/>
        <v>1099610.9280920541</v>
      </c>
      <c r="I307" s="5">
        <f t="shared" si="65"/>
        <v>265446.66335979238</v>
      </c>
      <c r="J307" s="7">
        <f t="shared" si="66"/>
        <v>5.1103390400784736</v>
      </c>
      <c r="K307" s="7">
        <f t="shared" si="67"/>
        <v>3.6490470486603708</v>
      </c>
      <c r="L307" s="7">
        <f t="shared" si="68"/>
        <v>4.1424929369016654</v>
      </c>
      <c r="M307" s="5">
        <f>DirectModelOutptut!N307</f>
        <v>12265402.508194024</v>
      </c>
      <c r="N307" s="5">
        <f>DirectModelOutptut!P307</f>
        <v>3374481.4289721823</v>
      </c>
      <c r="O307" s="5">
        <f>DirectModelOutptut!R307</f>
        <v>2929370.5962132099</v>
      </c>
      <c r="P307" s="5">
        <f>DirectModelOutptut!T307</f>
        <v>8062365.7963589206</v>
      </c>
      <c r="Q307" s="5">
        <f>DirectModelOutptut!V307</f>
        <v>6674133.0078672003</v>
      </c>
      <c r="R307" s="6">
        <f t="shared" si="69"/>
        <v>0.65732582285601937</v>
      </c>
      <c r="S307" s="6">
        <f t="shared" si="70"/>
        <v>0.27512194782990829</v>
      </c>
      <c r="T307" s="6">
        <f t="shared" si="71"/>
        <v>0.93244777068592766</v>
      </c>
      <c r="U307" s="5">
        <f>DirectModelOutptut!X307</f>
        <v>1590815.9809776575</v>
      </c>
      <c r="V307" s="5">
        <f>DirectModelOutptut!Z307</f>
        <v>1002484</v>
      </c>
      <c r="W307" s="5">
        <f>DirectModelOutptut!AB307</f>
        <v>37926.425229242457</v>
      </c>
      <c r="X307" s="5">
        <f>DirectModelOutptut!AD307</f>
        <v>22388</v>
      </c>
      <c r="Y307" s="5">
        <f>DirectModelOutptut!AJ307</f>
        <v>6707.8282846516731</v>
      </c>
      <c r="Z307" s="5">
        <f t="shared" si="72"/>
        <v>24186.38016839026</v>
      </c>
      <c r="AA307" s="8">
        <f t="shared" si="73"/>
        <v>2.3840862603061265E-2</v>
      </c>
      <c r="AB307" s="12">
        <f t="shared" si="74"/>
        <v>0.41854729916821021</v>
      </c>
      <c r="AC307" s="12">
        <f>DirectModelOutptut!AL307</f>
        <v>57.492578064</v>
      </c>
      <c r="AD307" s="12">
        <f t="shared" si="75"/>
        <v>1.515897628539782</v>
      </c>
      <c r="AE307" s="12">
        <f t="shared" si="76"/>
        <v>1.515897628539782</v>
      </c>
      <c r="AF307" s="12">
        <f>DirectModelOutptut!AN307</f>
        <v>3.3061326575111273E-2</v>
      </c>
      <c r="AG307" s="12">
        <f t="shared" si="77"/>
        <v>52594.486668008336</v>
      </c>
      <c r="AH307" s="12">
        <f t="shared" si="78"/>
        <v>0.52072132596343967</v>
      </c>
      <c r="AI307" s="12">
        <f t="shared" si="79"/>
        <v>1.3867504345612922</v>
      </c>
      <c r="AJ307" s="14">
        <f>DirectModelOutptut!AP307</f>
        <v>2.1214446083137745E-2</v>
      </c>
      <c r="AK307" s="15">
        <f>DirectModelOutptut!AR307</f>
        <v>29536.21027485892</v>
      </c>
      <c r="AL307" s="16">
        <f>DirectModelOutptut!AT307</f>
        <v>1.515897628539782</v>
      </c>
      <c r="AM307" s="16">
        <f>DirectModelOutptut!AV307</f>
        <v>0.63974971689305915</v>
      </c>
      <c r="AN307" s="16">
        <f>DirectModelOutptut!AX307</f>
        <v>1.0931293697552338</v>
      </c>
    </row>
    <row r="308" spans="1:40" x14ac:dyDescent="0.2">
      <c r="A308" s="9">
        <v>47178</v>
      </c>
      <c r="B308" s="5">
        <f>DirectModelOutptut!B308</f>
        <v>41828</v>
      </c>
      <c r="C308" s="5">
        <f>DirectModelOutptut!D308*3</f>
        <v>92989.901855844495</v>
      </c>
      <c r="D308" s="5">
        <f>DirectModelOutptut!F308</f>
        <v>89860.428558678774</v>
      </c>
      <c r="E308" s="5">
        <f>DirectModelOutptut!H308</f>
        <v>455494.9579686629</v>
      </c>
      <c r="F308" s="5">
        <f>DirectModelOutptut!J308</f>
        <v>176094.7007882616</v>
      </c>
      <c r="G308" s="5">
        <f>DirectModelOutptut!L308</f>
        <v>639047.51485927531</v>
      </c>
      <c r="H308" s="5">
        <f t="shared" si="64"/>
        <v>1094542.4728279382</v>
      </c>
      <c r="I308" s="5">
        <f t="shared" si="65"/>
        <v>265955.12934694038</v>
      </c>
      <c r="J308" s="7">
        <f t="shared" si="66"/>
        <v>5.0689159319023851</v>
      </c>
      <c r="K308" s="7">
        <f t="shared" si="67"/>
        <v>3.6289991237594013</v>
      </c>
      <c r="L308" s="7">
        <f t="shared" si="68"/>
        <v>4.1155155590178509</v>
      </c>
      <c r="M308" s="5">
        <f>DirectModelOutptut!N308</f>
        <v>12283237.125976585</v>
      </c>
      <c r="N308" s="5">
        <f>DirectModelOutptut!P308</f>
        <v>3379601.6342095495</v>
      </c>
      <c r="O308" s="5">
        <f>DirectModelOutptut!R308</f>
        <v>2929370.5962132099</v>
      </c>
      <c r="P308" s="5">
        <f>DirectModelOutptut!T308</f>
        <v>8080119.4895333778</v>
      </c>
      <c r="Q308" s="5">
        <f>DirectModelOutptut!V308</f>
        <v>6674133.0078672003</v>
      </c>
      <c r="R308" s="6">
        <f t="shared" si="69"/>
        <v>0.65781677962119156</v>
      </c>
      <c r="S308" s="6">
        <f t="shared" si="70"/>
        <v>0.27513933009258362</v>
      </c>
      <c r="T308" s="6">
        <f t="shared" si="71"/>
        <v>0.93295610971377518</v>
      </c>
      <c r="U308" s="5">
        <f>DirectModelOutptut!X308</f>
        <v>1598912.8972746443</v>
      </c>
      <c r="V308" s="5">
        <f>DirectModelOutptut!Z308</f>
        <v>1002484</v>
      </c>
      <c r="W308" s="5">
        <f>DirectModelOutptut!AB308</f>
        <v>38079.58352718869</v>
      </c>
      <c r="X308" s="5">
        <f>DirectModelOutptut!AD308</f>
        <v>22388</v>
      </c>
      <c r="Y308" s="5">
        <f>DirectModelOutptut!AJ308</f>
        <v>6721.2440608462912</v>
      </c>
      <c r="Z308" s="5">
        <f t="shared" si="72"/>
        <v>24275.389891101877</v>
      </c>
      <c r="AA308" s="8">
        <f t="shared" si="73"/>
        <v>2.3815921175003057E-2</v>
      </c>
      <c r="AB308" s="12">
        <f t="shared" si="74"/>
        <v>0.41826134360851136</v>
      </c>
      <c r="AC308" s="12">
        <f>DirectModelOutptut!AL308</f>
        <v>57.51277180466667</v>
      </c>
      <c r="AD308" s="12">
        <f t="shared" si="75"/>
        <v>1.5103309037926518</v>
      </c>
      <c r="AE308" s="12">
        <f t="shared" si="76"/>
        <v>1.5103309037926518</v>
      </c>
      <c r="AF308" s="12">
        <f>DirectModelOutptut!AN308</f>
        <v>3.3049689913964952E-2</v>
      </c>
      <c r="AG308" s="12">
        <f t="shared" si="77"/>
        <v>52843.575454366292</v>
      </c>
      <c r="AH308" s="12">
        <f t="shared" si="78"/>
        <v>0.5184488380654827</v>
      </c>
      <c r="AI308" s="12">
        <f t="shared" si="79"/>
        <v>1.3877141123835077</v>
      </c>
      <c r="AJ308" s="14">
        <f>DirectModelOutptut!AP308</f>
        <v>2.146561731348226E-2</v>
      </c>
      <c r="AK308" s="15">
        <f>DirectModelOutptut!AR308</f>
        <v>29640.718557018077</v>
      </c>
      <c r="AL308" s="16">
        <f>DirectModelOutptut!AT308</f>
        <v>1.5103309037926518</v>
      </c>
      <c r="AM308" s="16">
        <f>DirectModelOutptut!AV308</f>
        <v>0.63980868856036643</v>
      </c>
      <c r="AN308" s="16">
        <f>DirectModelOutptut!AX308</f>
        <v>1.0883588271640043</v>
      </c>
    </row>
    <row r="309" spans="1:40" x14ac:dyDescent="0.2">
      <c r="A309" s="9">
        <v>47209</v>
      </c>
      <c r="B309" s="5">
        <f>DirectModelOutptut!B309</f>
        <v>41828</v>
      </c>
      <c r="C309" s="5">
        <f>DirectModelOutptut!D309*3</f>
        <v>93295.744520199427</v>
      </c>
      <c r="D309" s="5">
        <f>DirectModelOutptut!F309</f>
        <v>90085.881794043729</v>
      </c>
      <c r="E309" s="5">
        <f>DirectModelOutptut!H309</f>
        <v>452890.01329426334</v>
      </c>
      <c r="F309" s="5">
        <f>DirectModelOutptut!J309</f>
        <v>176379.34139701174</v>
      </c>
      <c r="G309" s="5">
        <f>DirectModelOutptut!L309</f>
        <v>636494.52563747205</v>
      </c>
      <c r="H309" s="5">
        <f t="shared" si="64"/>
        <v>1089384.5389317353</v>
      </c>
      <c r="I309" s="5">
        <f t="shared" si="65"/>
        <v>266465.22319105547</v>
      </c>
      <c r="J309" s="7">
        <f t="shared" si="66"/>
        <v>5.027313983890064</v>
      </c>
      <c r="K309" s="7">
        <f t="shared" si="67"/>
        <v>3.6086682294883299</v>
      </c>
      <c r="L309" s="7">
        <f t="shared" si="68"/>
        <v>4.0882803612636796</v>
      </c>
      <c r="M309" s="5">
        <f>DirectModelOutptut!N309</f>
        <v>12301071.743759148</v>
      </c>
      <c r="N309" s="5">
        <f>DirectModelOutptut!P309</f>
        <v>3384746.2731297133</v>
      </c>
      <c r="O309" s="5">
        <f>DirectModelOutptut!R309</f>
        <v>2929370.5962132099</v>
      </c>
      <c r="P309" s="5">
        <f>DirectModelOutptut!T309</f>
        <v>8097939.7428997075</v>
      </c>
      <c r="Q309" s="5">
        <f>DirectModelOutptut!V309</f>
        <v>6674133.0078672003</v>
      </c>
      <c r="R309" s="6">
        <f t="shared" si="69"/>
        <v>0.65831172369254198</v>
      </c>
      <c r="S309" s="6">
        <f t="shared" si="70"/>
        <v>0.27515864825737135</v>
      </c>
      <c r="T309" s="6">
        <f t="shared" si="71"/>
        <v>0.93347037194991334</v>
      </c>
      <c r="U309" s="5">
        <f>DirectModelOutptut!X309</f>
        <v>1607009.9621436915</v>
      </c>
      <c r="V309" s="5">
        <f>DirectModelOutptut!Z309</f>
        <v>1002484</v>
      </c>
      <c r="W309" s="5">
        <f>DirectModelOutptut!AB309</f>
        <v>38232.696672640122</v>
      </c>
      <c r="X309" s="5">
        <f>DirectModelOutptut!AD309</f>
        <v>22388</v>
      </c>
      <c r="Y309" s="5">
        <f>DirectModelOutptut!AJ309</f>
        <v>6734.713205882359</v>
      </c>
      <c r="Z309" s="5">
        <f t="shared" si="72"/>
        <v>24363.868300850783</v>
      </c>
      <c r="AA309" s="8">
        <f t="shared" si="73"/>
        <v>2.3791200784865782E-2</v>
      </c>
      <c r="AB309" s="12">
        <f t="shared" si="74"/>
        <v>0.41797622365583376</v>
      </c>
      <c r="AC309" s="12">
        <f>DirectModelOutptut!AL309</f>
        <v>57.532965545333333</v>
      </c>
      <c r="AD309" s="12">
        <f t="shared" si="75"/>
        <v>1.5048105562092031</v>
      </c>
      <c r="AE309" s="12">
        <f t="shared" si="76"/>
        <v>1.5048105562092031</v>
      </c>
      <c r="AF309" s="12">
        <f>DirectModelOutptut!AN309</f>
        <v>3.3038290710965298E-2</v>
      </c>
      <c r="AG309" s="12">
        <f t="shared" si="77"/>
        <v>53092.86230472062</v>
      </c>
      <c r="AH309" s="12">
        <f t="shared" si="78"/>
        <v>0.51619574762529263</v>
      </c>
      <c r="AI309" s="12">
        <f t="shared" si="79"/>
        <v>1.3886768898180977</v>
      </c>
      <c r="AJ309" s="14">
        <f>DirectModelOutptut!AP309</f>
        <v>2.171876228840583E-2</v>
      </c>
      <c r="AK309" s="15">
        <f>DirectModelOutptut!AR309</f>
        <v>29745.078343738904</v>
      </c>
      <c r="AL309" s="16">
        <f>DirectModelOutptut!AT309</f>
        <v>1.5048105562092031</v>
      </c>
      <c r="AM309" s="16">
        <f>DirectModelOutptut!AV309</f>
        <v>0.63986766134021267</v>
      </c>
      <c r="AN309" s="16">
        <f>DirectModelOutptut!AX309</f>
        <v>1.0836290048769499</v>
      </c>
    </row>
    <row r="310" spans="1:40" x14ac:dyDescent="0.2">
      <c r="A310" s="9">
        <v>47239</v>
      </c>
      <c r="B310" s="5">
        <f>DirectModelOutptut!B310</f>
        <v>41828</v>
      </c>
      <c r="C310" s="5">
        <f>DirectModelOutptut!D310*3</f>
        <v>93600.121064619103</v>
      </c>
      <c r="D310" s="5">
        <f>DirectModelOutptut!F310</f>
        <v>90311.795969787214</v>
      </c>
      <c r="E310" s="5">
        <f>DirectModelOutptut!H310</f>
        <v>450252.9004109446</v>
      </c>
      <c r="F310" s="5">
        <f>DirectModelOutptut!J310</f>
        <v>176665.11751934985</v>
      </c>
      <c r="G310" s="5">
        <f>DirectModelOutptut!L310</f>
        <v>633884.59208643006</v>
      </c>
      <c r="H310" s="5">
        <f t="shared" si="64"/>
        <v>1084137.4924973748</v>
      </c>
      <c r="I310" s="5">
        <f t="shared" si="65"/>
        <v>266976.91348913708</v>
      </c>
      <c r="J310" s="7">
        <f t="shared" si="66"/>
        <v>4.9855381080182655</v>
      </c>
      <c r="K310" s="7">
        <f t="shared" si="67"/>
        <v>3.5880574557510014</v>
      </c>
      <c r="L310" s="7">
        <f t="shared" si="68"/>
        <v>4.060791168527337</v>
      </c>
      <c r="M310" s="5">
        <f>DirectModelOutptut!N310</f>
        <v>12318906.361541713</v>
      </c>
      <c r="N310" s="5">
        <f>DirectModelOutptut!P310</f>
        <v>3389915.2564830603</v>
      </c>
      <c r="O310" s="5">
        <f>DirectModelOutptut!R310</f>
        <v>2929370.5962132099</v>
      </c>
      <c r="P310" s="5">
        <f>DirectModelOutptut!T310</f>
        <v>8115826.4308678797</v>
      </c>
      <c r="Q310" s="5">
        <f>DirectModelOutptut!V310</f>
        <v>6674133.0078672003</v>
      </c>
      <c r="R310" s="6">
        <f t="shared" si="69"/>
        <v>0.65881062755737863</v>
      </c>
      <c r="S310" s="6">
        <f t="shared" si="70"/>
        <v>0.27517988667127202</v>
      </c>
      <c r="T310" s="6">
        <f t="shared" si="71"/>
        <v>0.93399051422865065</v>
      </c>
      <c r="U310" s="5">
        <f>DirectModelOutptut!X310</f>
        <v>1615106.2431802361</v>
      </c>
      <c r="V310" s="5">
        <f>DirectModelOutptut!Z310</f>
        <v>1002484</v>
      </c>
      <c r="W310" s="5">
        <f>DirectModelOutptut!AB310</f>
        <v>38385.746063710467</v>
      </c>
      <c r="X310" s="5">
        <f>DirectModelOutptut!AD310</f>
        <v>22388</v>
      </c>
      <c r="Y310" s="5">
        <f>DirectModelOutptut!AJ310</f>
        <v>6748.2355937542161</v>
      </c>
      <c r="Z310" s="5">
        <f t="shared" si="72"/>
        <v>24451.804761118819</v>
      </c>
      <c r="AA310" s="8">
        <f t="shared" si="73"/>
        <v>2.376670031819501E-2</v>
      </c>
      <c r="AB310" s="12">
        <f t="shared" si="74"/>
        <v>0.41769193628757212</v>
      </c>
      <c r="AC310" s="12">
        <f>DirectModelOutptut!AL310</f>
        <v>57.553159286000003</v>
      </c>
      <c r="AD310" s="12">
        <f t="shared" si="75"/>
        <v>1.4993367379254934</v>
      </c>
      <c r="AE310" s="12">
        <f t="shared" si="76"/>
        <v>1.4993367379254934</v>
      </c>
      <c r="AF310" s="12">
        <f>DirectModelOutptut!AN310</f>
        <v>3.3027128577738644E-2</v>
      </c>
      <c r="AG310" s="12">
        <f t="shared" si="77"/>
        <v>53342.321560222073</v>
      </c>
      <c r="AH310" s="12">
        <f t="shared" si="78"/>
        <v>0.51396205501498915</v>
      </c>
      <c r="AI310" s="12">
        <f t="shared" si="79"/>
        <v>1.3896387860141506</v>
      </c>
      <c r="AJ310" s="14">
        <f>DirectModelOutptut!AP310</f>
        <v>2.1973843849403846E-2</v>
      </c>
      <c r="AK310" s="15">
        <f>DirectModelOutptut!AR310</f>
        <v>29849.263741085077</v>
      </c>
      <c r="AL310" s="16">
        <f>DirectModelOutptut!AT310</f>
        <v>1.4993367379254934</v>
      </c>
      <c r="AM310" s="16">
        <f>DirectModelOutptut!AV310</f>
        <v>0.63992663523274207</v>
      </c>
      <c r="AN310" s="16">
        <f>DirectModelOutptut!AX310</f>
        <v>1.0789399036752461</v>
      </c>
    </row>
    <row r="311" spans="1:40" x14ac:dyDescent="0.2">
      <c r="A311" s="9">
        <v>47270</v>
      </c>
      <c r="B311" s="5">
        <f>DirectModelOutptut!B311</f>
        <v>41828</v>
      </c>
      <c r="C311" s="5">
        <f>DirectModelOutptut!D311*3</f>
        <v>93902.999266998624</v>
      </c>
      <c r="D311" s="5">
        <f>DirectModelOutptut!F311</f>
        <v>90538.158103216221</v>
      </c>
      <c r="E311" s="5">
        <f>DirectModelOutptut!H311</f>
        <v>447583.82640432648</v>
      </c>
      <c r="F311" s="5">
        <f>DirectModelOutptut!J311</f>
        <v>176952.01117060217</v>
      </c>
      <c r="G311" s="5">
        <f>DirectModelOutptut!L311</f>
        <v>631217.89948686922</v>
      </c>
      <c r="H311" s="5">
        <f t="shared" si="64"/>
        <v>1078801.7258911957</v>
      </c>
      <c r="I311" s="5">
        <f t="shared" si="65"/>
        <v>267490.16927381838</v>
      </c>
      <c r="J311" s="7">
        <f t="shared" si="66"/>
        <v>4.9435932404773189</v>
      </c>
      <c r="K311" s="7">
        <f t="shared" si="67"/>
        <v>3.5671699649590436</v>
      </c>
      <c r="L311" s="7">
        <f t="shared" si="68"/>
        <v>4.0330518643728999</v>
      </c>
      <c r="M311" s="5">
        <f>DirectModelOutptut!N311</f>
        <v>12336740.979324276</v>
      </c>
      <c r="N311" s="5">
        <f>DirectModelOutptut!P311</f>
        <v>3395108.4818245242</v>
      </c>
      <c r="O311" s="5">
        <f>DirectModelOutptut!R311</f>
        <v>2929370.5962132099</v>
      </c>
      <c r="P311" s="5">
        <f>DirectModelOutptut!T311</f>
        <v>8133779.4158866927</v>
      </c>
      <c r="Q311" s="5">
        <f>DirectModelOutptut!V311</f>
        <v>6674133.0078672003</v>
      </c>
      <c r="R311" s="6">
        <f t="shared" si="69"/>
        <v>0.659313462892548</v>
      </c>
      <c r="S311" s="6">
        <f t="shared" si="70"/>
        <v>0.27520302870219504</v>
      </c>
      <c r="T311" s="6">
        <f t="shared" si="71"/>
        <v>0.93451649159474304</v>
      </c>
      <c r="U311" s="5">
        <f>DirectModelOutptut!X311</f>
        <v>1623200.7903420089</v>
      </c>
      <c r="V311" s="5">
        <f>DirectModelOutptut!Z311</f>
        <v>1002484</v>
      </c>
      <c r="W311" s="5">
        <f>DirectModelOutptut!AB311</f>
        <v>38538.712771872168</v>
      </c>
      <c r="X311" s="5">
        <f>DirectModelOutptut!AD311</f>
        <v>22388</v>
      </c>
      <c r="Y311" s="5">
        <f>DirectModelOutptut!AJ311</f>
        <v>6761.8110837015938</v>
      </c>
      <c r="Z311" s="5">
        <f t="shared" si="72"/>
        <v>24539.188671964614</v>
      </c>
      <c r="AA311" s="8">
        <f t="shared" si="73"/>
        <v>2.374241868361341E-2</v>
      </c>
      <c r="AB311" s="12">
        <f t="shared" si="74"/>
        <v>0.41740847744079268</v>
      </c>
      <c r="AC311" s="12">
        <f>DirectModelOutptut!AL311</f>
        <v>57.573353026666666</v>
      </c>
      <c r="AD311" s="12">
        <f t="shared" si="75"/>
        <v>1.4939096011708803</v>
      </c>
      <c r="AE311" s="12">
        <f t="shared" si="76"/>
        <v>1.4939096011708803</v>
      </c>
      <c r="AF311" s="12">
        <f>DirectModelOutptut!AN311</f>
        <v>3.3016203140920554E-2</v>
      </c>
      <c r="AG311" s="12">
        <f t="shared" si="77"/>
        <v>53591.927032434563</v>
      </c>
      <c r="AH311" s="12">
        <f t="shared" si="78"/>
        <v>0.51174776098597652</v>
      </c>
      <c r="AI311" s="12">
        <f t="shared" si="79"/>
        <v>1.3905998197103542</v>
      </c>
      <c r="AJ311" s="14">
        <f>DirectModelOutptut!AP311</f>
        <v>2.2230823038435127E-2</v>
      </c>
      <c r="AK311" s="15">
        <f>DirectModelOutptut!AR311</f>
        <v>29953.250050203096</v>
      </c>
      <c r="AL311" s="16">
        <f>DirectModelOutptut!AT311</f>
        <v>1.4939096011708803</v>
      </c>
      <c r="AM311" s="16">
        <f>DirectModelOutptut!AV311</f>
        <v>0.63998561023809952</v>
      </c>
      <c r="AN311" s="16">
        <f>DirectModelOutptut!AX311</f>
        <v>1.0742915251362857</v>
      </c>
    </row>
    <row r="312" spans="1:40" x14ac:dyDescent="0.2">
      <c r="A312" s="9">
        <v>47300</v>
      </c>
      <c r="B312" s="5">
        <f>DirectModelOutptut!B312</f>
        <v>41828</v>
      </c>
      <c r="C312" s="5">
        <f>DirectModelOutptut!D312*3</f>
        <v>94204.346958914975</v>
      </c>
      <c r="D312" s="5">
        <f>DirectModelOutptut!F312</f>
        <v>90764.955492374342</v>
      </c>
      <c r="E312" s="5">
        <f>DirectModelOutptut!H312</f>
        <v>444883.00769572356</v>
      </c>
      <c r="F312" s="5">
        <f>DirectModelOutptut!J312</f>
        <v>177240.00447767493</v>
      </c>
      <c r="G312" s="5">
        <f>DirectModelOutptut!L312</f>
        <v>628494.64878882398</v>
      </c>
      <c r="H312" s="5">
        <f t="shared" si="64"/>
        <v>1073377.6564845475</v>
      </c>
      <c r="I312" s="5">
        <f t="shared" si="65"/>
        <v>268004.95997004927</v>
      </c>
      <c r="J312" s="7">
        <f t="shared" si="66"/>
        <v>4.9014843370148578</v>
      </c>
      <c r="K312" s="7">
        <f t="shared" si="67"/>
        <v>3.5460089873106999</v>
      </c>
      <c r="L312" s="7">
        <f t="shared" si="68"/>
        <v>4.0050663861015936</v>
      </c>
      <c r="M312" s="5">
        <f>DirectModelOutptut!N312</f>
        <v>12354575.597106839</v>
      </c>
      <c r="N312" s="5">
        <f>DirectModelOutptut!P312</f>
        <v>3400325.8342810166</v>
      </c>
      <c r="O312" s="5">
        <f>DirectModelOutptut!R312</f>
        <v>2929370.5962132099</v>
      </c>
      <c r="P312" s="5">
        <f>DirectModelOutptut!T312</f>
        <v>8151798.5488435859</v>
      </c>
      <c r="Q312" s="5">
        <f>DirectModelOutptut!V312</f>
        <v>6674133.0078672003</v>
      </c>
      <c r="R312" s="6">
        <f t="shared" si="69"/>
        <v>0.65982020060264568</v>
      </c>
      <c r="S312" s="6">
        <f t="shared" si="70"/>
        <v>0.27522805680814288</v>
      </c>
      <c r="T312" s="6">
        <f t="shared" si="71"/>
        <v>0.93504825741078856</v>
      </c>
      <c r="U312" s="5">
        <f>DirectModelOutptut!X312</f>
        <v>1631292.6357363737</v>
      </c>
      <c r="V312" s="5">
        <f>DirectModelOutptut!Z312</f>
        <v>1002484</v>
      </c>
      <c r="W312" s="5">
        <f>DirectModelOutptut!AB312</f>
        <v>38691.577538750556</v>
      </c>
      <c r="X312" s="5">
        <f>DirectModelOutptut!AD312</f>
        <v>22388</v>
      </c>
      <c r="Y312" s="5">
        <f>DirectModelOutptut!AJ312</f>
        <v>6775.4395208941951</v>
      </c>
      <c r="Z312" s="5">
        <f t="shared" si="72"/>
        <v>24626.009465410796</v>
      </c>
      <c r="AA312" s="8">
        <f t="shared" si="73"/>
        <v>2.3718354813319551E-2</v>
      </c>
      <c r="AB312" s="12">
        <f t="shared" si="74"/>
        <v>0.41712584209571602</v>
      </c>
      <c r="AC312" s="12">
        <f>DirectModelOutptut!AL312</f>
        <v>57.593546767333336</v>
      </c>
      <c r="AD312" s="12">
        <f t="shared" si="75"/>
        <v>1.4885292983893457</v>
      </c>
      <c r="AE312" s="12">
        <f t="shared" si="76"/>
        <v>1.4885292983893457</v>
      </c>
      <c r="AF312" s="12">
        <f>DirectModelOutptut!AN312</f>
        <v>3.3005514042631606E-2</v>
      </c>
      <c r="AG312" s="12">
        <f t="shared" si="77"/>
        <v>53841.651996438406</v>
      </c>
      <c r="AH312" s="12">
        <f t="shared" si="78"/>
        <v>0.50955286670990618</v>
      </c>
      <c r="AI312" s="12">
        <f t="shared" si="79"/>
        <v>1.3915600092168556</v>
      </c>
      <c r="AJ312" s="14">
        <f>DirectModelOutptut!AP312</f>
        <v>2.2489659073039764E-2</v>
      </c>
      <c r="AK312" s="15">
        <f>DirectModelOutptut!AR312</f>
        <v>30057.013682301873</v>
      </c>
      <c r="AL312" s="16">
        <f>DirectModelOutptut!AT312</f>
        <v>1.4885292983893457</v>
      </c>
      <c r="AM312" s="16">
        <f>DirectModelOutptut!AV312</f>
        <v>0.64004458635642913</v>
      </c>
      <c r="AN312" s="16">
        <f>DirectModelOutptut!AX312</f>
        <v>1.0696838717196699</v>
      </c>
    </row>
    <row r="313" spans="1:40" x14ac:dyDescent="0.2">
      <c r="A313" s="9">
        <v>47331</v>
      </c>
      <c r="B313" s="5">
        <f>DirectModelOutptut!B313</f>
        <v>41828</v>
      </c>
      <c r="C313" s="5">
        <f>DirectModelOutptut!D313*3</f>
        <v>94504.132014549134</v>
      </c>
      <c r="D313" s="5">
        <f>DirectModelOutptut!F313</f>
        <v>90992.175687646901</v>
      </c>
      <c r="E313" s="5">
        <f>DirectModelOutptut!H313</f>
        <v>442150.66952896089</v>
      </c>
      <c r="F313" s="5">
        <f>DirectModelOutptut!J313</f>
        <v>177529.07966219593</v>
      </c>
      <c r="G313" s="5">
        <f>DirectModelOutptut!L313</f>
        <v>625715.05594102654</v>
      </c>
      <c r="H313" s="5">
        <f t="shared" si="64"/>
        <v>1067865.7254699874</v>
      </c>
      <c r="I313" s="5">
        <f t="shared" si="65"/>
        <v>268521.25534984283</v>
      </c>
      <c r="J313" s="7">
        <f t="shared" si="66"/>
        <v>4.8592163687430903</v>
      </c>
      <c r="K313" s="7">
        <f t="shared" si="67"/>
        <v>3.524577816387283</v>
      </c>
      <c r="L313" s="7">
        <f t="shared" si="68"/>
        <v>3.9768387201926299</v>
      </c>
      <c r="M313" s="5">
        <f>DirectModelOutptut!N313</f>
        <v>12372410.214889402</v>
      </c>
      <c r="N313" s="5">
        <f>DirectModelOutptut!P313</f>
        <v>3405567.1872649575</v>
      </c>
      <c r="O313" s="5">
        <f>DirectModelOutptut!R313</f>
        <v>2929370.5962132099</v>
      </c>
      <c r="P313" s="5">
        <f>DirectModelOutptut!T313</f>
        <v>8169883.6694326401</v>
      </c>
      <c r="Q313" s="5">
        <f>DirectModelOutptut!V313</f>
        <v>6674133.0078672003</v>
      </c>
      <c r="R313" s="6">
        <f t="shared" si="69"/>
        <v>0.6603308108553263</v>
      </c>
      <c r="S313" s="6">
        <f t="shared" si="70"/>
        <v>0.27525495260144023</v>
      </c>
      <c r="T313" s="6">
        <f t="shared" si="71"/>
        <v>0.93558576345676658</v>
      </c>
      <c r="U313" s="5">
        <f>DirectModelOutptut!X313</f>
        <v>1639380.7934015272</v>
      </c>
      <c r="V313" s="5">
        <f>DirectModelOutptut!Z313</f>
        <v>1002484</v>
      </c>
      <c r="W313" s="5">
        <f>DirectModelOutptut!AB313</f>
        <v>38844.320772780768</v>
      </c>
      <c r="X313" s="5">
        <f>DirectModelOutptut!AD313</f>
        <v>22388</v>
      </c>
      <c r="Y313" s="5">
        <f>DirectModelOutptut!AJ313</f>
        <v>6789.1207370660395</v>
      </c>
      <c r="Z313" s="5">
        <f t="shared" si="72"/>
        <v>24712.256601117006</v>
      </c>
      <c r="AA313" s="8">
        <f t="shared" si="73"/>
        <v>2.3694507663581475E-2</v>
      </c>
      <c r="AB313" s="12">
        <f t="shared" si="74"/>
        <v>0.41684402435334283</v>
      </c>
      <c r="AC313" s="12">
        <f>DirectModelOutptut!AL313</f>
        <v>57.613740507999999</v>
      </c>
      <c r="AD313" s="12">
        <f t="shared" si="75"/>
        <v>1.4831959823679415</v>
      </c>
      <c r="AE313" s="12">
        <f t="shared" si="76"/>
        <v>1.4831959823679415</v>
      </c>
      <c r="AF313" s="12">
        <f>DirectModelOutptut!AN313</f>
        <v>3.2995060940976415E-2</v>
      </c>
      <c r="AG313" s="12">
        <f t="shared" si="77"/>
        <v>54091.469183749658</v>
      </c>
      <c r="AH313" s="12">
        <f t="shared" si="78"/>
        <v>0.50737737382140657</v>
      </c>
      <c r="AI313" s="12">
        <f t="shared" si="79"/>
        <v>1.3925193723982674</v>
      </c>
      <c r="AJ313" s="14">
        <f>DirectModelOutptut!AP313</f>
        <v>2.2750309321701884E-2</v>
      </c>
      <c r="AK313" s="15">
        <f>DirectModelOutptut!AR313</f>
        <v>30160.532074656276</v>
      </c>
      <c r="AL313" s="16">
        <f>DirectModelOutptut!AT313</f>
        <v>1.4831959823679415</v>
      </c>
      <c r="AM313" s="16">
        <f>DirectModelOutptut!AV313</f>
        <v>0.64010356358787579</v>
      </c>
      <c r="AN313" s="16">
        <f>DirectModelOutptut!AX313</f>
        <v>1.0651169468569088</v>
      </c>
    </row>
    <row r="314" spans="1:40" x14ac:dyDescent="0.2">
      <c r="A314" s="9">
        <v>47362</v>
      </c>
      <c r="B314" s="5">
        <f>DirectModelOutptut!B314</f>
        <v>41828</v>
      </c>
      <c r="C314" s="5">
        <f>DirectModelOutptut!D314*3</f>
        <v>94803.6913979745</v>
      </c>
      <c r="D314" s="5">
        <f>DirectModelOutptut!F314</f>
        <v>91219.80858227353</v>
      </c>
      <c r="E314" s="5">
        <f>DirectModelOutptut!H314</f>
        <v>439387.04494761233</v>
      </c>
      <c r="F314" s="5">
        <f>DirectModelOutptut!J314</f>
        <v>177819.22184765094</v>
      </c>
      <c r="G314" s="5">
        <f>DirectModelOutptut!L314</f>
        <v>622879.35053607391</v>
      </c>
      <c r="H314" s="5">
        <f t="shared" si="64"/>
        <v>1062266.3954836861</v>
      </c>
      <c r="I314" s="5">
        <f t="shared" si="65"/>
        <v>269039.03042992449</v>
      </c>
      <c r="J314" s="7">
        <f t="shared" si="66"/>
        <v>4.8167942004758499</v>
      </c>
      <c r="K314" s="7">
        <f t="shared" si="67"/>
        <v>3.5028797453052309</v>
      </c>
      <c r="L314" s="7">
        <f t="shared" si="68"/>
        <v>3.9483728207992126</v>
      </c>
      <c r="M314" s="5">
        <f>DirectModelOutptut!N314</f>
        <v>12390244.832671965</v>
      </c>
      <c r="N314" s="5">
        <f>DirectModelOutptut!P314</f>
        <v>3410832.40386638</v>
      </c>
      <c r="O314" s="5">
        <f>DirectModelOutptut!R314</f>
        <v>2929370.5962132099</v>
      </c>
      <c r="P314" s="5">
        <f>DirectModelOutptut!T314</f>
        <v>8188034.6070443876</v>
      </c>
      <c r="Q314" s="5">
        <f>DirectModelOutptut!V314</f>
        <v>6674133.0078672003</v>
      </c>
      <c r="R314" s="6">
        <f t="shared" si="69"/>
        <v>0.6608452631584224</v>
      </c>
      <c r="S314" s="6">
        <f t="shared" si="70"/>
        <v>0.27528369696717542</v>
      </c>
      <c r="T314" s="6">
        <f t="shared" si="71"/>
        <v>0.93612896012559776</v>
      </c>
      <c r="U314" s="5">
        <f>DirectModelOutptut!X314</f>
        <v>1647464.2590490056</v>
      </c>
      <c r="V314" s="5">
        <f>DirectModelOutptut!Z314</f>
        <v>1002484</v>
      </c>
      <c r="W314" s="5">
        <f>DirectModelOutptut!AB314</f>
        <v>38996.922545198613</v>
      </c>
      <c r="X314" s="5">
        <f>DirectModelOutptut!AD314</f>
        <v>22388</v>
      </c>
      <c r="Y314" s="5">
        <f>DirectModelOutptut!AJ314</f>
        <v>6802.8545518538231</v>
      </c>
      <c r="Z314" s="5">
        <f t="shared" si="72"/>
        <v>24798.375914137676</v>
      </c>
      <c r="AA314" s="8">
        <f t="shared" si="73"/>
        <v>2.3670876215372033E-2</v>
      </c>
      <c r="AB314" s="12">
        <f t="shared" si="74"/>
        <v>0.41656301756858094</v>
      </c>
      <c r="AC314" s="12">
        <f>DirectModelOutptut!AL314</f>
        <v>57.633934248666669</v>
      </c>
      <c r="AD314" s="12">
        <f t="shared" si="75"/>
        <v>1.4779098063922147</v>
      </c>
      <c r="AE314" s="12">
        <f t="shared" si="76"/>
        <v>1.4779098063922147</v>
      </c>
      <c r="AF314" s="12">
        <f>DirectModelOutptut!AN314</f>
        <v>3.2984843510672081E-2</v>
      </c>
      <c r="AG314" s="12">
        <f t="shared" si="77"/>
        <v>54341.350774156781</v>
      </c>
      <c r="AH314" s="12">
        <f t="shared" si="78"/>
        <v>0.50522128447088788</v>
      </c>
      <c r="AI314" s="12">
        <f t="shared" si="79"/>
        <v>1.3934779266536612</v>
      </c>
      <c r="AJ314" s="14">
        <f>DirectModelOutptut!AP314</f>
        <v>2.3012729278501315E-2</v>
      </c>
      <c r="AK314" s="15">
        <f>DirectModelOutptut!AR314</f>
        <v>30263.788511235631</v>
      </c>
      <c r="AL314" s="16">
        <f>DirectModelOutptut!AT314</f>
        <v>1.4779098063922147</v>
      </c>
      <c r="AM314" s="16">
        <f>DirectModelOutptut!AV314</f>
        <v>0.64016254193258393</v>
      </c>
      <c r="AN314" s="16">
        <f>DirectModelOutptut!AX314</f>
        <v>1.0605907550622711</v>
      </c>
    </row>
    <row r="315" spans="1:40" x14ac:dyDescent="0.2">
      <c r="A315" s="9">
        <v>47392</v>
      </c>
      <c r="B315" s="5">
        <f>DirectModelOutptut!B315</f>
        <v>41828</v>
      </c>
      <c r="C315" s="5">
        <f>DirectModelOutptut!D315*3</f>
        <v>95101.629849216013</v>
      </c>
      <c r="D315" s="5">
        <f>DirectModelOutptut!F315</f>
        <v>91447.849444038569</v>
      </c>
      <c r="E315" s="5">
        <f>DirectModelOutptut!H315</f>
        <v>436592.36977354647</v>
      </c>
      <c r="F315" s="5">
        <f>DirectModelOutptut!J315</f>
        <v>178110.4232543275</v>
      </c>
      <c r="G315" s="5">
        <f>DirectModelOutptut!L315</f>
        <v>619987.76913508924</v>
      </c>
      <c r="H315" s="5">
        <f t="shared" si="64"/>
        <v>1056580.1389086358</v>
      </c>
      <c r="I315" s="5">
        <f t="shared" si="65"/>
        <v>269558.27269836608</v>
      </c>
      <c r="J315" s="7">
        <f t="shared" si="66"/>
        <v>4.7742223838814137</v>
      </c>
      <c r="K315" s="7">
        <f t="shared" si="67"/>
        <v>3.4809179485795512</v>
      </c>
      <c r="L315" s="7">
        <f t="shared" si="68"/>
        <v>3.9196724638866565</v>
      </c>
      <c r="M315" s="5">
        <f>DirectModelOutptut!N315</f>
        <v>12408079.450454529</v>
      </c>
      <c r="N315" s="5">
        <f>DirectModelOutptut!P315</f>
        <v>3416121.3435684415</v>
      </c>
      <c r="O315" s="5">
        <f>DirectModelOutptut!R315</f>
        <v>2929370.5962132099</v>
      </c>
      <c r="P315" s="5">
        <f>DirectModelOutptut!T315</f>
        <v>8206251.1857201448</v>
      </c>
      <c r="Q315" s="5">
        <f>DirectModelOutptut!V315</f>
        <v>6674133.0078672003</v>
      </c>
      <c r="R315" s="6">
        <f t="shared" si="69"/>
        <v>0.66136352676396959</v>
      </c>
      <c r="S315" s="6">
        <f t="shared" si="70"/>
        <v>0.27531427060964725</v>
      </c>
      <c r="T315" s="6">
        <f t="shared" si="71"/>
        <v>0.93667779737361689</v>
      </c>
      <c r="U315" s="5">
        <f>DirectModelOutptut!X315</f>
        <v>1655542.0095380449</v>
      </c>
      <c r="V315" s="5">
        <f>DirectModelOutptut!Z315</f>
        <v>1002484</v>
      </c>
      <c r="W315" s="5">
        <f>DirectModelOutptut!AB315</f>
        <v>39149.362581455942</v>
      </c>
      <c r="X315" s="5">
        <f>DirectModelOutptut!AD315</f>
        <v>22388</v>
      </c>
      <c r="Y315" s="5">
        <f>DirectModelOutptut!AJ315</f>
        <v>6816.6407796413987</v>
      </c>
      <c r="Z315" s="5">
        <f t="shared" si="72"/>
        <v>24883.902503430607</v>
      </c>
      <c r="AA315" s="8">
        <f t="shared" si="73"/>
        <v>2.3647459476054011E-2</v>
      </c>
      <c r="AB315" s="12">
        <f t="shared" si="74"/>
        <v>0.41628281492442004</v>
      </c>
      <c r="AC315" s="12">
        <f>DirectModelOutptut!AL315</f>
        <v>57.654127989333332</v>
      </c>
      <c r="AD315" s="12">
        <f t="shared" si="75"/>
        <v>1.472670924574456</v>
      </c>
      <c r="AE315" s="12">
        <f t="shared" si="76"/>
        <v>1.472670924574456</v>
      </c>
      <c r="AF315" s="12">
        <f>DirectModelOutptut!AN315</f>
        <v>3.2974861444546422E-2</v>
      </c>
      <c r="AG315" s="12">
        <f t="shared" si="77"/>
        <v>54591.268380142981</v>
      </c>
      <c r="AH315" s="12">
        <f t="shared" si="78"/>
        <v>0.50308460144520928</v>
      </c>
      <c r="AI315" s="12">
        <f t="shared" si="79"/>
        <v>1.3944356888712532</v>
      </c>
      <c r="AJ315" s="14">
        <f>DirectModelOutptut!AP315</f>
        <v>2.3276872529788134E-2</v>
      </c>
      <c r="AK315" s="15">
        <f>DirectModelOutptut!AR315</f>
        <v>30366.778972276159</v>
      </c>
      <c r="AL315" s="16">
        <f>DirectModelOutptut!AT315</f>
        <v>1.472670924574456</v>
      </c>
      <c r="AM315" s="16">
        <f>DirectModelOutptut!AV315</f>
        <v>0.6402215213906981</v>
      </c>
      <c r="AN315" s="16">
        <f>DirectModelOutptut!AX315</f>
        <v>1.0561053021860989</v>
      </c>
    </row>
    <row r="316" spans="1:40" x14ac:dyDescent="0.2">
      <c r="A316" s="9">
        <v>47423</v>
      </c>
      <c r="B316" s="5">
        <f>DirectModelOutptut!B316</f>
        <v>41828</v>
      </c>
      <c r="C316" s="5">
        <f>DirectModelOutptut!D316*3</f>
        <v>95397.914827326778</v>
      </c>
      <c r="D316" s="5">
        <f>DirectModelOutptut!F316</f>
        <v>91676.289852669172</v>
      </c>
      <c r="E316" s="5">
        <f>DirectModelOutptut!H316</f>
        <v>433766.88186044601</v>
      </c>
      <c r="F316" s="5">
        <f>DirectModelOutptut!J316</f>
        <v>178402.67122985778</v>
      </c>
      <c r="G316" s="5">
        <f>DirectModelOutptut!L316</f>
        <v>617040.55422488169</v>
      </c>
      <c r="H316" s="5">
        <f t="shared" si="64"/>
        <v>1050807.4360853278</v>
      </c>
      <c r="I316" s="5">
        <f t="shared" si="65"/>
        <v>270078.96108252695</v>
      </c>
      <c r="J316" s="7">
        <f t="shared" si="66"/>
        <v>4.7315056331090917</v>
      </c>
      <c r="K316" s="7">
        <f t="shared" si="67"/>
        <v>3.4586957133050635</v>
      </c>
      <c r="L316" s="7">
        <f t="shared" si="68"/>
        <v>3.8907415515577193</v>
      </c>
      <c r="M316" s="5">
        <f>DirectModelOutptut!N316</f>
        <v>12425914.06823709</v>
      </c>
      <c r="N316" s="5">
        <f>DirectModelOutptut!P316</f>
        <v>3421433.8632539436</v>
      </c>
      <c r="O316" s="5">
        <f>DirectModelOutptut!R316</f>
        <v>2929370.5962132099</v>
      </c>
      <c r="P316" s="5">
        <f>DirectModelOutptut!T316</f>
        <v>8224533.2248539394</v>
      </c>
      <c r="Q316" s="5">
        <f>DirectModelOutptut!V316</f>
        <v>6674133.0078672003</v>
      </c>
      <c r="R316" s="6">
        <f t="shared" si="69"/>
        <v>0.6618855707265312</v>
      </c>
      <c r="S316" s="6">
        <f t="shared" si="70"/>
        <v>0.2753466541346648</v>
      </c>
      <c r="T316" s="6">
        <f t="shared" si="71"/>
        <v>0.93723222486119595</v>
      </c>
      <c r="U316" s="5">
        <f>DirectModelOutptut!X316</f>
        <v>1663613.0025323108</v>
      </c>
      <c r="V316" s="5">
        <f>DirectModelOutptut!Z316</f>
        <v>1002484</v>
      </c>
      <c r="W316" s="5">
        <f>DirectModelOutptut!AB316</f>
        <v>39301.620255194917</v>
      </c>
      <c r="X316" s="5">
        <f>DirectModelOutptut!AD316</f>
        <v>22388</v>
      </c>
      <c r="Y316" s="5">
        <f>DirectModelOutptut!AJ316</f>
        <v>6830.4792305618084</v>
      </c>
      <c r="Z316" s="5">
        <f t="shared" si="72"/>
        <v>24968.825711880454</v>
      </c>
      <c r="AA316" s="8">
        <f t="shared" si="73"/>
        <v>2.3624256479945129E-2</v>
      </c>
      <c r="AB316" s="12">
        <f t="shared" si="74"/>
        <v>0.41600340952050874</v>
      </c>
      <c r="AC316" s="12">
        <f>DirectModelOutptut!AL316</f>
        <v>57.674321730000003</v>
      </c>
      <c r="AD316" s="12">
        <f t="shared" si="75"/>
        <v>1.4674794920796317</v>
      </c>
      <c r="AE316" s="12">
        <f t="shared" si="76"/>
        <v>1.4674794920796317</v>
      </c>
      <c r="AF316" s="12">
        <f>DirectModelOutptut!AN316</f>
        <v>3.2965114454398904E-2</v>
      </c>
      <c r="AG316" s="12">
        <f t="shared" si="77"/>
        <v>54841.193036303841</v>
      </c>
      <c r="AH316" s="12">
        <f t="shared" si="78"/>
        <v>0.50096732823875234</v>
      </c>
      <c r="AI316" s="12">
        <f t="shared" si="79"/>
        <v>1.3953926754216932</v>
      </c>
      <c r="AJ316" s="14">
        <f>DirectModelOutptut!AP316</f>
        <v>2.3542690725726984E-2</v>
      </c>
      <c r="AK316" s="15">
        <f>DirectModelOutptut!AR316</f>
        <v>30469.491046046951</v>
      </c>
      <c r="AL316" s="16">
        <f>DirectModelOutptut!AT316</f>
        <v>1.4674794920796317</v>
      </c>
      <c r="AM316" s="16">
        <f>DirectModelOutptut!AV316</f>
        <v>0.64028050196236319</v>
      </c>
      <c r="AN316" s="16">
        <f>DirectModelOutptut!AX316</f>
        <v>1.0516605955640077</v>
      </c>
    </row>
    <row r="317" spans="1:40" x14ac:dyDescent="0.2">
      <c r="A317" s="9">
        <v>47453</v>
      </c>
      <c r="B317" s="5">
        <f>DirectModelOutptut!B317</f>
        <v>41828</v>
      </c>
      <c r="C317" s="5">
        <f>DirectModelOutptut!D317*3</f>
        <v>95692.513690804961</v>
      </c>
      <c r="D317" s="5">
        <f>DirectModelOutptut!F317</f>
        <v>91905.118900766494</v>
      </c>
      <c r="E317" s="5">
        <f>DirectModelOutptut!H317</f>
        <v>430910.58146390156</v>
      </c>
      <c r="F317" s="5">
        <f>DirectModelOutptut!J317</f>
        <v>178695.94954853551</v>
      </c>
      <c r="G317" s="5">
        <f>DirectModelOutptut!L317</f>
        <v>614036.43637639203</v>
      </c>
      <c r="H317" s="5">
        <f t="shared" si="64"/>
        <v>1044947.0178402936</v>
      </c>
      <c r="I317" s="5">
        <f t="shared" si="65"/>
        <v>270601.06844930199</v>
      </c>
      <c r="J317" s="7">
        <f t="shared" si="66"/>
        <v>4.6886461452617496</v>
      </c>
      <c r="K317" s="7">
        <f t="shared" si="67"/>
        <v>3.4362079158913108</v>
      </c>
      <c r="L317" s="7">
        <f t="shared" si="68"/>
        <v>3.8615775755374293</v>
      </c>
      <c r="M317" s="5">
        <f>DirectModelOutptut!N317</f>
        <v>12443748.686019655</v>
      </c>
      <c r="N317" s="5">
        <f>DirectModelOutptut!P317</f>
        <v>3426769.8124993332</v>
      </c>
      <c r="O317" s="5">
        <f>DirectModelOutptut!R317</f>
        <v>2929370.5962132099</v>
      </c>
      <c r="P317" s="5">
        <f>DirectModelOutptut!T317</f>
        <v>8242880.5355849545</v>
      </c>
      <c r="Q317" s="5">
        <f>DirectModelOutptut!V317</f>
        <v>6674133.0078672003</v>
      </c>
      <c r="R317" s="6">
        <f t="shared" si="69"/>
        <v>0.66241136361470343</v>
      </c>
      <c r="S317" s="6">
        <f t="shared" si="70"/>
        <v>0.27538082767207056</v>
      </c>
      <c r="T317" s="6">
        <f t="shared" si="71"/>
        <v>0.93779219128677394</v>
      </c>
      <c r="U317" s="5">
        <f>DirectModelOutptut!X317</f>
        <v>1671676.1749568982</v>
      </c>
      <c r="V317" s="5">
        <f>DirectModelOutptut!Z317</f>
        <v>1002484</v>
      </c>
      <c r="W317" s="5">
        <f>DirectModelOutptut!AB317</f>
        <v>39453.674434681176</v>
      </c>
      <c r="X317" s="5">
        <f>DirectModelOutptut!AD317</f>
        <v>22388</v>
      </c>
      <c r="Y317" s="5">
        <f>DirectModelOutptut!AJ317</f>
        <v>6844.3697056212823</v>
      </c>
      <c r="Z317" s="5">
        <f t="shared" si="72"/>
        <v>25053.134857980374</v>
      </c>
      <c r="AA317" s="8">
        <f t="shared" si="73"/>
        <v>2.360126621754266E-2</v>
      </c>
      <c r="AB317" s="12">
        <f t="shared" si="74"/>
        <v>0.41572479398503781</v>
      </c>
      <c r="AC317" s="12">
        <f>DirectModelOutptut!AL317</f>
        <v>57.692980942333335</v>
      </c>
      <c r="AD317" s="12">
        <f t="shared" si="75"/>
        <v>1.4622967763838788</v>
      </c>
      <c r="AE317" s="12">
        <f t="shared" si="76"/>
        <v>1.4622967763838788</v>
      </c>
      <c r="AF317" s="12">
        <f>DirectModelOutptut!AN317</f>
        <v>3.2955602275686044E-2</v>
      </c>
      <c r="AG317" s="12">
        <f t="shared" si="77"/>
        <v>55091.095155619696</v>
      </c>
      <c r="AH317" s="12">
        <f t="shared" si="78"/>
        <v>0.49885620075592646</v>
      </c>
      <c r="AI317" s="12">
        <f t="shared" si="79"/>
        <v>1.3963489065341066</v>
      </c>
      <c r="AJ317" s="14">
        <f>DirectModelOutptut!AP317</f>
        <v>2.3812102614742064E-2</v>
      </c>
      <c r="AK317" s="15">
        <f>DirectModelOutptut!AR317</f>
        <v>30571.906694460708</v>
      </c>
      <c r="AL317" s="16">
        <f>DirectModelOutptut!AT317</f>
        <v>1.4622967763838788</v>
      </c>
      <c r="AM317" s="16">
        <f>DirectModelOutptut!AV317</f>
        <v>0.64033948364772364</v>
      </c>
      <c r="AN317" s="16">
        <f>DirectModelOutptut!AX317</f>
        <v>1.0472287904127502</v>
      </c>
    </row>
    <row r="318" spans="1:40" x14ac:dyDescent="0.2">
      <c r="A318" s="9">
        <v>47484</v>
      </c>
      <c r="B318" s="5">
        <f>DirectModelOutptut!B318</f>
        <v>41828</v>
      </c>
      <c r="C318" s="5">
        <f>DirectModelOutptut!D318*3</f>
        <v>95985.393783525564</v>
      </c>
      <c r="D318" s="5">
        <f>DirectModelOutptut!F318</f>
        <v>92134.324857603671</v>
      </c>
      <c r="E318" s="5">
        <f>DirectModelOutptut!H318</f>
        <v>428023.96154174331</v>
      </c>
      <c r="F318" s="5">
        <f>DirectModelOutptut!J318</f>
        <v>178990.24072876046</v>
      </c>
      <c r="G318" s="5">
        <f>DirectModelOutptut!L318</f>
        <v>610977.19655423821</v>
      </c>
      <c r="H318" s="5">
        <f t="shared" si="64"/>
        <v>1039001.1580959815</v>
      </c>
      <c r="I318" s="5">
        <f t="shared" si="65"/>
        <v>271124.56558636413</v>
      </c>
      <c r="J318" s="7">
        <f t="shared" si="66"/>
        <v>4.645651468150084</v>
      </c>
      <c r="K318" s="7">
        <f t="shared" si="67"/>
        <v>3.413466533519586</v>
      </c>
      <c r="L318" s="7">
        <f t="shared" si="68"/>
        <v>3.8321911400721733</v>
      </c>
      <c r="M318" s="5">
        <f>DirectModelOutptut!N318</f>
        <v>12461583.303802218</v>
      </c>
      <c r="N318" s="5">
        <f>DirectModelOutptut!P318</f>
        <v>3432129.0317345215</v>
      </c>
      <c r="O318" s="5">
        <f>DirectModelOutptut!R318</f>
        <v>2929370.5962132099</v>
      </c>
      <c r="P318" s="5">
        <f>DirectModelOutptut!T318</f>
        <v>8261292.9194030566</v>
      </c>
      <c r="Q318" s="5">
        <f>DirectModelOutptut!V318</f>
        <v>6674133.0078672003</v>
      </c>
      <c r="R318" s="6">
        <f t="shared" si="69"/>
        <v>0.66294087340269281</v>
      </c>
      <c r="S318" s="6">
        <f t="shared" si="70"/>
        <v>0.27541677073147897</v>
      </c>
      <c r="T318" s="6">
        <f t="shared" si="71"/>
        <v>0.93835764413417178</v>
      </c>
      <c r="U318" s="5">
        <f>DirectModelOutptut!X318</f>
        <v>1679730.4442285583</v>
      </c>
      <c r="V318" s="5">
        <f>DirectModelOutptut!Z318</f>
        <v>1002484</v>
      </c>
      <c r="W318" s="5">
        <f>DirectModelOutptut!AB318</f>
        <v>39605.5036265124</v>
      </c>
      <c r="X318" s="5">
        <f>DirectModelOutptut!AD318</f>
        <v>22388</v>
      </c>
      <c r="Y318" s="5">
        <f>DirectModelOutptut!AJ318</f>
        <v>6858.3119948020985</v>
      </c>
      <c r="Z318" s="5">
        <f t="shared" si="72"/>
        <v>25136.819266373092</v>
      </c>
      <c r="AA318" s="8">
        <f t="shared" si="73"/>
        <v>2.3578487704735165E-2</v>
      </c>
      <c r="AB318" s="12">
        <f t="shared" si="74"/>
        <v>0.41544696032670392</v>
      </c>
      <c r="AC318" s="12">
        <f>DirectModelOutptut!AL318</f>
        <v>57.711640154666668</v>
      </c>
      <c r="AD318" s="12">
        <f t="shared" si="75"/>
        <v>1.4571621332958837</v>
      </c>
      <c r="AE318" s="12">
        <f t="shared" si="76"/>
        <v>1.4571621332958837</v>
      </c>
      <c r="AF318" s="12">
        <f>DirectModelOutptut!AN318</f>
        <v>3.2946324663198266E-2</v>
      </c>
      <c r="AG318" s="12">
        <f t="shared" si="77"/>
        <v>55340.944562212331</v>
      </c>
      <c r="AH318" s="12">
        <f t="shared" si="78"/>
        <v>0.49676461278870382</v>
      </c>
      <c r="AI318" s="12">
        <f t="shared" si="79"/>
        <v>1.3973044020368532</v>
      </c>
      <c r="AJ318" s="14">
        <f>DirectModelOutptut!AP318</f>
        <v>2.4083130796278801E-2</v>
      </c>
      <c r="AK318" s="15">
        <f>DirectModelOutptut!AR318</f>
        <v>30674.006337945924</v>
      </c>
      <c r="AL318" s="16">
        <f>DirectModelOutptut!AT318</f>
        <v>1.4571621332958837</v>
      </c>
      <c r="AM318" s="16">
        <f>DirectModelOutptut!AV318</f>
        <v>0.64039846644692422</v>
      </c>
      <c r="AN318" s="16">
        <f>DirectModelOutptut!AX318</f>
        <v>1.0428380037819789</v>
      </c>
    </row>
    <row r="319" spans="1:40" x14ac:dyDescent="0.2">
      <c r="A319" s="9">
        <v>47515</v>
      </c>
      <c r="B319" s="5">
        <f>DirectModelOutptut!B319</f>
        <v>41828</v>
      </c>
      <c r="C319" s="5">
        <f>DirectModelOutptut!D319*3</f>
        <v>96276.529869620528</v>
      </c>
      <c r="D319" s="5">
        <f>DirectModelOutptut!F319</f>
        <v>92363.895791236253</v>
      </c>
      <c r="E319" s="5">
        <f>DirectModelOutptut!H319</f>
        <v>425153.94071985217</v>
      </c>
      <c r="F319" s="5">
        <f>DirectModelOutptut!J319</f>
        <v>179285.52686830721</v>
      </c>
      <c r="G319" s="5">
        <f>DirectModelOutptut!L319</f>
        <v>607928.74862288043</v>
      </c>
      <c r="H319" s="5">
        <f t="shared" si="64"/>
        <v>1033082.6893427325</v>
      </c>
      <c r="I319" s="5">
        <f t="shared" si="65"/>
        <v>271649.42265954346</v>
      </c>
      <c r="J319" s="7">
        <f t="shared" si="66"/>
        <v>4.6030317049510154</v>
      </c>
      <c r="K319" s="7">
        <f t="shared" si="67"/>
        <v>3.3908411863576124</v>
      </c>
      <c r="L319" s="7">
        <f t="shared" si="68"/>
        <v>3.8029997606050086</v>
      </c>
      <c r="M319" s="5">
        <f>DirectModelOutptut!N319</f>
        <v>12479525.000485945</v>
      </c>
      <c r="N319" s="5">
        <f>DirectModelOutptut!P319</f>
        <v>3437511.3519899128</v>
      </c>
      <c r="O319" s="5">
        <f>DirectModelOutptut!R319</f>
        <v>2929370.5962132099</v>
      </c>
      <c r="P319" s="5">
        <f>DirectModelOutptut!T319</f>
        <v>8279770.1677282583</v>
      </c>
      <c r="Q319" s="5">
        <f>DirectModelOutptut!V319</f>
        <v>6674133.0078672003</v>
      </c>
      <c r="R319" s="6">
        <f t="shared" si="69"/>
        <v>0.66346837459004637</v>
      </c>
      <c r="S319" s="6">
        <f t="shared" si="70"/>
        <v>0.27545209868613252</v>
      </c>
      <c r="T319" s="6">
        <f t="shared" si="71"/>
        <v>0.93892047327617889</v>
      </c>
      <c r="U319" s="5">
        <f>DirectModelOutptut!X319</f>
        <v>1687774.9976547332</v>
      </c>
      <c r="V319" s="5">
        <f>DirectModelOutptut!Z319</f>
        <v>1002484</v>
      </c>
      <c r="W319" s="5">
        <f>DirectModelOutptut!AB319</f>
        <v>39757.092805866443</v>
      </c>
      <c r="X319" s="5">
        <f>DirectModelOutptut!AD319</f>
        <v>22388</v>
      </c>
      <c r="Y319" s="5">
        <f>DirectModelOutptut!AJ319</f>
        <v>6872.3058766675485</v>
      </c>
      <c r="Z319" s="5">
        <f t="shared" si="72"/>
        <v>25219.870746539294</v>
      </c>
      <c r="AA319" s="8">
        <f t="shared" si="73"/>
        <v>2.3555919989993547E-2</v>
      </c>
      <c r="AB319" s="12">
        <f t="shared" si="74"/>
        <v>0.41516989993130105</v>
      </c>
      <c r="AC319" s="12">
        <f>DirectModelOutptut!AL319</f>
        <v>57.730299367000001</v>
      </c>
      <c r="AD319" s="12">
        <f t="shared" si="75"/>
        <v>1.452075473649358</v>
      </c>
      <c r="AE319" s="12">
        <f t="shared" si="76"/>
        <v>1.452075473649358</v>
      </c>
      <c r="AF319" s="12">
        <f>DirectModelOutptut!AN319</f>
        <v>3.2937280480934764E-2</v>
      </c>
      <c r="AG319" s="12">
        <f t="shared" si="77"/>
        <v>55590.71848646296</v>
      </c>
      <c r="AH319" s="12">
        <f t="shared" si="78"/>
        <v>0.4946924975524119</v>
      </c>
      <c r="AI319" s="12">
        <f t="shared" si="79"/>
        <v>1.3982591422846731</v>
      </c>
      <c r="AJ319" s="14">
        <f>DirectModelOutptut!AP319</f>
        <v>2.4352441296901978E-2</v>
      </c>
      <c r="AK319" s="15">
        <f>DirectModelOutptut!AR319</f>
        <v>30775.770328979008</v>
      </c>
      <c r="AL319" s="16">
        <f>DirectModelOutptut!AT319</f>
        <v>1.452075473649358</v>
      </c>
      <c r="AM319" s="16">
        <f>DirectModelOutptut!AV319</f>
        <v>0.64043628139093267</v>
      </c>
      <c r="AN319" s="16">
        <f>DirectModelOutptut!AX319</f>
        <v>1.0384880954733127</v>
      </c>
    </row>
    <row r="320" spans="1:40" x14ac:dyDescent="0.2">
      <c r="A320" s="9">
        <v>47543</v>
      </c>
      <c r="B320" s="5">
        <f>DirectModelOutptut!B320</f>
        <v>41828</v>
      </c>
      <c r="C320" s="5">
        <f>DirectModelOutptut!D320*3</f>
        <v>96565.896932174481</v>
      </c>
      <c r="D320" s="5">
        <f>DirectModelOutptut!F320</f>
        <v>92593.819852038112</v>
      </c>
      <c r="E320" s="5">
        <f>DirectModelOutptut!H320</f>
        <v>422254.03972603899</v>
      </c>
      <c r="F320" s="5">
        <f>DirectModelOutptut!J320</f>
        <v>179581.78998644516</v>
      </c>
      <c r="G320" s="5">
        <f>DirectModelOutptut!L320</f>
        <v>604825.73856141139</v>
      </c>
      <c r="H320" s="5">
        <f t="shared" si="64"/>
        <v>1027079.7782874503</v>
      </c>
      <c r="I320" s="5">
        <f t="shared" si="65"/>
        <v>272175.60983848327</v>
      </c>
      <c r="J320" s="7">
        <f t="shared" si="66"/>
        <v>4.5602831852145975</v>
      </c>
      <c r="K320" s="7">
        <f t="shared" si="67"/>
        <v>3.3679680919043276</v>
      </c>
      <c r="L320" s="7">
        <f t="shared" si="68"/>
        <v>3.773592273374343</v>
      </c>
      <c r="M320" s="5">
        <f>DirectModelOutptut!N320</f>
        <v>12497466.697169675</v>
      </c>
      <c r="N320" s="5">
        <f>DirectModelOutptut!P320</f>
        <v>3442916.595094509</v>
      </c>
      <c r="O320" s="5">
        <f>DirectModelOutptut!R320</f>
        <v>2929370.5962132099</v>
      </c>
      <c r="P320" s="5">
        <f>DirectModelOutptut!T320</f>
        <v>8298312.0620014761</v>
      </c>
      <c r="Q320" s="5">
        <f>DirectModelOutptut!V320</f>
        <v>6674133.0078672003</v>
      </c>
      <c r="R320" s="6">
        <f t="shared" si="69"/>
        <v>0.66399953391200561</v>
      </c>
      <c r="S320" s="6">
        <f t="shared" si="70"/>
        <v>0.27548915940494029</v>
      </c>
      <c r="T320" s="6">
        <f t="shared" si="71"/>
        <v>0.93948869331694596</v>
      </c>
      <c r="U320" s="5">
        <f>DirectModelOutptut!X320</f>
        <v>1695809.013304946</v>
      </c>
      <c r="V320" s="5">
        <f>DirectModelOutptut!Z320</f>
        <v>1002484</v>
      </c>
      <c r="W320" s="5">
        <f>DirectModelOutptut!AB320</f>
        <v>39908.426789881072</v>
      </c>
      <c r="X320" s="5">
        <f>DirectModelOutptut!AD320</f>
        <v>22388</v>
      </c>
      <c r="Y320" s="5">
        <f>DirectModelOutptut!AJ320</f>
        <v>6886.3511185313691</v>
      </c>
      <c r="Z320" s="5">
        <f t="shared" si="72"/>
        <v>25302.281192193459</v>
      </c>
      <c r="AA320" s="8">
        <f t="shared" si="73"/>
        <v>2.353356213864197E-2</v>
      </c>
      <c r="AB320" s="12">
        <f t="shared" si="74"/>
        <v>0.41489360358715038</v>
      </c>
      <c r="AC320" s="12">
        <f>DirectModelOutptut!AL320</f>
        <v>57.748958579333333</v>
      </c>
      <c r="AD320" s="12">
        <f t="shared" si="75"/>
        <v>1.4470367093993239</v>
      </c>
      <c r="AE320" s="12">
        <f t="shared" si="76"/>
        <v>1.4470367093993239</v>
      </c>
      <c r="AF320" s="12">
        <f>DirectModelOutptut!AN320</f>
        <v>3.2928468611154317E-2</v>
      </c>
      <c r="AG320" s="12">
        <f t="shared" si="77"/>
        <v>55840.39386512449</v>
      </c>
      <c r="AH320" s="12">
        <f t="shared" si="78"/>
        <v>0.49263978881021686</v>
      </c>
      <c r="AI320" s="12">
        <f t="shared" si="79"/>
        <v>1.399213107525527</v>
      </c>
      <c r="AJ320" s="14">
        <f>DirectModelOutptut!AP320</f>
        <v>2.4623226692776307E-2</v>
      </c>
      <c r="AK320" s="15">
        <f>DirectModelOutptut!AR320</f>
        <v>30877.179567078882</v>
      </c>
      <c r="AL320" s="16">
        <f>DirectModelOutptut!AT320</f>
        <v>1.4470367093993239</v>
      </c>
      <c r="AM320" s="16">
        <f>DirectModelOutptut!AV320</f>
        <v>0.64047409679284861</v>
      </c>
      <c r="AN320" s="16">
        <f>DirectModelOutptut!AX320</f>
        <v>1.0341789264384262</v>
      </c>
    </row>
    <row r="321" spans="1:40" x14ac:dyDescent="0.2">
      <c r="A321" s="9">
        <v>47574</v>
      </c>
      <c r="B321" s="5">
        <f>DirectModelOutptut!B321</f>
        <v>41828</v>
      </c>
      <c r="C321" s="5">
        <f>DirectModelOutptut!D321*3</f>
        <v>96853.462653624098</v>
      </c>
      <c r="D321" s="5">
        <f>DirectModelOutptut!F321</f>
        <v>92824.085273349716</v>
      </c>
      <c r="E321" s="5">
        <f>DirectModelOutptut!H321</f>
        <v>419324.52920991235</v>
      </c>
      <c r="F321" s="5">
        <f>DirectModelOutptut!J321</f>
        <v>179879.01220998302</v>
      </c>
      <c r="G321" s="5">
        <f>DirectModelOutptut!L321</f>
        <v>601668.46750277409</v>
      </c>
      <c r="H321" s="5">
        <f t="shared" si="64"/>
        <v>1020992.9967126865</v>
      </c>
      <c r="I321" s="5">
        <f t="shared" si="65"/>
        <v>272703.09748333273</v>
      </c>
      <c r="J321" s="7">
        <f t="shared" si="66"/>
        <v>4.5174108419714489</v>
      </c>
      <c r="K321" s="7">
        <f t="shared" si="67"/>
        <v>3.344850853419254</v>
      </c>
      <c r="L321" s="7">
        <f t="shared" si="68"/>
        <v>3.7439728632898577</v>
      </c>
      <c r="M321" s="5">
        <f>DirectModelOutptut!N321</f>
        <v>12515408.393853404</v>
      </c>
      <c r="N321" s="5">
        <f>DirectModelOutptut!P321</f>
        <v>3448344.5741950436</v>
      </c>
      <c r="O321" s="5">
        <f>DirectModelOutptut!R321</f>
        <v>2929370.5962132099</v>
      </c>
      <c r="P321" s="5">
        <f>DirectModelOutptut!T321</f>
        <v>8316918.3738400703</v>
      </c>
      <c r="Q321" s="5">
        <f>DirectModelOutptut!V321</f>
        <v>6674133.0078672003</v>
      </c>
      <c r="R321" s="6">
        <f t="shared" si="69"/>
        <v>0.66453431738789237</v>
      </c>
      <c r="S321" s="6">
        <f t="shared" si="70"/>
        <v>0.2755279305059356</v>
      </c>
      <c r="T321" s="6">
        <f t="shared" si="71"/>
        <v>0.94006224789382797</v>
      </c>
      <c r="U321" s="5">
        <f>DirectModelOutptut!X321</f>
        <v>1703831.3656963306</v>
      </c>
      <c r="V321" s="5">
        <f>DirectModelOutptut!Z321</f>
        <v>1002484</v>
      </c>
      <c r="W321" s="5">
        <f>DirectModelOutptut!AB321</f>
        <v>40059.483437101007</v>
      </c>
      <c r="X321" s="5">
        <f>DirectModelOutptut!AD321</f>
        <v>22388</v>
      </c>
      <c r="Y321" s="5">
        <f>DirectModelOutptut!AJ321</f>
        <v>6900.4474768534392</v>
      </c>
      <c r="Z321" s="5">
        <f t="shared" si="72"/>
        <v>25384.040074354594</v>
      </c>
      <c r="AA321" s="8">
        <f t="shared" si="73"/>
        <v>2.3511413302765027E-2</v>
      </c>
      <c r="AB321" s="12">
        <f t="shared" si="74"/>
        <v>0.41461806154565889</v>
      </c>
      <c r="AC321" s="12">
        <f>DirectModelOutptut!AL321</f>
        <v>57.767617791666666</v>
      </c>
      <c r="AD321" s="12">
        <f t="shared" si="75"/>
        <v>1.4420459984804823</v>
      </c>
      <c r="AE321" s="12">
        <f t="shared" si="76"/>
        <v>1.4420459984804823</v>
      </c>
      <c r="AF321" s="12">
        <f>DirectModelOutptut!AN321</f>
        <v>3.2919888864026171E-2</v>
      </c>
      <c r="AG321" s="12">
        <f t="shared" si="77"/>
        <v>56089.939201765133</v>
      </c>
      <c r="AH321" s="12">
        <f t="shared" si="78"/>
        <v>0.49060649208051088</v>
      </c>
      <c r="AI321" s="12">
        <f t="shared" si="79"/>
        <v>1.4001663124247268</v>
      </c>
      <c r="AJ321" s="14">
        <f>DirectModelOutptut!AP321</f>
        <v>2.489543004103853E-2</v>
      </c>
      <c r="AK321" s="15">
        <f>DirectModelOutptut!AR321</f>
        <v>30978.21565824666</v>
      </c>
      <c r="AL321" s="16">
        <f>DirectModelOutptut!AT321</f>
        <v>1.4420459984804823</v>
      </c>
      <c r="AM321" s="16">
        <f>DirectModelOutptut!AV321</f>
        <v>0.64051191265271146</v>
      </c>
      <c r="AN321" s="16">
        <f>DirectModelOutptut!AX321</f>
        <v>1.0299105082618585</v>
      </c>
    </row>
    <row r="322" spans="1:40" x14ac:dyDescent="0.2">
      <c r="A322" s="9">
        <v>47604</v>
      </c>
      <c r="B322" s="5">
        <f>DirectModelOutptut!B322</f>
        <v>41828</v>
      </c>
      <c r="C322" s="5">
        <f>DirectModelOutptut!D322*3</f>
        <v>97139.194704126261</v>
      </c>
      <c r="D322" s="5">
        <f>DirectModelOutptut!F322</f>
        <v>93054.680404730287</v>
      </c>
      <c r="E322" s="5">
        <f>DirectModelOutptut!H322</f>
        <v>416365.68615492678</v>
      </c>
      <c r="F322" s="5">
        <f>DirectModelOutptut!J322</f>
        <v>180177.1756909863</v>
      </c>
      <c r="G322" s="5">
        <f>DirectModelOutptut!L322</f>
        <v>598457.24802288506</v>
      </c>
      <c r="H322" s="5">
        <f t="shared" si="64"/>
        <v>1014822.9341778118</v>
      </c>
      <c r="I322" s="5">
        <f t="shared" si="65"/>
        <v>273231.85609571659</v>
      </c>
      <c r="J322" s="7">
        <f t="shared" si="66"/>
        <v>4.4744196030118379</v>
      </c>
      <c r="K322" s="7">
        <f t="shared" si="67"/>
        <v>3.3214931121424165</v>
      </c>
      <c r="L322" s="7">
        <f t="shared" si="68"/>
        <v>3.7141457393690818</v>
      </c>
      <c r="M322" s="5">
        <f>DirectModelOutptut!N322</f>
        <v>12533350.090537133</v>
      </c>
      <c r="N322" s="5">
        <f>DirectModelOutptut!P322</f>
        <v>3453795.094240861</v>
      </c>
      <c r="O322" s="5">
        <f>DirectModelOutptut!R322</f>
        <v>2929370.5962132099</v>
      </c>
      <c r="P322" s="5">
        <f>DirectModelOutptut!T322</f>
        <v>8335588.8652353249</v>
      </c>
      <c r="Q322" s="5">
        <f>DirectModelOutptut!V322</f>
        <v>6674133.0078672003</v>
      </c>
      <c r="R322" s="6">
        <f t="shared" si="69"/>
        <v>0.66507269046356721</v>
      </c>
      <c r="S322" s="6">
        <f t="shared" si="70"/>
        <v>0.2755683890812663</v>
      </c>
      <c r="T322" s="6">
        <f t="shared" si="71"/>
        <v>0.94064107954483345</v>
      </c>
      <c r="U322" s="5">
        <f>DirectModelOutptut!X322</f>
        <v>1711840.9092508662</v>
      </c>
      <c r="V322" s="5">
        <f>DirectModelOutptut!Z322</f>
        <v>1002484</v>
      </c>
      <c r="W322" s="5">
        <f>DirectModelOutptut!AB322</f>
        <v>40210.240240419749</v>
      </c>
      <c r="X322" s="5">
        <f>DirectModelOutptut!AD322</f>
        <v>22388</v>
      </c>
      <c r="Y322" s="5">
        <f>DirectModelOutptut!AJ322</f>
        <v>6914.5946976399919</v>
      </c>
      <c r="Z322" s="5">
        <f t="shared" si="72"/>
        <v>25465.136870402093</v>
      </c>
      <c r="AA322" s="8">
        <f t="shared" si="73"/>
        <v>2.3489472662513076E-2</v>
      </c>
      <c r="AB322" s="12">
        <f t="shared" si="74"/>
        <v>0.41434326357497908</v>
      </c>
      <c r="AC322" s="12">
        <f>DirectModelOutptut!AL322</f>
        <v>57.786277003999999</v>
      </c>
      <c r="AD322" s="12">
        <f t="shared" si="75"/>
        <v>1.4371035004638604</v>
      </c>
      <c r="AE322" s="12">
        <f t="shared" si="76"/>
        <v>1.4371035004638604</v>
      </c>
      <c r="AF322" s="12">
        <f>DirectModelOutptut!AN322</f>
        <v>3.2911541070517823E-2</v>
      </c>
      <c r="AG322" s="12">
        <f t="shared" si="77"/>
        <v>56339.322391002454</v>
      </c>
      <c r="AH322" s="12">
        <f t="shared" si="78"/>
        <v>0.48859261376519719</v>
      </c>
      <c r="AI322" s="12">
        <f t="shared" si="79"/>
        <v>1.4011187710927822</v>
      </c>
      <c r="AJ322" s="14">
        <f>DirectModelOutptut!AP322</f>
        <v>2.5168992363569426E-2</v>
      </c>
      <c r="AK322" s="15">
        <f>DirectModelOutptut!AR322</f>
        <v>31078.860840045865</v>
      </c>
      <c r="AL322" s="16">
        <f>DirectModelOutptut!AT322</f>
        <v>1.4371035004638604</v>
      </c>
      <c r="AM322" s="16">
        <f>DirectModelOutptut!AV322</f>
        <v>0.6405497289705574</v>
      </c>
      <c r="AN322" s="16">
        <f>DirectModelOutptut!AX322</f>
        <v>1.0256828543828675</v>
      </c>
    </row>
    <row r="323" spans="1:40" x14ac:dyDescent="0.2">
      <c r="A323" s="9">
        <v>47635</v>
      </c>
      <c r="B323" s="5">
        <f>DirectModelOutptut!B323</f>
        <v>41828</v>
      </c>
      <c r="C323" s="5">
        <f>DirectModelOutptut!D323*3</f>
        <v>97423.060733804159</v>
      </c>
      <c r="D323" s="5">
        <f>DirectModelOutptut!F323</f>
        <v>93285.593687828048</v>
      </c>
      <c r="E323" s="5">
        <f>DirectModelOutptut!H323</f>
        <v>413377.79358438984</v>
      </c>
      <c r="F323" s="5">
        <f>DirectModelOutptut!J323</f>
        <v>180476.26258869434</v>
      </c>
      <c r="G323" s="5">
        <f>DirectModelOutptut!L323</f>
        <v>595192.40370059619</v>
      </c>
      <c r="H323" s="5">
        <f t="shared" ref="H323:H386" si="80">G323+E323</f>
        <v>1008570.197284986</v>
      </c>
      <c r="I323" s="5">
        <f t="shared" ref="I323:I386" si="81">D323+F323</f>
        <v>273761.85627652239</v>
      </c>
      <c r="J323" s="7">
        <f t="shared" ref="J323:J386" si="82">E323/D323</f>
        <v>4.4313143888832602</v>
      </c>
      <c r="K323" s="7">
        <f t="shared" ref="K323:K386" si="83">G323/F323</f>
        <v>3.2978985444586724</v>
      </c>
      <c r="L323" s="7">
        <f t="shared" ref="L323:L386" si="84">H323/I323</f>
        <v>3.6841151320447132</v>
      </c>
      <c r="M323" s="5">
        <f>DirectModelOutptut!N323</f>
        <v>12551291.78722086</v>
      </c>
      <c r="N323" s="5">
        <f>DirectModelOutptut!P323</f>
        <v>3459267.9524032711</v>
      </c>
      <c r="O323" s="5">
        <f>DirectModelOutptut!R323</f>
        <v>2929370.5962132099</v>
      </c>
      <c r="P323" s="5">
        <f>DirectModelOutptut!T323</f>
        <v>8354323.2887410102</v>
      </c>
      <c r="Q323" s="5">
        <f>DirectModelOutptut!V323</f>
        <v>6674133.0078672003</v>
      </c>
      <c r="R323" s="6">
        <f t="shared" ref="R323:R386" si="85">P323/M323</f>
        <v>0.66561461803055144</v>
      </c>
      <c r="S323" s="6">
        <f t="shared" ref="S323:S386" si="86">N323/M323</f>
        <v>0.27561051173436479</v>
      </c>
      <c r="T323" s="6">
        <f t="shared" ref="T323:T386" si="87">R323+S323</f>
        <v>0.94122512976491624</v>
      </c>
      <c r="U323" s="5">
        <f>DirectModelOutptut!X323</f>
        <v>1719836.4780192915</v>
      </c>
      <c r="V323" s="5">
        <f>DirectModelOutptut!Z323</f>
        <v>1002484</v>
      </c>
      <c r="W323" s="5">
        <f>DirectModelOutptut!AB323</f>
        <v>40360.67432259566</v>
      </c>
      <c r="X323" s="5">
        <f>DirectModelOutptut!AD323</f>
        <v>22388</v>
      </c>
      <c r="Y323" s="5">
        <f>DirectModelOutptut!AJ323</f>
        <v>6928.7925168001648</v>
      </c>
      <c r="Z323" s="5">
        <f t="shared" ref="Z323:Z386" si="88">C323/3-Y323</f>
        <v>25545.561061134555</v>
      </c>
      <c r="AA323" s="8">
        <f t="shared" ref="AA323:AA386" si="89">W323/U323</f>
        <v>2.3467739426645033E-2</v>
      </c>
      <c r="AB323" s="12">
        <f t="shared" ref="AB323:AB386" si="90">N323/P323</f>
        <v>0.41406919900565398</v>
      </c>
      <c r="AC323" s="12">
        <f>DirectModelOutptut!AL323</f>
        <v>57.804936216333338</v>
      </c>
      <c r="AD323" s="12">
        <f t="shared" ref="AD323:AD386" si="91">AC323*1000/W323</f>
        <v>1.4322093767390704</v>
      </c>
      <c r="AE323" s="12">
        <f t="shared" ref="AE323:AE386" si="92">AC323*1000/W323</f>
        <v>1.4322093767390704</v>
      </c>
      <c r="AF323" s="12">
        <f>DirectModelOutptut!AN323</f>
        <v>3.2903425083093386E-2</v>
      </c>
      <c r="AG323" s="12">
        <f t="shared" ref="AG323:AG386" si="93">AF323*U323</f>
        <v>56588.510709678943</v>
      </c>
      <c r="AH323" s="12">
        <f t="shared" ref="AH323:AH386" si="94">(AC323/$AC$173)/(AG323/$AG$173)</f>
        <v>0.48659816120700805</v>
      </c>
      <c r="AI323" s="12">
        <f t="shared" ref="AI323:AI386" si="95">AG323/W323</f>
        <v>1.4020704970728954</v>
      </c>
      <c r="AJ323" s="14">
        <f>DirectModelOutptut!AP323</f>
        <v>2.544385262535967E-2</v>
      </c>
      <c r="AK323" s="15">
        <f>DirectModelOutptut!AR323</f>
        <v>31179.097916850435</v>
      </c>
      <c r="AL323" s="16">
        <f>DirectModelOutptut!AT323</f>
        <v>1.4322093767390704</v>
      </c>
      <c r="AM323" s="16">
        <f>DirectModelOutptut!AV323</f>
        <v>0.64058754574642629</v>
      </c>
      <c r="AN323" s="16">
        <f>DirectModelOutptut!AX323</f>
        <v>1.0214959802157566</v>
      </c>
    </row>
    <row r="324" spans="1:40" x14ac:dyDescent="0.2">
      <c r="A324" s="9">
        <v>47665</v>
      </c>
      <c r="B324" s="5">
        <f>DirectModelOutptut!B324</f>
        <v>41828</v>
      </c>
      <c r="C324" s="5">
        <f>DirectModelOutptut!D324*3</f>
        <v>97705.028365442733</v>
      </c>
      <c r="D324" s="5">
        <f>DirectModelOutptut!F324</f>
        <v>93516.813637752028</v>
      </c>
      <c r="E324" s="5">
        <f>DirectModelOutptut!H324</f>
        <v>410361.14029326261</v>
      </c>
      <c r="F324" s="5">
        <f>DirectModelOutptut!J324</f>
        <v>180776.25505785138</v>
      </c>
      <c r="G324" s="5">
        <f>DirectModelOutptut!L324</f>
        <v>591874.26870652684</v>
      </c>
      <c r="H324" s="5">
        <f t="shared" si="80"/>
        <v>1002235.4089997895</v>
      </c>
      <c r="I324" s="5">
        <f t="shared" si="81"/>
        <v>274293.0686956034</v>
      </c>
      <c r="J324" s="7">
        <f t="shared" si="82"/>
        <v>4.3881001108831938</v>
      </c>
      <c r="K324" s="7">
        <f t="shared" si="83"/>
        <v>3.2740708591242655</v>
      </c>
      <c r="L324" s="7">
        <f t="shared" si="84"/>
        <v>3.6538852905248573</v>
      </c>
      <c r="M324" s="5">
        <f>DirectModelOutptut!N324</f>
        <v>12569233.483904589</v>
      </c>
      <c r="N324" s="5">
        <f>DirectModelOutptut!P324</f>
        <v>3464762.938460167</v>
      </c>
      <c r="O324" s="5">
        <f>DirectModelOutptut!R324</f>
        <v>2929370.5962132099</v>
      </c>
      <c r="P324" s="5">
        <f>DirectModelOutptut!T324</f>
        <v>8373121.3876392422</v>
      </c>
      <c r="Q324" s="5">
        <f>DirectModelOutptut!V324</f>
        <v>6674133.0078672003</v>
      </c>
      <c r="R324" s="6">
        <f t="shared" si="85"/>
        <v>0.66616006444317888</v>
      </c>
      <c r="S324" s="6">
        <f t="shared" si="86"/>
        <v>0.27565427461403558</v>
      </c>
      <c r="T324" s="6">
        <f t="shared" si="87"/>
        <v>0.94181433905721446</v>
      </c>
      <c r="U324" s="5">
        <f>DirectModelOutptut!X324</f>
        <v>1727816.8853975502</v>
      </c>
      <c r="V324" s="5">
        <f>DirectModelOutptut!Z324</f>
        <v>1002484</v>
      </c>
      <c r="W324" s="5">
        <f>DirectModelOutptut!AB324</f>
        <v>40510.762431621108</v>
      </c>
      <c r="X324" s="5">
        <f>DirectModelOutptut!AD324</f>
        <v>22388</v>
      </c>
      <c r="Y324" s="5">
        <f>DirectModelOutptut!AJ324</f>
        <v>6943.0406604688615</v>
      </c>
      <c r="Z324" s="5">
        <f t="shared" si="88"/>
        <v>25625.302128012048</v>
      </c>
      <c r="AA324" s="8">
        <f t="shared" si="89"/>
        <v>2.3446212833080435E-2</v>
      </c>
      <c r="AB324" s="12">
        <f t="shared" si="90"/>
        <v>0.41379585677272007</v>
      </c>
      <c r="AC324" s="12">
        <f>DirectModelOutptut!AL324</f>
        <v>57.823595428666671</v>
      </c>
      <c r="AD324" s="12">
        <f t="shared" si="91"/>
        <v>1.4273637907029824</v>
      </c>
      <c r="AE324" s="12">
        <f t="shared" si="92"/>
        <v>1.4273637907029824</v>
      </c>
      <c r="AF324" s="12">
        <f>DirectModelOutptut!AN324</f>
        <v>3.2895540776436992E-2</v>
      </c>
      <c r="AG324" s="12">
        <f t="shared" si="93"/>
        <v>56837.470807811471</v>
      </c>
      <c r="AH324" s="12">
        <f t="shared" si="94"/>
        <v>0.48462314274864066</v>
      </c>
      <c r="AI324" s="12">
        <f t="shared" si="95"/>
        <v>1.4030215033288629</v>
      </c>
      <c r="AJ324" s="14">
        <f>DirectModelOutptut!AP324</f>
        <v>2.5719947713238239E-2</v>
      </c>
      <c r="AK324" s="15">
        <f>DirectModelOutptut!AR324</f>
        <v>31278.910208934682</v>
      </c>
      <c r="AL324" s="16">
        <f>DirectModelOutptut!AT324</f>
        <v>1.4273637907029824</v>
      </c>
      <c r="AM324" s="16">
        <f>DirectModelOutptut!AV324</f>
        <v>0.64062536298035544</v>
      </c>
      <c r="AN324" s="16">
        <f>DirectModelOutptut!AX324</f>
        <v>1.0173499032740154</v>
      </c>
    </row>
    <row r="325" spans="1:40" x14ac:dyDescent="0.2">
      <c r="A325" s="9">
        <v>47696</v>
      </c>
      <c r="B325" s="5">
        <f>DirectModelOutptut!B325</f>
        <v>41828</v>
      </c>
      <c r="C325" s="5">
        <f>DirectModelOutptut!D325*3</f>
        <v>97985.065187491826</v>
      </c>
      <c r="D325" s="5">
        <f>DirectModelOutptut!F325</f>
        <v>93748.328827129066</v>
      </c>
      <c r="E325" s="5">
        <f>DirectModelOutptut!H325</f>
        <v>407316.02060127142</v>
      </c>
      <c r="F325" s="5">
        <f>DirectModelOutptut!J325</f>
        <v>181077.13523989313</v>
      </c>
      <c r="G325" s="5">
        <f>DirectModelOutptut!L325</f>
        <v>588503.18741503835</v>
      </c>
      <c r="H325" s="5">
        <f t="shared" si="80"/>
        <v>995819.20801630977</v>
      </c>
      <c r="I325" s="5">
        <f t="shared" si="81"/>
        <v>274825.4640670222</v>
      </c>
      <c r="J325" s="7">
        <f t="shared" si="82"/>
        <v>4.344781669146955</v>
      </c>
      <c r="K325" s="7">
        <f t="shared" si="83"/>
        <v>3.250013794593019</v>
      </c>
      <c r="L325" s="7">
        <f t="shared" si="84"/>
        <v>3.6234604802612376</v>
      </c>
      <c r="M325" s="5">
        <f>DirectModelOutptut!N325</f>
        <v>12587175.180588318</v>
      </c>
      <c r="N325" s="5">
        <f>DirectModelOutptut!P325</f>
        <v>3470279.8351518735</v>
      </c>
      <c r="O325" s="5">
        <f>DirectModelOutptut!R325</f>
        <v>2929370.5962132099</v>
      </c>
      <c r="P325" s="5">
        <f>DirectModelOutptut!T325</f>
        <v>8391982.8960878681</v>
      </c>
      <c r="Q325" s="5">
        <f>DirectModelOutptut!V325</f>
        <v>6674133.0078672003</v>
      </c>
      <c r="R325" s="6">
        <f t="shared" si="85"/>
        <v>0.66670899353413393</v>
      </c>
      <c r="S325" s="6">
        <f t="shared" si="86"/>
        <v>0.27569965344596675</v>
      </c>
      <c r="T325" s="6">
        <f t="shared" si="87"/>
        <v>0.94240864698010074</v>
      </c>
      <c r="U325" s="5">
        <f>DirectModelOutptut!X325</f>
        <v>1735780.9238354289</v>
      </c>
      <c r="V325" s="5">
        <f>DirectModelOutptut!Z325</f>
        <v>1002484</v>
      </c>
      <c r="W325" s="5">
        <f>DirectModelOutptut!AB325</f>
        <v>40660.48093594121</v>
      </c>
      <c r="X325" s="5">
        <f>DirectModelOutptut!AD325</f>
        <v>22388</v>
      </c>
      <c r="Y325" s="5">
        <f>DirectModelOutptut!AJ325</f>
        <v>6957.3388453019015</v>
      </c>
      <c r="Z325" s="5">
        <f t="shared" si="88"/>
        <v>25704.349550528706</v>
      </c>
      <c r="AA325" s="8">
        <f t="shared" si="89"/>
        <v>2.3424892149463597E-2</v>
      </c>
      <c r="AB325" s="12">
        <f t="shared" si="90"/>
        <v>0.41352322545481246</v>
      </c>
      <c r="AC325" s="12">
        <f>DirectModelOutptut!AL325</f>
        <v>57.842254641000004</v>
      </c>
      <c r="AD325" s="12">
        <f t="shared" si="91"/>
        <v>1.4225669079548744</v>
      </c>
      <c r="AE325" s="12">
        <f t="shared" si="92"/>
        <v>1.4225669079548744</v>
      </c>
      <c r="AF325" s="12">
        <f>DirectModelOutptut!AN325</f>
        <v>3.2887888048202113E-2</v>
      </c>
      <c r="AG325" s="12">
        <f t="shared" si="93"/>
        <v>57086.168699304428</v>
      </c>
      <c r="AH325" s="12">
        <f t="shared" si="94"/>
        <v>0.48266756779377828</v>
      </c>
      <c r="AI325" s="12">
        <f t="shared" si="95"/>
        <v>1.4039718022332583</v>
      </c>
      <c r="AJ325" s="14">
        <f>DirectModelOutptut!AP325</f>
        <v>2.5997212414973075E-2</v>
      </c>
      <c r="AK325" s="15">
        <f>DirectModelOutptut!AR325</f>
        <v>31378.281508696313</v>
      </c>
      <c r="AL325" s="16">
        <f>DirectModelOutptut!AT325</f>
        <v>1.4225669079548744</v>
      </c>
      <c r="AM325" s="16">
        <f>DirectModelOutptut!AV325</f>
        <v>0.64066318067238326</v>
      </c>
      <c r="AN325" s="16">
        <f>DirectModelOutptut!AX325</f>
        <v>1.0132446432984177</v>
      </c>
    </row>
    <row r="326" spans="1:40" x14ac:dyDescent="0.2">
      <c r="A326" s="9">
        <v>47727</v>
      </c>
      <c r="B326" s="5">
        <f>DirectModelOutptut!B326</f>
        <v>41828</v>
      </c>
      <c r="C326" s="5">
        <f>DirectModelOutptut!D326*3</f>
        <v>98308.247619090995</v>
      </c>
      <c r="D326" s="5">
        <f>DirectModelOutptut!F326</f>
        <v>93980.198059999209</v>
      </c>
      <c r="E326" s="5">
        <f>DirectModelOutptut!H326</f>
        <v>404242.71633808233</v>
      </c>
      <c r="F326" s="5">
        <f>DirectModelOutptut!J326</f>
        <v>181378.97778899618</v>
      </c>
      <c r="G326" s="5">
        <f>DirectModelOutptut!L326</f>
        <v>585079.49004765821</v>
      </c>
      <c r="H326" s="5">
        <f t="shared" si="80"/>
        <v>989322.20638574054</v>
      </c>
      <c r="I326" s="5">
        <f t="shared" si="81"/>
        <v>275359.17584899539</v>
      </c>
      <c r="J326" s="7">
        <f t="shared" si="82"/>
        <v>4.3013605491659437</v>
      </c>
      <c r="K326" s="7">
        <f t="shared" si="83"/>
        <v>3.2257293385361305</v>
      </c>
      <c r="L326" s="7">
        <f t="shared" si="84"/>
        <v>3.5928427056604657</v>
      </c>
      <c r="M326" s="5">
        <f>DirectModelOutptut!N326</f>
        <v>12605116.877272047</v>
      </c>
      <c r="N326" s="5">
        <f>DirectModelOutptut!P326</f>
        <v>3475818.4424300431</v>
      </c>
      <c r="O326" s="5">
        <f>DirectModelOutptut!R326</f>
        <v>2929370.5962132099</v>
      </c>
      <c r="P326" s="5">
        <f>DirectModelOutptut!T326</f>
        <v>8410907.5575764459</v>
      </c>
      <c r="Q326" s="5">
        <f>DirectModelOutptut!V326</f>
        <v>6674133.0078672003</v>
      </c>
      <c r="R326" s="6">
        <f t="shared" si="85"/>
        <v>0.66726137008232989</v>
      </c>
      <c r="S326" s="6">
        <f t="shared" si="86"/>
        <v>0.27574662545947509</v>
      </c>
      <c r="T326" s="6">
        <f t="shared" si="87"/>
        <v>0.94300799554180492</v>
      </c>
      <c r="U326" s="5">
        <f>DirectModelOutptut!X326</f>
        <v>1743727.3634244977</v>
      </c>
      <c r="V326" s="5">
        <f>DirectModelOutptut!Z326</f>
        <v>1002484</v>
      </c>
      <c r="W326" s="5">
        <f>DirectModelOutptut!AB326</f>
        <v>40809.805801470749</v>
      </c>
      <c r="X326" s="5">
        <f>DirectModelOutptut!AD326</f>
        <v>22388</v>
      </c>
      <c r="Y326" s="5">
        <f>DirectModelOutptut!AJ326</f>
        <v>6971.6868035228672</v>
      </c>
      <c r="Z326" s="5">
        <f t="shared" si="88"/>
        <v>25797.729069507463</v>
      </c>
      <c r="AA326" s="8">
        <f t="shared" si="89"/>
        <v>2.3403776678324627E-2</v>
      </c>
      <c r="AB326" s="12">
        <f t="shared" si="90"/>
        <v>0.4132512952539904</v>
      </c>
      <c r="AC326" s="12">
        <f>DirectModelOutptut!AL326</f>
        <v>57.860913853333336</v>
      </c>
      <c r="AD326" s="12">
        <f t="shared" si="91"/>
        <v>1.4178188971251631</v>
      </c>
      <c r="AE326" s="12">
        <f t="shared" si="92"/>
        <v>1.4178188971251631</v>
      </c>
      <c r="AF326" s="12">
        <f>DirectModelOutptut!AN326</f>
        <v>3.288046682308475E-2</v>
      </c>
      <c r="AG326" s="12">
        <f t="shared" si="93"/>
        <v>57334.569721584237</v>
      </c>
      <c r="AH326" s="12">
        <f t="shared" si="94"/>
        <v>0.48073144712857635</v>
      </c>
      <c r="AI326" s="12">
        <f t="shared" si="95"/>
        <v>1.4049214054215851</v>
      </c>
      <c r="AJ326" s="14">
        <f>DirectModelOutptut!AP326</f>
        <v>2.6275579362555174E-2</v>
      </c>
      <c r="AK326" s="15">
        <f>DirectModelOutptut!AR326</f>
        <v>31477.357414356189</v>
      </c>
      <c r="AL326" s="16">
        <f>DirectModelOutptut!AT326</f>
        <v>1.4178188971251631</v>
      </c>
      <c r="AM326" s="16">
        <f>DirectModelOutptut!AV326</f>
        <v>0.64070099882254716</v>
      </c>
      <c r="AN326" s="16">
        <f>DirectModelOutptut!AX326</f>
        <v>1.0091802229319069</v>
      </c>
    </row>
    <row r="327" spans="1:40" x14ac:dyDescent="0.2">
      <c r="A327" s="9">
        <v>47757</v>
      </c>
      <c r="B327" s="5">
        <f>DirectModelOutptut!B327</f>
        <v>41828</v>
      </c>
      <c r="C327" s="5">
        <f>DirectModelOutptut!D327*3</f>
        <v>98629.726746454297</v>
      </c>
      <c r="D327" s="5">
        <f>DirectModelOutptut!F327</f>
        <v>94212.651936476745</v>
      </c>
      <c r="E327" s="5">
        <f>DirectModelOutptut!H327</f>
        <v>401141.34773604281</v>
      </c>
      <c r="F327" s="5">
        <f>DirectModelOutptut!J327</f>
        <v>181682.08823421301</v>
      </c>
      <c r="G327" s="5">
        <f>DirectModelOutptut!L327</f>
        <v>581603.29116850253</v>
      </c>
      <c r="H327" s="5">
        <f t="shared" si="80"/>
        <v>982744.63890454534</v>
      </c>
      <c r="I327" s="5">
        <f t="shared" si="81"/>
        <v>275894.74017068977</v>
      </c>
      <c r="J327" s="7">
        <f t="shared" si="82"/>
        <v>4.2578288530346642</v>
      </c>
      <c r="K327" s="7">
        <f t="shared" si="83"/>
        <v>3.2012142573941387</v>
      </c>
      <c r="L327" s="7">
        <f t="shared" si="84"/>
        <v>3.5620274540085242</v>
      </c>
      <c r="M327" s="5">
        <f>DirectModelOutptut!N327</f>
        <v>12623058.573955774</v>
      </c>
      <c r="N327" s="5">
        <f>DirectModelOutptut!P327</f>
        <v>3481378.7778618843</v>
      </c>
      <c r="O327" s="5">
        <f>DirectModelOutptut!R327</f>
        <v>2929370.5962132099</v>
      </c>
      <c r="P327" s="5">
        <f>DirectModelOutptut!T327</f>
        <v>8429895.2791311666</v>
      </c>
      <c r="Q327" s="5">
        <f>DirectModelOutptut!V327</f>
        <v>6674133.0078672003</v>
      </c>
      <c r="R327" s="6">
        <f t="shared" si="85"/>
        <v>0.66781717202231383</v>
      </c>
      <c r="S327" s="6">
        <f t="shared" si="86"/>
        <v>0.27579518525286384</v>
      </c>
      <c r="T327" s="6">
        <f t="shared" si="87"/>
        <v>0.94361235727517767</v>
      </c>
      <c r="U327" s="5">
        <f>DirectModelOutptut!X327</f>
        <v>1751654.9414594925</v>
      </c>
      <c r="V327" s="5">
        <f>DirectModelOutptut!Z327</f>
        <v>1002484</v>
      </c>
      <c r="W327" s="5">
        <f>DirectModelOutptut!AB327</f>
        <v>40958.712417013099</v>
      </c>
      <c r="X327" s="5">
        <f>DirectModelOutptut!AD327</f>
        <v>22388</v>
      </c>
      <c r="Y327" s="5">
        <f>DirectModelOutptut!AJ327</f>
        <v>6986.0844909050156</v>
      </c>
      <c r="Z327" s="5">
        <f t="shared" si="88"/>
        <v>25890.491091246418</v>
      </c>
      <c r="AA327" s="8">
        <f t="shared" si="89"/>
        <v>2.3382865795980333E-2</v>
      </c>
      <c r="AB327" s="12">
        <f t="shared" si="90"/>
        <v>0.41298007419858423</v>
      </c>
      <c r="AC327" s="12">
        <f>DirectModelOutptut!AL327</f>
        <v>57.879573065666669</v>
      </c>
      <c r="AD327" s="12">
        <f t="shared" si="91"/>
        <v>1.4131199359095361</v>
      </c>
      <c r="AE327" s="12">
        <f t="shared" si="92"/>
        <v>1.4131199359095361</v>
      </c>
      <c r="AF327" s="12">
        <f>DirectModelOutptut!AN327</f>
        <v>3.2873277083268933E-2</v>
      </c>
      <c r="AG327" s="12">
        <f t="shared" si="93"/>
        <v>57582.638244875117</v>
      </c>
      <c r="AH327" s="12">
        <f t="shared" si="94"/>
        <v>0.47881479531199106</v>
      </c>
      <c r="AI327" s="12">
        <f t="shared" si="95"/>
        <v>1.4058703227437614</v>
      </c>
      <c r="AJ327" s="14">
        <f>DirectModelOutptut!AP327</f>
        <v>2.6554978668526824E-2</v>
      </c>
      <c r="AK327" s="15">
        <f>DirectModelOutptut!AR327</f>
        <v>31576.673951502446</v>
      </c>
      <c r="AL327" s="16">
        <f>DirectModelOutptut!AT327</f>
        <v>1.4131199359095361</v>
      </c>
      <c r="AM327" s="16">
        <f>DirectModelOutptut!AV327</f>
        <v>0.64073881743088645</v>
      </c>
      <c r="AN327" s="16">
        <f>DirectModelOutptut!AX327</f>
        <v>1.0051566727375154</v>
      </c>
    </row>
    <row r="328" spans="1:40" x14ac:dyDescent="0.2">
      <c r="A328" s="9">
        <v>47788</v>
      </c>
      <c r="B328" s="5">
        <f>DirectModelOutptut!B328</f>
        <v>41828</v>
      </c>
      <c r="C328" s="5">
        <f>DirectModelOutptut!D328*3</f>
        <v>98949.455786472536</v>
      </c>
      <c r="D328" s="5">
        <f>DirectModelOutptut!F328</f>
        <v>94445.793453007951</v>
      </c>
      <c r="E328" s="5">
        <f>DirectModelOutptut!H328</f>
        <v>398011.86173463328</v>
      </c>
      <c r="F328" s="5">
        <f>DirectModelOutptut!J328</f>
        <v>181986.6114920844</v>
      </c>
      <c r="G328" s="5">
        <f>DirectModelOutptut!L328</f>
        <v>578074.47263009346</v>
      </c>
      <c r="H328" s="5">
        <f t="shared" si="80"/>
        <v>976086.33436472667</v>
      </c>
      <c r="I328" s="5">
        <f t="shared" si="81"/>
        <v>276432.40494509233</v>
      </c>
      <c r="J328" s="7">
        <f t="shared" si="82"/>
        <v>4.2141830481064924</v>
      </c>
      <c r="K328" s="7">
        <f t="shared" si="83"/>
        <v>3.1764670372756356</v>
      </c>
      <c r="L328" s="7">
        <f t="shared" si="84"/>
        <v>3.5310127065551753</v>
      </c>
      <c r="M328" s="5">
        <f>DirectModelOutptut!N328</f>
        <v>12641000.270639503</v>
      </c>
      <c r="N328" s="5">
        <f>DirectModelOutptut!P328</f>
        <v>3486961.0918560317</v>
      </c>
      <c r="O328" s="5">
        <f>DirectModelOutptut!R328</f>
        <v>2929370.5962132099</v>
      </c>
      <c r="P328" s="5">
        <f>DirectModelOutptut!T328</f>
        <v>8448946.1457910948</v>
      </c>
      <c r="Q328" s="5">
        <f>DirectModelOutptut!V328</f>
        <v>6674133.0078672003</v>
      </c>
      <c r="R328" s="6">
        <f t="shared" si="85"/>
        <v>0.6683763914960873</v>
      </c>
      <c r="S328" s="6">
        <f t="shared" si="86"/>
        <v>0.27584534587464477</v>
      </c>
      <c r="T328" s="6">
        <f t="shared" si="87"/>
        <v>0.94422173737073201</v>
      </c>
      <c r="U328" s="5">
        <f>DirectModelOutptut!X328</f>
        <v>1759562.358251567</v>
      </c>
      <c r="V328" s="5">
        <f>DirectModelOutptut!Z328</f>
        <v>1002484</v>
      </c>
      <c r="W328" s="5">
        <f>DirectModelOutptut!AB328</f>
        <v>41107.175506445514</v>
      </c>
      <c r="X328" s="5">
        <f>DirectModelOutptut!AD328</f>
        <v>22388</v>
      </c>
      <c r="Y328" s="5">
        <f>DirectModelOutptut!AJ328</f>
        <v>7000.5321041918623</v>
      </c>
      <c r="Z328" s="5">
        <f t="shared" si="88"/>
        <v>25982.619824632315</v>
      </c>
      <c r="AA328" s="8">
        <f t="shared" si="89"/>
        <v>2.3362158955987603E-2</v>
      </c>
      <c r="AB328" s="12">
        <f t="shared" si="90"/>
        <v>0.4127095890643222</v>
      </c>
      <c r="AC328" s="12">
        <f>DirectModelOutptut!AL328</f>
        <v>57.898232278000002</v>
      </c>
      <c r="AD328" s="12">
        <f t="shared" si="91"/>
        <v>1.4084702138905576</v>
      </c>
      <c r="AE328" s="12">
        <f t="shared" si="92"/>
        <v>1.4084702138905576</v>
      </c>
      <c r="AF328" s="12">
        <f>DirectModelOutptut!AN328</f>
        <v>3.2866318879205318E-2</v>
      </c>
      <c r="AG328" s="12">
        <f t="shared" si="93"/>
        <v>57830.337554142505</v>
      </c>
      <c r="AH328" s="12">
        <f t="shared" si="94"/>
        <v>0.47691763152714889</v>
      </c>
      <c r="AI328" s="12">
        <f t="shared" si="95"/>
        <v>1.4068185624934224</v>
      </c>
      <c r="AJ328" s="14">
        <f>DirectModelOutptut!AP328</f>
        <v>2.6835337725296865E-2</v>
      </c>
      <c r="AK328" s="15">
        <f>DirectModelOutptut!AR328</f>
        <v>31676.465804031643</v>
      </c>
      <c r="AL328" s="16">
        <f>DirectModelOutptut!AT328</f>
        <v>1.4084702138905576</v>
      </c>
      <c r="AM328" s="16">
        <f>DirectModelOutptut!AV328</f>
        <v>0.64077663649743855</v>
      </c>
      <c r="AN328" s="16">
        <f>DirectModelOutptut!AX328</f>
        <v>1.0011740329856096</v>
      </c>
    </row>
    <row r="329" spans="1:40" x14ac:dyDescent="0.2">
      <c r="A329" s="9">
        <v>47818</v>
      </c>
      <c r="B329" s="5">
        <f>DirectModelOutptut!B329</f>
        <v>41828</v>
      </c>
      <c r="C329" s="5">
        <f>DirectModelOutptut!D329*3</f>
        <v>99267.385547586426</v>
      </c>
      <c r="D329" s="5">
        <f>DirectModelOutptut!F329</f>
        <v>94679.635861420815</v>
      </c>
      <c r="E329" s="5">
        <f>DirectModelOutptut!H329</f>
        <v>394854.1581013283</v>
      </c>
      <c r="F329" s="5">
        <f>DirectModelOutptut!J329</f>
        <v>182292.57688737841</v>
      </c>
      <c r="G329" s="5">
        <f>DirectModelOutptut!L329</f>
        <v>574492.85290454631</v>
      </c>
      <c r="H329" s="5">
        <f t="shared" si="80"/>
        <v>969347.01100587461</v>
      </c>
      <c r="I329" s="5">
        <f t="shared" si="81"/>
        <v>276972.21274879924</v>
      </c>
      <c r="J329" s="7">
        <f t="shared" si="82"/>
        <v>4.1704232859456933</v>
      </c>
      <c r="K329" s="7">
        <f t="shared" si="83"/>
        <v>3.1514879141758576</v>
      </c>
      <c r="L329" s="7">
        <f t="shared" si="84"/>
        <v>3.499798775428157</v>
      </c>
      <c r="M329" s="5">
        <f>DirectModelOutptut!N329</f>
        <v>12658941.967323232</v>
      </c>
      <c r="N329" s="5">
        <f>DirectModelOutptut!P329</f>
        <v>3492565.6976543167</v>
      </c>
      <c r="O329" s="5">
        <f>DirectModelOutptut!R329</f>
        <v>2929370.5962132099</v>
      </c>
      <c r="P329" s="5">
        <f>DirectModelOutptut!T329</f>
        <v>8468060.2921858374</v>
      </c>
      <c r="Q329" s="5">
        <f>DirectModelOutptut!V329</f>
        <v>6674133.0078672003</v>
      </c>
      <c r="R329" s="6">
        <f t="shared" si="85"/>
        <v>0.66893902460763333</v>
      </c>
      <c r="S329" s="6">
        <f t="shared" si="86"/>
        <v>0.27589712526289661</v>
      </c>
      <c r="T329" s="6">
        <f t="shared" si="87"/>
        <v>0.94483614987053</v>
      </c>
      <c r="U329" s="5">
        <f>DirectModelOutptut!X329</f>
        <v>1767448.2823465616</v>
      </c>
      <c r="V329" s="5">
        <f>DirectModelOutptut!Z329</f>
        <v>1002484</v>
      </c>
      <c r="W329" s="5">
        <f>DirectModelOutptut!AB329</f>
        <v>41255.169198845557</v>
      </c>
      <c r="X329" s="5">
        <f>DirectModelOutptut!AD329</f>
        <v>22388</v>
      </c>
      <c r="Y329" s="5">
        <f>DirectModelOutptut!AJ329</f>
        <v>7015.0299060646066</v>
      </c>
      <c r="Z329" s="5">
        <f t="shared" si="88"/>
        <v>26074.098609797533</v>
      </c>
      <c r="AA329" s="8">
        <f t="shared" si="89"/>
        <v>2.3341655657427737E-2</v>
      </c>
      <c r="AB329" s="12">
        <f t="shared" si="90"/>
        <v>0.41243987136902993</v>
      </c>
      <c r="AC329" s="12">
        <f>DirectModelOutptut!AL329</f>
        <v>57.916891490333335</v>
      </c>
      <c r="AD329" s="12">
        <f t="shared" si="91"/>
        <v>1.4038699298790907</v>
      </c>
      <c r="AE329" s="12">
        <f t="shared" si="92"/>
        <v>1.4038699298790907</v>
      </c>
      <c r="AF329" s="12">
        <f>DirectModelOutptut!AN329</f>
        <v>3.2859592312713813E-2</v>
      </c>
      <c r="AG329" s="12">
        <f t="shared" si="93"/>
        <v>58077.629991714304</v>
      </c>
      <c r="AH329" s="12">
        <f t="shared" si="94"/>
        <v>0.47503997826126987</v>
      </c>
      <c r="AI329" s="12">
        <f t="shared" si="95"/>
        <v>1.4077661325732604</v>
      </c>
      <c r="AJ329" s="14">
        <f>DirectModelOutptut!AP329</f>
        <v>2.7116581321868755E-2</v>
      </c>
      <c r="AK329" s="15">
        <f>DirectModelOutptut!AR329</f>
        <v>31776.758764534723</v>
      </c>
      <c r="AL329" s="16">
        <f>DirectModelOutptut!AT329</f>
        <v>1.4038699298790907</v>
      </c>
      <c r="AM329" s="16">
        <f>DirectModelOutptut!AV329</f>
        <v>0.64081445602224196</v>
      </c>
      <c r="AN329" s="16">
        <f>DirectModelOutptut!AX329</f>
        <v>0.99723235088270823</v>
      </c>
    </row>
    <row r="330" spans="1:40" x14ac:dyDescent="0.2">
      <c r="A330" s="9">
        <v>47849</v>
      </c>
      <c r="B330" s="5">
        <f>DirectModelOutptut!B330</f>
        <v>41828</v>
      </c>
      <c r="C330" s="5">
        <f>DirectModelOutptut!D330*3</f>
        <v>99583.466398326127</v>
      </c>
      <c r="D330" s="5">
        <f>DirectModelOutptut!F330</f>
        <v>94914.160684850052</v>
      </c>
      <c r="E330" s="5">
        <f>DirectModelOutptut!H330</f>
        <v>391668.14405840618</v>
      </c>
      <c r="F330" s="5">
        <f>DirectModelOutptut!J330</f>
        <v>182599.97208239266</v>
      </c>
      <c r="G330" s="5">
        <f>DirectModelOutptut!L330</f>
        <v>570858.26065333863</v>
      </c>
      <c r="H330" s="5">
        <f t="shared" si="80"/>
        <v>962526.40471174475</v>
      </c>
      <c r="I330" s="5">
        <f t="shared" si="81"/>
        <v>277514.13276724273</v>
      </c>
      <c r="J330" s="7">
        <f t="shared" si="82"/>
        <v>4.1265512040810073</v>
      </c>
      <c r="K330" s="7">
        <f t="shared" si="83"/>
        <v>3.1262779185735923</v>
      </c>
      <c r="L330" s="7">
        <f t="shared" si="84"/>
        <v>3.4683869794805622</v>
      </c>
      <c r="M330" s="5">
        <f>DirectModelOutptut!N330</f>
        <v>12676883.664006962</v>
      </c>
      <c r="N330" s="5">
        <f>DirectModelOutptut!P330</f>
        <v>3498192.8977482892</v>
      </c>
      <c r="O330" s="5">
        <f>DirectModelOutptut!R330</f>
        <v>2929370.5962132099</v>
      </c>
      <c r="P330" s="5">
        <f>DirectModelOutptut!T330</f>
        <v>8487237.8463924136</v>
      </c>
      <c r="Q330" s="5">
        <f>DirectModelOutptut!V330</f>
        <v>6674133.0078672003</v>
      </c>
      <c r="R330" s="6">
        <f t="shared" si="85"/>
        <v>0.66950506696609791</v>
      </c>
      <c r="S330" s="6">
        <f t="shared" si="86"/>
        <v>0.27595054040612421</v>
      </c>
      <c r="T330" s="6">
        <f t="shared" si="87"/>
        <v>0.94545560737222212</v>
      </c>
      <c r="U330" s="5">
        <f>DirectModelOutptut!X330</f>
        <v>1775311.3528355451</v>
      </c>
      <c r="V330" s="5">
        <f>DirectModelOutptut!Z330</f>
        <v>1002484</v>
      </c>
      <c r="W330" s="5">
        <f>DirectModelOutptut!AB330</f>
        <v>41402.667061734282</v>
      </c>
      <c r="X330" s="5">
        <f>DirectModelOutptut!AD330</f>
        <v>22388</v>
      </c>
      <c r="Y330" s="5">
        <f>DirectModelOutptut!AJ330</f>
        <v>7029.5781490561312</v>
      </c>
      <c r="Z330" s="5">
        <f t="shared" si="88"/>
        <v>26164.910650385911</v>
      </c>
      <c r="AA330" s="8">
        <f t="shared" si="89"/>
        <v>2.3321355431882712E-2</v>
      </c>
      <c r="AB330" s="12">
        <f t="shared" si="90"/>
        <v>0.41217095138145932</v>
      </c>
      <c r="AC330" s="12">
        <f>DirectModelOutptut!AL330</f>
        <v>57.935550702666667</v>
      </c>
      <c r="AD330" s="12">
        <f t="shared" si="91"/>
        <v>1.3993192906215606</v>
      </c>
      <c r="AE330" s="12">
        <f t="shared" si="92"/>
        <v>1.3993192906215606</v>
      </c>
      <c r="AF330" s="12">
        <f>DirectModelOutptut!AN330</f>
        <v>3.2853097529284322E-2</v>
      </c>
      <c r="AG330" s="12">
        <f t="shared" si="93"/>
        <v>58324.477019551858</v>
      </c>
      <c r="AH330" s="12">
        <f t="shared" si="94"/>
        <v>0.47318186070440577</v>
      </c>
      <c r="AI330" s="12">
        <f t="shared" si="95"/>
        <v>1.4087130409397532</v>
      </c>
      <c r="AJ330" s="14">
        <f>DirectModelOutptut!AP330</f>
        <v>2.7398631691865988E-2</v>
      </c>
      <c r="AK330" s="15">
        <f>DirectModelOutptut!AR330</f>
        <v>31877.505826558128</v>
      </c>
      <c r="AL330" s="16">
        <f>DirectModelOutptut!AT330</f>
        <v>1.3993192906215606</v>
      </c>
      <c r="AM330" s="16">
        <f>DirectModelOutptut!AV330</f>
        <v>0.64085227600533423</v>
      </c>
      <c r="AN330" s="16">
        <f>DirectModelOutptut!AX330</f>
        <v>0.99333167930927502</v>
      </c>
    </row>
    <row r="331" spans="1:40" x14ac:dyDescent="0.2">
      <c r="A331" s="9">
        <v>47880</v>
      </c>
      <c r="B331" s="5">
        <f>DirectModelOutptut!B331</f>
        <v>41828</v>
      </c>
      <c r="C331" s="5">
        <f>DirectModelOutptut!D331*3</f>
        <v>99897.648947991605</v>
      </c>
      <c r="D331" s="5">
        <f>DirectModelOutptut!F331</f>
        <v>95149.338769361348</v>
      </c>
      <c r="E331" s="5">
        <f>DirectModelOutptut!H331</f>
        <v>388453.75659385294</v>
      </c>
      <c r="F331" s="5">
        <f>DirectModelOutptut!J331</f>
        <v>182908.77034951045</v>
      </c>
      <c r="G331" s="5">
        <f>DirectModelOutptut!L331</f>
        <v>567173.13216454315</v>
      </c>
      <c r="H331" s="5">
        <f t="shared" si="80"/>
        <v>955626.88875839603</v>
      </c>
      <c r="I331" s="5">
        <f t="shared" si="81"/>
        <v>278058.1091188718</v>
      </c>
      <c r="J331" s="7">
        <f t="shared" si="82"/>
        <v>4.082569165671778</v>
      </c>
      <c r="K331" s="7">
        <f t="shared" si="83"/>
        <v>3.1008525784781273</v>
      </c>
      <c r="L331" s="7">
        <f t="shared" si="84"/>
        <v>3.4367884173083363</v>
      </c>
      <c r="M331" s="5">
        <f>DirectModelOutptut!N331</f>
        <v>12694825.360690689</v>
      </c>
      <c r="N331" s="5">
        <f>DirectModelOutptut!P331</f>
        <v>3503842.9593240083</v>
      </c>
      <c r="O331" s="5">
        <f>DirectModelOutptut!R331</f>
        <v>2929370.5962132099</v>
      </c>
      <c r="P331" s="5">
        <f>DirectModelOutptut!T331</f>
        <v>8506478.9106655754</v>
      </c>
      <c r="Q331" s="5">
        <f>DirectModelOutptut!V331</f>
        <v>6674133.0078672003</v>
      </c>
      <c r="R331" s="6">
        <f t="shared" si="85"/>
        <v>0.67007451217137204</v>
      </c>
      <c r="S331" s="6">
        <f t="shared" si="86"/>
        <v>0.27600560541569941</v>
      </c>
      <c r="T331" s="6">
        <f t="shared" si="87"/>
        <v>0.94608011758707145</v>
      </c>
      <c r="U331" s="5">
        <f>DirectModelOutptut!X331</f>
        <v>1783150.1800262118</v>
      </c>
      <c r="V331" s="5">
        <f>DirectModelOutptut!Z331</f>
        <v>1002484</v>
      </c>
      <c r="W331" s="5">
        <f>DirectModelOutptut!AB331</f>
        <v>41549.642404881095</v>
      </c>
      <c r="X331" s="5">
        <f>DirectModelOutptut!AD331</f>
        <v>22388</v>
      </c>
      <c r="Y331" s="5">
        <f>DirectModelOutptut!AJ331</f>
        <v>7044.1770498472633</v>
      </c>
      <c r="Z331" s="5">
        <f t="shared" si="88"/>
        <v>26255.039266149943</v>
      </c>
      <c r="AA331" s="8">
        <f t="shared" si="89"/>
        <v>2.3301258004118492E-2</v>
      </c>
      <c r="AB331" s="12">
        <f t="shared" si="90"/>
        <v>0.4119028561783451</v>
      </c>
      <c r="AC331" s="12">
        <f>DirectModelOutptut!AL331</f>
        <v>57.954209915</v>
      </c>
      <c r="AD331" s="12">
        <f t="shared" si="91"/>
        <v>1.3948185004882678</v>
      </c>
      <c r="AE331" s="12">
        <f t="shared" si="92"/>
        <v>1.3948185004882678</v>
      </c>
      <c r="AF331" s="12">
        <f>DirectModelOutptut!AN331</f>
        <v>3.2846834715459135E-2</v>
      </c>
      <c r="AG331" s="12">
        <f t="shared" si="93"/>
        <v>58570.839236162181</v>
      </c>
      <c r="AH331" s="12">
        <f t="shared" si="94"/>
        <v>0.47134330654546891</v>
      </c>
      <c r="AI331" s="12">
        <f t="shared" si="95"/>
        <v>1.4096592857627459</v>
      </c>
      <c r="AJ331" s="14">
        <f>DirectModelOutptut!AP331</f>
        <v>2.7677644936057871E-2</v>
      </c>
      <c r="AK331" s="15">
        <f>DirectModelOutptut!AR331</f>
        <v>31978.63689712491</v>
      </c>
      <c r="AL331" s="16">
        <f>DirectModelOutptut!AT331</f>
        <v>1.3948185004882678</v>
      </c>
      <c r="AM331" s="16">
        <f>DirectModelOutptut!AV331</f>
        <v>0.640868136785125</v>
      </c>
      <c r="AN331" s="16">
        <f>DirectModelOutptut!AX331</f>
        <v>0.9894720763915319</v>
      </c>
    </row>
    <row r="332" spans="1:40" x14ac:dyDescent="0.2">
      <c r="A332" s="9">
        <v>47908</v>
      </c>
      <c r="B332" s="5">
        <f>DirectModelOutptut!B332</f>
        <v>41828</v>
      </c>
      <c r="C332" s="5">
        <f>DirectModelOutptut!D332*3</f>
        <v>100209.88425623046</v>
      </c>
      <c r="D332" s="5">
        <f>DirectModelOutptut!F332</f>
        <v>95385.138169744561</v>
      </c>
      <c r="E332" s="5">
        <f>DirectModelOutptut!H332</f>
        <v>385210.96344219905</v>
      </c>
      <c r="F332" s="5">
        <f>DirectModelOutptut!J332</f>
        <v>183218.94029332261</v>
      </c>
      <c r="G332" s="5">
        <f>DirectModelOutptut!L332</f>
        <v>563434.77799586032</v>
      </c>
      <c r="H332" s="5">
        <f t="shared" si="80"/>
        <v>948645.74143805937</v>
      </c>
      <c r="I332" s="5">
        <f t="shared" si="81"/>
        <v>278604.07846306718</v>
      </c>
      <c r="J332" s="7">
        <f t="shared" si="82"/>
        <v>4.038479901939116</v>
      </c>
      <c r="K332" s="7">
        <f t="shared" si="83"/>
        <v>3.075199414939497</v>
      </c>
      <c r="L332" s="7">
        <f t="shared" si="84"/>
        <v>3.4049958876097914</v>
      </c>
      <c r="M332" s="5">
        <f>DirectModelOutptut!N332</f>
        <v>12712767.057374418</v>
      </c>
      <c r="N332" s="5">
        <f>DirectModelOutptut!P332</f>
        <v>3509516.1076327055</v>
      </c>
      <c r="O332" s="5">
        <f>DirectModelOutptut!R332</f>
        <v>2929370.5962132099</v>
      </c>
      <c r="P332" s="5">
        <f>DirectModelOutptut!T332</f>
        <v>8525783.5555176865</v>
      </c>
      <c r="Q332" s="5">
        <f>DirectModelOutptut!V332</f>
        <v>6674133.0078672003</v>
      </c>
      <c r="R332" s="6">
        <f t="shared" si="85"/>
        <v>0.6706473513625858</v>
      </c>
      <c r="S332" s="6">
        <f t="shared" si="86"/>
        <v>0.27606233102469274</v>
      </c>
      <c r="T332" s="6">
        <f t="shared" si="87"/>
        <v>0.94670968238727848</v>
      </c>
      <c r="U332" s="5">
        <f>DirectModelOutptut!X332</f>
        <v>1790963.3455332771</v>
      </c>
      <c r="V332" s="5">
        <f>DirectModelOutptut!Z332</f>
        <v>1002484</v>
      </c>
      <c r="W332" s="5">
        <f>DirectModelOutptut!AB332</f>
        <v>41696.067994813769</v>
      </c>
      <c r="X332" s="5">
        <f>DirectModelOutptut!AD332</f>
        <v>22388</v>
      </c>
      <c r="Y332" s="5">
        <f>DirectModelOutptut!AJ332</f>
        <v>7058.8267819063876</v>
      </c>
      <c r="Z332" s="5">
        <f t="shared" si="88"/>
        <v>26344.467970170434</v>
      </c>
      <c r="AA332" s="8">
        <f t="shared" si="89"/>
        <v>2.3281363127171287E-2</v>
      </c>
      <c r="AB332" s="12">
        <f t="shared" si="90"/>
        <v>0.41163560918238762</v>
      </c>
      <c r="AC332" s="12">
        <f>DirectModelOutptut!AL332</f>
        <v>57.972869127333333</v>
      </c>
      <c r="AD332" s="12">
        <f t="shared" si="91"/>
        <v>1.3903677712379043</v>
      </c>
      <c r="AE332" s="12">
        <f t="shared" si="92"/>
        <v>1.3903677712379043</v>
      </c>
      <c r="AF332" s="12">
        <f>DirectModelOutptut!AN332</f>
        <v>3.2840804098032382E-2</v>
      </c>
      <c r="AG332" s="12">
        <f t="shared" si="93"/>
        <v>58816.676377415031</v>
      </c>
      <c r="AH332" s="12">
        <f t="shared" si="94"/>
        <v>0.46952434591004577</v>
      </c>
      <c r="AI332" s="12">
        <f t="shared" si="95"/>
        <v>1.4106048653012258</v>
      </c>
      <c r="AJ332" s="14">
        <f>DirectModelOutptut!AP332</f>
        <v>2.7957246462864932E-2</v>
      </c>
      <c r="AK332" s="15">
        <f>DirectModelOutptut!AR332</f>
        <v>32080.076785451172</v>
      </c>
      <c r="AL332" s="16">
        <f>DirectModelOutptut!AT332</f>
        <v>1.3903677712379043</v>
      </c>
      <c r="AM332" s="16">
        <f>DirectModelOutptut!AV332</f>
        <v>0.64088399764552595</v>
      </c>
      <c r="AN332" s="16">
        <f>DirectModelOutptut!AX332</f>
        <v>0.98565360537091296</v>
      </c>
    </row>
    <row r="333" spans="1:40" x14ac:dyDescent="0.2">
      <c r="A333" s="9">
        <v>47939</v>
      </c>
      <c r="B333" s="5">
        <f>DirectModelOutptut!B333</f>
        <v>41828</v>
      </c>
      <c r="C333" s="5">
        <f>DirectModelOutptut!D333*3</f>
        <v>100520.12386768179</v>
      </c>
      <c r="D333" s="5">
        <f>DirectModelOutptut!F333</f>
        <v>95621.527074620404</v>
      </c>
      <c r="E333" s="5">
        <f>DirectModelOutptut!H333</f>
        <v>381939.75955675868</v>
      </c>
      <c r="F333" s="5">
        <f>DirectModelOutptut!J333</f>
        <v>183530.44923971512</v>
      </c>
      <c r="G333" s="5">
        <f>DirectModelOutptut!L333</f>
        <v>559643.14417383133</v>
      </c>
      <c r="H333" s="5">
        <f t="shared" si="80"/>
        <v>941582.90373059001</v>
      </c>
      <c r="I333" s="5">
        <f t="shared" si="81"/>
        <v>279151.97631433554</v>
      </c>
      <c r="J333" s="7">
        <f t="shared" si="82"/>
        <v>3.994286341596526</v>
      </c>
      <c r="K333" s="7">
        <f t="shared" si="83"/>
        <v>3.049320407007031</v>
      </c>
      <c r="L333" s="7">
        <f t="shared" si="84"/>
        <v>3.3730117771773629</v>
      </c>
      <c r="M333" s="5">
        <f>DirectModelOutptut!N333</f>
        <v>12730708.754058147</v>
      </c>
      <c r="N333" s="5">
        <f>DirectModelOutptut!P333</f>
        <v>3515212.5253794645</v>
      </c>
      <c r="O333" s="5">
        <f>DirectModelOutptut!R333</f>
        <v>2929370.5962132099</v>
      </c>
      <c r="P333" s="5">
        <f>DirectModelOutptut!T333</f>
        <v>8545151.8190020863</v>
      </c>
      <c r="Q333" s="5">
        <f>DirectModelOutptut!V333</f>
        <v>6674133.0078672003</v>
      </c>
      <c r="R333" s="6">
        <f t="shared" si="85"/>
        <v>0.67122357317915726</v>
      </c>
      <c r="S333" s="6">
        <f t="shared" si="86"/>
        <v>0.27612072456365999</v>
      </c>
      <c r="T333" s="6">
        <f t="shared" si="87"/>
        <v>0.94734429774281725</v>
      </c>
      <c r="U333" s="5">
        <f>DirectModelOutptut!X333</f>
        <v>1798749.4019875026</v>
      </c>
      <c r="V333" s="5">
        <f>DirectModelOutptut!Z333</f>
        <v>1002484</v>
      </c>
      <c r="W333" s="5">
        <f>DirectModelOutptut!AB333</f>
        <v>41841.915755038295</v>
      </c>
      <c r="X333" s="5">
        <f>DirectModelOutptut!AD333</f>
        <v>22388</v>
      </c>
      <c r="Y333" s="5">
        <f>DirectModelOutptut!AJ333</f>
        <v>7073.5274747105868</v>
      </c>
      <c r="Z333" s="5">
        <f t="shared" si="88"/>
        <v>26433.180481183343</v>
      </c>
      <c r="AA333" s="8">
        <f t="shared" si="89"/>
        <v>2.3261670418795229E-2</v>
      </c>
      <c r="AB333" s="12">
        <f t="shared" si="90"/>
        <v>0.41136923015956145</v>
      </c>
      <c r="AC333" s="12">
        <f>DirectModelOutptut!AL333</f>
        <v>57.991528339666665</v>
      </c>
      <c r="AD333" s="12">
        <f t="shared" si="91"/>
        <v>1.3859673318778132</v>
      </c>
      <c r="AE333" s="12">
        <f t="shared" si="92"/>
        <v>1.3859673318778132</v>
      </c>
      <c r="AF333" s="12">
        <f>DirectModelOutptut!AN333</f>
        <v>3.2835005944411549E-2</v>
      </c>
      <c r="AG333" s="12">
        <f t="shared" si="93"/>
        <v>59061.947306766364</v>
      </c>
      <c r="AH333" s="12">
        <f t="shared" si="94"/>
        <v>0.46772501138879136</v>
      </c>
      <c r="AI333" s="12">
        <f t="shared" si="95"/>
        <v>1.4115497878381575</v>
      </c>
      <c r="AJ333" s="14">
        <f>DirectModelOutptut!AP333</f>
        <v>2.8237351281901441E-2</v>
      </c>
      <c r="AK333" s="15">
        <f>DirectModelOutptut!AR333</f>
        <v>32181.75155367827</v>
      </c>
      <c r="AL333" s="16">
        <f>DirectModelOutptut!AT333</f>
        <v>1.3859673318778132</v>
      </c>
      <c r="AM333" s="16">
        <f>DirectModelOutptut!AV333</f>
        <v>0.64089985858653986</v>
      </c>
      <c r="AN333" s="16">
        <f>DirectModelOutptut!AX333</f>
        <v>0.98187633466367152</v>
      </c>
    </row>
    <row r="334" spans="1:40" x14ac:dyDescent="0.2">
      <c r="A334" s="9">
        <v>47969</v>
      </c>
      <c r="B334" s="5">
        <f>DirectModelOutptut!B334</f>
        <v>41828</v>
      </c>
      <c r="C334" s="5">
        <f>DirectModelOutptut!D334*3</f>
        <v>100828.31978686465</v>
      </c>
      <c r="D334" s="5">
        <f>DirectModelOutptut!F334</f>
        <v>95858.474555895606</v>
      </c>
      <c r="E334" s="5">
        <f>DirectModelOutptut!H334</f>
        <v>378640.16997244803</v>
      </c>
      <c r="F334" s="5">
        <f>DirectModelOutptut!J334</f>
        <v>183843.26467129431</v>
      </c>
      <c r="G334" s="5">
        <f>DirectModelOutptut!L334</f>
        <v>555798.21775822574</v>
      </c>
      <c r="H334" s="5">
        <f t="shared" si="80"/>
        <v>934438.38773067377</v>
      </c>
      <c r="I334" s="5">
        <f t="shared" si="81"/>
        <v>279701.73922718992</v>
      </c>
      <c r="J334" s="7">
        <f t="shared" si="82"/>
        <v>3.9499916071756478</v>
      </c>
      <c r="K334" s="7">
        <f t="shared" si="83"/>
        <v>3.0232177325178302</v>
      </c>
      <c r="L334" s="7">
        <f t="shared" si="84"/>
        <v>3.3408386744841403</v>
      </c>
      <c r="M334" s="5">
        <f>DirectModelOutptut!N334</f>
        <v>12748650.450741876</v>
      </c>
      <c r="N334" s="5">
        <f>DirectModelOutptut!P334</f>
        <v>3520932.3544156188</v>
      </c>
      <c r="O334" s="5">
        <f>DirectModelOutptut!R334</f>
        <v>2929370.5962132099</v>
      </c>
      <c r="P334" s="5">
        <f>DirectModelOutptut!T334</f>
        <v>8564583.707564475</v>
      </c>
      <c r="Q334" s="5">
        <f>DirectModelOutptut!V334</f>
        <v>6674133.0078672003</v>
      </c>
      <c r="R334" s="6">
        <f t="shared" si="85"/>
        <v>0.67180316384516447</v>
      </c>
      <c r="S334" s="6">
        <f t="shared" si="86"/>
        <v>0.27618079011733565</v>
      </c>
      <c r="T334" s="6">
        <f t="shared" si="87"/>
        <v>0.94798395396250013</v>
      </c>
      <c r="U334" s="5">
        <f>DirectModelOutptut!X334</f>
        <v>1806506.8726820401</v>
      </c>
      <c r="V334" s="5">
        <f>DirectModelOutptut!Z334</f>
        <v>1002484</v>
      </c>
      <c r="W334" s="5">
        <f>DirectModelOutptut!AB334</f>
        <v>41987.157053313102</v>
      </c>
      <c r="X334" s="5">
        <f>DirectModelOutptut!AD334</f>
        <v>22388</v>
      </c>
      <c r="Y334" s="5">
        <f>DirectModelOutptut!AJ334</f>
        <v>7088.2792152375914</v>
      </c>
      <c r="Z334" s="5">
        <f t="shared" si="88"/>
        <v>26521.16071371729</v>
      </c>
      <c r="AA334" s="8">
        <f t="shared" si="89"/>
        <v>2.3242179527928751E-2</v>
      </c>
      <c r="AB334" s="12">
        <f t="shared" si="90"/>
        <v>0.41110373541049461</v>
      </c>
      <c r="AC334" s="12">
        <f>DirectModelOutptut!AL334</f>
        <v>58.010187552000005</v>
      </c>
      <c r="AD334" s="12">
        <f t="shared" si="91"/>
        <v>1.3816174188298029</v>
      </c>
      <c r="AE334" s="12">
        <f t="shared" si="92"/>
        <v>1.3816174188298029</v>
      </c>
      <c r="AF334" s="12">
        <f>DirectModelOutptut!AN334</f>
        <v>3.2829440563194756E-2</v>
      </c>
      <c r="AG334" s="12">
        <f t="shared" si="93"/>
        <v>59306.610003717869</v>
      </c>
      <c r="AH334" s="12">
        <f t="shared" si="94"/>
        <v>0.46594533808224808</v>
      </c>
      <c r="AI334" s="12">
        <f t="shared" si="95"/>
        <v>1.4124940616582693</v>
      </c>
      <c r="AJ334" s="14">
        <f>DirectModelOutptut!AP334</f>
        <v>2.8517871833317082E-2</v>
      </c>
      <c r="AK334" s="15">
        <f>DirectModelOutptut!AR334</f>
        <v>32283.590610038314</v>
      </c>
      <c r="AL334" s="16">
        <f>DirectModelOutptut!AT334</f>
        <v>1.3816174188298029</v>
      </c>
      <c r="AM334" s="16">
        <f>DirectModelOutptut!AV334</f>
        <v>0.64091571960816962</v>
      </c>
      <c r="AN334" s="16">
        <f>DirectModelOutptut!AX334</f>
        <v>0.97814033795496669</v>
      </c>
    </row>
    <row r="335" spans="1:40" x14ac:dyDescent="0.2">
      <c r="A335" s="9">
        <v>48000</v>
      </c>
      <c r="B335" s="5">
        <f>DirectModelOutptut!B335</f>
        <v>41828</v>
      </c>
      <c r="C335" s="5">
        <f>DirectModelOutptut!D335*3</f>
        <v>101134.42443335796</v>
      </c>
      <c r="D335" s="5">
        <f>DirectModelOutptut!F335</f>
        <v>96095.950832767703</v>
      </c>
      <c r="E335" s="5">
        <f>DirectModelOutptut!H335</f>
        <v>375312.24810114736</v>
      </c>
      <c r="F335" s="5">
        <f>DirectModelOutptut!J335</f>
        <v>184157.35464153817</v>
      </c>
      <c r="G335" s="5">
        <f>DirectModelOutptut!L335</f>
        <v>551900.02459127689</v>
      </c>
      <c r="H335" s="5">
        <f t="shared" si="80"/>
        <v>927212.27269242425</v>
      </c>
      <c r="I335" s="5">
        <f t="shared" si="81"/>
        <v>280253.30547430587</v>
      </c>
      <c r="J335" s="7">
        <f t="shared" si="82"/>
        <v>3.9055989856876452</v>
      </c>
      <c r="K335" s="7">
        <f t="shared" si="83"/>
        <v>2.9968937470108044</v>
      </c>
      <c r="L335" s="7">
        <f t="shared" si="84"/>
        <v>3.3084793455805741</v>
      </c>
      <c r="M335" s="5">
        <f>DirectModelOutptut!N335</f>
        <v>12766592.147425603</v>
      </c>
      <c r="N335" s="5">
        <f>DirectModelOutptut!P335</f>
        <v>3526675.698149377</v>
      </c>
      <c r="O335" s="5">
        <f>DirectModelOutptut!R335</f>
        <v>2929370.5962132099</v>
      </c>
      <c r="P335" s="5">
        <f>DirectModelOutptut!T335</f>
        <v>8584079.1973656192</v>
      </c>
      <c r="Q335" s="5">
        <f>DirectModelOutptut!V335</f>
        <v>6674133.0078672003</v>
      </c>
      <c r="R335" s="6">
        <f t="shared" si="85"/>
        <v>0.67238610728992454</v>
      </c>
      <c r="S335" s="6">
        <f t="shared" si="86"/>
        <v>0.27624252873626381</v>
      </c>
      <c r="T335" s="6">
        <f t="shared" si="87"/>
        <v>0.94862863602618841</v>
      </c>
      <c r="U335" s="5">
        <f>DirectModelOutptut!X335</f>
        <v>1814234.2511856691</v>
      </c>
      <c r="V335" s="5">
        <f>DirectModelOutptut!Z335</f>
        <v>1002484</v>
      </c>
      <c r="W335" s="5">
        <f>DirectModelOutptut!AB335</f>
        <v>42131.762696854705</v>
      </c>
      <c r="X335" s="5">
        <f>DirectModelOutptut!AD335</f>
        <v>22388</v>
      </c>
      <c r="Y335" s="5">
        <f>DirectModelOutptut!AJ335</f>
        <v>7103.0820501554226</v>
      </c>
      <c r="Z335" s="5">
        <f t="shared" si="88"/>
        <v>26608.392760963896</v>
      </c>
      <c r="AA335" s="8">
        <f t="shared" si="89"/>
        <v>2.3222890136331647E-2</v>
      </c>
      <c r="AB335" s="12">
        <f t="shared" si="90"/>
        <v>0.41083913802096372</v>
      </c>
      <c r="AC335" s="12">
        <f>DirectModelOutptut!AL335</f>
        <v>58.028846764333338</v>
      </c>
      <c r="AD335" s="12">
        <f t="shared" si="91"/>
        <v>1.3773182760441545</v>
      </c>
      <c r="AE335" s="12">
        <f t="shared" si="92"/>
        <v>1.3773182760441545</v>
      </c>
      <c r="AF335" s="12">
        <f>DirectModelOutptut!AN335</f>
        <v>3.2824108304874269E-2</v>
      </c>
      <c r="AG335" s="12">
        <f t="shared" si="93"/>
        <v>59550.621551330871</v>
      </c>
      <c r="AH335" s="12">
        <f t="shared" si="94"/>
        <v>0.46418536365502389</v>
      </c>
      <c r="AI335" s="12">
        <f t="shared" si="95"/>
        <v>1.4134376949715552</v>
      </c>
      <c r="AJ335" s="14">
        <f>DirectModelOutptut!AP335</f>
        <v>2.8798717967708082E-2</v>
      </c>
      <c r="AK335" s="15">
        <f>DirectModelOutptut!AR335</f>
        <v>32385.527255456862</v>
      </c>
      <c r="AL335" s="16">
        <f>DirectModelOutptut!AT335</f>
        <v>1.3773182760441545</v>
      </c>
      <c r="AM335" s="16">
        <f>DirectModelOutptut!AV335</f>
        <v>0.640931580710418</v>
      </c>
      <c r="AN335" s="16">
        <f>DirectModelOutptut!AX335</f>
        <v>0.97444569431259742</v>
      </c>
    </row>
    <row r="336" spans="1:40" x14ac:dyDescent="0.2">
      <c r="A336" s="9">
        <v>48030</v>
      </c>
      <c r="B336" s="5">
        <f>DirectModelOutptut!B336</f>
        <v>41828</v>
      </c>
      <c r="C336" s="5">
        <f>DirectModelOutptut!D336*3</f>
        <v>101438.39059147911</v>
      </c>
      <c r="D336" s="5">
        <f>DirectModelOutptut!F336</f>
        <v>96333.927297613016</v>
      </c>
      <c r="E336" s="5">
        <f>DirectModelOutptut!H336</f>
        <v>371956.07394426677</v>
      </c>
      <c r="F336" s="5">
        <f>DirectModelOutptut!J336</f>
        <v>184472.6878818738</v>
      </c>
      <c r="G336" s="5">
        <f>DirectModelOutptut!L336</f>
        <v>547948.62691460049</v>
      </c>
      <c r="H336" s="5">
        <f t="shared" si="80"/>
        <v>919904.70085886726</v>
      </c>
      <c r="I336" s="5">
        <f t="shared" si="81"/>
        <v>280806.61517948681</v>
      </c>
      <c r="J336" s="7">
        <f t="shared" si="82"/>
        <v>3.8611119091527288</v>
      </c>
      <c r="K336" s="7">
        <f t="shared" si="83"/>
        <v>2.9703509674314321</v>
      </c>
      <c r="L336" s="7">
        <f t="shared" si="84"/>
        <v>3.2759367163443778</v>
      </c>
      <c r="M336" s="5">
        <f>DirectModelOutptut!N336</f>
        <v>12784533.844109332</v>
      </c>
      <c r="N336" s="5">
        <f>DirectModelOutptut!P336</f>
        <v>3532442.6240655482</v>
      </c>
      <c r="O336" s="5">
        <f>DirectModelOutptut!R336</f>
        <v>2929370.5962132099</v>
      </c>
      <c r="P336" s="5">
        <f>DirectModelOutptut!T336</f>
        <v>8603638.2357162293</v>
      </c>
      <c r="Q336" s="5">
        <f>DirectModelOutptut!V336</f>
        <v>6674133.0078672003</v>
      </c>
      <c r="R336" s="6">
        <f t="shared" si="85"/>
        <v>0.6729723852763303</v>
      </c>
      <c r="S336" s="6">
        <f t="shared" si="86"/>
        <v>0.27630593865518022</v>
      </c>
      <c r="T336" s="6">
        <f t="shared" si="87"/>
        <v>0.94927832393151057</v>
      </c>
      <c r="U336" s="5">
        <f>DirectModelOutptut!X336</f>
        <v>1821930.000918994</v>
      </c>
      <c r="V336" s="5">
        <f>DirectModelOutptut!Z336</f>
        <v>1002484</v>
      </c>
      <c r="W336" s="5">
        <f>DirectModelOutptut!AB336</f>
        <v>42275.702926787701</v>
      </c>
      <c r="X336" s="5">
        <f>DirectModelOutptut!AD336</f>
        <v>22388</v>
      </c>
      <c r="Y336" s="5">
        <f>DirectModelOutptut!AJ336</f>
        <v>7117.935988141804</v>
      </c>
      <c r="Z336" s="5">
        <f t="shared" si="88"/>
        <v>26694.860875684564</v>
      </c>
      <c r="AA336" s="8">
        <f t="shared" si="89"/>
        <v>2.3203801960263868E-2</v>
      </c>
      <c r="AB336" s="12">
        <f t="shared" si="90"/>
        <v>0.41057544811697699</v>
      </c>
      <c r="AC336" s="12">
        <f>DirectModelOutptut!AL336</f>
        <v>58.04750597666667</v>
      </c>
      <c r="AD336" s="12">
        <f t="shared" si="91"/>
        <v>1.3730701551477995</v>
      </c>
      <c r="AE336" s="12">
        <f t="shared" si="92"/>
        <v>1.3730701551477995</v>
      </c>
      <c r="AF336" s="12">
        <f>DirectModelOutptut!AN336</f>
        <v>3.2819009562673265E-2</v>
      </c>
      <c r="AG336" s="12">
        <f t="shared" si="93"/>
        <v>59793.938122681771</v>
      </c>
      <c r="AH336" s="12">
        <f t="shared" si="94"/>
        <v>0.46244512839991414</v>
      </c>
      <c r="AI336" s="12">
        <f t="shared" si="95"/>
        <v>1.4143806958392113</v>
      </c>
      <c r="AJ336" s="14">
        <f>DirectModelOutptut!AP336</f>
        <v>2.9079796925674611E-2</v>
      </c>
      <c r="AK336" s="15">
        <f>DirectModelOutptut!AR336</f>
        <v>32487.498678574178</v>
      </c>
      <c r="AL336" s="16">
        <f>DirectModelOutptut!AT336</f>
        <v>1.3730701551477995</v>
      </c>
      <c r="AM336" s="16">
        <f>DirectModelOutptut!AV336</f>
        <v>0.64094744189328801</v>
      </c>
      <c r="AN336" s="16">
        <f>DirectModelOutptut!AX336</f>
        <v>0.97079248832161091</v>
      </c>
    </row>
    <row r="337" spans="1:40" x14ac:dyDescent="0.2">
      <c r="A337" s="9">
        <v>48061</v>
      </c>
      <c r="B337" s="5">
        <f>DirectModelOutptut!B337</f>
        <v>41828</v>
      </c>
      <c r="C337" s="5">
        <f>DirectModelOutptut!D337*3</f>
        <v>101740.17135971447</v>
      </c>
      <c r="D337" s="5">
        <f>DirectModelOutptut!F337</f>
        <v>96572.376459482155</v>
      </c>
      <c r="E337" s="5">
        <f>DirectModelOutptut!H337</f>
        <v>368571.75236416608</v>
      </c>
      <c r="F337" s="5">
        <f>DirectModelOutptut!J337</f>
        <v>184789.23379952819</v>
      </c>
      <c r="G337" s="5">
        <f>DirectModelOutptut!L337</f>
        <v>543944.12104686582</v>
      </c>
      <c r="H337" s="5">
        <f t="shared" si="80"/>
        <v>912515.87341103191</v>
      </c>
      <c r="I337" s="5">
        <f t="shared" si="81"/>
        <v>281361.61025901034</v>
      </c>
      <c r="J337" s="7">
        <f t="shared" si="82"/>
        <v>3.816533939379692</v>
      </c>
      <c r="K337" s="7">
        <f t="shared" si="83"/>
        <v>2.94359205816597</v>
      </c>
      <c r="L337" s="7">
        <f t="shared" si="84"/>
        <v>3.2432138576794678</v>
      </c>
      <c r="M337" s="5">
        <f>DirectModelOutptut!N337</f>
        <v>12802475.540793061</v>
      </c>
      <c r="N337" s="5">
        <f>DirectModelOutptut!P337</f>
        <v>3538233.16616257</v>
      </c>
      <c r="O337" s="5">
        <f>DirectModelOutptut!R337</f>
        <v>2929370.5962132099</v>
      </c>
      <c r="P337" s="5">
        <f>DirectModelOutptut!T337</f>
        <v>8623260.742476752</v>
      </c>
      <c r="Q337" s="5">
        <f>DirectModelOutptut!V337</f>
        <v>6674133.0078672003</v>
      </c>
      <c r="R337" s="6">
        <f t="shared" si="85"/>
        <v>0.67356197752536973</v>
      </c>
      <c r="S337" s="6">
        <f t="shared" si="86"/>
        <v>0.27637101550309939</v>
      </c>
      <c r="T337" s="6">
        <f t="shared" si="87"/>
        <v>0.94993299302846912</v>
      </c>
      <c r="U337" s="5">
        <f>DirectModelOutptut!X337</f>
        <v>1829592.5547000235</v>
      </c>
      <c r="V337" s="5">
        <f>DirectModelOutptut!Z337</f>
        <v>1002484</v>
      </c>
      <c r="W337" s="5">
        <f>DirectModelOutptut!AB337</f>
        <v>42418.947411934649</v>
      </c>
      <c r="X337" s="5">
        <f>DirectModelOutptut!AD337</f>
        <v>22388</v>
      </c>
      <c r="Y337" s="5">
        <f>DirectModelOutptut!AJ337</f>
        <v>7132.8410021344989</v>
      </c>
      <c r="Z337" s="5">
        <f t="shared" si="88"/>
        <v>26780.54945110366</v>
      </c>
      <c r="AA337" s="8">
        <f t="shared" si="89"/>
        <v>2.3184914752175288E-2</v>
      </c>
      <c r="AB337" s="12">
        <f t="shared" si="90"/>
        <v>0.4103126731091199</v>
      </c>
      <c r="AC337" s="12">
        <f>DirectModelOutptut!AL337</f>
        <v>58.066165189000003</v>
      </c>
      <c r="AD337" s="12">
        <f t="shared" si="91"/>
        <v>1.3688733156227018</v>
      </c>
      <c r="AE337" s="12">
        <f t="shared" si="92"/>
        <v>1.3688733156227018</v>
      </c>
      <c r="AF337" s="12">
        <f>DirectModelOutptut!AN337</f>
        <v>3.2814144773495112E-2</v>
      </c>
      <c r="AG337" s="12">
        <f t="shared" si="93"/>
        <v>60036.514966435345</v>
      </c>
      <c r="AH337" s="12">
        <f t="shared" si="94"/>
        <v>0.46072467531030104</v>
      </c>
      <c r="AI337" s="12">
        <f t="shared" si="95"/>
        <v>1.4153230721030094</v>
      </c>
      <c r="AJ337" s="14">
        <f>DirectModelOutptut!AP337</f>
        <v>2.9361013317212664E-2</v>
      </c>
      <c r="AK337" s="15">
        <f>DirectModelOutptut!AR337</f>
        <v>32589.445763575601</v>
      </c>
      <c r="AL337" s="16">
        <f>DirectModelOutptut!AT337</f>
        <v>1.3688733156227018</v>
      </c>
      <c r="AM337" s="16">
        <f>DirectModelOutptut!AV337</f>
        <v>0.64096330315678218</v>
      </c>
      <c r="AN337" s="16">
        <f>DirectModelOutptut!AX337</f>
        <v>0.96718081023628866</v>
      </c>
    </row>
    <row r="338" spans="1:40" x14ac:dyDescent="0.2">
      <c r="A338" s="9">
        <v>48092</v>
      </c>
      <c r="B338" s="5">
        <f>DirectModelOutptut!B338</f>
        <v>41828</v>
      </c>
      <c r="C338" s="5">
        <f>DirectModelOutptut!D338*3</f>
        <v>101998.60517393035</v>
      </c>
      <c r="D338" s="5">
        <f>DirectModelOutptut!F338</f>
        <v>96811.207487515087</v>
      </c>
      <c r="E338" s="5">
        <f>DirectModelOutptut!H338</f>
        <v>365159.42746329063</v>
      </c>
      <c r="F338" s="5">
        <f>DirectModelOutptut!J338</f>
        <v>185106.87842889022</v>
      </c>
      <c r="G338" s="5">
        <f>DirectModelOutptut!L338</f>
        <v>539886.65711856994</v>
      </c>
      <c r="H338" s="5">
        <f t="shared" si="80"/>
        <v>905046.08458186057</v>
      </c>
      <c r="I338" s="5">
        <f t="shared" si="81"/>
        <v>281918.08591640531</v>
      </c>
      <c r="J338" s="7">
        <f t="shared" si="82"/>
        <v>3.7718714283197232</v>
      </c>
      <c r="K338" s="7">
        <f t="shared" si="83"/>
        <v>2.9166212606516955</v>
      </c>
      <c r="L338" s="7">
        <f t="shared" si="84"/>
        <v>3.2103157966609701</v>
      </c>
      <c r="M338" s="5">
        <f>DirectModelOutptut!N338</f>
        <v>12820417.23747679</v>
      </c>
      <c r="N338" s="5">
        <f>DirectModelOutptut!P338</f>
        <v>3544047.3055282393</v>
      </c>
      <c r="O338" s="5">
        <f>DirectModelOutptut!R338</f>
        <v>2929370.5962132099</v>
      </c>
      <c r="P338" s="5">
        <f>DirectModelOutptut!T338</f>
        <v>8642946.5945637506</v>
      </c>
      <c r="Q338" s="5">
        <f>DirectModelOutptut!V338</f>
        <v>6674133.0078672003</v>
      </c>
      <c r="R338" s="6">
        <f t="shared" si="85"/>
        <v>0.67415486052190177</v>
      </c>
      <c r="S338" s="6">
        <f t="shared" si="86"/>
        <v>0.27643775080644334</v>
      </c>
      <c r="T338" s="6">
        <f t="shared" si="87"/>
        <v>0.95059261132834516</v>
      </c>
      <c r="U338" s="5">
        <f>DirectModelOutptut!X338</f>
        <v>1837220.3153103781</v>
      </c>
      <c r="V338" s="5">
        <f>DirectModelOutptut!Z338</f>
        <v>1002484</v>
      </c>
      <c r="W338" s="5">
        <f>DirectModelOutptut!AB338</f>
        <v>42561.465258835233</v>
      </c>
      <c r="X338" s="5">
        <f>DirectModelOutptut!AD338</f>
        <v>22388</v>
      </c>
      <c r="Y338" s="5">
        <f>DirectModelOutptut!AJ338</f>
        <v>7147.7970088516067</v>
      </c>
      <c r="Z338" s="5">
        <f t="shared" si="88"/>
        <v>26851.738049125175</v>
      </c>
      <c r="AA338" s="8">
        <f t="shared" si="89"/>
        <v>2.3166228298343708E-2</v>
      </c>
      <c r="AB338" s="12">
        <f t="shared" si="90"/>
        <v>0.41005081620628986</v>
      </c>
      <c r="AC338" s="12">
        <f>DirectModelOutptut!AL338</f>
        <v>58.084824401333336</v>
      </c>
      <c r="AD338" s="12">
        <f t="shared" si="91"/>
        <v>1.3647280244722226</v>
      </c>
      <c r="AE338" s="12">
        <f t="shared" si="92"/>
        <v>1.3647280244722226</v>
      </c>
      <c r="AF338" s="12">
        <f>DirectModelOutptut!AN338</f>
        <v>3.2809514416147309E-2</v>
      </c>
      <c r="AG338" s="12">
        <f t="shared" si="93"/>
        <v>60278.306420814552</v>
      </c>
      <c r="AH338" s="12">
        <f t="shared" si="94"/>
        <v>0.45902404993766438</v>
      </c>
      <c r="AI338" s="12">
        <f t="shared" si="95"/>
        <v>1.4162648314440143</v>
      </c>
      <c r="AJ338" s="14">
        <f>DirectModelOutptut!AP338</f>
        <v>2.9642269137532234E-2</v>
      </c>
      <c r="AK338" s="15">
        <f>DirectModelOutptut!AR338</f>
        <v>32691.165685295422</v>
      </c>
      <c r="AL338" s="16">
        <f>DirectModelOutptut!AT338</f>
        <v>1.3647280244722226</v>
      </c>
      <c r="AM338" s="16">
        <f>DirectModelOutptut!AV338</f>
        <v>0.64097916450090353</v>
      </c>
      <c r="AN338" s="16">
        <f>DirectModelOutptut!AX338</f>
        <v>0.9636107556810225</v>
      </c>
    </row>
    <row r="339" spans="1:40" x14ac:dyDescent="0.2">
      <c r="A339" s="9">
        <v>48122</v>
      </c>
      <c r="B339" s="5">
        <f>DirectModelOutptut!B339</f>
        <v>41828</v>
      </c>
      <c r="C339" s="5">
        <f>DirectModelOutptut!D339*3</f>
        <v>102254.58157925284</v>
      </c>
      <c r="D339" s="5">
        <f>DirectModelOutptut!F339</f>
        <v>97050.173234663162</v>
      </c>
      <c r="E339" s="5">
        <f>DirectModelOutptut!H339</f>
        <v>361719.41494813509</v>
      </c>
      <c r="F339" s="5">
        <f>DirectModelOutptut!J339</f>
        <v>185425.29906669102</v>
      </c>
      <c r="G339" s="5">
        <f>DirectModelOutptut!L339</f>
        <v>535776.62079219625</v>
      </c>
      <c r="H339" s="5">
        <f t="shared" si="80"/>
        <v>897496.03574033128</v>
      </c>
      <c r="I339" s="5">
        <f t="shared" si="81"/>
        <v>282475.47230135417</v>
      </c>
      <c r="J339" s="7">
        <f t="shared" si="82"/>
        <v>3.7271382718041424</v>
      </c>
      <c r="K339" s="7">
        <f t="shared" si="83"/>
        <v>2.8894472517447367</v>
      </c>
      <c r="L339" s="7">
        <f t="shared" si="84"/>
        <v>3.177252978562517</v>
      </c>
      <c r="M339" s="5">
        <f>DirectModelOutptut!N339</f>
        <v>12838358.934160518</v>
      </c>
      <c r="N339" s="5">
        <f>DirectModelOutptut!P339</f>
        <v>3549884.7909168676</v>
      </c>
      <c r="O339" s="5">
        <f>DirectModelOutptut!R339</f>
        <v>2929370.5962132099</v>
      </c>
      <c r="P339" s="5">
        <f>DirectModelOutptut!T339</f>
        <v>8662695.4859392159</v>
      </c>
      <c r="Q339" s="5">
        <f>DirectModelOutptut!V339</f>
        <v>6674133.0078672003</v>
      </c>
      <c r="R339" s="6">
        <f t="shared" si="85"/>
        <v>0.67475099663161564</v>
      </c>
      <c r="S339" s="6">
        <f t="shared" si="86"/>
        <v>0.27650611804218028</v>
      </c>
      <c r="T339" s="6">
        <f t="shared" si="87"/>
        <v>0.95125711467379592</v>
      </c>
      <c r="U339" s="5">
        <f>DirectModelOutptut!X339</f>
        <v>1844811.6646019886</v>
      </c>
      <c r="V339" s="5">
        <f>DirectModelOutptut!Z339</f>
        <v>1002484</v>
      </c>
      <c r="W339" s="5">
        <f>DirectModelOutptut!AB339</f>
        <v>42703.225163983559</v>
      </c>
      <c r="X339" s="5">
        <f>DirectModelOutptut!AD339</f>
        <v>22388</v>
      </c>
      <c r="Y339" s="5">
        <f>DirectModelOutptut!AJ339</f>
        <v>7162.8036814405186</v>
      </c>
      <c r="Z339" s="5">
        <f t="shared" si="88"/>
        <v>26922.056844977094</v>
      </c>
      <c r="AA339" s="8">
        <f t="shared" si="89"/>
        <v>2.3147742386590245E-2</v>
      </c>
      <c r="AB339" s="12">
        <f t="shared" si="90"/>
        <v>0.40978986236776238</v>
      </c>
      <c r="AC339" s="12">
        <f>DirectModelOutptut!AL339</f>
        <v>58.103483613666668</v>
      </c>
      <c r="AD339" s="12">
        <f t="shared" si="91"/>
        <v>1.3606345513844673</v>
      </c>
      <c r="AE339" s="12">
        <f t="shared" si="92"/>
        <v>1.3606345513844673</v>
      </c>
      <c r="AF339" s="12">
        <f>DirectModelOutptut!AN339</f>
        <v>3.2805118986851727E-2</v>
      </c>
      <c r="AG339" s="12">
        <f t="shared" si="93"/>
        <v>60519.266165600238</v>
      </c>
      <c r="AH339" s="12">
        <f t="shared" si="94"/>
        <v>0.45734329846172489</v>
      </c>
      <c r="AI339" s="12">
        <f t="shared" si="95"/>
        <v>1.4172059822929477</v>
      </c>
      <c r="AJ339" s="14">
        <f>DirectModelOutptut!AP339</f>
        <v>2.9923464095427316E-2</v>
      </c>
      <c r="AK339" s="15">
        <f>DirectModelOutptut!AR339</f>
        <v>32792.103706017326</v>
      </c>
      <c r="AL339" s="16">
        <f>DirectModelOutptut!AT339</f>
        <v>1.3606345513844673</v>
      </c>
      <c r="AM339" s="16">
        <f>DirectModelOutptut!AV339</f>
        <v>0.64099502592565416</v>
      </c>
      <c r="AN339" s="16">
        <f>DirectModelOutptut!AX339</f>
        <v>0.96008242159904567</v>
      </c>
    </row>
    <row r="340" spans="1:40" x14ac:dyDescent="0.2">
      <c r="A340" s="9">
        <v>48153</v>
      </c>
      <c r="B340" s="5">
        <f>DirectModelOutptut!B340</f>
        <v>41828</v>
      </c>
      <c r="C340" s="5">
        <f>DirectModelOutptut!D340*3</f>
        <v>102508.07029307337</v>
      </c>
      <c r="D340" s="5">
        <f>DirectModelOutptut!F340</f>
        <v>97289.144949826965</v>
      </c>
      <c r="E340" s="5">
        <f>DirectModelOutptut!H340</f>
        <v>358252.21071560256</v>
      </c>
      <c r="F340" s="5">
        <f>DirectModelOutptut!J340</f>
        <v>185744.31989300533</v>
      </c>
      <c r="G340" s="5">
        <f>DirectModelOutptut!L340</f>
        <v>531614.64609630452</v>
      </c>
      <c r="H340" s="5">
        <f t="shared" si="80"/>
        <v>889866.85681190714</v>
      </c>
      <c r="I340" s="5">
        <f t="shared" si="81"/>
        <v>283033.4648428323</v>
      </c>
      <c r="J340" s="7">
        <f t="shared" si="82"/>
        <v>3.6823451465254116</v>
      </c>
      <c r="K340" s="7">
        <f t="shared" si="83"/>
        <v>2.8620775397198233</v>
      </c>
      <c r="L340" s="7">
        <f t="shared" si="84"/>
        <v>3.1440340713987576</v>
      </c>
      <c r="M340" s="5">
        <f>DirectModelOutptut!N340</f>
        <v>12856300.630844247</v>
      </c>
      <c r="N340" s="5">
        <f>DirectModelOutptut!P340</f>
        <v>3555745.12764965</v>
      </c>
      <c r="O340" s="5">
        <f>DirectModelOutptut!R340</f>
        <v>2929370.5962132099</v>
      </c>
      <c r="P340" s="5">
        <f>DirectModelOutptut!T340</f>
        <v>8682506.9159864429</v>
      </c>
      <c r="Q340" s="5">
        <f>DirectModelOutptut!V340</f>
        <v>6674133.0078672003</v>
      </c>
      <c r="R340" s="6">
        <f t="shared" si="85"/>
        <v>0.67535033329539373</v>
      </c>
      <c r="S340" s="6">
        <f t="shared" si="86"/>
        <v>0.27657607190040884</v>
      </c>
      <c r="T340" s="6">
        <f t="shared" si="87"/>
        <v>0.95192640519580252</v>
      </c>
      <c r="U340" s="5">
        <f>DirectModelOutptut!X340</f>
        <v>1852364.9668590629</v>
      </c>
      <c r="V340" s="5">
        <f>DirectModelOutptut!Z340</f>
        <v>1002484</v>
      </c>
      <c r="W340" s="5">
        <f>DirectModelOutptut!AB340</f>
        <v>42844.195488255165</v>
      </c>
      <c r="X340" s="5">
        <f>DirectModelOutptut!AD340</f>
        <v>22388</v>
      </c>
      <c r="Y340" s="5">
        <f>DirectModelOutptut!AJ340</f>
        <v>7177.8604361502012</v>
      </c>
      <c r="Z340" s="5">
        <f t="shared" si="88"/>
        <v>26991.496328207591</v>
      </c>
      <c r="AA340" s="8">
        <f t="shared" si="89"/>
        <v>2.3129456805104306E-2</v>
      </c>
      <c r="AB340" s="12">
        <f t="shared" si="90"/>
        <v>0.40952977775378741</v>
      </c>
      <c r="AC340" s="12">
        <f>DirectModelOutptut!AL340</f>
        <v>58.122142826000001</v>
      </c>
      <c r="AD340" s="12">
        <f t="shared" si="91"/>
        <v>1.3565931665570186</v>
      </c>
      <c r="AE340" s="12">
        <f t="shared" si="92"/>
        <v>1.3565931665570186</v>
      </c>
      <c r="AF340" s="12">
        <f>DirectModelOutptut!AN340</f>
        <v>3.2800958991169589E-2</v>
      </c>
      <c r="AG340" s="12">
        <f t="shared" si="93"/>
        <v>60759.347314623337</v>
      </c>
      <c r="AH340" s="12">
        <f t="shared" si="94"/>
        <v>0.45568246704960808</v>
      </c>
      <c r="AI340" s="12">
        <f t="shared" si="95"/>
        <v>1.4181465335550352</v>
      </c>
      <c r="AJ340" s="14">
        <f>DirectModelOutptut!AP340</f>
        <v>3.0204495784474733E-2</v>
      </c>
      <c r="AK340" s="15">
        <f>DirectModelOutptut!AR340</f>
        <v>32891.984160462795</v>
      </c>
      <c r="AL340" s="16">
        <f>DirectModelOutptut!AT340</f>
        <v>1.3565931665570186</v>
      </c>
      <c r="AM340" s="16">
        <f>DirectModelOutptut!AV340</f>
        <v>0.64101088743103807</v>
      </c>
      <c r="AN340" s="16">
        <f>DirectModelOutptut!AX340</f>
        <v>0.9565959049071513</v>
      </c>
    </row>
    <row r="341" spans="1:40" x14ac:dyDescent="0.2">
      <c r="A341" s="9">
        <v>48183</v>
      </c>
      <c r="B341" s="5">
        <f>DirectModelOutptut!B341</f>
        <v>41828</v>
      </c>
      <c r="C341" s="5">
        <f>DirectModelOutptut!D341*3</f>
        <v>102759.04335037529</v>
      </c>
      <c r="D341" s="5">
        <f>DirectModelOutptut!F341</f>
        <v>97528.077179237647</v>
      </c>
      <c r="E341" s="5">
        <f>DirectModelOutptut!H341</f>
        <v>354758.37565490487</v>
      </c>
      <c r="F341" s="5">
        <f>DirectModelOutptut!J341</f>
        <v>186063.87074466751</v>
      </c>
      <c r="G341" s="5">
        <f>DirectModelOutptut!L341</f>
        <v>527401.45814264892</v>
      </c>
      <c r="H341" s="5">
        <f t="shared" si="80"/>
        <v>882159.83379755379</v>
      </c>
      <c r="I341" s="5">
        <f t="shared" si="81"/>
        <v>283591.94792390516</v>
      </c>
      <c r="J341" s="7">
        <f t="shared" si="82"/>
        <v>3.6374999478655559</v>
      </c>
      <c r="K341" s="7">
        <f t="shared" si="83"/>
        <v>2.8345183620650003</v>
      </c>
      <c r="L341" s="7">
        <f t="shared" si="84"/>
        <v>3.1106660124012389</v>
      </c>
      <c r="M341" s="5">
        <f>DirectModelOutptut!N341</f>
        <v>12874242.327527974</v>
      </c>
      <c r="N341" s="5">
        <f>DirectModelOutptut!P341</f>
        <v>3561627.7344119274</v>
      </c>
      <c r="O341" s="5">
        <f>DirectModelOutptut!R341</f>
        <v>2929370.5962132099</v>
      </c>
      <c r="P341" s="5">
        <f>DirectModelOutptut!T341</f>
        <v>8702380.3087428454</v>
      </c>
      <c r="Q341" s="5">
        <f>DirectModelOutptut!V341</f>
        <v>6674133.0078672003</v>
      </c>
      <c r="R341" s="6">
        <f t="shared" si="85"/>
        <v>0.67595281239465521</v>
      </c>
      <c r="S341" s="6">
        <f t="shared" si="86"/>
        <v>0.27664756059441109</v>
      </c>
      <c r="T341" s="6">
        <f t="shared" si="87"/>
        <v>0.9526003729890663</v>
      </c>
      <c r="U341" s="5">
        <f>DirectModelOutptut!X341</f>
        <v>1859878.5632051656</v>
      </c>
      <c r="V341" s="5">
        <f>DirectModelOutptut!Z341</f>
        <v>1002484</v>
      </c>
      <c r="W341" s="5">
        <f>DirectModelOutptut!AB341</f>
        <v>42984.34418191445</v>
      </c>
      <c r="X341" s="5">
        <f>DirectModelOutptut!AD341</f>
        <v>22388</v>
      </c>
      <c r="Y341" s="5">
        <f>DirectModelOutptut!AJ341</f>
        <v>7192.9665942256734</v>
      </c>
      <c r="Z341" s="5">
        <f t="shared" si="88"/>
        <v>27060.047855899425</v>
      </c>
      <c r="AA341" s="8">
        <f t="shared" si="89"/>
        <v>2.3111371372461369E-2</v>
      </c>
      <c r="AB341" s="12">
        <f t="shared" si="90"/>
        <v>0.40927052232292566</v>
      </c>
      <c r="AC341" s="12">
        <f>DirectModelOutptut!AL341</f>
        <v>58.140802038333334</v>
      </c>
      <c r="AD341" s="12">
        <f t="shared" si="91"/>
        <v>1.3526041433196025</v>
      </c>
      <c r="AE341" s="12">
        <f t="shared" si="92"/>
        <v>1.3526041433196025</v>
      </c>
      <c r="AF341" s="12">
        <f>DirectModelOutptut!AN341</f>
        <v>3.2797034959974325E-2</v>
      </c>
      <c r="AG341" s="12">
        <f t="shared" si="93"/>
        <v>60998.50225874663</v>
      </c>
      <c r="AH341" s="12">
        <f t="shared" si="94"/>
        <v>0.4540416031062971</v>
      </c>
      <c r="AI341" s="12">
        <f t="shared" si="95"/>
        <v>1.419086493458974</v>
      </c>
      <c r="AJ341" s="14">
        <f>DirectModelOutptut!AP341</f>
        <v>3.048525953199907E-2</v>
      </c>
      <c r="AK341" s="15">
        <f>DirectModelOutptut!AR341</f>
        <v>32990.725297118406</v>
      </c>
      <c r="AL341" s="16">
        <f>DirectModelOutptut!AT341</f>
        <v>1.3526041433196025</v>
      </c>
      <c r="AM341" s="16">
        <f>DirectModelOutptut!AV341</f>
        <v>0.64102674901705736</v>
      </c>
      <c r="AN341" s="16">
        <f>DirectModelOutptut!AX341</f>
        <v>0.95315130512071666</v>
      </c>
    </row>
    <row r="342" spans="1:40" x14ac:dyDescent="0.2">
      <c r="A342" s="9">
        <v>48214</v>
      </c>
      <c r="B342" s="5">
        <f>DirectModelOutptut!B342</f>
        <v>41828</v>
      </c>
      <c r="C342" s="5">
        <f>DirectModelOutptut!D342*3</f>
        <v>103007.47318631742</v>
      </c>
      <c r="D342" s="5">
        <f>DirectModelOutptut!F342</f>
        <v>97766.954324775623</v>
      </c>
      <c r="E342" s="5">
        <f>DirectModelOutptut!H342</f>
        <v>351238.48507326533</v>
      </c>
      <c r="F342" s="5">
        <f>DirectModelOutptut!J342</f>
        <v>186383.91978486616</v>
      </c>
      <c r="G342" s="5">
        <f>DirectModelOutptut!L342</f>
        <v>523137.80381263164</v>
      </c>
      <c r="H342" s="5">
        <f t="shared" si="80"/>
        <v>874376.28888589703</v>
      </c>
      <c r="I342" s="5">
        <f t="shared" si="81"/>
        <v>284150.87410964177</v>
      </c>
      <c r="J342" s="7">
        <f t="shared" si="82"/>
        <v>3.5926094609275987</v>
      </c>
      <c r="K342" s="7">
        <f t="shared" si="83"/>
        <v>2.8067754150490236</v>
      </c>
      <c r="L342" s="7">
        <f t="shared" si="84"/>
        <v>3.0771550206405922</v>
      </c>
      <c r="M342" s="5">
        <f>DirectModelOutptut!N342</f>
        <v>12892184.024211705</v>
      </c>
      <c r="N342" s="5">
        <f>DirectModelOutptut!P342</f>
        <v>3567532.0120963505</v>
      </c>
      <c r="O342" s="5">
        <f>DirectModelOutptut!R342</f>
        <v>2929370.5962132099</v>
      </c>
      <c r="P342" s="5">
        <f>DirectModelOutptut!T342</f>
        <v>8722315.0655117314</v>
      </c>
      <c r="Q342" s="5">
        <f>DirectModelOutptut!V342</f>
        <v>6674133.0078672003</v>
      </c>
      <c r="R342" s="6">
        <f t="shared" si="85"/>
        <v>0.67655837437094446</v>
      </c>
      <c r="S342" s="6">
        <f t="shared" si="86"/>
        <v>0.27672053124563495</v>
      </c>
      <c r="T342" s="6">
        <f t="shared" si="87"/>
        <v>0.95327890561657935</v>
      </c>
      <c r="U342" s="5">
        <f>DirectModelOutptut!X342</f>
        <v>1867350.7685969141</v>
      </c>
      <c r="V342" s="5">
        <f>DirectModelOutptut!Z342</f>
        <v>1002484</v>
      </c>
      <c r="W342" s="5">
        <f>DirectModelOutptut!AB342</f>
        <v>43123.638740743881</v>
      </c>
      <c r="X342" s="5">
        <f>DirectModelOutptut!AD342</f>
        <v>22388</v>
      </c>
      <c r="Y342" s="5">
        <f>DirectModelOutptut!AJ342</f>
        <v>7208.1214531425703</v>
      </c>
      <c r="Z342" s="5">
        <f t="shared" si="88"/>
        <v>27127.702942296572</v>
      </c>
      <c r="AA342" s="8">
        <f t="shared" si="89"/>
        <v>2.3093485951300959E-2</v>
      </c>
      <c r="AB342" s="12">
        <f t="shared" si="90"/>
        <v>0.40901205532032064</v>
      </c>
      <c r="AC342" s="12">
        <f>DirectModelOutptut!AL342</f>
        <v>58.159461250666666</v>
      </c>
      <c r="AD342" s="12">
        <f t="shared" si="91"/>
        <v>1.3486677597017505</v>
      </c>
      <c r="AE342" s="12">
        <f t="shared" si="92"/>
        <v>1.3486677597017505</v>
      </c>
      <c r="AF342" s="12">
        <f>DirectModelOutptut!AN342</f>
        <v>3.2793347458031828E-2</v>
      </c>
      <c r="AG342" s="12">
        <f t="shared" si="93"/>
        <v>61236.682580621396</v>
      </c>
      <c r="AH342" s="12">
        <f t="shared" si="94"/>
        <v>0.45242075594415948</v>
      </c>
      <c r="AI342" s="12">
        <f t="shared" si="95"/>
        <v>1.420025869077788</v>
      </c>
      <c r="AJ342" s="14">
        <f>DirectModelOutptut!AP342</f>
        <v>3.0765648312944954E-2</v>
      </c>
      <c r="AK342" s="15">
        <f>DirectModelOutptut!AR342</f>
        <v>33088.314625559789</v>
      </c>
      <c r="AL342" s="16">
        <f>DirectModelOutptut!AT342</f>
        <v>1.3486677597017505</v>
      </c>
      <c r="AM342" s="16">
        <f>DirectModelOutptut!AV342</f>
        <v>0.64104261068371504</v>
      </c>
      <c r="AN342" s="16">
        <f>DirectModelOutptut!AX342</f>
        <v>0.94974872575921465</v>
      </c>
    </row>
    <row r="343" spans="1:40" x14ac:dyDescent="0.2">
      <c r="A343" s="9">
        <v>48245</v>
      </c>
      <c r="B343" s="5">
        <f>DirectModelOutptut!B343</f>
        <v>41828</v>
      </c>
      <c r="C343" s="5">
        <f>DirectModelOutptut!D343*3</f>
        <v>103253.33194713623</v>
      </c>
      <c r="D343" s="5">
        <f>DirectModelOutptut!F343</f>
        <v>98005.770657161585</v>
      </c>
      <c r="E343" s="5">
        <f>DirectModelOutptut!H343</f>
        <v>347693.11832917534</v>
      </c>
      <c r="F343" s="5">
        <f>DirectModelOutptut!J343</f>
        <v>186704.44919242477</v>
      </c>
      <c r="G343" s="5">
        <f>DirectModelOutptut!L343</f>
        <v>518829.38426440972</v>
      </c>
      <c r="H343" s="5">
        <f t="shared" si="80"/>
        <v>866522.50259358506</v>
      </c>
      <c r="I343" s="5">
        <f t="shared" si="81"/>
        <v>284710.21984958637</v>
      </c>
      <c r="J343" s="7">
        <f t="shared" si="82"/>
        <v>3.5476800600390801</v>
      </c>
      <c r="K343" s="7">
        <f t="shared" si="83"/>
        <v>2.7788806667894894</v>
      </c>
      <c r="L343" s="7">
        <f t="shared" si="84"/>
        <v>3.0435244054511728</v>
      </c>
      <c r="M343" s="5">
        <f>DirectModelOutptut!N343</f>
        <v>12910125.720895432</v>
      </c>
      <c r="N343" s="5">
        <f>DirectModelOutptut!P343</f>
        <v>3573457.3680693572</v>
      </c>
      <c r="O343" s="5">
        <f>DirectModelOutptut!R343</f>
        <v>2929370.5962132099</v>
      </c>
      <c r="P343" s="5">
        <f>DirectModelOutptut!T343</f>
        <v>8742310.5832910407</v>
      </c>
      <c r="Q343" s="5">
        <f>DirectModelOutptut!V343</f>
        <v>6674133.0078672003</v>
      </c>
      <c r="R343" s="6">
        <f t="shared" si="85"/>
        <v>0.67716695966340157</v>
      </c>
      <c r="S343" s="6">
        <f t="shared" si="86"/>
        <v>0.27679493177092829</v>
      </c>
      <c r="T343" s="6">
        <f t="shared" si="87"/>
        <v>0.95396189143432986</v>
      </c>
      <c r="U343" s="5">
        <f>DirectModelOutptut!X343</f>
        <v>1874779.8703448833</v>
      </c>
      <c r="V343" s="5">
        <f>DirectModelOutptut!Z343</f>
        <v>1002484</v>
      </c>
      <c r="W343" s="5">
        <f>DirectModelOutptut!AB343</f>
        <v>43262.046825807105</v>
      </c>
      <c r="X343" s="5">
        <f>DirectModelOutptut!AD343</f>
        <v>22388</v>
      </c>
      <c r="Y343" s="5">
        <f>DirectModelOutptut!AJ343</f>
        <v>7223.3243116483272</v>
      </c>
      <c r="Z343" s="5">
        <f t="shared" si="88"/>
        <v>27194.453004063747</v>
      </c>
      <c r="AA343" s="8">
        <f t="shared" si="89"/>
        <v>2.3075800796734949E-2</v>
      </c>
      <c r="AB343" s="12">
        <f t="shared" si="90"/>
        <v>0.40875433719996368</v>
      </c>
      <c r="AC343" s="12">
        <f>DirectModelOutptut!AL343</f>
        <v>58.178120462999999</v>
      </c>
      <c r="AD343" s="12">
        <f t="shared" si="91"/>
        <v>1.3447842793303761</v>
      </c>
      <c r="AE343" s="12">
        <f t="shared" si="92"/>
        <v>1.3447842793303761</v>
      </c>
      <c r="AF343" s="12">
        <f>DirectModelOutptut!AN343</f>
        <v>3.2789897088319073E-2</v>
      </c>
      <c r="AG343" s="12">
        <f t="shared" si="93"/>
        <v>61473.839011860895</v>
      </c>
      <c r="AH343" s="12">
        <f t="shared" si="94"/>
        <v>0.45081997711714422</v>
      </c>
      <c r="AI343" s="12">
        <f t="shared" si="95"/>
        <v>1.4209646450474902</v>
      </c>
      <c r="AJ343" s="14">
        <f>DirectModelOutptut!AP343</f>
        <v>3.1037201647013762E-2</v>
      </c>
      <c r="AK343" s="15">
        <f>DirectModelOutptut!AR343</f>
        <v>33184.763252026467</v>
      </c>
      <c r="AL343" s="16">
        <f>DirectModelOutptut!AT343</f>
        <v>1.3447842793303761</v>
      </c>
      <c r="AM343" s="16">
        <f>DirectModelOutptut!AV343</f>
        <v>0.64101362908896331</v>
      </c>
      <c r="AN343" s="16">
        <f>DirectModelOutptut!AX343</f>
        <v>0.94638827504778067</v>
      </c>
    </row>
    <row r="344" spans="1:40" x14ac:dyDescent="0.2">
      <c r="A344" s="9">
        <v>48274</v>
      </c>
      <c r="B344" s="5">
        <f>DirectModelOutptut!B344</f>
        <v>41828</v>
      </c>
      <c r="C344" s="5">
        <f>DirectModelOutptut!D344*3</f>
        <v>103496.59125362459</v>
      </c>
      <c r="D344" s="5">
        <f>DirectModelOutptut!F344</f>
        <v>98244.523538107358</v>
      </c>
      <c r="E344" s="5">
        <f>DirectModelOutptut!H344</f>
        <v>344122.84533195139</v>
      </c>
      <c r="F344" s="5">
        <f>DirectModelOutptut!J344</f>
        <v>187025.4457506623</v>
      </c>
      <c r="G344" s="5">
        <f>DirectModelOutptut!L344</f>
        <v>514471.88833811466</v>
      </c>
      <c r="H344" s="5">
        <f t="shared" si="80"/>
        <v>858594.73367006611</v>
      </c>
      <c r="I344" s="5">
        <f t="shared" si="81"/>
        <v>285269.96928876964</v>
      </c>
      <c r="J344" s="7">
        <f t="shared" si="82"/>
        <v>3.5027178405366493</v>
      </c>
      <c r="K344" s="7">
        <f t="shared" si="83"/>
        <v>2.7508122559108661</v>
      </c>
      <c r="L344" s="7">
        <f t="shared" si="84"/>
        <v>3.0097620713834696</v>
      </c>
      <c r="M344" s="5">
        <f>DirectModelOutptut!N344</f>
        <v>12928067.417579161</v>
      </c>
      <c r="N344" s="5">
        <f>DirectModelOutptut!P344</f>
        <v>3579403.2243588804</v>
      </c>
      <c r="O344" s="5">
        <f>DirectModelOutptut!R344</f>
        <v>2929370.5962132099</v>
      </c>
      <c r="P344" s="5">
        <f>DirectModelOutptut!T344</f>
        <v>8762366.2604786009</v>
      </c>
      <c r="Q344" s="5">
        <f>DirectModelOutptut!V344</f>
        <v>6674133.0078672003</v>
      </c>
      <c r="R344" s="6">
        <f t="shared" si="85"/>
        <v>0.67777850915008564</v>
      </c>
      <c r="S344" s="6">
        <f t="shared" si="86"/>
        <v>0.27687071151034731</v>
      </c>
      <c r="T344" s="6">
        <f t="shared" si="87"/>
        <v>0.9546492206604329</v>
      </c>
      <c r="U344" s="5">
        <f>DirectModelOutptut!X344</f>
        <v>1882164.1272651313</v>
      </c>
      <c r="V344" s="5">
        <f>DirectModelOutptut!Z344</f>
        <v>1002484</v>
      </c>
      <c r="W344" s="5">
        <f>DirectModelOutptut!AB344</f>
        <v>43399.535610494539</v>
      </c>
      <c r="X344" s="5">
        <f>DirectModelOutptut!AD344</f>
        <v>22388</v>
      </c>
      <c r="Y344" s="5">
        <f>DirectModelOutptut!AJ344</f>
        <v>7238.5744779105462</v>
      </c>
      <c r="Z344" s="5">
        <f t="shared" si="88"/>
        <v>27260.289273297654</v>
      </c>
      <c r="AA344" s="8">
        <f t="shared" si="89"/>
        <v>2.3058316212601505E-2</v>
      </c>
      <c r="AB344" s="12">
        <f t="shared" si="90"/>
        <v>0.40849733028203428</v>
      </c>
      <c r="AC344" s="12">
        <f>DirectModelOutptut!AL344</f>
        <v>58.196779675333332</v>
      </c>
      <c r="AD344" s="12">
        <f t="shared" si="91"/>
        <v>1.3409539723568065</v>
      </c>
      <c r="AE344" s="12">
        <f t="shared" si="92"/>
        <v>1.3409539723568065</v>
      </c>
      <c r="AF344" s="12">
        <f>DirectModelOutptut!AN344</f>
        <v>3.2786684494612479E-2</v>
      </c>
      <c r="AG344" s="12">
        <f t="shared" si="93"/>
        <v>61709.921407719514</v>
      </c>
      <c r="AH344" s="12">
        <f t="shared" si="94"/>
        <v>0.4492393206184685</v>
      </c>
      <c r="AI344" s="12">
        <f t="shared" si="95"/>
        <v>1.4219028047110556</v>
      </c>
      <c r="AJ344" s="14">
        <f>DirectModelOutptut!AP344</f>
        <v>3.1308056840862769E-2</v>
      </c>
      <c r="AK344" s="15">
        <f>DirectModelOutptut!AR344</f>
        <v>33280.08923350391</v>
      </c>
      <c r="AL344" s="16">
        <f>DirectModelOutptut!AT344</f>
        <v>1.3409539723568065</v>
      </c>
      <c r="AM344" s="16">
        <f>DirectModelOutptut!AV344</f>
        <v>0.64098464776341313</v>
      </c>
      <c r="AN344" s="16">
        <f>DirectModelOutptut!AX344</f>
        <v>0.94307006633220714</v>
      </c>
    </row>
    <row r="345" spans="1:40" x14ac:dyDescent="0.2">
      <c r="A345" s="9">
        <v>48305</v>
      </c>
      <c r="B345" s="5">
        <f>DirectModelOutptut!B345</f>
        <v>41828</v>
      </c>
      <c r="C345" s="5">
        <f>DirectModelOutptut!D345*3</f>
        <v>103737.22212125175</v>
      </c>
      <c r="D345" s="5">
        <f>DirectModelOutptut!F345</f>
        <v>98483.2112162626</v>
      </c>
      <c r="E345" s="5">
        <f>DirectModelOutptut!H345</f>
        <v>340528.2179570765</v>
      </c>
      <c r="F345" s="5">
        <f>DirectModelOutptut!J345</f>
        <v>187346.8971509976</v>
      </c>
      <c r="G345" s="5">
        <f>DirectModelOutptut!L345</f>
        <v>510066.03175142588</v>
      </c>
      <c r="H345" s="5">
        <f t="shared" si="80"/>
        <v>850594.24970850232</v>
      </c>
      <c r="I345" s="5">
        <f t="shared" si="81"/>
        <v>285830.1083672602</v>
      </c>
      <c r="J345" s="7">
        <f t="shared" si="82"/>
        <v>3.4577286194425478</v>
      </c>
      <c r="K345" s="7">
        <f t="shared" si="83"/>
        <v>2.7225752841816404</v>
      </c>
      <c r="L345" s="7">
        <f t="shared" si="84"/>
        <v>2.9758735165001666</v>
      </c>
      <c r="M345" s="5">
        <f>DirectModelOutptut!N345</f>
        <v>12946009.11426289</v>
      </c>
      <c r="N345" s="5">
        <f>DirectModelOutptut!P345</f>
        <v>3585369.0191517118</v>
      </c>
      <c r="O345" s="5">
        <f>DirectModelOutptut!R345</f>
        <v>2929370.5962132099</v>
      </c>
      <c r="P345" s="5">
        <f>DirectModelOutptut!T345</f>
        <v>8782481.4988145344</v>
      </c>
      <c r="Q345" s="5">
        <f>DirectModelOutptut!V345</f>
        <v>6674133.0078672003</v>
      </c>
      <c r="R345" s="6">
        <f t="shared" si="85"/>
        <v>0.67839296429497253</v>
      </c>
      <c r="S345" s="6">
        <f t="shared" si="86"/>
        <v>0.27694782133295698</v>
      </c>
      <c r="T345" s="6">
        <f t="shared" si="87"/>
        <v>0.95534078562792946</v>
      </c>
      <c r="U345" s="5">
        <f>DirectModelOutptut!X345</f>
        <v>1889501.7687197209</v>
      </c>
      <c r="V345" s="5">
        <f>DirectModelOutptut!Z345</f>
        <v>1002484</v>
      </c>
      <c r="W345" s="5">
        <f>DirectModelOutptut!AB345</f>
        <v>43536.071114453021</v>
      </c>
      <c r="X345" s="5">
        <f>DirectModelOutptut!AD345</f>
        <v>22388</v>
      </c>
      <c r="Y345" s="5">
        <f>DirectModelOutptut!AJ345</f>
        <v>7253.8712715344554</v>
      </c>
      <c r="Z345" s="5">
        <f t="shared" si="88"/>
        <v>27325.202768882791</v>
      </c>
      <c r="AA345" s="8">
        <f t="shared" si="89"/>
        <v>2.3041032210280477E-2</v>
      </c>
      <c r="AB345" s="12">
        <f t="shared" si="90"/>
        <v>0.40824099881516035</v>
      </c>
      <c r="AC345" s="12">
        <f>DirectModelOutptut!AL345</f>
        <v>58.215438887666664</v>
      </c>
      <c r="AD345" s="12">
        <f t="shared" si="91"/>
        <v>1.3371771360493854</v>
      </c>
      <c r="AE345" s="12">
        <f t="shared" si="92"/>
        <v>1.3371771360493854</v>
      </c>
      <c r="AF345" s="12">
        <f>DirectModelOutptut!AN345</f>
        <v>3.2783710364337526E-2</v>
      </c>
      <c r="AG345" s="12">
        <f t="shared" si="93"/>
        <v>61944.878718610802</v>
      </c>
      <c r="AH345" s="12">
        <f t="shared" si="94"/>
        <v>0.44767884309835931</v>
      </c>
      <c r="AI345" s="12">
        <f t="shared" si="95"/>
        <v>1.4228403512977188</v>
      </c>
      <c r="AJ345" s="14">
        <f>DirectModelOutptut!AP345</f>
        <v>3.1578101077793047E-2</v>
      </c>
      <c r="AK345" s="15">
        <f>DirectModelOutptut!AR345</f>
        <v>33374.311586220152</v>
      </c>
      <c r="AL345" s="16">
        <f>DirectModelOutptut!AT345</f>
        <v>1.3371771360493854</v>
      </c>
      <c r="AM345" s="16">
        <f>DirectModelOutptut!AV345</f>
        <v>0.64095566670704807</v>
      </c>
      <c r="AN345" s="16">
        <f>DirectModelOutptut!AX345</f>
        <v>0.93979421853604084</v>
      </c>
    </row>
    <row r="346" spans="1:40" x14ac:dyDescent="0.2">
      <c r="A346" s="9">
        <v>48335</v>
      </c>
      <c r="B346" s="5">
        <f>DirectModelOutptut!B346</f>
        <v>41828</v>
      </c>
      <c r="C346" s="5">
        <f>DirectModelOutptut!D346*3</f>
        <v>103975.19494123709</v>
      </c>
      <c r="D346" s="5">
        <f>DirectModelOutptut!F346</f>
        <v>98721.831526307738</v>
      </c>
      <c r="E346" s="5">
        <f>DirectModelOutptut!H346</f>
        <v>336909.77777842659</v>
      </c>
      <c r="F346" s="5">
        <f>DirectModelOutptut!J346</f>
        <v>187668.79119171522</v>
      </c>
      <c r="G346" s="5">
        <f>DirectModelOutptut!L346</f>
        <v>505612.51730703242</v>
      </c>
      <c r="H346" s="5">
        <f t="shared" si="80"/>
        <v>842522.29508545902</v>
      </c>
      <c r="I346" s="5">
        <f t="shared" si="81"/>
        <v>286390.62271802296</v>
      </c>
      <c r="J346" s="7">
        <f t="shared" si="82"/>
        <v>3.4127180641765715</v>
      </c>
      <c r="K346" s="7">
        <f t="shared" si="83"/>
        <v>2.6941747431543805</v>
      </c>
      <c r="L346" s="7">
        <f t="shared" si="84"/>
        <v>2.9418641123421039</v>
      </c>
      <c r="M346" s="5">
        <f>DirectModelOutptut!N346</f>
        <v>12963950.810946617</v>
      </c>
      <c r="N346" s="5">
        <f>DirectModelOutptut!P346</f>
        <v>3591354.2064518188</v>
      </c>
      <c r="O346" s="5">
        <f>DirectModelOutptut!R346</f>
        <v>2929370.5962132099</v>
      </c>
      <c r="P346" s="5">
        <f>DirectModelOutptut!T346</f>
        <v>8802655.7034432925</v>
      </c>
      <c r="Q346" s="5">
        <f>DirectModelOutptut!V346</f>
        <v>6674133.0078672003</v>
      </c>
      <c r="R346" s="6">
        <f t="shared" si="85"/>
        <v>0.6790102671486864</v>
      </c>
      <c r="S346" s="6">
        <f t="shared" si="86"/>
        <v>0.27702621359989416</v>
      </c>
      <c r="T346" s="6">
        <f t="shared" si="87"/>
        <v>0.95603648074858061</v>
      </c>
      <c r="U346" s="5">
        <f>DirectModelOutptut!X346</f>
        <v>1896790.9938079279</v>
      </c>
      <c r="V346" s="5">
        <f>DirectModelOutptut!Z346</f>
        <v>1002484</v>
      </c>
      <c r="W346" s="5">
        <f>DirectModelOutptut!AB346</f>
        <v>43671.618830821768</v>
      </c>
      <c r="X346" s="5">
        <f>DirectModelOutptut!AD346</f>
        <v>22388</v>
      </c>
      <c r="Y346" s="5">
        <f>DirectModelOutptut!AJ346</f>
        <v>7269.2140233988921</v>
      </c>
      <c r="Z346" s="5">
        <f t="shared" si="88"/>
        <v>27389.184290346806</v>
      </c>
      <c r="AA346" s="8">
        <f t="shared" si="89"/>
        <v>2.3023948855402477E-2</v>
      </c>
      <c r="AB346" s="12">
        <f t="shared" si="90"/>
        <v>0.4079853089161497</v>
      </c>
      <c r="AC346" s="12">
        <f>DirectModelOutptut!AL346</f>
        <v>58.234098099999997</v>
      </c>
      <c r="AD346" s="12">
        <f t="shared" si="91"/>
        <v>1.3334540751876269</v>
      </c>
      <c r="AE346" s="12">
        <f t="shared" si="92"/>
        <v>1.3334540751876269</v>
      </c>
      <c r="AF346" s="12">
        <f>DirectModelOutptut!AN346</f>
        <v>3.2780975431004993E-2</v>
      </c>
      <c r="AG346" s="12">
        <f t="shared" si="93"/>
        <v>62178.658965769231</v>
      </c>
      <c r="AH346" s="12">
        <f t="shared" si="94"/>
        <v>0.44613860404870415</v>
      </c>
      <c r="AI346" s="12">
        <f t="shared" si="95"/>
        <v>1.423777286723475</v>
      </c>
      <c r="AJ346" s="14">
        <f>DirectModelOutptut!AP346</f>
        <v>3.1847219132535326E-2</v>
      </c>
      <c r="AK346" s="15">
        <f>DirectModelOutptut!AR346</f>
        <v>33467.44820007126</v>
      </c>
      <c r="AL346" s="16">
        <f>DirectModelOutptut!AT346</f>
        <v>1.3334540751876269</v>
      </c>
      <c r="AM346" s="16">
        <f>DirectModelOutptut!AV346</f>
        <v>0.6409266859198498</v>
      </c>
      <c r="AN346" s="16">
        <f>DirectModelOutptut!AX346</f>
        <v>0.93656085654821208</v>
      </c>
    </row>
    <row r="347" spans="1:40" x14ac:dyDescent="0.2">
      <c r="A347" s="9">
        <v>48366</v>
      </c>
      <c r="B347" s="5">
        <f>DirectModelOutptut!B347</f>
        <v>41828</v>
      </c>
      <c r="C347" s="5">
        <f>DirectModelOutptut!D347*3</f>
        <v>104210.4794826185</v>
      </c>
      <c r="D347" s="5">
        <f>DirectModelOutptut!F347</f>
        <v>98960.381587468029</v>
      </c>
      <c r="E347" s="5">
        <f>DirectModelOutptut!H347</f>
        <v>333268.05673263379</v>
      </c>
      <c r="F347" s="5">
        <f>DirectModelOutptut!J347</f>
        <v>187991.11536955414</v>
      </c>
      <c r="G347" s="5">
        <f>DirectModelOutptut!L347</f>
        <v>501112.03559970867</v>
      </c>
      <c r="H347" s="5">
        <f t="shared" si="80"/>
        <v>834380.09233234241</v>
      </c>
      <c r="I347" s="5">
        <f t="shared" si="81"/>
        <v>286951.49695702217</v>
      </c>
      <c r="J347" s="7">
        <f t="shared" si="82"/>
        <v>3.3676917104252313</v>
      </c>
      <c r="K347" s="7">
        <f t="shared" si="83"/>
        <v>2.6656155245135889</v>
      </c>
      <c r="L347" s="7">
        <f t="shared" si="84"/>
        <v>2.907739116821233</v>
      </c>
      <c r="M347" s="5">
        <f>DirectModelOutptut!N347</f>
        <v>12981892.507630346</v>
      </c>
      <c r="N347" s="5">
        <f>DirectModelOutptut!P347</f>
        <v>3597358.2551678577</v>
      </c>
      <c r="O347" s="5">
        <f>DirectModelOutptut!R347</f>
        <v>2929370.5962132099</v>
      </c>
      <c r="P347" s="5">
        <f>DirectModelOutptut!T347</f>
        <v>8822888.2822922543</v>
      </c>
      <c r="Q347" s="5">
        <f>DirectModelOutptut!V347</f>
        <v>6674133.0078672003</v>
      </c>
      <c r="R347" s="6">
        <f t="shared" si="85"/>
        <v>0.67963036029657764</v>
      </c>
      <c r="S347" s="6">
        <f t="shared" si="86"/>
        <v>0.27710584208376737</v>
      </c>
      <c r="T347" s="6">
        <f t="shared" si="87"/>
        <v>0.95673620238034496</v>
      </c>
      <c r="U347" s="5">
        <f>DirectModelOutptut!X347</f>
        <v>1904029.9706116782</v>
      </c>
      <c r="V347" s="5">
        <f>DirectModelOutptut!Z347</f>
        <v>1002484</v>
      </c>
      <c r="W347" s="5">
        <f>DirectModelOutptut!AB347</f>
        <v>43806.143711989047</v>
      </c>
      <c r="X347" s="5">
        <f>DirectModelOutptut!AD347</f>
        <v>22388</v>
      </c>
      <c r="Y347" s="5">
        <f>DirectModelOutptut!AJ347</f>
        <v>7284.6020747566636</v>
      </c>
      <c r="Z347" s="5">
        <f t="shared" si="88"/>
        <v>27452.2244194495</v>
      </c>
      <c r="AA347" s="8">
        <f t="shared" si="89"/>
        <v>2.3007066268981115E-2</v>
      </c>
      <c r="AB347" s="12">
        <f t="shared" si="90"/>
        <v>0.40773022847720297</v>
      </c>
      <c r="AC347" s="12">
        <f>DirectModelOutptut!AL347</f>
        <v>58.252757312333337</v>
      </c>
      <c r="AD347" s="12">
        <f t="shared" si="91"/>
        <v>1.3297851026405338</v>
      </c>
      <c r="AE347" s="12">
        <f t="shared" si="92"/>
        <v>1.3297851026405338</v>
      </c>
      <c r="AF347" s="12">
        <f>DirectModelOutptut!AN347</f>
        <v>3.2778480476502801E-2</v>
      </c>
      <c r="AG347" s="12">
        <f t="shared" si="93"/>
        <v>62411.209218371099</v>
      </c>
      <c r="AH347" s="12">
        <f t="shared" si="94"/>
        <v>0.444618665975686</v>
      </c>
      <c r="AI347" s="12">
        <f t="shared" si="95"/>
        <v>1.4247136116044412</v>
      </c>
      <c r="AJ347" s="14">
        <f>DirectModelOutptut!AP347</f>
        <v>3.2115293352207891E-2</v>
      </c>
      <c r="AK347" s="15">
        <f>DirectModelOutptut!AR347</f>
        <v>33559.515179527167</v>
      </c>
      <c r="AL347" s="16">
        <f>DirectModelOutptut!AT347</f>
        <v>1.3297851026405338</v>
      </c>
      <c r="AM347" s="16">
        <f>DirectModelOutptut!AV347</f>
        <v>0.64089770540180169</v>
      </c>
      <c r="AN347" s="16">
        <f>DirectModelOutptut!AX347</f>
        <v>0.93337011158544092</v>
      </c>
    </row>
    <row r="348" spans="1:40" x14ac:dyDescent="0.2">
      <c r="A348" s="9">
        <v>48396</v>
      </c>
      <c r="B348" s="5">
        <f>DirectModelOutptut!B348</f>
        <v>41828</v>
      </c>
      <c r="C348" s="5">
        <f>DirectModelOutptut!D348*3</f>
        <v>104443.04489987926</v>
      </c>
      <c r="D348" s="5">
        <f>DirectModelOutptut!F348</f>
        <v>99198.857724671325</v>
      </c>
      <c r="E348" s="5">
        <f>DirectModelOutptut!H348</f>
        <v>329603.57792644796</v>
      </c>
      <c r="F348" s="5">
        <f>DirectModelOutptut!J348</f>
        <v>188313.85675361106</v>
      </c>
      <c r="G348" s="5">
        <f>DirectModelOutptut!L348</f>
        <v>496565.26592643105</v>
      </c>
      <c r="H348" s="5">
        <f t="shared" si="80"/>
        <v>826168.84385287901</v>
      </c>
      <c r="I348" s="5">
        <f t="shared" si="81"/>
        <v>287512.71447828237</v>
      </c>
      <c r="J348" s="7">
        <f t="shared" si="82"/>
        <v>3.322654972915819</v>
      </c>
      <c r="K348" s="7">
        <f t="shared" si="83"/>
        <v>2.6369024270802051</v>
      </c>
      <c r="L348" s="7">
        <f t="shared" si="84"/>
        <v>2.8735036826181291</v>
      </c>
      <c r="M348" s="5">
        <f>DirectModelOutptut!N348</f>
        <v>12999834.204314077</v>
      </c>
      <c r="N348" s="5">
        <f>DirectModelOutptut!P348</f>
        <v>3603380.6480089314</v>
      </c>
      <c r="O348" s="5">
        <f>DirectModelOutptut!R348</f>
        <v>2929370.5962132099</v>
      </c>
      <c r="P348" s="5">
        <f>DirectModelOutptut!T348</f>
        <v>8843178.6452849824</v>
      </c>
      <c r="Q348" s="5">
        <f>DirectModelOutptut!V348</f>
        <v>6674133.0078672003</v>
      </c>
      <c r="R348" s="6">
        <f t="shared" si="85"/>
        <v>0.68025318679451452</v>
      </c>
      <c r="S348" s="6">
        <f t="shared" si="86"/>
        <v>0.27718666187397428</v>
      </c>
      <c r="T348" s="6">
        <f t="shared" si="87"/>
        <v>0.95743984866848875</v>
      </c>
      <c r="U348" s="5">
        <f>DirectModelOutptut!X348</f>
        <v>1911216.8354269094</v>
      </c>
      <c r="V348" s="5">
        <f>DirectModelOutptut!Z348</f>
        <v>1002484</v>
      </c>
      <c r="W348" s="5">
        <f>DirectModelOutptut!AB348</f>
        <v>43939.610155130344</v>
      </c>
      <c r="X348" s="5">
        <f>DirectModelOutptut!AD348</f>
        <v>22388</v>
      </c>
      <c r="Y348" s="5">
        <f>DirectModelOutptut!AJ348</f>
        <v>7300.0347761254625</v>
      </c>
      <c r="Z348" s="5">
        <f t="shared" si="88"/>
        <v>27514.313523834291</v>
      </c>
      <c r="AA348" s="8">
        <f t="shared" si="89"/>
        <v>2.2990384628605226E-2</v>
      </c>
      <c r="AB348" s="12">
        <f t="shared" si="90"/>
        <v>0.4074757270599963</v>
      </c>
      <c r="AC348" s="12">
        <f>DirectModelOutptut!AL348</f>
        <v>58.27141652466667</v>
      </c>
      <c r="AD348" s="12">
        <f t="shared" si="91"/>
        <v>1.3261705399510231</v>
      </c>
      <c r="AE348" s="12">
        <f t="shared" si="92"/>
        <v>1.3261705399510231</v>
      </c>
      <c r="AF348" s="12">
        <f>DirectModelOutptut!AN348</f>
        <v>3.2776226333426896E-2</v>
      </c>
      <c r="AG348" s="12">
        <f t="shared" si="93"/>
        <v>62642.475570208284</v>
      </c>
      <c r="AH348" s="12">
        <f t="shared" si="94"/>
        <v>0.44311909457479576</v>
      </c>
      <c r="AI348" s="12">
        <f t="shared" si="95"/>
        <v>1.4256493252681763</v>
      </c>
      <c r="AJ348" s="14">
        <f>DirectModelOutptut!AP348</f>
        <v>3.2382203637807111E-2</v>
      </c>
      <c r="AK348" s="15">
        <f>DirectModelOutptut!AR348</f>
        <v>33650.526700460941</v>
      </c>
      <c r="AL348" s="16">
        <f>DirectModelOutptut!AT348</f>
        <v>1.3261705399510231</v>
      </c>
      <c r="AM348" s="16">
        <f>DirectModelOutptut!AV348</f>
        <v>0.64086872515288651</v>
      </c>
      <c r="AN348" s="16">
        <f>DirectModelOutptut!AX348</f>
        <v>0.93022212155963357</v>
      </c>
    </row>
    <row r="349" spans="1:40" x14ac:dyDescent="0.2">
      <c r="A349" s="9">
        <v>48427</v>
      </c>
      <c r="B349" s="5">
        <f>DirectModelOutptut!B349</f>
        <v>41828</v>
      </c>
      <c r="C349" s="5">
        <f>DirectModelOutptut!D349*3</f>
        <v>104672.85974094932</v>
      </c>
      <c r="D349" s="5">
        <f>DirectModelOutptut!F349</f>
        <v>99437.255468853808</v>
      </c>
      <c r="E349" s="5">
        <f>DirectModelOutptut!H349</f>
        <v>325916.85645394312</v>
      </c>
      <c r="F349" s="5">
        <f>DirectModelOutptut!J349</f>
        <v>188637.00196128461</v>
      </c>
      <c r="G349" s="5">
        <f>DirectModelOutptut!L349</f>
        <v>491972.87721614691</v>
      </c>
      <c r="H349" s="5">
        <f t="shared" si="80"/>
        <v>817889.73367009009</v>
      </c>
      <c r="I349" s="5">
        <f t="shared" si="81"/>
        <v>288074.25743013842</v>
      </c>
      <c r="J349" s="7">
        <f t="shared" si="82"/>
        <v>3.2776131533118216</v>
      </c>
      <c r="K349" s="7">
        <f t="shared" si="83"/>
        <v>2.6080401623278462</v>
      </c>
      <c r="L349" s="7">
        <f t="shared" si="84"/>
        <v>2.839162863653093</v>
      </c>
      <c r="M349" s="5">
        <f>DirectModelOutptut!N349</f>
        <v>13017775.900997803</v>
      </c>
      <c r="N349" s="5">
        <f>DirectModelOutptut!P349</f>
        <v>3609420.8803703384</v>
      </c>
      <c r="O349" s="5">
        <f>DirectModelOutptut!R349</f>
        <v>2929370.5962132099</v>
      </c>
      <c r="P349" s="5">
        <f>DirectModelOutptut!T349</f>
        <v>8863526.2035292741</v>
      </c>
      <c r="Q349" s="5">
        <f>DirectModelOutptut!V349</f>
        <v>6674133.0078672003</v>
      </c>
      <c r="R349" s="6">
        <f t="shared" si="85"/>
        <v>0.68087869010326807</v>
      </c>
      <c r="S349" s="6">
        <f t="shared" si="86"/>
        <v>0.27726862928203266</v>
      </c>
      <c r="T349" s="6">
        <f t="shared" si="87"/>
        <v>0.95814731938530073</v>
      </c>
      <c r="U349" s="5">
        <f>DirectModelOutptut!X349</f>
        <v>1918349.6919725237</v>
      </c>
      <c r="V349" s="5">
        <f>DirectModelOutptut!Z349</f>
        <v>1002484</v>
      </c>
      <c r="W349" s="5">
        <f>DirectModelOutptut!AB349</f>
        <v>44071.981987404841</v>
      </c>
      <c r="X349" s="5">
        <f>DirectModelOutptut!AD349</f>
        <v>22388</v>
      </c>
      <c r="Y349" s="5">
        <f>DirectModelOutptut!AJ349</f>
        <v>7315.5114861581314</v>
      </c>
      <c r="Z349" s="5">
        <f t="shared" si="88"/>
        <v>27575.441760824979</v>
      </c>
      <c r="AA349" s="8">
        <f t="shared" si="89"/>
        <v>2.2973904169728446E-2</v>
      </c>
      <c r="AB349" s="12">
        <f t="shared" si="90"/>
        <v>0.40722177579089697</v>
      </c>
      <c r="AC349" s="12">
        <f>DirectModelOutptut!AL349</f>
        <v>58.290075737000002</v>
      </c>
      <c r="AD349" s="12">
        <f t="shared" si="91"/>
        <v>1.3226107179309179</v>
      </c>
      <c r="AE349" s="12">
        <f t="shared" si="92"/>
        <v>1.3226107179309179</v>
      </c>
      <c r="AF349" s="12">
        <f>DirectModelOutptut!AN349</f>
        <v>3.2774213887475825E-2</v>
      </c>
      <c r="AG349" s="12">
        <f t="shared" si="93"/>
        <v>62872.403115680856</v>
      </c>
      <c r="AH349" s="12">
        <f t="shared" si="94"/>
        <v>0.44163995891008073</v>
      </c>
      <c r="AI349" s="12">
        <f t="shared" si="95"/>
        <v>1.4265844257616758</v>
      </c>
      <c r="AJ349" s="14">
        <f>DirectModelOutptut!AP349</f>
        <v>3.2647827426008441E-2</v>
      </c>
      <c r="AK349" s="15">
        <f>DirectModelOutptut!AR349</f>
        <v>33740.495048877572</v>
      </c>
      <c r="AL349" s="16">
        <f>DirectModelOutptut!AT349</f>
        <v>1.3226107179309179</v>
      </c>
      <c r="AM349" s="16">
        <f>DirectModelOutptut!AV349</f>
        <v>0.6408397451730875</v>
      </c>
      <c r="AN349" s="16">
        <f>DirectModelOutptut!AX349</f>
        <v>0.9271170314541709</v>
      </c>
    </row>
    <row r="350" spans="1:40" x14ac:dyDescent="0.2">
      <c r="A350" s="9">
        <v>48458</v>
      </c>
      <c r="B350" s="5">
        <f>DirectModelOutptut!B350</f>
        <v>41828</v>
      </c>
      <c r="C350" s="5">
        <f>DirectModelOutptut!D350*3</f>
        <v>104944.7242481501</v>
      </c>
      <c r="D350" s="5">
        <f>DirectModelOutptut!F350</f>
        <v>99675.640148890801</v>
      </c>
      <c r="E350" s="5">
        <f>DirectModelOutptut!H350</f>
        <v>322208.38295057241</v>
      </c>
      <c r="F350" s="5">
        <f>DirectModelOutptut!J350</f>
        <v>188960.62843112752</v>
      </c>
      <c r="G350" s="5">
        <f>DirectModelOutptut!L350</f>
        <v>487335.50493740098</v>
      </c>
      <c r="H350" s="5">
        <f t="shared" si="80"/>
        <v>809543.88788797334</v>
      </c>
      <c r="I350" s="5">
        <f t="shared" si="81"/>
        <v>288636.26858001831</v>
      </c>
      <c r="J350" s="7">
        <f t="shared" si="82"/>
        <v>3.2325689854539448</v>
      </c>
      <c r="K350" s="7">
        <f t="shared" si="83"/>
        <v>2.579031986629031</v>
      </c>
      <c r="L350" s="7">
        <f t="shared" si="84"/>
        <v>2.8047199053349194</v>
      </c>
      <c r="M350" s="5">
        <f>DirectModelOutptut!N350</f>
        <v>13035717.597681534</v>
      </c>
      <c r="N350" s="5">
        <f>DirectModelOutptut!P350</f>
        <v>3615478.4828644544</v>
      </c>
      <c r="O350" s="5">
        <f>DirectModelOutptut!R350</f>
        <v>2929370.5962132099</v>
      </c>
      <c r="P350" s="5">
        <f>DirectModelOutptut!T350</f>
        <v>8883930.3869553041</v>
      </c>
      <c r="Q350" s="5">
        <f>DirectModelOutptut!V350</f>
        <v>6674133.0078672003</v>
      </c>
      <c r="R350" s="6">
        <f t="shared" si="85"/>
        <v>0.68150681543878755</v>
      </c>
      <c r="S350" s="6">
        <f t="shared" si="86"/>
        <v>0.27735170356156574</v>
      </c>
      <c r="T350" s="6">
        <f t="shared" si="87"/>
        <v>0.95885851900035335</v>
      </c>
      <c r="U350" s="5">
        <f>DirectModelOutptut!X350</f>
        <v>1925426.6093931042</v>
      </c>
      <c r="V350" s="5">
        <f>DirectModelOutptut!Z350</f>
        <v>1002484</v>
      </c>
      <c r="W350" s="5">
        <f>DirectModelOutptut!AB350</f>
        <v>44203.222431935814</v>
      </c>
      <c r="X350" s="5">
        <f>DirectModelOutptut!AD350</f>
        <v>22388</v>
      </c>
      <c r="Y350" s="5">
        <f>DirectModelOutptut!AJ350</f>
        <v>7331.0315952022047</v>
      </c>
      <c r="Z350" s="5">
        <f t="shared" si="88"/>
        <v>27650.543154181163</v>
      </c>
      <c r="AA350" s="8">
        <f t="shared" si="89"/>
        <v>2.2957625191369253E-2</v>
      </c>
      <c r="AB350" s="12">
        <f t="shared" si="90"/>
        <v>0.40696834907365242</v>
      </c>
      <c r="AC350" s="12">
        <f>DirectModelOutptut!AL350</f>
        <v>58.308734949333335</v>
      </c>
      <c r="AD350" s="12">
        <f t="shared" si="91"/>
        <v>1.3191059778303993</v>
      </c>
      <c r="AE350" s="12">
        <f t="shared" si="92"/>
        <v>1.3191059778303993</v>
      </c>
      <c r="AF350" s="12">
        <f>DirectModelOutptut!AN350</f>
        <v>3.2772444082848642E-2</v>
      </c>
      <c r="AG350" s="12">
        <f t="shared" si="93"/>
        <v>63100.935891964364</v>
      </c>
      <c r="AH350" s="12">
        <f t="shared" si="94"/>
        <v>0.44018133182898356</v>
      </c>
      <c r="AI350" s="12">
        <f t="shared" si="95"/>
        <v>1.4275189097158534</v>
      </c>
      <c r="AJ350" s="14">
        <f>DirectModelOutptut!AP350</f>
        <v>3.2912039627744832E-2</v>
      </c>
      <c r="AK350" s="15">
        <f>DirectModelOutptut!AR350</f>
        <v>33829.591212168045</v>
      </c>
      <c r="AL350" s="16">
        <f>DirectModelOutptut!AT350</f>
        <v>1.3191059778303993</v>
      </c>
      <c r="AM350" s="16">
        <f>DirectModelOutptut!AV350</f>
        <v>0.64081076546238691</v>
      </c>
      <c r="AN350" s="16">
        <f>DirectModelOutptut!AX350</f>
        <v>0.92405499419476445</v>
      </c>
    </row>
    <row r="351" spans="1:40" x14ac:dyDescent="0.2">
      <c r="A351" s="9">
        <v>48488</v>
      </c>
      <c r="B351" s="5">
        <f>DirectModelOutptut!B351</f>
        <v>41828</v>
      </c>
      <c r="C351" s="5">
        <f>DirectModelOutptut!D351*3</f>
        <v>105213.93376121041</v>
      </c>
      <c r="D351" s="5">
        <f>DirectModelOutptut!F351</f>
        <v>99914.248618724407</v>
      </c>
      <c r="E351" s="5">
        <f>DirectModelOutptut!H351</f>
        <v>318478.48024794203</v>
      </c>
      <c r="F351" s="5">
        <f>DirectModelOutptut!J351</f>
        <v>189285.04046955681</v>
      </c>
      <c r="G351" s="5">
        <f>DirectModelOutptut!L351</f>
        <v>482653.55105116748</v>
      </c>
      <c r="H351" s="5">
        <f t="shared" si="80"/>
        <v>801132.03129910957</v>
      </c>
      <c r="I351" s="5">
        <f t="shared" si="81"/>
        <v>289199.28908828122</v>
      </c>
      <c r="J351" s="7">
        <f t="shared" si="82"/>
        <v>3.1875181433157236</v>
      </c>
      <c r="K351" s="7">
        <f t="shared" si="83"/>
        <v>2.5498768938837184</v>
      </c>
      <c r="L351" s="7">
        <f t="shared" si="84"/>
        <v>2.7701728929719303</v>
      </c>
      <c r="M351" s="5">
        <f>DirectModelOutptut!N351</f>
        <v>13053659.294365261</v>
      </c>
      <c r="N351" s="5">
        <f>DirectModelOutptut!P351</f>
        <v>3621553.2175218668</v>
      </c>
      <c r="O351" s="5">
        <f>DirectModelOutptut!R351</f>
        <v>2929370.5962132099</v>
      </c>
      <c r="P351" s="5">
        <f>DirectModelOutptut!T351</f>
        <v>8904390.7983301729</v>
      </c>
      <c r="Q351" s="5">
        <f>DirectModelOutptut!V351</f>
        <v>6674133.0078672003</v>
      </c>
      <c r="R351" s="6">
        <f t="shared" si="85"/>
        <v>0.68213752155871266</v>
      </c>
      <c r="S351" s="6">
        <f t="shared" si="86"/>
        <v>0.27743586191843889</v>
      </c>
      <c r="T351" s="6">
        <f t="shared" si="87"/>
        <v>0.9595733834771516</v>
      </c>
      <c r="U351" s="5">
        <f>DirectModelOutptut!X351</f>
        <v>1932445.6104942407</v>
      </c>
      <c r="V351" s="5">
        <f>DirectModelOutptut!Z351</f>
        <v>1002484</v>
      </c>
      <c r="W351" s="5">
        <f>DirectModelOutptut!AB351</f>
        <v>44333.29391184244</v>
      </c>
      <c r="X351" s="5">
        <f>DirectModelOutptut!AD351</f>
        <v>22388</v>
      </c>
      <c r="Y351" s="5">
        <f>DirectModelOutptut!AJ351</f>
        <v>7346.5947307050083</v>
      </c>
      <c r="Z351" s="5">
        <f t="shared" si="88"/>
        <v>27724.716523031799</v>
      </c>
      <c r="AA351" s="8">
        <f t="shared" si="89"/>
        <v>2.2941548093818688E-2</v>
      </c>
      <c r="AB351" s="12">
        <f t="shared" si="90"/>
        <v>0.40671543955606837</v>
      </c>
      <c r="AC351" s="12">
        <f>DirectModelOutptut!AL351</f>
        <v>58.327394161666668</v>
      </c>
      <c r="AD351" s="12">
        <f t="shared" si="91"/>
        <v>1.3156566772965652</v>
      </c>
      <c r="AE351" s="12">
        <f t="shared" si="92"/>
        <v>1.3156566772965652</v>
      </c>
      <c r="AF351" s="12">
        <f>DirectModelOutptut!AN351</f>
        <v>3.2770917951621369E-2</v>
      </c>
      <c r="AG351" s="12">
        <f t="shared" si="93"/>
        <v>63328.01654747763</v>
      </c>
      <c r="AH351" s="12">
        <f t="shared" si="94"/>
        <v>0.43874329226374176</v>
      </c>
      <c r="AI351" s="12">
        <f t="shared" si="95"/>
        <v>1.4284527712605011</v>
      </c>
      <c r="AJ351" s="14">
        <f>DirectModelOutptut!AP351</f>
        <v>3.3174712190997852E-2</v>
      </c>
      <c r="AK351" s="15">
        <f>DirectModelOutptut!AR351</f>
        <v>33918.371559436404</v>
      </c>
      <c r="AL351" s="16">
        <f>DirectModelOutptut!AT351</f>
        <v>1.3156566772965652</v>
      </c>
      <c r="AM351" s="16">
        <f>DirectModelOutptut!AV351</f>
        <v>0.64078178602076807</v>
      </c>
      <c r="AN351" s="16">
        <f>DirectModelOutptut!AX351</f>
        <v>0.92103617548069039</v>
      </c>
    </row>
    <row r="352" spans="1:40" x14ac:dyDescent="0.2">
      <c r="A352" s="9">
        <v>48519</v>
      </c>
      <c r="B352" s="5">
        <f>DirectModelOutptut!B352</f>
        <v>41828</v>
      </c>
      <c r="C352" s="5">
        <f>DirectModelOutptut!D352*3</f>
        <v>105480.43684201283</v>
      </c>
      <c r="D352" s="5">
        <f>DirectModelOutptut!F352</f>
        <v>100153.18797648963</v>
      </c>
      <c r="E352" s="5">
        <f>DirectModelOutptut!H352</f>
        <v>314727.2934433319</v>
      </c>
      <c r="F352" s="5">
        <f>DirectModelOutptut!J352</f>
        <v>189610.38281726735</v>
      </c>
      <c r="G352" s="5">
        <f>DirectModelOutptut!L352</f>
        <v>477927.16880993056</v>
      </c>
      <c r="H352" s="5">
        <f t="shared" si="80"/>
        <v>792654.46225326252</v>
      </c>
      <c r="I352" s="5">
        <f t="shared" si="81"/>
        <v>289763.57079375698</v>
      </c>
      <c r="J352" s="7">
        <f t="shared" si="82"/>
        <v>3.1424590649796618</v>
      </c>
      <c r="K352" s="7">
        <f t="shared" si="83"/>
        <v>2.5205748847125204</v>
      </c>
      <c r="L352" s="7">
        <f t="shared" si="84"/>
        <v>2.7355214462671178</v>
      </c>
      <c r="M352" s="5">
        <f>DirectModelOutptut!N352</f>
        <v>13071600.99104899</v>
      </c>
      <c r="N352" s="5">
        <f>DirectModelOutptut!P352</f>
        <v>3627645.0909130098</v>
      </c>
      <c r="O352" s="5">
        <f>DirectModelOutptut!R352</f>
        <v>2929370.5962132099</v>
      </c>
      <c r="P352" s="5">
        <f>DirectModelOutptut!T352</f>
        <v>8924907.2263180688</v>
      </c>
      <c r="Q352" s="5">
        <f>DirectModelOutptut!V352</f>
        <v>6674133.0078672003</v>
      </c>
      <c r="R352" s="6">
        <f t="shared" si="85"/>
        <v>0.68277078166856198</v>
      </c>
      <c r="S352" s="6">
        <f t="shared" si="86"/>
        <v>0.27752110039138311</v>
      </c>
      <c r="T352" s="6">
        <f t="shared" si="87"/>
        <v>0.96029188205994509</v>
      </c>
      <c r="U352" s="5">
        <f>DirectModelOutptut!X352</f>
        <v>1939404.6660475114</v>
      </c>
      <c r="V352" s="5">
        <f>DirectModelOutptut!Z352</f>
        <v>1002484</v>
      </c>
      <c r="W352" s="5">
        <f>DirectModelOutptut!AB352</f>
        <v>44462.157933383118</v>
      </c>
      <c r="X352" s="5">
        <f>DirectModelOutptut!AD352</f>
        <v>22388</v>
      </c>
      <c r="Y352" s="5">
        <f>DirectModelOutptut!AJ352</f>
        <v>7362.2007725695476</v>
      </c>
      <c r="Z352" s="5">
        <f t="shared" si="88"/>
        <v>27797.944841434732</v>
      </c>
      <c r="AA352" s="8">
        <f t="shared" si="89"/>
        <v>2.2925673384088831E-2</v>
      </c>
      <c r="AB352" s="12">
        <f t="shared" si="90"/>
        <v>0.40646305882213396</v>
      </c>
      <c r="AC352" s="12">
        <f>DirectModelOutptut!AL352</f>
        <v>58.346053374</v>
      </c>
      <c r="AD352" s="12">
        <f t="shared" si="91"/>
        <v>1.31226319382471</v>
      </c>
      <c r="AE352" s="12">
        <f t="shared" si="92"/>
        <v>1.31226319382471</v>
      </c>
      <c r="AF352" s="12">
        <f>DirectModelOutptut!AN352</f>
        <v>3.2769636627258174E-2</v>
      </c>
      <c r="AG352" s="12">
        <f t="shared" si="93"/>
        <v>63553.586179585938</v>
      </c>
      <c r="AH352" s="12">
        <f t="shared" si="94"/>
        <v>0.4373259262825599</v>
      </c>
      <c r="AI352" s="12">
        <f t="shared" si="95"/>
        <v>1.4293860022450366</v>
      </c>
      <c r="AJ352" s="14">
        <f>DirectModelOutptut!AP352</f>
        <v>3.3435713837695474E-2</v>
      </c>
      <c r="AK352" s="15">
        <f>DirectModelOutptut!AR352</f>
        <v>34007.089362122548</v>
      </c>
      <c r="AL352" s="16">
        <f>DirectModelOutptut!AT352</f>
        <v>1.31226319382471</v>
      </c>
      <c r="AM352" s="16">
        <f>DirectModelOutptut!AV352</f>
        <v>0.64075280684821334</v>
      </c>
      <c r="AN352" s="16">
        <f>DirectModelOutptut!AX352</f>
        <v>0.91806075599147463</v>
      </c>
    </row>
    <row r="353" spans="1:40" x14ac:dyDescent="0.2">
      <c r="A353" s="9">
        <v>48549</v>
      </c>
      <c r="B353" s="5">
        <f>DirectModelOutptut!B353</f>
        <v>41828</v>
      </c>
      <c r="C353" s="5">
        <f>DirectModelOutptut!D353*3</f>
        <v>105744.17899601732</v>
      </c>
      <c r="D353" s="5">
        <f>DirectModelOutptut!F353</f>
        <v>100392.47412006359</v>
      </c>
      <c r="E353" s="5">
        <f>DirectModelOutptut!H353</f>
        <v>310954.91325055651</v>
      </c>
      <c r="F353" s="5">
        <f>DirectModelOutptut!J353</f>
        <v>189936.6855161587</v>
      </c>
      <c r="G353" s="5">
        <f>DirectModelOutptut!L353</f>
        <v>473156.43355784338</v>
      </c>
      <c r="H353" s="5">
        <f t="shared" si="80"/>
        <v>784111.34680839989</v>
      </c>
      <c r="I353" s="5">
        <f t="shared" si="81"/>
        <v>290329.15963622229</v>
      </c>
      <c r="J353" s="7">
        <f t="shared" si="82"/>
        <v>3.0973926678873598</v>
      </c>
      <c r="K353" s="7">
        <f t="shared" si="83"/>
        <v>2.4911271473018832</v>
      </c>
      <c r="L353" s="7">
        <f t="shared" si="84"/>
        <v>2.7007667703474176</v>
      </c>
      <c r="M353" s="5">
        <f>DirectModelOutptut!N353</f>
        <v>13089542.687732719</v>
      </c>
      <c r="N353" s="5">
        <f>DirectModelOutptut!P353</f>
        <v>3633754.1848336156</v>
      </c>
      <c r="O353" s="5">
        <f>DirectModelOutptut!R353</f>
        <v>2929370.5962132099</v>
      </c>
      <c r="P353" s="5">
        <f>DirectModelOutptut!T353</f>
        <v>8945479.515090121</v>
      </c>
      <c r="Q353" s="5">
        <f>DirectModelOutptut!V353</f>
        <v>6674133.0078672003</v>
      </c>
      <c r="R353" s="6">
        <f t="shared" si="85"/>
        <v>0.68340657336131849</v>
      </c>
      <c r="S353" s="6">
        <f t="shared" si="86"/>
        <v>0.27760742078782508</v>
      </c>
      <c r="T353" s="6">
        <f t="shared" si="87"/>
        <v>0.96101399414914357</v>
      </c>
      <c r="U353" s="5">
        <f>DirectModelOutptut!X353</f>
        <v>1946301.6991614499</v>
      </c>
      <c r="V353" s="5">
        <f>DirectModelOutptut!Z353</f>
        <v>1002484</v>
      </c>
      <c r="W353" s="5">
        <f>DirectModelOutptut!AB353</f>
        <v>44589.775136014825</v>
      </c>
      <c r="X353" s="5">
        <f>DirectModelOutptut!AD353</f>
        <v>22388</v>
      </c>
      <c r="Y353" s="5">
        <f>DirectModelOutptut!AJ353</f>
        <v>7377.8496773746265</v>
      </c>
      <c r="Z353" s="5">
        <f t="shared" si="88"/>
        <v>27870.209987964477</v>
      </c>
      <c r="AA353" s="8">
        <f t="shared" si="89"/>
        <v>2.2910001648370346E-2</v>
      </c>
      <c r="AB353" s="12">
        <f t="shared" si="90"/>
        <v>0.40621122419472749</v>
      </c>
      <c r="AC353" s="12">
        <f>DirectModelOutptut!AL353</f>
        <v>58.364712586333333</v>
      </c>
      <c r="AD353" s="12">
        <f t="shared" si="91"/>
        <v>1.3089259232256722</v>
      </c>
      <c r="AE353" s="12">
        <f t="shared" si="92"/>
        <v>1.3089259232256722</v>
      </c>
      <c r="AF353" s="12">
        <f>DirectModelOutptut!AN353</f>
        <v>3.2768601333255869E-2</v>
      </c>
      <c r="AG353" s="12">
        <f t="shared" si="93"/>
        <v>63777.584454060052</v>
      </c>
      <c r="AH353" s="12">
        <f t="shared" si="94"/>
        <v>0.43592932618176133</v>
      </c>
      <c r="AI353" s="12">
        <f t="shared" si="95"/>
        <v>1.4303185934334837</v>
      </c>
      <c r="AJ353" s="14">
        <f>DirectModelOutptut!AP353</f>
        <v>3.3694910186867238E-2</v>
      </c>
      <c r="AK353" s="15">
        <f>DirectModelOutptut!AR353</f>
        <v>34095.787768790527</v>
      </c>
      <c r="AL353" s="16">
        <f>DirectModelOutptut!AT353</f>
        <v>1.3089259232256722</v>
      </c>
      <c r="AM353" s="16">
        <f>DirectModelOutptut!AV353</f>
        <v>0.64072382794470595</v>
      </c>
      <c r="AN353" s="16">
        <f>DirectModelOutptut!AX353</f>
        <v>0.91512892948108293</v>
      </c>
    </row>
    <row r="354" spans="1:40" x14ac:dyDescent="0.2">
      <c r="A354" s="9">
        <v>48580</v>
      </c>
      <c r="B354" s="5">
        <f>DirectModelOutptut!B354</f>
        <v>41828</v>
      </c>
      <c r="C354" s="5">
        <f>DirectModelOutptut!D354*3</f>
        <v>106005.10477660145</v>
      </c>
      <c r="D354" s="5">
        <f>DirectModelOutptut!F354</f>
        <v>100632.09034340654</v>
      </c>
      <c r="E354" s="5">
        <f>DirectModelOutptut!H354</f>
        <v>307161.42977374466</v>
      </c>
      <c r="F354" s="5">
        <f>DirectModelOutptut!J354</f>
        <v>190263.93708730565</v>
      </c>
      <c r="G354" s="5">
        <f>DirectModelOutptut!L354</f>
        <v>468341.41733473423</v>
      </c>
      <c r="H354" s="5">
        <f t="shared" si="80"/>
        <v>775502.84710847889</v>
      </c>
      <c r="I354" s="5">
        <f t="shared" si="81"/>
        <v>290896.02743071219</v>
      </c>
      <c r="J354" s="7">
        <f t="shared" si="82"/>
        <v>3.0523208722541457</v>
      </c>
      <c r="K354" s="7">
        <f t="shared" si="83"/>
        <v>2.461535404472516</v>
      </c>
      <c r="L354" s="7">
        <f t="shared" si="84"/>
        <v>2.665910751542298</v>
      </c>
      <c r="M354" s="5">
        <f>DirectModelOutptut!N354</f>
        <v>13107484.384416446</v>
      </c>
      <c r="N354" s="5">
        <f>DirectModelOutptut!P354</f>
        <v>3639880.5825489317</v>
      </c>
      <c r="O354" s="5">
        <f>DirectModelOutptut!R354</f>
        <v>2929370.5962132099</v>
      </c>
      <c r="P354" s="5">
        <f>DirectModelOutptut!T354</f>
        <v>8966107.5070142578</v>
      </c>
      <c r="Q354" s="5">
        <f>DirectModelOutptut!V354</f>
        <v>6674133.0078672003</v>
      </c>
      <c r="R354" s="6">
        <f t="shared" si="85"/>
        <v>0.68404487421507887</v>
      </c>
      <c r="S354" s="6">
        <f t="shared" si="86"/>
        <v>0.27769482501740794</v>
      </c>
      <c r="T354" s="6">
        <f t="shared" si="87"/>
        <v>0.96173969923248681</v>
      </c>
      <c r="U354" s="5">
        <f>DirectModelOutptut!X354</f>
        <v>1953134.5868625082</v>
      </c>
      <c r="V354" s="5">
        <f>DirectModelOutptut!Z354</f>
        <v>1002484</v>
      </c>
      <c r="W354" s="5">
        <f>DirectModelOutptut!AB354</f>
        <v>44716.105310313797</v>
      </c>
      <c r="X354" s="5">
        <f>DirectModelOutptut!AD354</f>
        <v>22388</v>
      </c>
      <c r="Y354" s="5">
        <f>DirectModelOutptut!AJ354</f>
        <v>7393.5414015033366</v>
      </c>
      <c r="Z354" s="5">
        <f t="shared" si="88"/>
        <v>27941.493524030477</v>
      </c>
      <c r="AA354" s="8">
        <f t="shared" si="89"/>
        <v>2.2894533541667095E-2</v>
      </c>
      <c r="AB354" s="12">
        <f t="shared" si="90"/>
        <v>0.40595995304555782</v>
      </c>
      <c r="AC354" s="12">
        <f>DirectModelOutptut!AL354</f>
        <v>58.383371798666666</v>
      </c>
      <c r="AD354" s="12">
        <f t="shared" si="91"/>
        <v>1.3056452791115623</v>
      </c>
      <c r="AE354" s="12">
        <f t="shared" si="92"/>
        <v>1.3056452791115623</v>
      </c>
      <c r="AF354" s="12">
        <f>DirectModelOutptut!AN354</f>
        <v>3.2767813379114698E-2</v>
      </c>
      <c r="AG354" s="12">
        <f t="shared" si="93"/>
        <v>63999.949646604953</v>
      </c>
      <c r="AH354" s="12">
        <f t="shared" si="94"/>
        <v>0.43455359015312867</v>
      </c>
      <c r="AI354" s="12">
        <f t="shared" si="95"/>
        <v>1.4312505349575542</v>
      </c>
      <c r="AJ354" s="14">
        <f>DirectModelOutptut!AP354</f>
        <v>3.3952163808505548E-2</v>
      </c>
      <c r="AK354" s="15">
        <f>DirectModelOutptut!AR354</f>
        <v>34184.435744813454</v>
      </c>
      <c r="AL354" s="16">
        <f>DirectModelOutptut!AT354</f>
        <v>1.3056452791115623</v>
      </c>
      <c r="AM354" s="16">
        <f>DirectModelOutptut!AV354</f>
        <v>0.64069484931022846</v>
      </c>
      <c r="AN354" s="16">
        <f>DirectModelOutptut!AX354</f>
        <v>0.91224090207958108</v>
      </c>
    </row>
    <row r="355" spans="1:40" x14ac:dyDescent="0.2">
      <c r="A355" s="9">
        <v>48611</v>
      </c>
      <c r="B355" s="5">
        <f>DirectModelOutptut!B355</f>
        <v>41828</v>
      </c>
      <c r="C355" s="5">
        <f>DirectModelOutptut!D355*3</f>
        <v>106263.15850944311</v>
      </c>
      <c r="D355" s="5">
        <f>DirectModelOutptut!F355</f>
        <v>100872.00873314754</v>
      </c>
      <c r="E355" s="5">
        <f>DirectModelOutptut!H355</f>
        <v>303346.95193403499</v>
      </c>
      <c r="F355" s="5">
        <f>DirectModelOutptut!J355</f>
        <v>190592.11142947595</v>
      </c>
      <c r="G355" s="5">
        <f>DirectModelOutptut!L355</f>
        <v>463482.91093674093</v>
      </c>
      <c r="H355" s="5">
        <f t="shared" si="80"/>
        <v>766829.86287077586</v>
      </c>
      <c r="I355" s="5">
        <f t="shared" si="81"/>
        <v>291464.12016262347</v>
      </c>
      <c r="J355" s="7">
        <f t="shared" si="82"/>
        <v>3.0072460709742184</v>
      </c>
      <c r="K355" s="7">
        <f t="shared" si="83"/>
        <v>2.4318053221643523</v>
      </c>
      <c r="L355" s="7">
        <f t="shared" si="84"/>
        <v>2.630958014464766</v>
      </c>
      <c r="M355" s="5">
        <f>DirectModelOutptut!N355</f>
        <v>13125426.081100175</v>
      </c>
      <c r="N355" s="5">
        <f>DirectModelOutptut!P355</f>
        <v>3646024.3435864979</v>
      </c>
      <c r="O355" s="5">
        <f>DirectModelOutptut!R355</f>
        <v>2929370.5962132099</v>
      </c>
      <c r="P355" s="5">
        <f>DirectModelOutptut!T355</f>
        <v>8986791.0226411205</v>
      </c>
      <c r="Q355" s="5">
        <f>DirectModelOutptut!V355</f>
        <v>6674133.0078672003</v>
      </c>
      <c r="R355" s="6">
        <f t="shared" si="85"/>
        <v>0.68468566026832145</v>
      </c>
      <c r="S355" s="6">
        <f t="shared" si="86"/>
        <v>0.27778331317080474</v>
      </c>
      <c r="T355" s="6">
        <f t="shared" si="87"/>
        <v>0.96246897343912619</v>
      </c>
      <c r="U355" s="5">
        <f>DirectModelOutptut!X355</f>
        <v>1959901.1600219652</v>
      </c>
      <c r="V355" s="5">
        <f>DirectModelOutptut!Z355</f>
        <v>1002484</v>
      </c>
      <c r="W355" s="5">
        <f>DirectModelOutptut!AB355</f>
        <v>44841.107499424601</v>
      </c>
      <c r="X355" s="5">
        <f>DirectModelOutptut!AD355</f>
        <v>22388</v>
      </c>
      <c r="Y355" s="5">
        <f>DirectModelOutptut!AJ355</f>
        <v>7409.2758746203035</v>
      </c>
      <c r="Z355" s="5">
        <f t="shared" si="88"/>
        <v>28011.776961860734</v>
      </c>
      <c r="AA355" s="8">
        <f t="shared" si="89"/>
        <v>2.2879269839771947E-2</v>
      </c>
      <c r="AB355" s="12">
        <f t="shared" si="90"/>
        <v>0.40570926089198978</v>
      </c>
      <c r="AC355" s="12">
        <f>DirectModelOutptut!AL355</f>
        <v>58.402031010999998</v>
      </c>
      <c r="AD355" s="12">
        <f t="shared" si="91"/>
        <v>1.3024216900028487</v>
      </c>
      <c r="AE355" s="12">
        <f t="shared" si="92"/>
        <v>1.3024216900028487</v>
      </c>
      <c r="AF355" s="12">
        <f>DirectModelOutptut!AN355</f>
        <v>3.2767274160589339E-2</v>
      </c>
      <c r="AG355" s="12">
        <f t="shared" si="93"/>
        <v>64220.618638096814</v>
      </c>
      <c r="AH355" s="12">
        <f t="shared" si="94"/>
        <v>0.43319882228666368</v>
      </c>
      <c r="AI355" s="12">
        <f t="shared" si="95"/>
        <v>1.4321818130589412</v>
      </c>
      <c r="AJ355" s="14">
        <f>DirectModelOutptut!AP355</f>
        <v>3.420591868758302E-2</v>
      </c>
      <c r="AK355" s="15">
        <f>DirectModelOutptut!AR355</f>
        <v>34272.977794622617</v>
      </c>
      <c r="AL355" s="16">
        <f>DirectModelOutptut!AT355</f>
        <v>1.3024216900028487</v>
      </c>
      <c r="AM355" s="16">
        <f>DirectModelOutptut!AV355</f>
        <v>0.64065876999959481</v>
      </c>
      <c r="AN355" s="16">
        <f>DirectModelOutptut!AX355</f>
        <v>0.90939689229893017</v>
      </c>
    </row>
    <row r="356" spans="1:40" x14ac:dyDescent="0.2">
      <c r="A356" s="9">
        <v>48639</v>
      </c>
      <c r="B356" s="5">
        <f>DirectModelOutptut!B356</f>
        <v>41828</v>
      </c>
      <c r="C356" s="5">
        <f>DirectModelOutptut!D356*3</f>
        <v>106518.28451013609</v>
      </c>
      <c r="D356" s="5">
        <f>DirectModelOutptut!F356</f>
        <v>101112.19804185312</v>
      </c>
      <c r="E356" s="5">
        <f>DirectModelOutptut!H356</f>
        <v>299511.61198639101</v>
      </c>
      <c r="F356" s="5">
        <f>DirectModelOutptut!J356</f>
        <v>190921.1775720795</v>
      </c>
      <c r="G356" s="5">
        <f>DirectModelOutptut!L356</f>
        <v>458580.32197639067</v>
      </c>
      <c r="H356" s="5">
        <f t="shared" si="80"/>
        <v>758091.93396278168</v>
      </c>
      <c r="I356" s="5">
        <f t="shared" si="81"/>
        <v>292033.37561393261</v>
      </c>
      <c r="J356" s="7">
        <f t="shared" si="82"/>
        <v>2.9621709129734763</v>
      </c>
      <c r="K356" s="7">
        <f t="shared" si="83"/>
        <v>2.4019353316803231</v>
      </c>
      <c r="L356" s="7">
        <f t="shared" si="84"/>
        <v>2.5959085408271187</v>
      </c>
      <c r="M356" s="5">
        <f>DirectModelOutptut!N356</f>
        <v>13143367.777783902</v>
      </c>
      <c r="N356" s="5">
        <f>DirectModelOutptut!P356</f>
        <v>3652185.4962598761</v>
      </c>
      <c r="O356" s="5">
        <f>DirectModelOutptut!R356</f>
        <v>2929370.5962132099</v>
      </c>
      <c r="P356" s="5">
        <f>DirectModelOutptut!T356</f>
        <v>9007529.8542778213</v>
      </c>
      <c r="Q356" s="5">
        <f>DirectModelOutptut!V356</f>
        <v>6674133.0078672003</v>
      </c>
      <c r="R356" s="6">
        <f t="shared" si="85"/>
        <v>0.68532890554148196</v>
      </c>
      <c r="S356" s="6">
        <f t="shared" si="86"/>
        <v>0.27787288296330925</v>
      </c>
      <c r="T356" s="6">
        <f t="shared" si="87"/>
        <v>0.96320178850479121</v>
      </c>
      <c r="U356" s="5">
        <f>DirectModelOutptut!X356</f>
        <v>1966599.2026440103</v>
      </c>
      <c r="V356" s="5">
        <f>DirectModelOutptut!Z356</f>
        <v>1002484</v>
      </c>
      <c r="W356" s="5">
        <f>DirectModelOutptut!AB356</f>
        <v>44964.739881676847</v>
      </c>
      <c r="X356" s="5">
        <f>DirectModelOutptut!AD356</f>
        <v>22388</v>
      </c>
      <c r="Y356" s="5">
        <f>DirectModelOutptut!AJ356</f>
        <v>7425.0529915177103</v>
      </c>
      <c r="Z356" s="5">
        <f t="shared" si="88"/>
        <v>28081.041845194319</v>
      </c>
      <c r="AA356" s="8">
        <f t="shared" si="89"/>
        <v>2.286421138645009E-2</v>
      </c>
      <c r="AB356" s="12">
        <f t="shared" si="90"/>
        <v>0.40545916087365441</v>
      </c>
      <c r="AC356" s="12">
        <f>DirectModelOutptut!AL356</f>
        <v>58.420690223333331</v>
      </c>
      <c r="AD356" s="12">
        <f t="shared" si="91"/>
        <v>1.2992556028805093</v>
      </c>
      <c r="AE356" s="12">
        <f t="shared" si="92"/>
        <v>1.2992556028805093</v>
      </c>
      <c r="AF356" s="12">
        <f>DirectModelOutptut!AN356</f>
        <v>3.2766985161617558E-2</v>
      </c>
      <c r="AG356" s="12">
        <f t="shared" si="93"/>
        <v>64439.526891885209</v>
      </c>
      <c r="AH356" s="12">
        <f t="shared" si="94"/>
        <v>0.43186513270385085</v>
      </c>
      <c r="AI356" s="12">
        <f t="shared" si="95"/>
        <v>1.4331124134478612</v>
      </c>
      <c r="AJ356" s="14">
        <f>DirectModelOutptut!AP356</f>
        <v>3.445743305186269E-2</v>
      </c>
      <c r="AK356" s="15">
        <f>DirectModelOutptut!AR356</f>
        <v>34361.352015290329</v>
      </c>
      <c r="AL356" s="16">
        <f>DirectModelOutptut!AT356</f>
        <v>1.2992556028805093</v>
      </c>
      <c r="AM356" s="16">
        <f>DirectModelOutptut!AV356</f>
        <v>0.64062269110593439</v>
      </c>
      <c r="AN356" s="16">
        <f>DirectModelOutptut!AX356</f>
        <v>0.90659713131274056</v>
      </c>
    </row>
    <row r="357" spans="1:40" x14ac:dyDescent="0.2">
      <c r="A357" s="9">
        <v>48670</v>
      </c>
      <c r="B357" s="5">
        <f>DirectModelOutptut!B357</f>
        <v>41828</v>
      </c>
      <c r="C357" s="5">
        <f>DirectModelOutptut!D357*3</f>
        <v>106770.42711500387</v>
      </c>
      <c r="D357" s="5">
        <f>DirectModelOutptut!F357</f>
        <v>101352.62654824856</v>
      </c>
      <c r="E357" s="5">
        <f>DirectModelOutptut!H357</f>
        <v>295655.56551304</v>
      </c>
      <c r="F357" s="5">
        <f>DirectModelOutptut!J357</f>
        <v>191251.10317306593</v>
      </c>
      <c r="G357" s="5">
        <f>DirectModelOutptut!L357</f>
        <v>453633.80550378282</v>
      </c>
      <c r="H357" s="5">
        <f t="shared" si="80"/>
        <v>749289.37101682276</v>
      </c>
      <c r="I357" s="5">
        <f t="shared" si="81"/>
        <v>292603.72972131451</v>
      </c>
      <c r="J357" s="7">
        <f t="shared" si="82"/>
        <v>2.9170982102994065</v>
      </c>
      <c r="K357" s="7">
        <f t="shared" si="83"/>
        <v>2.3719277848728693</v>
      </c>
      <c r="L357" s="7">
        <f t="shared" si="84"/>
        <v>2.5607649353289883</v>
      </c>
      <c r="M357" s="5">
        <f>DirectModelOutptut!N357</f>
        <v>13161309.474467631</v>
      </c>
      <c r="N357" s="5">
        <f>DirectModelOutptut!P357</f>
        <v>3658364.0364379864</v>
      </c>
      <c r="O357" s="5">
        <f>DirectModelOutptut!R357</f>
        <v>2929370.5962132099</v>
      </c>
      <c r="P357" s="5">
        <f>DirectModelOutptut!T357</f>
        <v>9028323.7646127213</v>
      </c>
      <c r="Q357" s="5">
        <f>DirectModelOutptut!V357</f>
        <v>6674133.0078672003</v>
      </c>
      <c r="R357" s="6">
        <f t="shared" si="85"/>
        <v>0.68597458194621719</v>
      </c>
      <c r="S357" s="6">
        <f t="shared" si="86"/>
        <v>0.2779635296575203</v>
      </c>
      <c r="T357" s="6">
        <f t="shared" si="87"/>
        <v>0.96393811160373755</v>
      </c>
      <c r="U357" s="5">
        <f>DirectModelOutptut!X357</f>
        <v>1973226.4508186711</v>
      </c>
      <c r="V357" s="5">
        <f>DirectModelOutptut!Z357</f>
        <v>1002484</v>
      </c>
      <c r="W357" s="5">
        <f>DirectModelOutptut!AB357</f>
        <v>45086.95964825635</v>
      </c>
      <c r="X357" s="5">
        <f>DirectModelOutptut!AD357</f>
        <v>22388</v>
      </c>
      <c r="Y357" s="5">
        <f>DirectModelOutptut!AJ357</f>
        <v>7440.8726105869255</v>
      </c>
      <c r="Z357" s="5">
        <f t="shared" si="88"/>
        <v>28149.269761081032</v>
      </c>
      <c r="AA357" s="8">
        <f t="shared" si="89"/>
        <v>2.2849359043180389E-2</v>
      </c>
      <c r="AB357" s="12">
        <f t="shared" si="90"/>
        <v>0.40520966370050371</v>
      </c>
      <c r="AC357" s="12">
        <f>DirectModelOutptut!AL357</f>
        <v>58.439349435666664</v>
      </c>
      <c r="AD357" s="12">
        <f t="shared" si="91"/>
        <v>1.2961474868027987</v>
      </c>
      <c r="AE357" s="12">
        <f t="shared" si="92"/>
        <v>1.2961474868027987</v>
      </c>
      <c r="AF357" s="12">
        <f>DirectModelOutptut!AN357</f>
        <v>3.2766947957143758E-2</v>
      </c>
      <c r="AG357" s="12">
        <f t="shared" si="93"/>
        <v>64656.608421634883</v>
      </c>
      <c r="AH357" s="12">
        <f t="shared" si="94"/>
        <v>0.43055263775968922</v>
      </c>
      <c r="AI357" s="12">
        <f t="shared" si="95"/>
        <v>1.4340423245667964</v>
      </c>
      <c r="AJ357" s="14">
        <f>DirectModelOutptut!AP357</f>
        <v>3.4706560625114097E-2</v>
      </c>
      <c r="AK357" s="15">
        <f>DirectModelOutptut!AR357</f>
        <v>34449.496527642506</v>
      </c>
      <c r="AL357" s="16">
        <f>DirectModelOutptut!AT357</f>
        <v>1.2961474868027987</v>
      </c>
      <c r="AM357" s="16">
        <f>DirectModelOutptut!AV357</f>
        <v>0.64058661262921468</v>
      </c>
      <c r="AN357" s="16">
        <f>DirectModelOutptut!AX357</f>
        <v>0.90384186338038963</v>
      </c>
    </row>
    <row r="358" spans="1:40" x14ac:dyDescent="0.2">
      <c r="A358" s="9">
        <v>48700</v>
      </c>
      <c r="B358" s="5">
        <f>DirectModelOutptut!B358</f>
        <v>41828</v>
      </c>
      <c r="C358" s="5">
        <f>DirectModelOutptut!D358*3</f>
        <v>107019.53064488192</v>
      </c>
      <c r="D358" s="5">
        <f>DirectModelOutptut!F358</f>
        <v>101593.26295415631</v>
      </c>
      <c r="E358" s="5">
        <f>DirectModelOutptut!H358</f>
        <v>291778.99177487049</v>
      </c>
      <c r="F358" s="5">
        <f>DirectModelOutptut!J358</f>
        <v>191581.85585094994</v>
      </c>
      <c r="G358" s="5">
        <f>DirectModelOutptut!L358</f>
        <v>448643.54696361389</v>
      </c>
      <c r="H358" s="5">
        <f t="shared" si="80"/>
        <v>740422.53873848438</v>
      </c>
      <c r="I358" s="5">
        <f t="shared" si="81"/>
        <v>293175.11880510626</v>
      </c>
      <c r="J358" s="7">
        <f t="shared" si="82"/>
        <v>2.8720309131771367</v>
      </c>
      <c r="K358" s="7">
        <f t="shared" si="83"/>
        <v>2.3417851600344508</v>
      </c>
      <c r="L358" s="7">
        <f t="shared" si="84"/>
        <v>2.5255299349966132</v>
      </c>
      <c r="M358" s="5">
        <f>DirectModelOutptut!N358</f>
        <v>13179251.171151362</v>
      </c>
      <c r="N358" s="5">
        <f>DirectModelOutptut!P358</f>
        <v>3664559.9285787963</v>
      </c>
      <c r="O358" s="5">
        <f>DirectModelOutptut!R358</f>
        <v>2929370.5962132099</v>
      </c>
      <c r="P358" s="5">
        <f>DirectModelOutptut!T358</f>
        <v>9049172.4870301671</v>
      </c>
      <c r="Q358" s="5">
        <f>DirectModelOutptut!V358</f>
        <v>6674133.0078672003</v>
      </c>
      <c r="R358" s="6">
        <f t="shared" si="85"/>
        <v>0.68662265932364164</v>
      </c>
      <c r="S358" s="6">
        <f t="shared" si="86"/>
        <v>0.27805524615846999</v>
      </c>
      <c r="T358" s="6">
        <f t="shared" si="87"/>
        <v>0.96467790548211163</v>
      </c>
      <c r="U358" s="5">
        <f>DirectModelOutptut!X358</f>
        <v>1979780.591534364</v>
      </c>
      <c r="V358" s="5">
        <f>DirectModelOutptut!Z358</f>
        <v>1002484</v>
      </c>
      <c r="W358" s="5">
        <f>DirectModelOutptut!AB358</f>
        <v>45207.723089415857</v>
      </c>
      <c r="X358" s="5">
        <f>DirectModelOutptut!AD358</f>
        <v>22388</v>
      </c>
      <c r="Y358" s="5">
        <f>DirectModelOutptut!AJ358</f>
        <v>7456.7345546093629</v>
      </c>
      <c r="Z358" s="5">
        <f t="shared" si="88"/>
        <v>28216.44232701794</v>
      </c>
      <c r="AA358" s="8">
        <f t="shared" si="89"/>
        <v>2.2834713746930458E-2</v>
      </c>
      <c r="AB358" s="12">
        <f t="shared" si="90"/>
        <v>0.4049607777762077</v>
      </c>
      <c r="AC358" s="12">
        <f>DirectModelOutptut!AL358</f>
        <v>58.458008648000003</v>
      </c>
      <c r="AD358" s="12">
        <f t="shared" si="91"/>
        <v>1.293097830483003</v>
      </c>
      <c r="AE358" s="12">
        <f t="shared" si="92"/>
        <v>1.293097830483003</v>
      </c>
      <c r="AF358" s="12">
        <f>DirectModelOutptut!AN358</f>
        <v>3.276716421635055E-2</v>
      </c>
      <c r="AG358" s="12">
        <f t="shared" si="93"/>
        <v>64871.795755150139</v>
      </c>
      <c r="AH358" s="12">
        <f t="shared" si="94"/>
        <v>0.42926146027508949</v>
      </c>
      <c r="AI358" s="12">
        <f t="shared" si="95"/>
        <v>1.4349715341080314</v>
      </c>
      <c r="AJ358" s="14">
        <f>DirectModelOutptut!AP358</f>
        <v>3.4953152048781772E-2</v>
      </c>
      <c r="AK358" s="15">
        <f>DirectModelOutptut!AR358</f>
        <v>34537.35165091505</v>
      </c>
      <c r="AL358" s="16">
        <f>DirectModelOutptut!AT358</f>
        <v>1.293097830483003</v>
      </c>
      <c r="AM358" s="16">
        <f>DirectModelOutptut!AV358</f>
        <v>0.64055053456940136</v>
      </c>
      <c r="AN358" s="16">
        <f>DirectModelOutptut!AX358</f>
        <v>0.90113134633488312</v>
      </c>
    </row>
    <row r="359" spans="1:40" x14ac:dyDescent="0.2">
      <c r="A359" s="9">
        <v>48731</v>
      </c>
      <c r="B359" s="5">
        <f>DirectModelOutptut!B359</f>
        <v>41828</v>
      </c>
      <c r="C359" s="5">
        <f>DirectModelOutptut!D359*3</f>
        <v>107265.53934500851</v>
      </c>
      <c r="D359" s="5">
        <f>DirectModelOutptut!F359</f>
        <v>101834.07667282347</v>
      </c>
      <c r="E359" s="5">
        <f>DirectModelOutptut!H359</f>
        <v>287882.09252717451</v>
      </c>
      <c r="F359" s="5">
        <f>DirectModelOutptut!J359</f>
        <v>191913.40361585643</v>
      </c>
      <c r="G359" s="5">
        <f>DirectModelOutptut!L359</f>
        <v>443609.76050326898</v>
      </c>
      <c r="H359" s="5">
        <f t="shared" si="80"/>
        <v>731491.85303044342</v>
      </c>
      <c r="I359" s="5">
        <f t="shared" si="81"/>
        <v>293747.48028867989</v>
      </c>
      <c r="J359" s="7">
        <f t="shared" si="82"/>
        <v>2.8269720896286361</v>
      </c>
      <c r="K359" s="7">
        <f t="shared" si="83"/>
        <v>2.3115100464333418</v>
      </c>
      <c r="L359" s="7">
        <f t="shared" si="84"/>
        <v>2.4902063919376292</v>
      </c>
      <c r="M359" s="5">
        <f>DirectModelOutptut!N359</f>
        <v>13197192.867835088</v>
      </c>
      <c r="N359" s="5">
        <f>DirectModelOutptut!P359</f>
        <v>3670773.1074908525</v>
      </c>
      <c r="O359" s="5">
        <f>DirectModelOutptut!R359</f>
        <v>2929370.5962132099</v>
      </c>
      <c r="P359" s="5">
        <f>DirectModelOutptut!T359</f>
        <v>9070075.7264670637</v>
      </c>
      <c r="Q359" s="5">
        <f>DirectModelOutptut!V359</f>
        <v>6674133.0078672003</v>
      </c>
      <c r="R359" s="6">
        <f t="shared" si="85"/>
        <v>0.68727310552330734</v>
      </c>
      <c r="S359" s="6">
        <f t="shared" si="86"/>
        <v>0.27814802316312731</v>
      </c>
      <c r="T359" s="6">
        <f t="shared" si="87"/>
        <v>0.9654211286864347</v>
      </c>
      <c r="U359" s="5">
        <f>DirectModelOutptut!X359</f>
        <v>1986259.2613874394</v>
      </c>
      <c r="V359" s="5">
        <f>DirectModelOutptut!Z359</f>
        <v>1002484</v>
      </c>
      <c r="W359" s="5">
        <f>DirectModelOutptut!AB359</f>
        <v>45326.985573503211</v>
      </c>
      <c r="X359" s="5">
        <f>DirectModelOutptut!AD359</f>
        <v>22388</v>
      </c>
      <c r="Y359" s="5">
        <f>DirectModelOutptut!AJ359</f>
        <v>7472.638612292033</v>
      </c>
      <c r="Z359" s="5">
        <f t="shared" si="88"/>
        <v>28282.541169377469</v>
      </c>
      <c r="AA359" s="8">
        <f t="shared" si="89"/>
        <v>2.2820276514074735E-2</v>
      </c>
      <c r="AB359" s="12">
        <f t="shared" si="90"/>
        <v>0.40471250937622283</v>
      </c>
      <c r="AC359" s="12">
        <f>DirectModelOutptut!AL359</f>
        <v>58.476667860333336</v>
      </c>
      <c r="AD359" s="12">
        <f t="shared" si="91"/>
        <v>1.2901071430286559</v>
      </c>
      <c r="AE359" s="12">
        <f t="shared" si="92"/>
        <v>1.2901071430286559</v>
      </c>
      <c r="AF359" s="12">
        <f>DirectModelOutptut!AN359</f>
        <v>3.2767635706205667E-2</v>
      </c>
      <c r="AG359" s="12">
        <f t="shared" si="93"/>
        <v>65085.019895220757</v>
      </c>
      <c r="AH359" s="12">
        <f t="shared" si="94"/>
        <v>0.4279917297922104</v>
      </c>
      <c r="AI359" s="12">
        <f t="shared" si="95"/>
        <v>1.4359000289061248</v>
      </c>
      <c r="AJ359" s="14">
        <f>DirectModelOutptut!AP359</f>
        <v>3.5197054858380178E-2</v>
      </c>
      <c r="AK359" s="15">
        <f>DirectModelOutptut!AR359</f>
        <v>34624.860526911718</v>
      </c>
      <c r="AL359" s="16">
        <f>DirectModelOutptut!AT359</f>
        <v>1.2901071430286559</v>
      </c>
      <c r="AM359" s="16">
        <f>DirectModelOutptut!AV359</f>
        <v>0.64051445692646258</v>
      </c>
      <c r="AN359" s="16">
        <f>DirectModelOutptut!AX359</f>
        <v>0.8984658521188732</v>
      </c>
    </row>
    <row r="360" spans="1:40" x14ac:dyDescent="0.2">
      <c r="A360" s="9">
        <v>48761</v>
      </c>
      <c r="B360" s="5">
        <f>DirectModelOutptut!B360</f>
        <v>41828</v>
      </c>
      <c r="C360" s="5">
        <f>DirectModelOutptut!D360*3</f>
        <v>107508.39731653898</v>
      </c>
      <c r="D360" s="5">
        <f>DirectModelOutptut!F360</f>
        <v>102075.03787451955</v>
      </c>
      <c r="E360" s="5">
        <f>DirectModelOutptut!H360</f>
        <v>283965.09072080383</v>
      </c>
      <c r="F360" s="5">
        <f>DirectModelOutptut!J360</f>
        <v>192245.71499529277</v>
      </c>
      <c r="G360" s="5">
        <f>DirectModelOutptut!L360</f>
        <v>438532.68710917927</v>
      </c>
      <c r="H360" s="5">
        <f t="shared" si="80"/>
        <v>722497.77782998304</v>
      </c>
      <c r="I360" s="5">
        <f t="shared" si="81"/>
        <v>294320.75286981231</v>
      </c>
      <c r="J360" s="7">
        <f t="shared" si="82"/>
        <v>2.7819249116505937</v>
      </c>
      <c r="K360" s="7">
        <f t="shared" si="83"/>
        <v>2.2811051321477671</v>
      </c>
      <c r="L360" s="7">
        <f t="shared" si="84"/>
        <v>2.454797260421413</v>
      </c>
      <c r="M360" s="5">
        <f>DirectModelOutptut!N360</f>
        <v>13215134.564518819</v>
      </c>
      <c r="N360" s="5">
        <f>DirectModelOutptut!P360</f>
        <v>3677003.4802536066</v>
      </c>
      <c r="O360" s="5">
        <f>DirectModelOutptut!R360</f>
        <v>2929370.5962132099</v>
      </c>
      <c r="P360" s="5">
        <f>DirectModelOutptut!T360</f>
        <v>9091033.1604076996</v>
      </c>
      <c r="Q360" s="5">
        <f>DirectModelOutptut!V360</f>
        <v>6674133.0078672003</v>
      </c>
      <c r="R360" s="6">
        <f t="shared" si="85"/>
        <v>0.68792588649200159</v>
      </c>
      <c r="S360" s="6">
        <f t="shared" si="86"/>
        <v>0.27824184932069901</v>
      </c>
      <c r="T360" s="6">
        <f t="shared" si="87"/>
        <v>0.96616773581270055</v>
      </c>
      <c r="U360" s="5">
        <f>DirectModelOutptut!X360</f>
        <v>1992660.0451938014</v>
      </c>
      <c r="V360" s="5">
        <f>DirectModelOutptut!Z360</f>
        <v>1002484</v>
      </c>
      <c r="W360" s="5">
        <f>DirectModelOutptut!AB360</f>
        <v>45444.701524237666</v>
      </c>
      <c r="X360" s="5">
        <f>DirectModelOutptut!AD360</f>
        <v>22388</v>
      </c>
      <c r="Y360" s="5">
        <f>DirectModelOutptut!AJ360</f>
        <v>7488.5845399773061</v>
      </c>
      <c r="Z360" s="5">
        <f t="shared" si="88"/>
        <v>28347.547898869019</v>
      </c>
      <c r="AA360" s="8">
        <f t="shared" si="89"/>
        <v>2.280604844456437E-2</v>
      </c>
      <c r="AB360" s="12">
        <f t="shared" si="90"/>
        <v>0.4044648628350957</v>
      </c>
      <c r="AC360" s="12">
        <f>DirectModelOutptut!AL360</f>
        <v>58.495327072666669</v>
      </c>
      <c r="AD360" s="12">
        <f t="shared" si="91"/>
        <v>1.2871759547472994</v>
      </c>
      <c r="AE360" s="12">
        <f t="shared" si="92"/>
        <v>1.2871759547472994</v>
      </c>
      <c r="AF360" s="12">
        <f>DirectModelOutptut!AN360</f>
        <v>3.2768364295312276E-2</v>
      </c>
      <c r="AG360" s="12">
        <f t="shared" si="93"/>
        <v>65296.210277623904</v>
      </c>
      <c r="AH360" s="12">
        <f t="shared" si="94"/>
        <v>0.42674358285166336</v>
      </c>
      <c r="AI360" s="12">
        <f t="shared" si="95"/>
        <v>1.4368277948266104</v>
      </c>
      <c r="AJ360" s="14">
        <f>DirectModelOutptut!AP360</f>
        <v>3.5438113458162862E-2</v>
      </c>
      <c r="AK360" s="15">
        <f>DirectModelOutptut!AR360</f>
        <v>34711.969187067807</v>
      </c>
      <c r="AL360" s="16">
        <f>DirectModelOutptut!AT360</f>
        <v>1.2871759547472994</v>
      </c>
      <c r="AM360" s="16">
        <f>DirectModelOutptut!AV360</f>
        <v>0.64047837970036414</v>
      </c>
      <c r="AN360" s="16">
        <f>DirectModelOutptut!AX360</f>
        <v>0.89584566736658211</v>
      </c>
    </row>
    <row r="361" spans="1:40" x14ac:dyDescent="0.2">
      <c r="A361" s="9">
        <v>48792</v>
      </c>
      <c r="B361" s="5">
        <f>DirectModelOutptut!B361</f>
        <v>41828</v>
      </c>
      <c r="C361" s="5">
        <f>DirectModelOutptut!D361*3</f>
        <v>107748.04844523192</v>
      </c>
      <c r="D361" s="5">
        <f>DirectModelOutptut!F361</f>
        <v>102316.11744662102</v>
      </c>
      <c r="E361" s="5">
        <f>DirectModelOutptut!H361</f>
        <v>280028.22922947473</v>
      </c>
      <c r="F361" s="5">
        <f>DirectModelOutptut!J361</f>
        <v>192578.7590505663</v>
      </c>
      <c r="G361" s="5">
        <f>DirectModelOutptut!L361</f>
        <v>433412.59276889201</v>
      </c>
      <c r="H361" s="5">
        <f t="shared" si="80"/>
        <v>713440.82199836674</v>
      </c>
      <c r="I361" s="5">
        <f t="shared" si="81"/>
        <v>294894.8764971873</v>
      </c>
      <c r="J361" s="7">
        <f t="shared" si="82"/>
        <v>2.7368926442656236</v>
      </c>
      <c r="K361" s="7">
        <f t="shared" si="83"/>
        <v>2.2505731935633091</v>
      </c>
      <c r="L361" s="7">
        <f t="shared" si="84"/>
        <v>2.4193055860201476</v>
      </c>
      <c r="M361" s="5">
        <f>DirectModelOutptut!N361</f>
        <v>13233076.261202548</v>
      </c>
      <c r="N361" s="5">
        <f>DirectModelOutptut!P361</f>
        <v>3683250.9281027373</v>
      </c>
      <c r="O361" s="5">
        <f>DirectModelOutptut!R361</f>
        <v>2929370.5962132099</v>
      </c>
      <c r="P361" s="5">
        <f>DirectModelOutptut!T361</f>
        <v>9112044.4398652688</v>
      </c>
      <c r="Q361" s="5">
        <f>DirectModelOutptut!V361</f>
        <v>6674133.0078672003</v>
      </c>
      <c r="R361" s="6">
        <f t="shared" si="85"/>
        <v>0.68858096636081934</v>
      </c>
      <c r="S361" s="6">
        <f t="shared" si="86"/>
        <v>0.27833671138898314</v>
      </c>
      <c r="T361" s="6">
        <f t="shared" si="87"/>
        <v>0.96691767774980253</v>
      </c>
      <c r="U361" s="5">
        <f>DirectModelOutptut!X361</f>
        <v>1998980.4745037723</v>
      </c>
      <c r="V361" s="5">
        <f>DirectModelOutptut!Z361</f>
        <v>1002484</v>
      </c>
      <c r="W361" s="5">
        <f>DirectModelOutptut!AB361</f>
        <v>45560.824396237607</v>
      </c>
      <c r="X361" s="5">
        <f>DirectModelOutptut!AD361</f>
        <v>22388</v>
      </c>
      <c r="Y361" s="5">
        <f>DirectModelOutptut!AJ361</f>
        <v>7504.5720633243436</v>
      </c>
      <c r="Z361" s="5">
        <f t="shared" si="88"/>
        <v>28411.444085086299</v>
      </c>
      <c r="AA361" s="8">
        <f t="shared" si="89"/>
        <v>2.2792030726336957E-2</v>
      </c>
      <c r="AB361" s="12">
        <f t="shared" si="90"/>
        <v>0.40421784072830952</v>
      </c>
      <c r="AC361" s="12">
        <f>DirectModelOutptut!AL361</f>
        <v>58.513986285000001</v>
      </c>
      <c r="AD361" s="12">
        <f t="shared" si="91"/>
        <v>1.2843048180188781</v>
      </c>
      <c r="AE361" s="12">
        <f t="shared" si="92"/>
        <v>1.2843048180188781</v>
      </c>
      <c r="AF361" s="12">
        <f>DirectModelOutptut!AN361</f>
        <v>3.2769351958061382E-2</v>
      </c>
      <c r="AG361" s="12">
        <f t="shared" si="93"/>
        <v>65505.29472630666</v>
      </c>
      <c r="AH361" s="12">
        <f t="shared" si="94"/>
        <v>0.42551716329134776</v>
      </c>
      <c r="AI361" s="12">
        <f t="shared" si="95"/>
        <v>1.437754816651563</v>
      </c>
      <c r="AJ361" s="14">
        <f>DirectModelOutptut!AP361</f>
        <v>3.5676169094144533E-2</v>
      </c>
      <c r="AK361" s="15">
        <f>DirectModelOutptut!AR361</f>
        <v>34798.626426506533</v>
      </c>
      <c r="AL361" s="16">
        <f>DirectModelOutptut!AT361</f>
        <v>1.2843048180188781</v>
      </c>
      <c r="AM361" s="16">
        <f>DirectModelOutptut!AV361</f>
        <v>0.64044230289107329</v>
      </c>
      <c r="AN361" s="16">
        <f>DirectModelOutptut!AX361</f>
        <v>0.89327109403113669</v>
      </c>
    </row>
    <row r="362" spans="1:40" x14ac:dyDescent="0.2">
      <c r="A362" s="9">
        <v>48823</v>
      </c>
      <c r="B362" s="5">
        <f>DirectModelOutptut!B362</f>
        <v>41828</v>
      </c>
      <c r="C362" s="5">
        <f>DirectModelOutptut!D362*3</f>
        <v>107985.99575242991</v>
      </c>
      <c r="D362" s="5">
        <f>DirectModelOutptut!F362</f>
        <v>102557.2893916609</v>
      </c>
      <c r="E362" s="5">
        <f>DirectModelOutptut!H362</f>
        <v>276071.76905795612</v>
      </c>
      <c r="F362" s="5">
        <f>DirectModelOutptut!J362</f>
        <v>192912.50852004759</v>
      </c>
      <c r="G362" s="5">
        <f>DirectModelOutptut!L362</f>
        <v>428249.76588867215</v>
      </c>
      <c r="H362" s="5">
        <f t="shared" si="80"/>
        <v>704321.53494662826</v>
      </c>
      <c r="I362" s="5">
        <f t="shared" si="81"/>
        <v>295469.79791170848</v>
      </c>
      <c r="J362" s="7">
        <f t="shared" si="82"/>
        <v>2.6918785655854509</v>
      </c>
      <c r="K362" s="7">
        <f t="shared" si="83"/>
        <v>2.2199170451623056</v>
      </c>
      <c r="L362" s="7">
        <f t="shared" si="84"/>
        <v>2.3837344457015934</v>
      </c>
      <c r="M362" s="5">
        <f>DirectModelOutptut!N362</f>
        <v>13251017.957886275</v>
      </c>
      <c r="N362" s="5">
        <f>DirectModelOutptut!P362</f>
        <v>3689515.309034931</v>
      </c>
      <c r="O362" s="5">
        <f>DirectModelOutptut!R362</f>
        <v>2929370.5962132099</v>
      </c>
      <c r="P362" s="5">
        <f>DirectModelOutptut!T362</f>
        <v>9133109.190942226</v>
      </c>
      <c r="Q362" s="5">
        <f>DirectModelOutptut!V362</f>
        <v>6674133.0078672003</v>
      </c>
      <c r="R362" s="6">
        <f t="shared" si="85"/>
        <v>0.6892383075752081</v>
      </c>
      <c r="S362" s="6">
        <f t="shared" si="86"/>
        <v>0.27843259444374496</v>
      </c>
      <c r="T362" s="6">
        <f t="shared" si="87"/>
        <v>0.96767090201895312</v>
      </c>
      <c r="U362" s="5">
        <f>DirectModelOutptut!X362</f>
        <v>2005218.025974249</v>
      </c>
      <c r="V362" s="5">
        <f>DirectModelOutptut!Z362</f>
        <v>1002484</v>
      </c>
      <c r="W362" s="5">
        <f>DirectModelOutptut!AB362</f>
        <v>45675.30664807171</v>
      </c>
      <c r="X362" s="5">
        <f>DirectModelOutptut!AD362</f>
        <v>22388</v>
      </c>
      <c r="Y362" s="5">
        <f>DirectModelOutptut!AJ362</f>
        <v>7520.6008797519989</v>
      </c>
      <c r="Z362" s="5">
        <f t="shared" si="88"/>
        <v>28474.731037724639</v>
      </c>
      <c r="AA362" s="8">
        <f t="shared" si="89"/>
        <v>2.2778224640126125E-2</v>
      </c>
      <c r="AB362" s="12">
        <f t="shared" si="90"/>
        <v>0.40397144410514801</v>
      </c>
      <c r="AC362" s="12">
        <f>DirectModelOutptut!AL362</f>
        <v>58.532645497333334</v>
      </c>
      <c r="AD362" s="12">
        <f t="shared" si="91"/>
        <v>1.2814943082556058</v>
      </c>
      <c r="AE362" s="12">
        <f t="shared" si="92"/>
        <v>1.2814943082556058</v>
      </c>
      <c r="AF362" s="12">
        <f>DirectModelOutptut!AN362</f>
        <v>3.2770600779195316E-2</v>
      </c>
      <c r="AG362" s="12">
        <f t="shared" si="93"/>
        <v>65712.199404448213</v>
      </c>
      <c r="AH362" s="12">
        <f t="shared" si="94"/>
        <v>0.42431262257533148</v>
      </c>
      <c r="AI362" s="12">
        <f t="shared" si="95"/>
        <v>1.438681077956647</v>
      </c>
      <c r="AJ362" s="14">
        <f>DirectModelOutptut!AP362</f>
        <v>3.5911059823788088E-2</v>
      </c>
      <c r="AK362" s="15">
        <f>DirectModelOutptut!AR362</f>
        <v>34884.789202110005</v>
      </c>
      <c r="AL362" s="16">
        <f>DirectModelOutptut!AT362</f>
        <v>1.2814943082556058</v>
      </c>
      <c r="AM362" s="16">
        <f>DirectModelOutptut!AV362</f>
        <v>0.64040622649855705</v>
      </c>
      <c r="AN362" s="16">
        <f>DirectModelOutptut!AX362</f>
        <v>0.89074245007497221</v>
      </c>
    </row>
    <row r="363" spans="1:40" x14ac:dyDescent="0.2">
      <c r="A363" s="9">
        <v>48853</v>
      </c>
      <c r="B363" s="5">
        <f>DirectModelOutptut!B363</f>
        <v>41828</v>
      </c>
      <c r="C363" s="5">
        <f>DirectModelOutptut!D363*3</f>
        <v>108220.62667670488</v>
      </c>
      <c r="D363" s="5">
        <f>DirectModelOutptut!F363</f>
        <v>102798.53429928735</v>
      </c>
      <c r="E363" s="5">
        <f>DirectModelOutptut!H363</f>
        <v>272095.98327908356</v>
      </c>
      <c r="F363" s="5">
        <f>DirectModelOutptut!J363</f>
        <v>193246.94449675432</v>
      </c>
      <c r="G363" s="5">
        <f>DirectModelOutptut!L363</f>
        <v>423044.50865336263</v>
      </c>
      <c r="H363" s="5">
        <f t="shared" si="80"/>
        <v>695140.49193244614</v>
      </c>
      <c r="I363" s="5">
        <f t="shared" si="81"/>
        <v>296045.47879604169</v>
      </c>
      <c r="J363" s="7">
        <f t="shared" si="82"/>
        <v>2.6468858251120988</v>
      </c>
      <c r="K363" s="7">
        <f t="shared" si="83"/>
        <v>2.1891394441192205</v>
      </c>
      <c r="L363" s="7">
        <f t="shared" si="84"/>
        <v>2.3480868370611327</v>
      </c>
      <c r="M363" s="5">
        <f>DirectModelOutptut!N363</f>
        <v>13268959.654570004</v>
      </c>
      <c r="N363" s="5">
        <f>DirectModelOutptut!P363</f>
        <v>3695796.4663142264</v>
      </c>
      <c r="O363" s="5">
        <f>DirectModelOutptut!R363</f>
        <v>2929370.5962132099</v>
      </c>
      <c r="P363" s="5">
        <f>DirectModelOutptut!T363</f>
        <v>9154227.0210722424</v>
      </c>
      <c r="Q363" s="5">
        <f>DirectModelOutptut!V363</f>
        <v>6674133.0078672003</v>
      </c>
      <c r="R363" s="6">
        <f t="shared" si="85"/>
        <v>0.68989787137678171</v>
      </c>
      <c r="S363" s="6">
        <f t="shared" si="86"/>
        <v>0.27852948253116028</v>
      </c>
      <c r="T363" s="6">
        <f t="shared" si="87"/>
        <v>0.96842735390794199</v>
      </c>
      <c r="U363" s="5">
        <f>DirectModelOutptut!X363</f>
        <v>2011370.1192809632</v>
      </c>
      <c r="V363" s="5">
        <f>DirectModelOutptut!Z363</f>
        <v>1002484</v>
      </c>
      <c r="W363" s="5">
        <f>DirectModelOutptut!AB363</f>
        <v>45788.099707566384</v>
      </c>
      <c r="X363" s="5">
        <f>DirectModelOutptut!AD363</f>
        <v>22388</v>
      </c>
      <c r="Y363" s="5">
        <f>DirectModelOutptut!AJ363</f>
        <v>7536.6706670888379</v>
      </c>
      <c r="Z363" s="5">
        <f t="shared" si="88"/>
        <v>28536.871558479455</v>
      </c>
      <c r="AA363" s="8">
        <f t="shared" si="89"/>
        <v>2.2764631565638946E-2</v>
      </c>
      <c r="AB363" s="12">
        <f t="shared" si="90"/>
        <v>0.40372567315698216</v>
      </c>
      <c r="AC363" s="12">
        <f>DirectModelOutptut!AL363</f>
        <v>58.551304709666667</v>
      </c>
      <c r="AD363" s="12">
        <f t="shared" si="91"/>
        <v>1.2787450250963612</v>
      </c>
      <c r="AE363" s="12">
        <f t="shared" si="92"/>
        <v>1.2787450250963612</v>
      </c>
      <c r="AF363" s="12">
        <f>DirectModelOutptut!AN363</f>
        <v>3.2772112959511428E-2</v>
      </c>
      <c r="AG363" s="12">
        <f t="shared" si="93"/>
        <v>65916.848752461694</v>
      </c>
      <c r="AH363" s="12">
        <f t="shared" si="94"/>
        <v>0.4231301202099077</v>
      </c>
      <c r="AI363" s="12">
        <f t="shared" si="95"/>
        <v>1.4396065609503572</v>
      </c>
      <c r="AJ363" s="14">
        <f>DirectModelOutptut!AP363</f>
        <v>3.6142620469575976E-2</v>
      </c>
      <c r="AK363" s="15">
        <f>DirectModelOutptut!AR363</f>
        <v>34970.430304728347</v>
      </c>
      <c r="AL363" s="16">
        <f>DirectModelOutptut!AT363</f>
        <v>1.2787450250963612</v>
      </c>
      <c r="AM363" s="16">
        <f>DirectModelOutptut!AV363</f>
        <v>0.64037015052278279</v>
      </c>
      <c r="AN363" s="16">
        <f>DirectModelOutptut!AX363</f>
        <v>0.88826007034324495</v>
      </c>
    </row>
    <row r="364" spans="1:40" x14ac:dyDescent="0.2">
      <c r="A364" s="9">
        <v>48884</v>
      </c>
      <c r="B364" s="5">
        <f>DirectModelOutptut!B364</f>
        <v>41828</v>
      </c>
      <c r="C364" s="5">
        <f>DirectModelOutptut!D364*3</f>
        <v>108451.88334549624</v>
      </c>
      <c r="D364" s="5">
        <f>DirectModelOutptut!F364</f>
        <v>103039.82873627171</v>
      </c>
      <c r="E364" s="5">
        <f>DirectModelOutptut!H364</f>
        <v>268101.15564784565</v>
      </c>
      <c r="F364" s="5">
        <f>DirectModelOutptut!J364</f>
        <v>193582.04298863036</v>
      </c>
      <c r="G364" s="5">
        <f>DirectModelOutptut!L364</f>
        <v>417797.13495569356</v>
      </c>
      <c r="H364" s="5">
        <f t="shared" si="80"/>
        <v>685898.29060353921</v>
      </c>
      <c r="I364" s="5">
        <f t="shared" si="81"/>
        <v>296621.87172490207</v>
      </c>
      <c r="J364" s="7">
        <f t="shared" si="82"/>
        <v>2.6019177141107734</v>
      </c>
      <c r="K364" s="7">
        <f t="shared" si="83"/>
        <v>2.1582432363327833</v>
      </c>
      <c r="L364" s="7">
        <f t="shared" si="84"/>
        <v>2.3123658637002542</v>
      </c>
      <c r="M364" s="5">
        <f>DirectModelOutptut!N364</f>
        <v>13286901.351253731</v>
      </c>
      <c r="N364" s="5">
        <f>DirectModelOutptut!P364</f>
        <v>3702094.2305043642</v>
      </c>
      <c r="O364" s="5">
        <f>DirectModelOutptut!R364</f>
        <v>2929370.5962132099</v>
      </c>
      <c r="P364" s="5">
        <f>DirectModelOutptut!T364</f>
        <v>9175397.5202443246</v>
      </c>
      <c r="Q364" s="5">
        <f>DirectModelOutptut!V364</f>
        <v>6674133.0078672003</v>
      </c>
      <c r="R364" s="6">
        <f t="shared" si="85"/>
        <v>0.690559617903579</v>
      </c>
      <c r="S364" s="6">
        <f t="shared" si="86"/>
        <v>0.27862735882772549</v>
      </c>
      <c r="T364" s="6">
        <f t="shared" si="87"/>
        <v>0.96918697673130449</v>
      </c>
      <c r="U364" s="5">
        <f>DirectModelOutptut!X364</f>
        <v>2017434.1151187578</v>
      </c>
      <c r="V364" s="5">
        <f>DirectModelOutptut!Z364</f>
        <v>1002484</v>
      </c>
      <c r="W364" s="5">
        <f>DirectModelOutptut!AB364</f>
        <v>45899.153937619078</v>
      </c>
      <c r="X364" s="5">
        <f>DirectModelOutptut!AD364</f>
        <v>22388</v>
      </c>
      <c r="Y364" s="5">
        <f>DirectModelOutptut!AJ364</f>
        <v>7552.7810854831023</v>
      </c>
      <c r="Z364" s="5">
        <f t="shared" si="88"/>
        <v>28597.846696348977</v>
      </c>
      <c r="AA364" s="8">
        <f t="shared" si="89"/>
        <v>2.2751252986974096E-2</v>
      </c>
      <c r="AB364" s="12">
        <f t="shared" si="90"/>
        <v>0.40348052739253787</v>
      </c>
      <c r="AC364" s="12">
        <f>DirectModelOutptut!AL364</f>
        <v>58.569963921999999</v>
      </c>
      <c r="AD364" s="12">
        <f t="shared" si="91"/>
        <v>1.2760575936018701</v>
      </c>
      <c r="AE364" s="12">
        <f t="shared" si="92"/>
        <v>1.2760575936018701</v>
      </c>
      <c r="AF364" s="12">
        <f>DirectModelOutptut!AN364</f>
        <v>3.2773890821428397E-2</v>
      </c>
      <c r="AG364" s="12">
        <f t="shared" si="93"/>
        <v>66119.165428327178</v>
      </c>
      <c r="AH364" s="12">
        <f t="shared" si="94"/>
        <v>0.42196982414613282</v>
      </c>
      <c r="AI364" s="12">
        <f t="shared" si="95"/>
        <v>1.4405312463534479</v>
      </c>
      <c r="AJ364" s="14">
        <f>DirectModelOutptut!AP364</f>
        <v>3.6370682576407326E-2</v>
      </c>
      <c r="AK364" s="15">
        <f>DirectModelOutptut!AR364</f>
        <v>35055.514197647819</v>
      </c>
      <c r="AL364" s="16">
        <f>DirectModelOutptut!AT364</f>
        <v>1.2760575936018701</v>
      </c>
      <c r="AM364" s="16">
        <f>DirectModelOutptut!AV364</f>
        <v>0.64033407496371664</v>
      </c>
      <c r="AN364" s="16">
        <f>DirectModelOutptut!AX364</f>
        <v>0.88582430740886364</v>
      </c>
    </row>
    <row r="365" spans="1:40" x14ac:dyDescent="0.2">
      <c r="A365" s="9">
        <v>48914</v>
      </c>
      <c r="B365" s="5">
        <f>DirectModelOutptut!B365</f>
        <v>41828</v>
      </c>
      <c r="C365" s="5">
        <f>DirectModelOutptut!D365*3</f>
        <v>108679.70728802244</v>
      </c>
      <c r="D365" s="5">
        <f>DirectModelOutptut!F365</f>
        <v>103281.14652716041</v>
      </c>
      <c r="E365" s="5">
        <f>DirectModelOutptut!H365</f>
        <v>264087.58387641766</v>
      </c>
      <c r="F365" s="5">
        <f>DirectModelOutptut!J365</f>
        <v>193917.77644683112</v>
      </c>
      <c r="G365" s="5">
        <f>DirectModelOutptut!L365</f>
        <v>412507.97492139851</v>
      </c>
      <c r="H365" s="5">
        <f t="shared" si="80"/>
        <v>676595.55879781616</v>
      </c>
      <c r="I365" s="5">
        <f t="shared" si="81"/>
        <v>297198.92297399155</v>
      </c>
      <c r="J365" s="7">
        <f t="shared" si="82"/>
        <v>2.5569776552293511</v>
      </c>
      <c r="K365" s="7">
        <f t="shared" si="83"/>
        <v>2.1272313579487698</v>
      </c>
      <c r="L365" s="7">
        <f t="shared" si="84"/>
        <v>2.2765747332705724</v>
      </c>
      <c r="M365" s="5">
        <f>DirectModelOutptut!N365</f>
        <v>13304843.04793746</v>
      </c>
      <c r="N365" s="5">
        <f>DirectModelOutptut!P365</f>
        <v>3708408.4150656243</v>
      </c>
      <c r="O365" s="5">
        <f>DirectModelOutptut!R365</f>
        <v>2929370.5962132099</v>
      </c>
      <c r="P365" s="5">
        <f>DirectModelOutptut!T365</f>
        <v>9196620.2571344972</v>
      </c>
      <c r="Q365" s="5">
        <f>DirectModelOutptut!V365</f>
        <v>6674133.0078672003</v>
      </c>
      <c r="R365" s="6">
        <f t="shared" si="85"/>
        <v>0.69122350590675874</v>
      </c>
      <c r="S365" s="6">
        <f t="shared" si="86"/>
        <v>0.27872620531517717</v>
      </c>
      <c r="T365" s="6">
        <f t="shared" si="87"/>
        <v>0.96994971122193596</v>
      </c>
      <c r="U365" s="5">
        <f>DirectModelOutptut!X365</f>
        <v>2023407.3134439427</v>
      </c>
      <c r="V365" s="5">
        <f>DirectModelOutptut!Z365</f>
        <v>1002484</v>
      </c>
      <c r="W365" s="5">
        <f>DirectModelOutptut!AB365</f>
        <v>46008.41860590272</v>
      </c>
      <c r="X365" s="5">
        <f>DirectModelOutptut!AD365</f>
        <v>22388</v>
      </c>
      <c r="Y365" s="5">
        <f>DirectModelOutptut!AJ365</f>
        <v>7568.9317725513902</v>
      </c>
      <c r="Z365" s="5">
        <f t="shared" si="88"/>
        <v>28657.637323456089</v>
      </c>
      <c r="AA365" s="8">
        <f t="shared" si="89"/>
        <v>2.2738090497258331E-2</v>
      </c>
      <c r="AB365" s="12">
        <f t="shared" si="90"/>
        <v>0.40323600533453996</v>
      </c>
      <c r="AC365" s="12">
        <f>DirectModelOutptut!AL365</f>
        <v>58.588623134333332</v>
      </c>
      <c r="AD365" s="12">
        <f t="shared" si="91"/>
        <v>1.2734326653604351</v>
      </c>
      <c r="AE365" s="12">
        <f t="shared" si="92"/>
        <v>1.2734326653604351</v>
      </c>
      <c r="AF365" s="12">
        <f>DirectModelOutptut!AN365</f>
        <v>3.277593681408849E-2</v>
      </c>
      <c r="AG365" s="12">
        <f t="shared" si="93"/>
        <v>66319.070254603212</v>
      </c>
      <c r="AH365" s="12">
        <f t="shared" si="94"/>
        <v>0.42083191114302398</v>
      </c>
      <c r="AI365" s="12">
        <f t="shared" si="95"/>
        <v>1.4414551133060398</v>
      </c>
      <c r="AJ365" s="14">
        <f>DirectModelOutptut!AP365</f>
        <v>3.6595074381432308E-2</v>
      </c>
      <c r="AK365" s="15">
        <f>DirectModelOutptut!AR365</f>
        <v>35140.000077922858</v>
      </c>
      <c r="AL365" s="16">
        <f>DirectModelOutptut!AT365</f>
        <v>1.2734326653604351</v>
      </c>
      <c r="AM365" s="16">
        <f>DirectModelOutptut!AV365</f>
        <v>0.64029799982132596</v>
      </c>
      <c r="AN365" s="16">
        <f>DirectModelOutptut!AX365</f>
        <v>0.88343553233493488</v>
      </c>
    </row>
    <row r="366" spans="1:40" x14ac:dyDescent="0.2">
      <c r="A366" s="9">
        <v>48945</v>
      </c>
      <c r="B366" s="5">
        <f>DirectModelOutptut!B366</f>
        <v>41828</v>
      </c>
      <c r="C366" s="5">
        <f>DirectModelOutptut!D366*3</f>
        <v>108904.03943493211</v>
      </c>
      <c r="D366" s="5">
        <f>DirectModelOutptut!F366</f>
        <v>103522.46073501815</v>
      </c>
      <c r="E366" s="5">
        <f>DirectModelOutptut!H366</f>
        <v>260055.58059267112</v>
      </c>
      <c r="F366" s="5">
        <f>DirectModelOutptut!J366</f>
        <v>194254.11627532885</v>
      </c>
      <c r="G366" s="5">
        <f>DirectModelOutptut!L366</f>
        <v>407177.37617708428</v>
      </c>
      <c r="H366" s="5">
        <f t="shared" si="80"/>
        <v>667232.95676975534</v>
      </c>
      <c r="I366" s="5">
        <f t="shared" si="81"/>
        <v>297776.57701034698</v>
      </c>
      <c r="J366" s="7">
        <f t="shared" si="82"/>
        <v>2.5120691562609188</v>
      </c>
      <c r="K366" s="7">
        <f t="shared" si="83"/>
        <v>2.096106810936071</v>
      </c>
      <c r="L366" s="7">
        <f t="shared" si="84"/>
        <v>2.2407167261734311</v>
      </c>
      <c r="M366" s="5">
        <f>DirectModelOutptut!N366</f>
        <v>13322784.744621191</v>
      </c>
      <c r="N366" s="5">
        <f>DirectModelOutptut!P366</f>
        <v>3714738.8151660282</v>
      </c>
      <c r="O366" s="5">
        <f>DirectModelOutptut!R366</f>
        <v>2929370.5962132099</v>
      </c>
      <c r="P366" s="5">
        <f>DirectModelOutptut!T366</f>
        <v>9217894.7777191568</v>
      </c>
      <c r="Q366" s="5">
        <f>DirectModelOutptut!V366</f>
        <v>6674133.0078672003</v>
      </c>
      <c r="R366" s="6">
        <f t="shared" si="85"/>
        <v>0.69188949265585775</v>
      </c>
      <c r="S366" s="6">
        <f t="shared" si="86"/>
        <v>0.27882600269930652</v>
      </c>
      <c r="T366" s="6">
        <f t="shared" si="87"/>
        <v>0.97071549535516422</v>
      </c>
      <c r="U366" s="5">
        <f>DirectModelOutptut!X366</f>
        <v>2029286.9514963017</v>
      </c>
      <c r="V366" s="5">
        <f>DirectModelOutptut!Z366</f>
        <v>1002484</v>
      </c>
      <c r="W366" s="5">
        <f>DirectModelOutptut!AB366</f>
        <v>46115.84185136306</v>
      </c>
      <c r="X366" s="5">
        <f>DirectModelOutptut!AD366</f>
        <v>22388</v>
      </c>
      <c r="Y366" s="5">
        <f>DirectModelOutptut!AJ366</f>
        <v>7585.1223418681438</v>
      </c>
      <c r="Z366" s="5">
        <f t="shared" si="88"/>
        <v>28716.224136442561</v>
      </c>
      <c r="AA366" s="8">
        <f t="shared" si="89"/>
        <v>2.2725145804224182E-2</v>
      </c>
      <c r="AB366" s="12">
        <f t="shared" si="90"/>
        <v>0.40299210446023231</v>
      </c>
      <c r="AC366" s="12">
        <f>DirectModelOutptut!AL366</f>
        <v>58.607282346666665</v>
      </c>
      <c r="AD366" s="12">
        <f t="shared" si="91"/>
        <v>1.2708709197061832</v>
      </c>
      <c r="AE366" s="12">
        <f t="shared" si="92"/>
        <v>1.2708709197061832</v>
      </c>
      <c r="AF366" s="12">
        <f>DirectModelOutptut!AN366</f>
        <v>3.2778253519078614E-2</v>
      </c>
      <c r="AG366" s="12">
        <f t="shared" si="93"/>
        <v>66516.482159103965</v>
      </c>
      <c r="AH366" s="12">
        <f t="shared" si="94"/>
        <v>0.41971656717634953</v>
      </c>
      <c r="AI366" s="12">
        <f t="shared" si="95"/>
        <v>1.4423781392410582</v>
      </c>
      <c r="AJ366" s="14">
        <f>DirectModelOutptut!AP366</f>
        <v>3.6815620779343E-2</v>
      </c>
      <c r="AK366" s="15">
        <f>DirectModelOutptut!AR366</f>
        <v>35223.846437719272</v>
      </c>
      <c r="AL366" s="16">
        <f>DirectModelOutptut!AT366</f>
        <v>1.2708709197061832</v>
      </c>
      <c r="AM366" s="16">
        <f>DirectModelOutptut!AV366</f>
        <v>0.64026192509557722</v>
      </c>
      <c r="AN366" s="16">
        <f>DirectModelOutptut!AX366</f>
        <v>0.88109413553292093</v>
      </c>
    </row>
    <row r="367" spans="1:40" x14ac:dyDescent="0.2">
      <c r="A367" s="9">
        <v>48976</v>
      </c>
      <c r="B367" s="5">
        <f>DirectModelOutptut!B367</f>
        <v>41828</v>
      </c>
      <c r="C367" s="5">
        <f>DirectModelOutptut!D367*3</f>
        <v>109124.82006672258</v>
      </c>
      <c r="D367" s="5">
        <f>DirectModelOutptut!F367</f>
        <v>103763.74428630194</v>
      </c>
      <c r="E367" s="5">
        <f>DirectModelOutptut!H367</f>
        <v>256005.47389044036</v>
      </c>
      <c r="F367" s="5">
        <f>DirectModelOutptut!J367</f>
        <v>194591.03379405377</v>
      </c>
      <c r="G367" s="5">
        <f>DirectModelOutptut!L367</f>
        <v>401806.25808376051</v>
      </c>
      <c r="H367" s="5">
        <f t="shared" si="80"/>
        <v>657811.73197420081</v>
      </c>
      <c r="I367" s="5">
        <f t="shared" si="81"/>
        <v>298354.77808035573</v>
      </c>
      <c r="J367" s="7">
        <f t="shared" si="82"/>
        <v>2.4671957980243797</v>
      </c>
      <c r="K367" s="7">
        <f t="shared" si="83"/>
        <v>2.0648754993974379</v>
      </c>
      <c r="L367" s="7">
        <f t="shared" si="84"/>
        <v>2.2047970413164717</v>
      </c>
      <c r="M367" s="5">
        <f>DirectModelOutptut!N367</f>
        <v>13340726.441304917</v>
      </c>
      <c r="N367" s="5">
        <f>DirectModelOutptut!P367</f>
        <v>3721085.2081003683</v>
      </c>
      <c r="O367" s="5">
        <f>DirectModelOutptut!R367</f>
        <v>2929370.5962132099</v>
      </c>
      <c r="P367" s="5">
        <f>DirectModelOutptut!T367</f>
        <v>9239220.6051009614</v>
      </c>
      <c r="Q367" s="5">
        <f>DirectModelOutptut!V367</f>
        <v>6674133.0078672003</v>
      </c>
      <c r="R367" s="6">
        <f t="shared" si="85"/>
        <v>0.69255753393570307</v>
      </c>
      <c r="S367" s="6">
        <f t="shared" si="86"/>
        <v>0.27892673044994931</v>
      </c>
      <c r="T367" s="6">
        <f t="shared" si="87"/>
        <v>0.97148426438565239</v>
      </c>
      <c r="U367" s="5">
        <f>DirectModelOutptut!X367</f>
        <v>2035070.2016324983</v>
      </c>
      <c r="V367" s="5">
        <f>DirectModelOutptut!Z367</f>
        <v>1002484</v>
      </c>
      <c r="W367" s="5">
        <f>DirectModelOutptut!AB367</f>
        <v>46221.370747348526</v>
      </c>
      <c r="X367" s="5">
        <f>DirectModelOutptut!AD367</f>
        <v>22388</v>
      </c>
      <c r="Y367" s="5">
        <f>DirectModelOutptut!AJ367</f>
        <v>7601.3523831092843</v>
      </c>
      <c r="Z367" s="5">
        <f t="shared" si="88"/>
        <v>28773.587639131576</v>
      </c>
      <c r="AA367" s="8">
        <f t="shared" si="89"/>
        <v>2.2712420785420837E-2</v>
      </c>
      <c r="AB367" s="12">
        <f t="shared" si="90"/>
        <v>0.40274882126377221</v>
      </c>
      <c r="AC367" s="12">
        <f>DirectModelOutptut!AL367</f>
        <v>58.625941558999997</v>
      </c>
      <c r="AD367" s="12">
        <f t="shared" si="91"/>
        <v>1.2683730623104261</v>
      </c>
      <c r="AE367" s="12">
        <f t="shared" si="92"/>
        <v>1.2683730623104261</v>
      </c>
      <c r="AF367" s="12">
        <f>DirectModelOutptut!AN367</f>
        <v>3.2780843656697568E-2</v>
      </c>
      <c r="AG367" s="12">
        <f t="shared" si="93"/>
        <v>66711.318110118926</v>
      </c>
      <c r="AH367" s="12">
        <f t="shared" si="94"/>
        <v>0.41862398788703969</v>
      </c>
      <c r="AI367" s="12">
        <f t="shared" si="95"/>
        <v>1.4433002966262267</v>
      </c>
      <c r="AJ367" s="14">
        <f>DirectModelOutptut!AP367</f>
        <v>3.7030683764460809E-2</v>
      </c>
      <c r="AK367" s="15">
        <f>DirectModelOutptut!AR367</f>
        <v>35307.012632829283</v>
      </c>
      <c r="AL367" s="16">
        <f>DirectModelOutptut!AT367</f>
        <v>1.2683730623104261</v>
      </c>
      <c r="AM367" s="16">
        <f>DirectModelOutptut!AV367</f>
        <v>0.64021891278227416</v>
      </c>
      <c r="AN367" s="16">
        <f>DirectModelOutptut!AX367</f>
        <v>0.8788005277039711</v>
      </c>
    </row>
    <row r="368" spans="1:40" x14ac:dyDescent="0.2">
      <c r="A368" s="9">
        <v>49004</v>
      </c>
      <c r="B368" s="5">
        <f>DirectModelOutptut!B368</f>
        <v>41828</v>
      </c>
      <c r="C368" s="5">
        <f>DirectModelOutptut!D368*3</f>
        <v>109341.98874208686</v>
      </c>
      <c r="D368" s="5">
        <f>DirectModelOutptut!F368</f>
        <v>104004.97023996538</v>
      </c>
      <c r="E368" s="5">
        <f>DirectModelOutptut!H368</f>
        <v>251937.60595691574</v>
      </c>
      <c r="F368" s="5">
        <f>DirectModelOutptut!J368</f>
        <v>194928.50049640803</v>
      </c>
      <c r="G368" s="5">
        <f>DirectModelOutptut!L368</f>
        <v>396394.42122162675</v>
      </c>
      <c r="H368" s="5">
        <f t="shared" si="80"/>
        <v>648332.02717854246</v>
      </c>
      <c r="I368" s="5">
        <f t="shared" si="81"/>
        <v>298933.47073637339</v>
      </c>
      <c r="J368" s="7">
        <f t="shared" si="82"/>
        <v>2.4223612138500008</v>
      </c>
      <c r="K368" s="7">
        <f t="shared" si="83"/>
        <v>2.0335375289511917</v>
      </c>
      <c r="L368" s="7">
        <f t="shared" si="84"/>
        <v>2.1688171136590468</v>
      </c>
      <c r="M368" s="5">
        <f>DirectModelOutptut!N368</f>
        <v>13358668.137988647</v>
      </c>
      <c r="N368" s="5">
        <f>DirectModelOutptut!P368</f>
        <v>3727447.3542726352</v>
      </c>
      <c r="O368" s="5">
        <f>DirectModelOutptut!R368</f>
        <v>2929370.5962132099</v>
      </c>
      <c r="P368" s="5">
        <f>DirectModelOutptut!T368</f>
        <v>9260597.2397028897</v>
      </c>
      <c r="Q368" s="5">
        <f>DirectModelOutptut!V368</f>
        <v>6674133.0078672003</v>
      </c>
      <c r="R368" s="6">
        <f t="shared" si="85"/>
        <v>0.69322758407090834</v>
      </c>
      <c r="S368" s="6">
        <f t="shared" si="86"/>
        <v>0.27902836688282756</v>
      </c>
      <c r="T368" s="6">
        <f t="shared" si="87"/>
        <v>0.97225595095373585</v>
      </c>
      <c r="U368" s="5">
        <f>DirectModelOutptut!X368</f>
        <v>2040754.1690000929</v>
      </c>
      <c r="V368" s="5">
        <f>DirectModelOutptut!Z368</f>
        <v>1002484</v>
      </c>
      <c r="W368" s="5">
        <f>DirectModelOutptut!AB368</f>
        <v>46324.951160859382</v>
      </c>
      <c r="X368" s="5">
        <f>DirectModelOutptut!AD368</f>
        <v>22388</v>
      </c>
      <c r="Y368" s="5">
        <f>DirectModelOutptut!AJ368</f>
        <v>7617.6214627422432</v>
      </c>
      <c r="Z368" s="5">
        <f t="shared" si="88"/>
        <v>28829.708117953378</v>
      </c>
      <c r="AA368" s="8">
        <f t="shared" si="89"/>
        <v>2.2699917444518655E-2</v>
      </c>
      <c r="AB368" s="12">
        <f t="shared" si="90"/>
        <v>0.40250615136267648</v>
      </c>
      <c r="AC368" s="12">
        <f>DirectModelOutptut!AL368</f>
        <v>58.64460077133333</v>
      </c>
      <c r="AD368" s="12">
        <f t="shared" si="91"/>
        <v>1.2659398294386761</v>
      </c>
      <c r="AE368" s="12">
        <f t="shared" si="92"/>
        <v>1.2659398294386761</v>
      </c>
      <c r="AF368" s="12">
        <f>DirectModelOutptut!AN368</f>
        <v>3.278371009270762E-2</v>
      </c>
      <c r="AG368" s="12">
        <f t="shared" si="93"/>
        <v>66903.493046983494</v>
      </c>
      <c r="AH368" s="12">
        <f t="shared" si="94"/>
        <v>0.41755437906408821</v>
      </c>
      <c r="AI368" s="12">
        <f t="shared" si="95"/>
        <v>1.4442215559961824</v>
      </c>
      <c r="AJ368" s="14">
        <f>DirectModelOutptut!AP368</f>
        <v>3.724153034307412E-2</v>
      </c>
      <c r="AK368" s="15">
        <f>DirectModelOutptut!AR368</f>
        <v>35389.459358550885</v>
      </c>
      <c r="AL368" s="16">
        <f>DirectModelOutptut!AT368</f>
        <v>1.2659398294386761</v>
      </c>
      <c r="AM368" s="16">
        <f>DirectModelOutptut!AV368</f>
        <v>0.6401759010611846</v>
      </c>
      <c r="AN368" s="16">
        <f>DirectModelOutptut!AX368</f>
        <v>0.87655514085265629</v>
      </c>
    </row>
    <row r="369" spans="1:40" x14ac:dyDescent="0.2">
      <c r="A369" s="9">
        <v>49035</v>
      </c>
      <c r="B369" s="5">
        <f>DirectModelOutptut!B369</f>
        <v>41828</v>
      </c>
      <c r="C369" s="5">
        <f>DirectModelOutptut!D369*3</f>
        <v>109555.48421588613</v>
      </c>
      <c r="D369" s="5">
        <f>DirectModelOutptut!F369</f>
        <v>104246.11188207321</v>
      </c>
      <c r="E369" s="5">
        <f>DirectModelOutptut!H369</f>
        <v>247852.33172064778</v>
      </c>
      <c r="F369" s="5">
        <f>DirectModelOutptut!J369</f>
        <v>195266.48808926262</v>
      </c>
      <c r="G369" s="5">
        <f>DirectModelOutptut!L369</f>
        <v>390942.26126983622</v>
      </c>
      <c r="H369" s="5">
        <f t="shared" si="80"/>
        <v>638794.59299048397</v>
      </c>
      <c r="I369" s="5">
        <f t="shared" si="81"/>
        <v>299512.59997133585</v>
      </c>
      <c r="J369" s="7">
        <f t="shared" si="82"/>
        <v>2.3775690742406477</v>
      </c>
      <c r="K369" s="7">
        <f t="shared" si="83"/>
        <v>2.0020960334531335</v>
      </c>
      <c r="L369" s="7">
        <f t="shared" si="84"/>
        <v>2.1327803673422032</v>
      </c>
      <c r="M369" s="5">
        <f>DirectModelOutptut!N369</f>
        <v>13376609.834672375</v>
      </c>
      <c r="N369" s="5">
        <f>DirectModelOutptut!P369</f>
        <v>3733824.998199143</v>
      </c>
      <c r="O369" s="5">
        <f>DirectModelOutptut!R369</f>
        <v>2929370.5962132099</v>
      </c>
      <c r="P369" s="5">
        <f>DirectModelOutptut!T369</f>
        <v>9282024.1596865207</v>
      </c>
      <c r="Q369" s="5">
        <f>DirectModelOutptut!V369</f>
        <v>6674133.0078672003</v>
      </c>
      <c r="R369" s="6">
        <f t="shared" si="85"/>
        <v>0.69389959596693729</v>
      </c>
      <c r="S369" s="6">
        <f t="shared" si="86"/>
        <v>0.27913088924228113</v>
      </c>
      <c r="T369" s="6">
        <f t="shared" si="87"/>
        <v>0.97303048520921842</v>
      </c>
      <c r="U369" s="5">
        <f>DirectModelOutptut!X369</f>
        <v>2046335.8889934581</v>
      </c>
      <c r="V369" s="5">
        <f>DirectModelOutptut!Z369</f>
        <v>1002484</v>
      </c>
      <c r="W369" s="5">
        <f>DirectModelOutptut!AB369</f>
        <v>46426.527610639823</v>
      </c>
      <c r="X369" s="5">
        <f>DirectModelOutptut!AD369</f>
        <v>22388</v>
      </c>
      <c r="Y369" s="5">
        <f>DirectModelOutptut!AJ369</f>
        <v>7633.9291248596273</v>
      </c>
      <c r="Z369" s="5">
        <f t="shared" si="88"/>
        <v>28884.565613769082</v>
      </c>
      <c r="AA369" s="8">
        <f t="shared" si="89"/>
        <v>2.2687637870377125E-2</v>
      </c>
      <c r="AB369" s="12">
        <f t="shared" si="90"/>
        <v>0.4022640895954363</v>
      </c>
      <c r="AC369" s="12">
        <f>DirectModelOutptut!AL369</f>
        <v>58.663259983666663</v>
      </c>
      <c r="AD369" s="12">
        <f t="shared" si="91"/>
        <v>1.2635719921948778</v>
      </c>
      <c r="AE369" s="12">
        <f t="shared" si="92"/>
        <v>1.2635719921948778</v>
      </c>
      <c r="AF369" s="12">
        <f>DirectModelOutptut!AN369</f>
        <v>3.2786855845709763E-2</v>
      </c>
      <c r="AG369" s="12">
        <f t="shared" si="93"/>
        <v>67092.919804330842</v>
      </c>
      <c r="AH369" s="12">
        <f t="shared" si="94"/>
        <v>0.41650795717256556</v>
      </c>
      <c r="AI369" s="12">
        <f t="shared" si="95"/>
        <v>1.4451418888574123</v>
      </c>
      <c r="AJ369" s="14">
        <f>DirectModelOutptut!AP369</f>
        <v>3.7447975542813178E-2</v>
      </c>
      <c r="AK369" s="15">
        <f>DirectModelOutptut!AR369</f>
        <v>35471.148730657675</v>
      </c>
      <c r="AL369" s="16">
        <f>DirectModelOutptut!AT369</f>
        <v>1.2635719921948778</v>
      </c>
      <c r="AM369" s="16">
        <f>DirectModelOutptut!AV369</f>
        <v>0.64013288993225204</v>
      </c>
      <c r="AN369" s="16">
        <f>DirectModelOutptut!AX369</f>
        <v>0.87435842939540631</v>
      </c>
    </row>
    <row r="370" spans="1:40" x14ac:dyDescent="0.2">
      <c r="A370" s="9">
        <v>49065</v>
      </c>
      <c r="B370" s="5">
        <f>DirectModelOutptut!B370</f>
        <v>41828</v>
      </c>
      <c r="C370" s="5">
        <f>DirectModelOutptut!D370*3</f>
        <v>109765.24435193956</v>
      </c>
      <c r="D370" s="5">
        <f>DirectModelOutptut!F370</f>
        <v>104487.14264006451</v>
      </c>
      <c r="E370" s="5">
        <f>DirectModelOutptut!H370</f>
        <v>243750.01897615686</v>
      </c>
      <c r="F370" s="5">
        <f>DirectModelOutptut!J370</f>
        <v>195604.96857598802</v>
      </c>
      <c r="G370" s="5">
        <f>DirectModelOutptut!L370</f>
        <v>385450.18815937475</v>
      </c>
      <c r="H370" s="5">
        <f t="shared" si="80"/>
        <v>629200.20713553159</v>
      </c>
      <c r="I370" s="5">
        <f t="shared" si="81"/>
        <v>300092.11121605255</v>
      </c>
      <c r="J370" s="7">
        <f t="shared" si="82"/>
        <v>2.3328230901654825</v>
      </c>
      <c r="K370" s="7">
        <f t="shared" si="83"/>
        <v>1.9705541784826199</v>
      </c>
      <c r="L370" s="7">
        <f t="shared" si="84"/>
        <v>2.0966902614862017</v>
      </c>
      <c r="M370" s="5">
        <f>DirectModelOutptut!N370</f>
        <v>13394551.531356104</v>
      </c>
      <c r="N370" s="5">
        <f>DirectModelOutptut!P370</f>
        <v>3740217.8695541597</v>
      </c>
      <c r="O370" s="5">
        <f>DirectModelOutptut!R370</f>
        <v>2929370.5962132099</v>
      </c>
      <c r="P370" s="5">
        <f>DirectModelOutptut!T370</f>
        <v>9303500.8213260323</v>
      </c>
      <c r="Q370" s="5">
        <f>DirectModelOutptut!V370</f>
        <v>6674133.0078672003</v>
      </c>
      <c r="R370" s="6">
        <f t="shared" si="85"/>
        <v>0.69457352114752879</v>
      </c>
      <c r="S370" s="6">
        <f t="shared" si="86"/>
        <v>0.27923427378650645</v>
      </c>
      <c r="T370" s="6">
        <f t="shared" si="87"/>
        <v>0.97380779493403524</v>
      </c>
      <c r="U370" s="5">
        <f>DirectModelOutptut!X370</f>
        <v>2051812.3245409958</v>
      </c>
      <c r="V370" s="5">
        <f>DirectModelOutptut!Z370</f>
        <v>1002484</v>
      </c>
      <c r="W370" s="5">
        <f>DirectModelOutptut!AB370</f>
        <v>46526.043322465062</v>
      </c>
      <c r="X370" s="5">
        <f>DirectModelOutptut!AD370</f>
        <v>22388</v>
      </c>
      <c r="Y370" s="5">
        <f>DirectModelOutptut!AJ370</f>
        <v>7650.2748920118429</v>
      </c>
      <c r="Z370" s="5">
        <f t="shared" si="88"/>
        <v>28938.13989196801</v>
      </c>
      <c r="AA370" s="8">
        <f t="shared" si="89"/>
        <v>2.2675584294910234E-2</v>
      </c>
      <c r="AB370" s="12">
        <f t="shared" si="90"/>
        <v>0.40202263012441641</v>
      </c>
      <c r="AC370" s="12">
        <f>DirectModelOutptut!AL370</f>
        <v>58.681919195999996</v>
      </c>
      <c r="AD370" s="12">
        <f t="shared" si="91"/>
        <v>1.2612703553853564</v>
      </c>
      <c r="AE370" s="12">
        <f t="shared" si="92"/>
        <v>1.2612703553853564</v>
      </c>
      <c r="AF370" s="12">
        <f>DirectModelOutptut!AN370</f>
        <v>3.2790284095038855E-2</v>
      </c>
      <c r="AG370" s="12">
        <f t="shared" si="93"/>
        <v>67279.509031401307</v>
      </c>
      <c r="AH370" s="12">
        <f t="shared" si="94"/>
        <v>0.41548494991826851</v>
      </c>
      <c r="AI370" s="12">
        <f t="shared" si="95"/>
        <v>1.4460612643352686</v>
      </c>
      <c r="AJ370" s="14">
        <f>DirectModelOutptut!AP370</f>
        <v>3.7649830884130125E-2</v>
      </c>
      <c r="AK370" s="15">
        <f>DirectModelOutptut!AR370</f>
        <v>35552.044227294304</v>
      </c>
      <c r="AL370" s="16">
        <f>DirectModelOutptut!AT370</f>
        <v>1.2612703553853564</v>
      </c>
      <c r="AM370" s="16">
        <f>DirectModelOutptut!AV370</f>
        <v>0.64008987939542017</v>
      </c>
      <c r="AN370" s="16">
        <f>DirectModelOutptut!AX370</f>
        <v>0.87221087134585706</v>
      </c>
    </row>
    <row r="371" spans="1:40" x14ac:dyDescent="0.2">
      <c r="A371" s="9">
        <v>49096</v>
      </c>
      <c r="B371" s="5">
        <f>DirectModelOutptut!B371</f>
        <v>41828</v>
      </c>
      <c r="C371" s="5">
        <f>DirectModelOutptut!D371*3</f>
        <v>109971.206031478</v>
      </c>
      <c r="D371" s="5">
        <f>DirectModelOutptut!F371</f>
        <v>104728.0360350523</v>
      </c>
      <c r="E371" s="5">
        <f>DirectModelOutptut!H371</f>
        <v>239631.0477692672</v>
      </c>
      <c r="F371" s="5">
        <f>DirectModelOutptut!J371</f>
        <v>195943.91425413042</v>
      </c>
      <c r="G371" s="5">
        <f>DirectModelOutptut!L371</f>
        <v>379918.62510566821</v>
      </c>
      <c r="H371" s="5">
        <f t="shared" si="80"/>
        <v>619549.67287493544</v>
      </c>
      <c r="I371" s="5">
        <f t="shared" si="81"/>
        <v>300671.95028918271</v>
      </c>
      <c r="J371" s="7">
        <f t="shared" si="82"/>
        <v>2.2881270082164349</v>
      </c>
      <c r="K371" s="7">
        <f t="shared" si="83"/>
        <v>1.9389151561652018</v>
      </c>
      <c r="L371" s="7">
        <f t="shared" si="84"/>
        <v>2.0605502850500685</v>
      </c>
      <c r="M371" s="5">
        <f>DirectModelOutptut!N371</f>
        <v>13412493.228039833</v>
      </c>
      <c r="N371" s="5">
        <f>DirectModelOutptut!P371</f>
        <v>3746625.6841911976</v>
      </c>
      <c r="O371" s="5">
        <f>DirectModelOutptut!R371</f>
        <v>2929370.5962132099</v>
      </c>
      <c r="P371" s="5">
        <f>DirectModelOutptut!T371</f>
        <v>9325026.6593204718</v>
      </c>
      <c r="Q371" s="5">
        <f>DirectModelOutptut!V371</f>
        <v>6674133.0078672003</v>
      </c>
      <c r="R371" s="6">
        <f t="shared" si="85"/>
        <v>0.69524930978722121</v>
      </c>
      <c r="S371" s="6">
        <f t="shared" si="86"/>
        <v>0.27933849587029747</v>
      </c>
      <c r="T371" s="6">
        <f t="shared" si="87"/>
        <v>0.97458780565751868</v>
      </c>
      <c r="U371" s="5">
        <f>DirectModelOutptut!X371</f>
        <v>2057180.3632021672</v>
      </c>
      <c r="V371" s="5">
        <f>DirectModelOutptut!Z371</f>
        <v>1002484</v>
      </c>
      <c r="W371" s="5">
        <f>DirectModelOutptut!AB371</f>
        <v>46623.440180452206</v>
      </c>
      <c r="X371" s="5">
        <f>DirectModelOutptut!AD371</f>
        <v>22388</v>
      </c>
      <c r="Y371" s="5">
        <f>DirectModelOutptut!AJ371</f>
        <v>7666.6582659892492</v>
      </c>
      <c r="Z371" s="5">
        <f t="shared" si="88"/>
        <v>28990.410411170084</v>
      </c>
      <c r="AA371" s="8">
        <f t="shared" si="89"/>
        <v>2.2663759101744028E-2</v>
      </c>
      <c r="AB371" s="12">
        <f t="shared" si="90"/>
        <v>0.40178176653751463</v>
      </c>
      <c r="AC371" s="12">
        <f>DirectModelOutptut!AL371</f>
        <v>58.700578408333335</v>
      </c>
      <c r="AD371" s="12">
        <f t="shared" si="91"/>
        <v>1.2590357592905532</v>
      </c>
      <c r="AE371" s="12">
        <f t="shared" si="92"/>
        <v>1.2590357592905532</v>
      </c>
      <c r="AF371" s="12">
        <f>DirectModelOutptut!AN371</f>
        <v>3.2793998189238553E-2</v>
      </c>
      <c r="AG371" s="12">
        <f t="shared" si="93"/>
        <v>67463.169105788984</v>
      </c>
      <c r="AH371" s="12">
        <f t="shared" si="94"/>
        <v>0.41448559685333375</v>
      </c>
      <c r="AI371" s="12">
        <f t="shared" si="95"/>
        <v>1.446979648963661</v>
      </c>
      <c r="AJ371" s="14">
        <f>DirectModelOutptut!AP371</f>
        <v>3.7846904327452052E-2</v>
      </c>
      <c r="AK371" s="15">
        <f>DirectModelOutptut!AR371</f>
        <v>35632.110585285605</v>
      </c>
      <c r="AL371" s="16">
        <f>DirectModelOutptut!AT371</f>
        <v>1.2590357592905532</v>
      </c>
      <c r="AM371" s="16">
        <f>DirectModelOutptut!AV371</f>
        <v>0.6400468694506336</v>
      </c>
      <c r="AN371" s="16">
        <f>DirectModelOutptut!AX371</f>
        <v>0.87011296958618956</v>
      </c>
    </row>
    <row r="372" spans="1:40" x14ac:dyDescent="0.2">
      <c r="A372" s="9">
        <v>49126</v>
      </c>
      <c r="B372" s="5">
        <f>DirectModelOutptut!B372</f>
        <v>41828</v>
      </c>
      <c r="C372" s="5">
        <f>DirectModelOutptut!D372*3</f>
        <v>110173.30505708573</v>
      </c>
      <c r="D372" s="5">
        <f>DirectModelOutptut!F372</f>
        <v>104968.76562712304</v>
      </c>
      <c r="E372" s="5">
        <f>DirectModelOutptut!H372</f>
        <v>235495.8098294771</v>
      </c>
      <c r="F372" s="5">
        <f>DirectModelOutptut!J372</f>
        <v>196283.29770503301</v>
      </c>
      <c r="G372" s="5">
        <f>DirectModelOutptut!L372</f>
        <v>374348.00770578976</v>
      </c>
      <c r="H372" s="5">
        <f t="shared" si="80"/>
        <v>609843.81753526686</v>
      </c>
      <c r="I372" s="5">
        <f t="shared" si="81"/>
        <v>301252.06333215605</v>
      </c>
      <c r="J372" s="7">
        <f t="shared" si="82"/>
        <v>2.2434846063258553</v>
      </c>
      <c r="K372" s="7">
        <f t="shared" si="83"/>
        <v>1.9071821804642062</v>
      </c>
      <c r="L372" s="7">
        <f t="shared" si="84"/>
        <v>2.0243639521992653</v>
      </c>
      <c r="M372" s="5">
        <f>DirectModelOutptut!N372</f>
        <v>13430434.92472356</v>
      </c>
      <c r="N372" s="5">
        <f>DirectModelOutptut!P372</f>
        <v>3753048.1451068372</v>
      </c>
      <c r="O372" s="5">
        <f>DirectModelOutptut!R372</f>
        <v>2929370.5962132099</v>
      </c>
      <c r="P372" s="5">
        <f>DirectModelOutptut!T372</f>
        <v>9346601.0870516784</v>
      </c>
      <c r="Q372" s="5">
        <f>DirectModelOutptut!V372</f>
        <v>6674133.0078672003</v>
      </c>
      <c r="R372" s="6">
        <f t="shared" si="85"/>
        <v>0.69592691073956869</v>
      </c>
      <c r="S372" s="6">
        <f t="shared" si="86"/>
        <v>0.27944353002284372</v>
      </c>
      <c r="T372" s="6">
        <f t="shared" si="87"/>
        <v>0.97537044076241242</v>
      </c>
      <c r="U372" s="5">
        <f>DirectModelOutptut!X372</f>
        <v>2062436.8140501855</v>
      </c>
      <c r="V372" s="5">
        <f>DirectModelOutptut!Z372</f>
        <v>1002484</v>
      </c>
      <c r="W372" s="5">
        <f>DirectModelOutptut!AB372</f>
        <v>46718.658674857092</v>
      </c>
      <c r="X372" s="5">
        <f>DirectModelOutptut!AD372</f>
        <v>22388</v>
      </c>
      <c r="Y372" s="5">
        <f>DirectModelOutptut!AJ372</f>
        <v>7683.0787285387187</v>
      </c>
      <c r="Z372" s="5">
        <f t="shared" si="88"/>
        <v>29041.356290489857</v>
      </c>
      <c r="AA372" s="8">
        <f t="shared" si="89"/>
        <v>2.2652164835591557E-2</v>
      </c>
      <c r="AB372" s="12">
        <f t="shared" si="90"/>
        <v>0.40154149194471617</v>
      </c>
      <c r="AC372" s="12">
        <f>DirectModelOutptut!AL372</f>
        <v>58.719237620666668</v>
      </c>
      <c r="AD372" s="12">
        <f t="shared" si="91"/>
        <v>1.256869081566077</v>
      </c>
      <c r="AE372" s="12">
        <f t="shared" si="92"/>
        <v>1.256869081566077</v>
      </c>
      <c r="AF372" s="12">
        <f>DirectModelOutptut!AN372</f>
        <v>3.2798001655182339E-2</v>
      </c>
      <c r="AG372" s="12">
        <f t="shared" si="93"/>
        <v>67643.806040926967</v>
      </c>
      <c r="AH372" s="12">
        <f t="shared" si="94"/>
        <v>0.41351015002762381</v>
      </c>
      <c r="AI372" s="12">
        <f t="shared" si="95"/>
        <v>1.4478970064551813</v>
      </c>
      <c r="AJ372" s="14">
        <f>DirectModelOutptut!AP372</f>
        <v>3.8039000216144953E-2</v>
      </c>
      <c r="AK372" s="15">
        <f>DirectModelOutptut!AR372</f>
        <v>35711.313684716843</v>
      </c>
      <c r="AL372" s="16">
        <f>DirectModelOutptut!AT372</f>
        <v>1.256869081566077</v>
      </c>
      <c r="AM372" s="16">
        <f>DirectModelOutptut!AV372</f>
        <v>0.64000386009783616</v>
      </c>
      <c r="AN372" s="16">
        <f>DirectModelOutptut!AX372</f>
        <v>0.86806525323455908</v>
      </c>
    </row>
    <row r="373" spans="1:40" x14ac:dyDescent="0.2">
      <c r="A373" s="9">
        <v>49157</v>
      </c>
      <c r="B373" s="5">
        <f>DirectModelOutptut!B373</f>
        <v>41828</v>
      </c>
      <c r="C373" s="5">
        <f>DirectModelOutptut!D373*3</f>
        <v>110371.47605172679</v>
      </c>
      <c r="D373" s="5">
        <f>DirectModelOutptut!F373</f>
        <v>105209.30495877375</v>
      </c>
      <c r="E373" s="5">
        <f>DirectModelOutptut!H373</f>
        <v>231344.70805082429</v>
      </c>
      <c r="F373" s="5">
        <f>DirectModelOutptut!J373</f>
        <v>196623.09178214663</v>
      </c>
      <c r="G373" s="5">
        <f>DirectModelOutptut!L373</f>
        <v>368738.78310319799</v>
      </c>
      <c r="H373" s="5">
        <f t="shared" si="80"/>
        <v>600083.49115402228</v>
      </c>
      <c r="I373" s="5">
        <f t="shared" si="81"/>
        <v>301832.39674092038</v>
      </c>
      <c r="J373" s="7">
        <f t="shared" si="82"/>
        <v>2.1988996899226421</v>
      </c>
      <c r="K373" s="7">
        <f t="shared" si="83"/>
        <v>1.8753584828772358</v>
      </c>
      <c r="L373" s="7">
        <f t="shared" si="84"/>
        <v>1.9881347980982556</v>
      </c>
      <c r="M373" s="5">
        <f>DirectModelOutptut!N373</f>
        <v>13448376.621407289</v>
      </c>
      <c r="N373" s="5">
        <f>DirectModelOutptut!P373</f>
        <v>3759484.9433459151</v>
      </c>
      <c r="O373" s="5">
        <f>DirectModelOutptut!R373</f>
        <v>2929370.5962132099</v>
      </c>
      <c r="P373" s="5">
        <f>DirectModelOutptut!T373</f>
        <v>9368223.496784281</v>
      </c>
      <c r="Q373" s="5">
        <f>DirectModelOutptut!V373</f>
        <v>6674133.0078672003</v>
      </c>
      <c r="R373" s="6">
        <f t="shared" si="85"/>
        <v>0.69660627156082389</v>
      </c>
      <c r="S373" s="6">
        <f t="shared" si="86"/>
        <v>0.27954935002054609</v>
      </c>
      <c r="T373" s="6">
        <f t="shared" si="87"/>
        <v>0.97615562158137004</v>
      </c>
      <c r="U373" s="5">
        <f>DirectModelOutptut!X373</f>
        <v>2067578.4043212591</v>
      </c>
      <c r="V373" s="5">
        <f>DirectModelOutptut!Z373</f>
        <v>1002484</v>
      </c>
      <c r="W373" s="5">
        <f>DirectModelOutptut!AB373</f>
        <v>46811.637846076788</v>
      </c>
      <c r="X373" s="5">
        <f>DirectModelOutptut!AD373</f>
        <v>22388</v>
      </c>
      <c r="Y373" s="5">
        <f>DirectModelOutptut!AJ373</f>
        <v>7699.5357420118453</v>
      </c>
      <c r="Z373" s="5">
        <f t="shared" si="88"/>
        <v>29090.956275230419</v>
      </c>
      <c r="AA373" s="8">
        <f t="shared" si="89"/>
        <v>2.2640804212425515E-2</v>
      </c>
      <c r="AB373" s="12">
        <f t="shared" si="90"/>
        <v>0.40130179906963032</v>
      </c>
      <c r="AC373" s="12">
        <f>DirectModelOutptut!AL373</f>
        <v>58.737896833000001</v>
      </c>
      <c r="AD373" s="12">
        <f t="shared" si="91"/>
        <v>1.2547712392832402</v>
      </c>
      <c r="AE373" s="12">
        <f t="shared" si="92"/>
        <v>1.2547712392832402</v>
      </c>
      <c r="AF373" s="12">
        <f>DirectModelOutptut!AN373</f>
        <v>3.2802298207897054E-2</v>
      </c>
      <c r="AG373" s="12">
        <f t="shared" si="93"/>
        <v>67821.323386753895</v>
      </c>
      <c r="AH373" s="12">
        <f t="shared" si="94"/>
        <v>0.41255887468985686</v>
      </c>
      <c r="AI373" s="12">
        <f t="shared" si="95"/>
        <v>1.4488132974488073</v>
      </c>
      <c r="AJ373" s="14">
        <f>DirectModelOutptut!AP373</f>
        <v>3.8225919214881471E-2</v>
      </c>
      <c r="AK373" s="15">
        <f>DirectModelOutptut!AR373</f>
        <v>35789.620433755597</v>
      </c>
      <c r="AL373" s="16">
        <f>DirectModelOutptut!AT373</f>
        <v>1.2547712392832402</v>
      </c>
      <c r="AM373" s="16">
        <f>DirectModelOutptut!AV373</f>
        <v>0.63996085133697145</v>
      </c>
      <c r="AN373" s="16">
        <f>DirectModelOutptut!AX373</f>
        <v>0.8660682791169485</v>
      </c>
    </row>
    <row r="374" spans="1:40" x14ac:dyDescent="0.2">
      <c r="A374" s="9">
        <v>49188</v>
      </c>
      <c r="B374" s="5">
        <f>DirectModelOutptut!B374</f>
        <v>41828</v>
      </c>
      <c r="C374" s="5">
        <f>DirectModelOutptut!D374*3</f>
        <v>110567.24905145535</v>
      </c>
      <c r="D374" s="5">
        <f>DirectModelOutptut!F374</f>
        <v>105449.63003284548</v>
      </c>
      <c r="E374" s="5">
        <f>DirectModelOutptut!H374</f>
        <v>227178.15542069045</v>
      </c>
      <c r="F374" s="5">
        <f>DirectModelOutptut!J374</f>
        <v>196963.27283187228</v>
      </c>
      <c r="G374" s="5">
        <f>DirectModelOutptut!L374</f>
        <v>363091.4083592557</v>
      </c>
      <c r="H374" s="5">
        <f t="shared" si="80"/>
        <v>590269.56377994618</v>
      </c>
      <c r="I374" s="5">
        <f t="shared" si="81"/>
        <v>302412.90286471776</v>
      </c>
      <c r="J374" s="7">
        <f t="shared" si="82"/>
        <v>2.1543760310010471</v>
      </c>
      <c r="K374" s="7">
        <f t="shared" si="83"/>
        <v>1.8434472738945107</v>
      </c>
      <c r="L374" s="7">
        <f t="shared" si="84"/>
        <v>1.9518663330446553</v>
      </c>
      <c r="M374" s="5">
        <f>DirectModelOutptut!N374</f>
        <v>13466318.31809102</v>
      </c>
      <c r="N374" s="5">
        <f>DirectModelOutptut!P374</f>
        <v>3765935.7596866107</v>
      </c>
      <c r="O374" s="5">
        <f>DirectModelOutptut!R374</f>
        <v>2929370.5962132099</v>
      </c>
      <c r="P374" s="5">
        <f>DirectModelOutptut!T374</f>
        <v>9389893.2604694795</v>
      </c>
      <c r="Q374" s="5">
        <f>DirectModelOutptut!V374</f>
        <v>6674133.0078672003</v>
      </c>
      <c r="R374" s="6">
        <f t="shared" si="85"/>
        <v>0.69728733857826908</v>
      </c>
      <c r="S374" s="6">
        <f t="shared" si="86"/>
        <v>0.27965592901716496</v>
      </c>
      <c r="T374" s="6">
        <f t="shared" si="87"/>
        <v>0.97694326759543404</v>
      </c>
      <c r="U374" s="5">
        <f>DirectModelOutptut!X374</f>
        <v>2072601.7757647436</v>
      </c>
      <c r="V374" s="5">
        <f>DirectModelOutptut!Z374</f>
        <v>1002484</v>
      </c>
      <c r="W374" s="5">
        <f>DirectModelOutptut!AB374</f>
        <v>46902.315223842088</v>
      </c>
      <c r="X374" s="5">
        <f>DirectModelOutptut!AD374</f>
        <v>22388</v>
      </c>
      <c r="Y374" s="5">
        <f>DirectModelOutptut!AJ374</f>
        <v>7716.0287508246856</v>
      </c>
      <c r="Z374" s="5">
        <f t="shared" si="88"/>
        <v>29139.720932993769</v>
      </c>
      <c r="AA374" s="8">
        <f t="shared" si="89"/>
        <v>2.2629680130683179E-2</v>
      </c>
      <c r="AB374" s="12">
        <f t="shared" si="90"/>
        <v>0.40106268039710602</v>
      </c>
      <c r="AC374" s="12">
        <f>DirectModelOutptut!AL374</f>
        <v>58.756556045333333</v>
      </c>
      <c r="AD374" s="12">
        <f t="shared" si="91"/>
        <v>1.2527431911392153</v>
      </c>
      <c r="AE374" s="12">
        <f t="shared" si="92"/>
        <v>1.2527431911392153</v>
      </c>
      <c r="AF374" s="12">
        <f>DirectModelOutptut!AN374</f>
        <v>3.2806891761248798E-2</v>
      </c>
      <c r="AG374" s="12">
        <f t="shared" si="93"/>
        <v>67995.622121685999</v>
      </c>
      <c r="AH374" s="12">
        <f t="shared" si="94"/>
        <v>0.4116320500505028</v>
      </c>
      <c r="AI374" s="12">
        <f t="shared" si="95"/>
        <v>1.4497284792270009</v>
      </c>
      <c r="AJ374" s="14">
        <f>DirectModelOutptut!AP374</f>
        <v>3.8407458241175002E-2</v>
      </c>
      <c r="AK374" s="15">
        <f>DirectModelOutptut!AR374</f>
        <v>35867.004376474863</v>
      </c>
      <c r="AL374" s="16">
        <f>DirectModelOutptut!AT374</f>
        <v>1.2527431911392153</v>
      </c>
      <c r="AM374" s="16">
        <f>DirectModelOutptut!AV374</f>
        <v>0.63991784316798328</v>
      </c>
      <c r="AN374" s="16">
        <f>DirectModelOutptut!AX374</f>
        <v>0.86412263336868522</v>
      </c>
    </row>
    <row r="375" spans="1:40" x14ac:dyDescent="0.2">
      <c r="A375" s="9">
        <v>49218</v>
      </c>
      <c r="B375" s="5">
        <f>DirectModelOutptut!B375</f>
        <v>41828</v>
      </c>
      <c r="C375" s="5">
        <f>DirectModelOutptut!D375*3</f>
        <v>110758.96159708635</v>
      </c>
      <c r="D375" s="5">
        <f>DirectModelOutptut!F375</f>
        <v>105689.72289663798</v>
      </c>
      <c r="E375" s="5">
        <f>DirectModelOutptut!H375</f>
        <v>222996.56958650699</v>
      </c>
      <c r="F375" s="5">
        <f>DirectModelOutptut!J375</f>
        <v>197303.82549063285</v>
      </c>
      <c r="G375" s="5">
        <f>DirectModelOutptut!L375</f>
        <v>357406.34255211917</v>
      </c>
      <c r="H375" s="5">
        <f t="shared" si="80"/>
        <v>580402.91213862621</v>
      </c>
      <c r="I375" s="5">
        <f t="shared" si="81"/>
        <v>302993.54838727083</v>
      </c>
      <c r="J375" s="7">
        <f t="shared" si="82"/>
        <v>2.1099172509383179</v>
      </c>
      <c r="K375" s="7">
        <f t="shared" si="83"/>
        <v>1.8114516617372292</v>
      </c>
      <c r="L375" s="7">
        <f t="shared" si="84"/>
        <v>1.915561949183106</v>
      </c>
      <c r="M375" s="5">
        <f>DirectModelOutptut!N375</f>
        <v>13484260.014774745</v>
      </c>
      <c r="N375" s="5">
        <f>DirectModelOutptut!P375</f>
        <v>3772400.2724172925</v>
      </c>
      <c r="O375" s="5">
        <f>DirectModelOutptut!R375</f>
        <v>2929370.5962132099</v>
      </c>
      <c r="P375" s="5">
        <f>DirectModelOutptut!T375</f>
        <v>9411609.7353839036</v>
      </c>
      <c r="Q375" s="5">
        <f>DirectModelOutptut!V375</f>
        <v>6674133.0078672003</v>
      </c>
      <c r="R375" s="6">
        <f t="shared" si="85"/>
        <v>0.69797005731657313</v>
      </c>
      <c r="S375" s="6">
        <f t="shared" si="86"/>
        <v>0.27976324012469811</v>
      </c>
      <c r="T375" s="6">
        <f t="shared" si="87"/>
        <v>0.97773329744127124</v>
      </c>
      <c r="U375" s="5">
        <f>DirectModelOutptut!X375</f>
        <v>2077503.480335149</v>
      </c>
      <c r="V375" s="5">
        <f>DirectModelOutptut!Z375</f>
        <v>1002484</v>
      </c>
      <c r="W375" s="5">
        <f>DirectModelOutptut!AB375</f>
        <v>46990.626755681791</v>
      </c>
      <c r="X375" s="5">
        <f>DirectModelOutptut!AD375</f>
        <v>22388</v>
      </c>
      <c r="Y375" s="5">
        <f>DirectModelOutptut!AJ375</f>
        <v>7732.5571893262149</v>
      </c>
      <c r="Z375" s="5">
        <f t="shared" si="88"/>
        <v>29187.096676369234</v>
      </c>
      <c r="AA375" s="8">
        <f t="shared" si="89"/>
        <v>2.261879568456902E-2</v>
      </c>
      <c r="AB375" s="12">
        <f t="shared" si="90"/>
        <v>0.40082412876030865</v>
      </c>
      <c r="AC375" s="12">
        <f>DirectModelOutptut!AL375</f>
        <v>58.775215257666666</v>
      </c>
      <c r="AD375" s="12">
        <f t="shared" si="91"/>
        <v>1.2507859399972774</v>
      </c>
      <c r="AE375" s="12">
        <f t="shared" si="92"/>
        <v>1.2507859399972774</v>
      </c>
      <c r="AF375" s="12">
        <f>DirectModelOutptut!AN375</f>
        <v>3.2811786440288288E-2</v>
      </c>
      <c r="AG375" s="12">
        <f t="shared" si="93"/>
        <v>68166.600525712565</v>
      </c>
      <c r="AH375" s="12">
        <f t="shared" si="94"/>
        <v>0.41072997016832119</v>
      </c>
      <c r="AI375" s="12">
        <f t="shared" si="95"/>
        <v>1.4506425053688035</v>
      </c>
      <c r="AJ375" s="14">
        <f>DirectModelOutptut!AP375</f>
        <v>3.858341037546334E-2</v>
      </c>
      <c r="AK375" s="15">
        <f>DirectModelOutptut!AR375</f>
        <v>35943.453638207022</v>
      </c>
      <c r="AL375" s="16">
        <f>DirectModelOutptut!AT375</f>
        <v>1.2507859399972774</v>
      </c>
      <c r="AM375" s="16">
        <f>DirectModelOutptut!AV375</f>
        <v>0.63987483559081637</v>
      </c>
      <c r="AN375" s="16">
        <f>DirectModelOutptut!AX375</f>
        <v>0.86222893329551542</v>
      </c>
    </row>
    <row r="376" spans="1:40" x14ac:dyDescent="0.2">
      <c r="A376" s="9">
        <v>49249</v>
      </c>
      <c r="B376" s="5">
        <f>DirectModelOutptut!B376</f>
        <v>41828</v>
      </c>
      <c r="C376" s="5">
        <f>DirectModelOutptut!D376*3</f>
        <v>110946.54337468187</v>
      </c>
      <c r="D376" s="5">
        <f>DirectModelOutptut!F376</f>
        <v>105929.5607530546</v>
      </c>
      <c r="E376" s="5">
        <f>DirectModelOutptut!H376</f>
        <v>218800.37211415032</v>
      </c>
      <c r="F376" s="5">
        <f>DirectModelOutptut!J376</f>
        <v>197644.72898620882</v>
      </c>
      <c r="G376" s="5">
        <f>DirectModelOutptut!L376</f>
        <v>351684.04557377397</v>
      </c>
      <c r="H376" s="5">
        <f t="shared" si="80"/>
        <v>570484.41768792435</v>
      </c>
      <c r="I376" s="5">
        <f t="shared" si="81"/>
        <v>303574.28973926342</v>
      </c>
      <c r="J376" s="7">
        <f t="shared" si="82"/>
        <v>2.0655270404096426</v>
      </c>
      <c r="K376" s="7">
        <f t="shared" si="83"/>
        <v>1.7793747770440853</v>
      </c>
      <c r="L376" s="7">
        <f t="shared" si="84"/>
        <v>1.8792250759374487</v>
      </c>
      <c r="M376" s="5">
        <f>DirectModelOutptut!N376</f>
        <v>13502201.711458476</v>
      </c>
      <c r="N376" s="5">
        <f>DirectModelOutptut!P376</f>
        <v>3778878.1585686319</v>
      </c>
      <c r="O376" s="5">
        <f>DirectModelOutptut!R376</f>
        <v>2929370.5962132099</v>
      </c>
      <c r="P376" s="5">
        <f>DirectModelOutptut!T376</f>
        <v>9433372.2646320406</v>
      </c>
      <c r="Q376" s="5">
        <f>DirectModelOutptut!V376</f>
        <v>6674133.0078672003</v>
      </c>
      <c r="R376" s="6">
        <f t="shared" si="85"/>
        <v>0.69865437254033358</v>
      </c>
      <c r="S376" s="6">
        <f t="shared" si="86"/>
        <v>0.27987125650491013</v>
      </c>
      <c r="T376" s="6">
        <f t="shared" si="87"/>
        <v>0.97852562904524376</v>
      </c>
      <c r="U376" s="5">
        <f>DirectModelOutptut!X376</f>
        <v>2082279.9757637728</v>
      </c>
      <c r="V376" s="5">
        <f>DirectModelOutptut!Z376</f>
        <v>1002484</v>
      </c>
      <c r="W376" s="5">
        <f>DirectModelOutptut!AB376</f>
        <v>47076.50673267815</v>
      </c>
      <c r="X376" s="5">
        <f>DirectModelOutptut!AD376</f>
        <v>22388</v>
      </c>
      <c r="Y376" s="5">
        <f>DirectModelOutptut!AJ376</f>
        <v>7749.1204828156442</v>
      </c>
      <c r="Z376" s="5">
        <f t="shared" si="88"/>
        <v>29233.060642078312</v>
      </c>
      <c r="AA376" s="8">
        <f t="shared" si="89"/>
        <v>2.2608154177447083E-2</v>
      </c>
      <c r="AB376" s="12">
        <f t="shared" si="90"/>
        <v>0.40058613744488236</v>
      </c>
      <c r="AC376" s="12">
        <f>DirectModelOutptut!AL376</f>
        <v>58.793874469999999</v>
      </c>
      <c r="AD376" s="12">
        <f t="shared" si="91"/>
        <v>1.2489005355443725</v>
      </c>
      <c r="AE376" s="12">
        <f t="shared" si="92"/>
        <v>1.2489005355443725</v>
      </c>
      <c r="AF376" s="12">
        <f>DirectModelOutptut!AN376</f>
        <v>3.2816986594089173E-2</v>
      </c>
      <c r="AG376" s="12">
        <f t="shared" si="93"/>
        <v>68334.15404978006</v>
      </c>
      <c r="AH376" s="12">
        <f t="shared" si="94"/>
        <v>0.40985294486842033</v>
      </c>
      <c r="AI376" s="12">
        <f t="shared" si="95"/>
        <v>1.451555325415552</v>
      </c>
      <c r="AJ376" s="14">
        <f>DirectModelOutptut!AP376</f>
        <v>3.8753564770193732E-2</v>
      </c>
      <c r="AK376" s="15">
        <f>DirectModelOutptut!AR376</f>
        <v>36018.946272231478</v>
      </c>
      <c r="AL376" s="16">
        <f>DirectModelOutptut!AT376</f>
        <v>1.2489005355443725</v>
      </c>
      <c r="AM376" s="16">
        <f>DirectModelOutptut!AV376</f>
        <v>0.63983182860541365</v>
      </c>
      <c r="AN376" s="16">
        <f>DirectModelOutptut!AX376</f>
        <v>0.86038782930084767</v>
      </c>
    </row>
    <row r="377" spans="1:40" x14ac:dyDescent="0.2">
      <c r="A377" s="9">
        <v>49279</v>
      </c>
      <c r="B377" s="5">
        <f>DirectModelOutptut!B377</f>
        <v>41828</v>
      </c>
      <c r="C377" s="5">
        <f>DirectModelOutptut!D377*3</f>
        <v>111129.92226903283</v>
      </c>
      <c r="D377" s="5">
        <f>DirectModelOutptut!F377</f>
        <v>106169.11742565568</v>
      </c>
      <c r="E377" s="5">
        <f>DirectModelOutptut!H377</f>
        <v>214589.82608205377</v>
      </c>
      <c r="F377" s="5">
        <f>DirectModelOutptut!J377</f>
        <v>197985.95860512959</v>
      </c>
      <c r="G377" s="5">
        <f>DirectModelOutptut!L377</f>
        <v>345923.72355674929</v>
      </c>
      <c r="H377" s="5">
        <f t="shared" si="80"/>
        <v>560513.54963880312</v>
      </c>
      <c r="I377" s="5">
        <f t="shared" si="81"/>
        <v>304155.07603078528</v>
      </c>
      <c r="J377" s="7">
        <f t="shared" si="82"/>
        <v>2.0212075911087708</v>
      </c>
      <c r="K377" s="7">
        <f t="shared" si="83"/>
        <v>1.7472134185367769</v>
      </c>
      <c r="L377" s="7">
        <f t="shared" si="84"/>
        <v>1.8428544969674296</v>
      </c>
      <c r="M377" s="5">
        <f>DirectModelOutptut!N377</f>
        <v>13520143.408142202</v>
      </c>
      <c r="N377" s="5">
        <f>DirectModelOutptut!P377</f>
        <v>3785369.088603802</v>
      </c>
      <c r="O377" s="5">
        <f>DirectModelOutptut!R377</f>
        <v>2929370.5962132099</v>
      </c>
      <c r="P377" s="5">
        <f>DirectModelOutptut!T377</f>
        <v>9455180.1724842489</v>
      </c>
      <c r="Q377" s="5">
        <f>DirectModelOutptut!V377</f>
        <v>6674133.0078672003</v>
      </c>
      <c r="R377" s="6">
        <f t="shared" si="85"/>
        <v>0.6993402279143045</v>
      </c>
      <c r="S377" s="6">
        <f t="shared" si="86"/>
        <v>0.2799799509762706</v>
      </c>
      <c r="T377" s="6">
        <f t="shared" si="87"/>
        <v>0.9793201788905751</v>
      </c>
      <c r="U377" s="5">
        <f>DirectModelOutptut!X377</f>
        <v>2086927.6186625659</v>
      </c>
      <c r="V377" s="5">
        <f>DirectModelOutptut!Z377</f>
        <v>1002484</v>
      </c>
      <c r="W377" s="5">
        <f>DirectModelOutptut!AB377</f>
        <v>47159.887447066394</v>
      </c>
      <c r="X377" s="5">
        <f>DirectModelOutptut!AD377</f>
        <v>22388</v>
      </c>
      <c r="Y377" s="5">
        <f>DirectModelOutptut!AJ377</f>
        <v>7765.7180416938718</v>
      </c>
      <c r="Z377" s="5">
        <f t="shared" si="88"/>
        <v>29277.58938131707</v>
      </c>
      <c r="AA377" s="8">
        <f t="shared" si="89"/>
        <v>2.2597759033583256E-2</v>
      </c>
      <c r="AB377" s="12">
        <f t="shared" si="90"/>
        <v>0.40034869981850768</v>
      </c>
      <c r="AC377" s="12">
        <f>DirectModelOutptut!AL377</f>
        <v>58.810316966666669</v>
      </c>
      <c r="AD377" s="12">
        <f t="shared" si="91"/>
        <v>1.2470410798303335</v>
      </c>
      <c r="AE377" s="12">
        <f t="shared" si="92"/>
        <v>1.2470410798303335</v>
      </c>
      <c r="AF377" s="12">
        <f>DirectModelOutptut!AN377</f>
        <v>3.2822496814187981E-2</v>
      </c>
      <c r="AG377" s="12">
        <f t="shared" si="93"/>
        <v>68498.175114992977</v>
      </c>
      <c r="AH377" s="12">
        <f t="shared" si="94"/>
        <v>0.40898588533625718</v>
      </c>
      <c r="AI377" s="12">
        <f t="shared" si="95"/>
        <v>1.4524668913147278</v>
      </c>
      <c r="AJ377" s="14">
        <f>DirectModelOutptut!AP377</f>
        <v>3.8922217478766868E-2</v>
      </c>
      <c r="AK377" s="15">
        <f>DirectModelOutptut!AR377</f>
        <v>36093.453496559785</v>
      </c>
      <c r="AL377" s="16">
        <f>DirectModelOutptut!AT377</f>
        <v>1.2470410798303335</v>
      </c>
      <c r="AM377" s="16">
        <f>DirectModelOutptut!AV377</f>
        <v>0.63978882221171929</v>
      </c>
      <c r="AN377" s="16">
        <f>DirectModelOutptut!AX377</f>
        <v>0.85856764604221081</v>
      </c>
    </row>
    <row r="378" spans="1:40" x14ac:dyDescent="0.2">
      <c r="A378" s="9">
        <v>49310</v>
      </c>
      <c r="B378" s="5">
        <f>DirectModelOutptut!B378</f>
        <v>41828</v>
      </c>
      <c r="C378" s="5">
        <f>DirectModelOutptut!D378*3</f>
        <v>111309.02436530229</v>
      </c>
      <c r="D378" s="5">
        <f>DirectModelOutptut!F378</f>
        <v>106408.36527790433</v>
      </c>
      <c r="E378" s="5">
        <f>DirectModelOutptut!H378</f>
        <v>210365.54106834714</v>
      </c>
      <c r="F378" s="5">
        <f>DirectModelOutptut!J378</f>
        <v>198327.48841492616</v>
      </c>
      <c r="G378" s="5">
        <f>DirectModelOutptut!L378</f>
        <v>340127.19900877931</v>
      </c>
      <c r="H378" s="5">
        <f t="shared" si="80"/>
        <v>550492.74007712642</v>
      </c>
      <c r="I378" s="5">
        <f t="shared" si="81"/>
        <v>304735.85369283048</v>
      </c>
      <c r="J378" s="7">
        <f t="shared" si="82"/>
        <v>1.9769643159063688</v>
      </c>
      <c r="K378" s="7">
        <f t="shared" si="83"/>
        <v>1.71497759451877</v>
      </c>
      <c r="L378" s="7">
        <f t="shared" si="84"/>
        <v>1.8064587195965969</v>
      </c>
      <c r="M378" s="5">
        <f>DirectModelOutptut!N378</f>
        <v>13538085.104825933</v>
      </c>
      <c r="N378" s="5">
        <f>DirectModelOutptut!P378</f>
        <v>3791872.7243817323</v>
      </c>
      <c r="O378" s="5">
        <f>DirectModelOutptut!R378</f>
        <v>2929370.5962132099</v>
      </c>
      <c r="P378" s="5">
        <f>DirectModelOutptut!T378</f>
        <v>9477032.7623715103</v>
      </c>
      <c r="Q378" s="5">
        <f>DirectModelOutptut!V378</f>
        <v>6674133.0078672003</v>
      </c>
      <c r="R378" s="6">
        <f t="shared" si="85"/>
        <v>0.70002756586256243</v>
      </c>
      <c r="S378" s="6">
        <f t="shared" si="86"/>
        <v>0.28008929586578241</v>
      </c>
      <c r="T378" s="6">
        <f t="shared" si="87"/>
        <v>0.98011686172834489</v>
      </c>
      <c r="U378" s="5">
        <f>DirectModelOutptut!X378</f>
        <v>2091442.6621332075</v>
      </c>
      <c r="V378" s="5">
        <f>DirectModelOutptut!Z378</f>
        <v>1002484</v>
      </c>
      <c r="W378" s="5">
        <f>DirectModelOutptut!AB378</f>
        <v>47240.69939248322</v>
      </c>
      <c r="X378" s="5">
        <f>DirectModelOutptut!AD378</f>
        <v>22388</v>
      </c>
      <c r="Y378" s="5">
        <f>DirectModelOutptut!AJ378</f>
        <v>7782.3492590928108</v>
      </c>
      <c r="Z378" s="5">
        <f t="shared" si="88"/>
        <v>29320.65886267462</v>
      </c>
      <c r="AA378" s="8">
        <f t="shared" si="89"/>
        <v>2.2587613922104444E-2</v>
      </c>
      <c r="AB378" s="12">
        <f t="shared" si="90"/>
        <v>0.40011180919805778</v>
      </c>
      <c r="AC378" s="12">
        <f>DirectModelOutptut!AL378</f>
        <v>58.826759463333332</v>
      </c>
      <c r="AD378" s="12">
        <f t="shared" si="91"/>
        <v>1.2452558962895803</v>
      </c>
      <c r="AE378" s="12">
        <f t="shared" si="92"/>
        <v>1.2452558962895803</v>
      </c>
      <c r="AF378" s="12">
        <f>DirectModelOutptut!AN378</f>
        <v>3.282832194352793E-2</v>
      </c>
      <c r="AG378" s="12">
        <f t="shared" si="93"/>
        <v>68658.553038938044</v>
      </c>
      <c r="AH378" s="12">
        <f t="shared" si="94"/>
        <v>0.40814462399695139</v>
      </c>
      <c r="AI378" s="12">
        <f t="shared" si="95"/>
        <v>1.4533771498282</v>
      </c>
      <c r="AJ378" s="14">
        <f>DirectModelOutptut!AP378</f>
        <v>3.9084669464247129E-2</v>
      </c>
      <c r="AK378" s="15">
        <f>DirectModelOutptut!AR378</f>
        <v>36166.944453981276</v>
      </c>
      <c r="AL378" s="16">
        <f>DirectModelOutptut!AT378</f>
        <v>1.2452558962895803</v>
      </c>
      <c r="AM378" s="16">
        <f>DirectModelOutptut!AV378</f>
        <v>0.63974581640967776</v>
      </c>
      <c r="AN378" s="16">
        <f>DirectModelOutptut!AX378</f>
        <v>0.85680161989389947</v>
      </c>
    </row>
    <row r="379" spans="1:40" x14ac:dyDescent="0.2">
      <c r="A379" s="9">
        <v>49341</v>
      </c>
      <c r="B379" s="5">
        <f>DirectModelOutptut!B379</f>
        <v>41828</v>
      </c>
      <c r="C379" s="5">
        <f>DirectModelOutptut!D379*3</f>
        <v>111483.86996276042</v>
      </c>
      <c r="D379" s="5">
        <f>DirectModelOutptut!F379</f>
        <v>106647.28093629249</v>
      </c>
      <c r="E379" s="5">
        <f>DirectModelOutptut!H379</f>
        <v>206383.43495944023</v>
      </c>
      <c r="F379" s="5">
        <f>DirectModelOutptut!J379</f>
        <v>198669.2873242902</v>
      </c>
      <c r="G379" s="5">
        <f>DirectModelOutptut!L379</f>
        <v>334670.0269605678</v>
      </c>
      <c r="H379" s="5">
        <f t="shared" si="80"/>
        <v>541053.46192000806</v>
      </c>
      <c r="I379" s="5">
        <f t="shared" si="81"/>
        <v>305316.56826058269</v>
      </c>
      <c r="J379" s="7">
        <f t="shared" si="82"/>
        <v>1.9351964077051975</v>
      </c>
      <c r="K379" s="7">
        <f t="shared" si="83"/>
        <v>1.684558451222921</v>
      </c>
      <c r="L379" s="7">
        <f t="shared" si="84"/>
        <v>1.7721064565950047</v>
      </c>
      <c r="M379" s="5">
        <f>DirectModelOutptut!N379</f>
        <v>13556653.339574315</v>
      </c>
      <c r="N379" s="5">
        <f>DirectModelOutptut!P379</f>
        <v>3798388.7174170325</v>
      </c>
      <c r="O379" s="5">
        <f>DirectModelOutptut!R379</f>
        <v>2929370.5962132099</v>
      </c>
      <c r="P379" s="5">
        <f>DirectModelOutptut!T379</f>
        <v>9498929.3175927997</v>
      </c>
      <c r="Q379" s="5">
        <f>DirectModelOutptut!V379</f>
        <v>6674133.0078672003</v>
      </c>
      <c r="R379" s="6">
        <f t="shared" si="85"/>
        <v>0.70068394312803683</v>
      </c>
      <c r="S379" s="6">
        <f t="shared" si="86"/>
        <v>0.28018631311673736</v>
      </c>
      <c r="T379" s="6">
        <f t="shared" si="87"/>
        <v>0.9808702562447742</v>
      </c>
      <c r="U379" s="5">
        <f>DirectModelOutptut!X379</f>
        <v>2095825.2731065275</v>
      </c>
      <c r="V379" s="5">
        <f>DirectModelOutptut!Z379</f>
        <v>1002484</v>
      </c>
      <c r="W379" s="5">
        <f>DirectModelOutptut!AB379</f>
        <v>47318.953671659357</v>
      </c>
      <c r="X379" s="5">
        <f>DirectModelOutptut!AD379</f>
        <v>22388</v>
      </c>
      <c r="Y379" s="5">
        <f>DirectModelOutptut!AJ379</f>
        <v>7799.0135102696968</v>
      </c>
      <c r="Z379" s="5">
        <f t="shared" si="88"/>
        <v>29362.276477317115</v>
      </c>
      <c r="AA379" s="8">
        <f t="shared" si="89"/>
        <v>2.2577718800728581E-2</v>
      </c>
      <c r="AB379" s="12">
        <f t="shared" si="90"/>
        <v>0.39987545863533308</v>
      </c>
      <c r="AC379" s="12">
        <f>DirectModelOutptut!AL379</f>
        <v>58.843201960000002</v>
      </c>
      <c r="AD379" s="12">
        <f t="shared" si="91"/>
        <v>1.2435440218798168</v>
      </c>
      <c r="AE379" s="12">
        <f t="shared" si="92"/>
        <v>1.2435440218798168</v>
      </c>
      <c r="AF379" s="12">
        <f>DirectModelOutptut!AN379</f>
        <v>3.2834458459771676E-2</v>
      </c>
      <c r="AG379" s="12">
        <f t="shared" si="93"/>
        <v>68815.287868755899</v>
      </c>
      <c r="AH379" s="12">
        <f t="shared" si="94"/>
        <v>0.4073288465876993</v>
      </c>
      <c r="AI379" s="12">
        <f t="shared" si="95"/>
        <v>1.4542859156662058</v>
      </c>
      <c r="AJ379" s="14">
        <f>DirectModelOutptut!AP379</f>
        <v>3.9239351091103464E-2</v>
      </c>
      <c r="AK379" s="15">
        <f>DirectModelOutptut!AR379</f>
        <v>36239.388076457733</v>
      </c>
      <c r="AL379" s="16">
        <f>DirectModelOutptut!AT379</f>
        <v>1.2435440218798168</v>
      </c>
      <c r="AM379" s="16">
        <f>DirectModelOutptut!AV379</f>
        <v>0.63969570400017028</v>
      </c>
      <c r="AN379" s="16">
        <f>DirectModelOutptut!AX379</f>
        <v>0.85508909113662934</v>
      </c>
    </row>
    <row r="380" spans="1:40" x14ac:dyDescent="0.2">
      <c r="A380" s="9">
        <v>49369</v>
      </c>
      <c r="B380" s="5">
        <f>DirectModelOutptut!B380</f>
        <v>41828</v>
      </c>
      <c r="C380" s="5">
        <f>DirectModelOutptut!D380*3</f>
        <v>111654.48298581094</v>
      </c>
      <c r="D380" s="5">
        <f>DirectModelOutptut!F380</f>
        <v>106885.84183254896</v>
      </c>
      <c r="E380" s="5">
        <f>DirectModelOutptut!H380</f>
        <v>202388.00857073811</v>
      </c>
      <c r="F380" s="5">
        <f>DirectModelOutptut!J380</f>
        <v>199011.32444726664</v>
      </c>
      <c r="G380" s="5">
        <f>DirectModelOutptut!L380</f>
        <v>329177.71561104129</v>
      </c>
      <c r="H380" s="5">
        <f t="shared" si="80"/>
        <v>531565.72418177943</v>
      </c>
      <c r="I380" s="5">
        <f t="shared" si="81"/>
        <v>305897.1662798156</v>
      </c>
      <c r="J380" s="7">
        <f t="shared" si="82"/>
        <v>1.8934968850954659</v>
      </c>
      <c r="K380" s="7">
        <f t="shared" si="83"/>
        <v>1.6540652474189512</v>
      </c>
      <c r="L380" s="7">
        <f t="shared" si="84"/>
        <v>1.7377268663402274</v>
      </c>
      <c r="M380" s="5">
        <f>DirectModelOutptut!N380</f>
        <v>13575221.574322699</v>
      </c>
      <c r="N380" s="5">
        <f>DirectModelOutptut!P380</f>
        <v>3804916.7044978687</v>
      </c>
      <c r="O380" s="5">
        <f>DirectModelOutptut!R380</f>
        <v>2929370.5962132099</v>
      </c>
      <c r="P380" s="5">
        <f>DirectModelOutptut!T380</f>
        <v>9520869.1064965986</v>
      </c>
      <c r="Q380" s="5">
        <f>DirectModelOutptut!V380</f>
        <v>6674133.0078672003</v>
      </c>
      <c r="R380" s="6">
        <f t="shared" si="85"/>
        <v>0.70134170955302566</v>
      </c>
      <c r="S380" s="6">
        <f t="shared" si="86"/>
        <v>0.28028394849147831</v>
      </c>
      <c r="T380" s="6">
        <f t="shared" si="87"/>
        <v>0.98162565804450397</v>
      </c>
      <c r="U380" s="5">
        <f>DirectModelOutptut!X380</f>
        <v>2100075.750897286</v>
      </c>
      <c r="V380" s="5">
        <f>DirectModelOutptut!Z380</f>
        <v>1002484</v>
      </c>
      <c r="W380" s="5">
        <f>DirectModelOutptut!AB380</f>
        <v>47394.663878677973</v>
      </c>
      <c r="X380" s="5">
        <f>DirectModelOutptut!AD380</f>
        <v>22388</v>
      </c>
      <c r="Y380" s="5">
        <f>DirectModelOutptut!AJ380</f>
        <v>7815.7101530759337</v>
      </c>
      <c r="Z380" s="5">
        <f t="shared" si="88"/>
        <v>29402.450842194383</v>
      </c>
      <c r="AA380" s="8">
        <f t="shared" si="89"/>
        <v>2.2568073488981509E-2</v>
      </c>
      <c r="AB380" s="12">
        <f t="shared" si="90"/>
        <v>0.39963964024057114</v>
      </c>
      <c r="AC380" s="12">
        <f>DirectModelOutptut!AL380</f>
        <v>58.859644456666665</v>
      </c>
      <c r="AD380" s="12">
        <f t="shared" si="91"/>
        <v>1.2419044601167977</v>
      </c>
      <c r="AE380" s="12">
        <f t="shared" si="92"/>
        <v>1.2419044601167977</v>
      </c>
      <c r="AF380" s="12">
        <f>DirectModelOutptut!AN380</f>
        <v>3.2840902706912506E-2</v>
      </c>
      <c r="AG380" s="12">
        <f t="shared" si="93"/>
        <v>68968.383412363997</v>
      </c>
      <c r="AH380" s="12">
        <f t="shared" si="94"/>
        <v>0.40653822764654113</v>
      </c>
      <c r="AI380" s="12">
        <f t="shared" si="95"/>
        <v>1.4551930063036413</v>
      </c>
      <c r="AJ380" s="14">
        <f>DirectModelOutptut!AP380</f>
        <v>3.9387801650233062E-2</v>
      </c>
      <c r="AK380" s="15">
        <f>DirectModelOutptut!AR380</f>
        <v>36310.755167450538</v>
      </c>
      <c r="AL380" s="16">
        <f>DirectModelOutptut!AT380</f>
        <v>1.2419044601167977</v>
      </c>
      <c r="AM380" s="16">
        <f>DirectModelOutptut!AV380</f>
        <v>0.63964559239386898</v>
      </c>
      <c r="AN380" s="16">
        <f>DirectModelOutptut!AX380</f>
        <v>0.85342937654117701</v>
      </c>
    </row>
    <row r="381" spans="1:40" x14ac:dyDescent="0.2">
      <c r="A381" s="9">
        <v>49400</v>
      </c>
      <c r="B381" s="5">
        <f>DirectModelOutptut!B381</f>
        <v>41828</v>
      </c>
      <c r="C381" s="5">
        <f>DirectModelOutptut!D381*3</f>
        <v>111820.79193791951</v>
      </c>
      <c r="D381" s="5">
        <f>DirectModelOutptut!F381</f>
        <v>107124.02104267417</v>
      </c>
      <c r="E381" s="5">
        <f>DirectModelOutptut!H381</f>
        <v>198379.72702683826</v>
      </c>
      <c r="F381" s="5">
        <f>DirectModelOutptut!J381</f>
        <v>199353.57488943523</v>
      </c>
      <c r="G381" s="5">
        <f>DirectModelOutptut!L381</f>
        <v>323650.78774596273</v>
      </c>
      <c r="H381" s="5">
        <f t="shared" si="80"/>
        <v>522030.51477280096</v>
      </c>
      <c r="I381" s="5">
        <f t="shared" si="81"/>
        <v>306477.5959321094</v>
      </c>
      <c r="J381" s="7">
        <f t="shared" si="82"/>
        <v>1.8518696842775464</v>
      </c>
      <c r="K381" s="7">
        <f t="shared" si="83"/>
        <v>1.623501298762587</v>
      </c>
      <c r="L381" s="7">
        <f t="shared" si="84"/>
        <v>1.7033235763453347</v>
      </c>
      <c r="M381" s="5">
        <f>DirectModelOutptut!N381</f>
        <v>13593789.809071081</v>
      </c>
      <c r="N381" s="5">
        <f>DirectModelOutptut!P381</f>
        <v>3811456.3139568307</v>
      </c>
      <c r="O381" s="5">
        <f>DirectModelOutptut!R381</f>
        <v>2929370.5962132099</v>
      </c>
      <c r="P381" s="5">
        <f>DirectModelOutptut!T381</f>
        <v>9542851.3785533328</v>
      </c>
      <c r="Q381" s="5">
        <f>DirectModelOutptut!V381</f>
        <v>6674133.0078672003</v>
      </c>
      <c r="R381" s="6">
        <f t="shared" si="85"/>
        <v>0.70200080423381472</v>
      </c>
      <c r="S381" s="6">
        <f t="shared" si="86"/>
        <v>0.28038217211608357</v>
      </c>
      <c r="T381" s="6">
        <f t="shared" si="87"/>
        <v>0.98238297634989835</v>
      </c>
      <c r="U381" s="5">
        <f>DirectModelOutptut!X381</f>
        <v>2104190.3804037566</v>
      </c>
      <c r="V381" s="5">
        <f>DirectModelOutptut!Z381</f>
        <v>1002484</v>
      </c>
      <c r="W381" s="5">
        <f>DirectModelOutptut!AB381</f>
        <v>47467.761541135194</v>
      </c>
      <c r="X381" s="5">
        <f>DirectModelOutptut!AD381</f>
        <v>22388</v>
      </c>
      <c r="Y381" s="5">
        <f>DirectModelOutptut!AJ381</f>
        <v>7832.4385293314745</v>
      </c>
      <c r="Z381" s="5">
        <f t="shared" si="88"/>
        <v>29441.158783308365</v>
      </c>
      <c r="AA381" s="8">
        <f t="shared" si="89"/>
        <v>2.2558681943991674E-2</v>
      </c>
      <c r="AB381" s="12">
        <f t="shared" si="90"/>
        <v>0.39940434601367919</v>
      </c>
      <c r="AC381" s="12">
        <f>DirectModelOutptut!AL381</f>
        <v>58.876086953333335</v>
      </c>
      <c r="AD381" s="12">
        <f t="shared" si="91"/>
        <v>1.240338390558227</v>
      </c>
      <c r="AE381" s="12">
        <f t="shared" si="92"/>
        <v>1.240338390558227</v>
      </c>
      <c r="AF381" s="12">
        <f>DirectModelOutptut!AN381</f>
        <v>3.2847659738684684E-2</v>
      </c>
      <c r="AG381" s="12">
        <f t="shared" si="93"/>
        <v>69117.729640916092</v>
      </c>
      <c r="AH381" s="12">
        <f t="shared" si="94"/>
        <v>0.4057731210609043</v>
      </c>
      <c r="AI381" s="12">
        <f t="shared" si="95"/>
        <v>1.4560983580618017</v>
      </c>
      <c r="AJ381" s="14">
        <f>DirectModelOutptut!AP381</f>
        <v>3.95298070636044E-2</v>
      </c>
      <c r="AK381" s="15">
        <f>DirectModelOutptut!AR381</f>
        <v>36381.018746323432</v>
      </c>
      <c r="AL381" s="16">
        <f>DirectModelOutptut!AT381</f>
        <v>1.240338390558227</v>
      </c>
      <c r="AM381" s="16">
        <f>DirectModelOutptut!AV381</f>
        <v>0.63959548159068469</v>
      </c>
      <c r="AN381" s="16">
        <f>DirectModelOutptut!AX381</f>
        <v>0.85182321900920854</v>
      </c>
    </row>
    <row r="382" spans="1:40" x14ac:dyDescent="0.2">
      <c r="A382" s="9">
        <v>49430</v>
      </c>
      <c r="B382" s="5">
        <f>DirectModelOutptut!B382</f>
        <v>41828</v>
      </c>
      <c r="C382" s="5">
        <f>DirectModelOutptut!D382*3</f>
        <v>111982.72335249998</v>
      </c>
      <c r="D382" s="5">
        <f>DirectModelOutptut!F382</f>
        <v>107361.79153630644</v>
      </c>
      <c r="E382" s="5">
        <f>DirectModelOutptut!H382</f>
        <v>194359.06318781793</v>
      </c>
      <c r="F382" s="5">
        <f>DirectModelOutptut!J382</f>
        <v>199696.01441473135</v>
      </c>
      <c r="G382" s="5">
        <f>DirectModelOutptut!L382</f>
        <v>318089.77286414226</v>
      </c>
      <c r="H382" s="5">
        <f t="shared" si="80"/>
        <v>512448.83605196018</v>
      </c>
      <c r="I382" s="5">
        <f t="shared" si="81"/>
        <v>307057.80595103779</v>
      </c>
      <c r="J382" s="7">
        <f t="shared" si="82"/>
        <v>1.8103187400900598</v>
      </c>
      <c r="K382" s="7">
        <f t="shared" si="83"/>
        <v>1.5928699117826617</v>
      </c>
      <c r="L382" s="7">
        <f t="shared" si="84"/>
        <v>1.6689002074536845</v>
      </c>
      <c r="M382" s="5">
        <f>DirectModelOutptut!N382</f>
        <v>13612358.043819461</v>
      </c>
      <c r="N382" s="5">
        <f>DirectModelOutptut!P382</f>
        <v>3818007.1685427874</v>
      </c>
      <c r="O382" s="5">
        <f>DirectModelOutptut!R382</f>
        <v>2929370.5962132099</v>
      </c>
      <c r="P382" s="5">
        <f>DirectModelOutptut!T382</f>
        <v>9564875.3630749229</v>
      </c>
      <c r="Q382" s="5">
        <f>DirectModelOutptut!V382</f>
        <v>6674133.0078672003</v>
      </c>
      <c r="R382" s="6">
        <f t="shared" si="85"/>
        <v>0.70266116511809995</v>
      </c>
      <c r="S382" s="6">
        <f t="shared" si="86"/>
        <v>0.28048095386943711</v>
      </c>
      <c r="T382" s="6">
        <f t="shared" si="87"/>
        <v>0.98314211898753712</v>
      </c>
      <c r="U382" s="5">
        <f>DirectModelOutptut!X382</f>
        <v>2108165.3399938536</v>
      </c>
      <c r="V382" s="5">
        <f>DirectModelOutptut!Z382</f>
        <v>1002484</v>
      </c>
      <c r="W382" s="5">
        <f>DirectModelOutptut!AB382</f>
        <v>47538.176347186454</v>
      </c>
      <c r="X382" s="5">
        <f>DirectModelOutptut!AD382</f>
        <v>22388</v>
      </c>
      <c r="Y382" s="5">
        <f>DirectModelOutptut!AJ382</f>
        <v>7849.1979657581878</v>
      </c>
      <c r="Z382" s="5">
        <f t="shared" si="88"/>
        <v>29478.376485075136</v>
      </c>
      <c r="AA382" s="8">
        <f t="shared" si="89"/>
        <v>2.2549548389466004E-2</v>
      </c>
      <c r="AB382" s="12">
        <f t="shared" si="90"/>
        <v>0.39916956819763222</v>
      </c>
      <c r="AC382" s="12">
        <f>DirectModelOutptut!AL382</f>
        <v>58.892529449999998</v>
      </c>
      <c r="AD382" s="12">
        <f t="shared" si="91"/>
        <v>1.2388470483152125</v>
      </c>
      <c r="AE382" s="12">
        <f t="shared" si="92"/>
        <v>1.2388470483152125</v>
      </c>
      <c r="AF382" s="12">
        <f>DirectModelOutptut!AN382</f>
        <v>3.2854734879718635E-2</v>
      </c>
      <c r="AG382" s="12">
        <f t="shared" si="93"/>
        <v>69263.213328109952</v>
      </c>
      <c r="AH382" s="12">
        <f t="shared" si="94"/>
        <v>0.40503389967010878</v>
      </c>
      <c r="AI382" s="12">
        <f t="shared" si="95"/>
        <v>1.4570019014246283</v>
      </c>
      <c r="AJ382" s="14">
        <f>DirectModelOutptut!AP382</f>
        <v>3.9665149372295677E-2</v>
      </c>
      <c r="AK382" s="15">
        <f>DirectModelOutptut!AR382</f>
        <v>36450.152831607389</v>
      </c>
      <c r="AL382" s="16">
        <f>DirectModelOutptut!AT382</f>
        <v>1.2388470483152125</v>
      </c>
      <c r="AM382" s="16">
        <f>DirectModelOutptut!AV382</f>
        <v>0.63954537159052971</v>
      </c>
      <c r="AN382" s="16">
        <f>DirectModelOutptut!AX382</f>
        <v>0.85027140122733669</v>
      </c>
    </row>
    <row r="383" spans="1:40" x14ac:dyDescent="0.2">
      <c r="A383" s="9">
        <v>49461</v>
      </c>
      <c r="B383" s="5">
        <f>DirectModelOutptut!B383</f>
        <v>41828</v>
      </c>
      <c r="C383" s="5">
        <f>DirectModelOutptut!D383*3</f>
        <v>112140.20162826692</v>
      </c>
      <c r="D383" s="5">
        <f>DirectModelOutptut!F383</f>
        <v>107599.12589377949</v>
      </c>
      <c r="E383" s="5">
        <f>DirectModelOutptut!H383</f>
        <v>190326.49730591688</v>
      </c>
      <c r="F383" s="5">
        <f>DirectModelOutptut!J383</f>
        <v>200038.61917684873</v>
      </c>
      <c r="G383" s="5">
        <f>DirectModelOutptut!L383</f>
        <v>312495.20663569384</v>
      </c>
      <c r="H383" s="5">
        <f t="shared" si="80"/>
        <v>502821.70394161076</v>
      </c>
      <c r="I383" s="5">
        <f t="shared" si="81"/>
        <v>307637.74507062824</v>
      </c>
      <c r="J383" s="7">
        <f t="shared" si="82"/>
        <v>1.7688479876110221</v>
      </c>
      <c r="K383" s="7">
        <f t="shared" si="83"/>
        <v>1.5621743837344992</v>
      </c>
      <c r="L383" s="7">
        <f t="shared" si="84"/>
        <v>1.6344603742501482</v>
      </c>
      <c r="M383" s="5">
        <f>DirectModelOutptut!N383</f>
        <v>13630926.278567845</v>
      </c>
      <c r="N383" s="5">
        <f>DirectModelOutptut!P383</f>
        <v>3824568.8861838276</v>
      </c>
      <c r="O383" s="5">
        <f>DirectModelOutptut!R383</f>
        <v>2929370.5962132099</v>
      </c>
      <c r="P383" s="5">
        <f>DirectModelOutptut!T383</f>
        <v>9586940.2691284511</v>
      </c>
      <c r="Q383" s="5">
        <f>DirectModelOutptut!V383</f>
        <v>6674133.0078672003</v>
      </c>
      <c r="R383" s="6">
        <f t="shared" si="85"/>
        <v>0.70332272900647796</v>
      </c>
      <c r="S383" s="6">
        <f t="shared" si="86"/>
        <v>0.28058026344088349</v>
      </c>
      <c r="T383" s="6">
        <f t="shared" si="87"/>
        <v>0.98390299244736146</v>
      </c>
      <c r="U383" s="5">
        <f>DirectModelOutptut!X383</f>
        <v>2111996.6957565979</v>
      </c>
      <c r="V383" s="5">
        <f>DirectModelOutptut!Z383</f>
        <v>1002484</v>
      </c>
      <c r="W383" s="5">
        <f>DirectModelOutptut!AB383</f>
        <v>47605.836053239043</v>
      </c>
      <c r="X383" s="5">
        <f>DirectModelOutptut!AD383</f>
        <v>22388</v>
      </c>
      <c r="Y383" s="5">
        <f>DirectModelOutptut!AJ383</f>
        <v>7865.9877743767029</v>
      </c>
      <c r="Z383" s="5">
        <f t="shared" si="88"/>
        <v>29514.079435045602</v>
      </c>
      <c r="AA383" s="8">
        <f t="shared" si="89"/>
        <v>2.254067733575919E-2</v>
      </c>
      <c r="AB383" s="12">
        <f t="shared" si="90"/>
        <v>0.39893529935714506</v>
      </c>
      <c r="AC383" s="12">
        <f>DirectModelOutptut!AL383</f>
        <v>58.908971946666668</v>
      </c>
      <c r="AD383" s="12">
        <f t="shared" si="91"/>
        <v>1.2374317275047324</v>
      </c>
      <c r="AE383" s="12">
        <f t="shared" si="92"/>
        <v>1.2374317275047324</v>
      </c>
      <c r="AF383" s="12">
        <f>DirectModelOutptut!AN383</f>
        <v>3.2862133743010724E-2</v>
      </c>
      <c r="AG383" s="12">
        <f t="shared" si="93"/>
        <v>69404.717880750046</v>
      </c>
      <c r="AH383" s="12">
        <f t="shared" si="94"/>
        <v>0.40432095649622857</v>
      </c>
      <c r="AI383" s="12">
        <f t="shared" si="95"/>
        <v>1.4579035604612143</v>
      </c>
      <c r="AJ383" s="14">
        <f>DirectModelOutptut!AP383</f>
        <v>3.97936066343548E-2</v>
      </c>
      <c r="AK383" s="15">
        <f>DirectModelOutptut!AR383</f>
        <v>36518.131852033075</v>
      </c>
      <c r="AL383" s="16">
        <f>DirectModelOutptut!AT383</f>
        <v>1.2374317275047324</v>
      </c>
      <c r="AM383" s="16">
        <f>DirectModelOutptut!AV383</f>
        <v>0.63949526239331511</v>
      </c>
      <c r="AN383" s="16">
        <f>DirectModelOutptut!AX383</f>
        <v>0.84877474825101973</v>
      </c>
    </row>
    <row r="384" spans="1:40" x14ac:dyDescent="0.2">
      <c r="A384" s="9">
        <v>49491</v>
      </c>
      <c r="B384" s="5">
        <f>DirectModelOutptut!B384</f>
        <v>41828</v>
      </c>
      <c r="C384" s="5">
        <f>DirectModelOutptut!D384*3</f>
        <v>112293.14885749307</v>
      </c>
      <c r="D384" s="5">
        <f>DirectModelOutptut!F384</f>
        <v>107835.99616465002</v>
      </c>
      <c r="E384" s="5">
        <f>DirectModelOutptut!H384</f>
        <v>186282.51683681714</v>
      </c>
      <c r="F384" s="5">
        <f>DirectModelOutptut!J384</f>
        <v>200381.36563040758</v>
      </c>
      <c r="G384" s="5">
        <f>DirectModelOutptut!L384</f>
        <v>306867.63059177896</v>
      </c>
      <c r="H384" s="5">
        <f t="shared" si="80"/>
        <v>493150.1474285961</v>
      </c>
      <c r="I384" s="5">
        <f t="shared" si="81"/>
        <v>308217.3617950576</v>
      </c>
      <c r="J384" s="7">
        <f t="shared" si="82"/>
        <v>1.7274613622745285</v>
      </c>
      <c r="K384" s="7">
        <f t="shared" si="83"/>
        <v>1.5314180020001433</v>
      </c>
      <c r="L384" s="7">
        <f t="shared" si="84"/>
        <v>1.6000076846952753</v>
      </c>
      <c r="M384" s="5">
        <f>DirectModelOutptut!N384</f>
        <v>13649494.513316227</v>
      </c>
      <c r="N384" s="5">
        <f>DirectModelOutptut!P384</f>
        <v>3831141.0805530227</v>
      </c>
      <c r="O384" s="5">
        <f>DirectModelOutptut!R384</f>
        <v>2929370.5962132099</v>
      </c>
      <c r="P384" s="5">
        <f>DirectModelOutptut!T384</f>
        <v>9609045.2852513734</v>
      </c>
      <c r="Q384" s="5">
        <f>DirectModelOutptut!V384</f>
        <v>6674133.0078672003</v>
      </c>
      <c r="R384" s="6">
        <f t="shared" si="85"/>
        <v>0.70398543153938364</v>
      </c>
      <c r="S384" s="6">
        <f t="shared" si="86"/>
        <v>0.28068007037296677</v>
      </c>
      <c r="T384" s="6">
        <f t="shared" si="87"/>
        <v>0.98466550191235047</v>
      </c>
      <c r="U384" s="5">
        <f>DirectModelOutptut!X384</f>
        <v>2115680.3952578469</v>
      </c>
      <c r="V384" s="5">
        <f>DirectModelOutptut!Z384</f>
        <v>1002484</v>
      </c>
      <c r="W384" s="5">
        <f>DirectModelOutptut!AB384</f>
        <v>47670.666384269178</v>
      </c>
      <c r="X384" s="5">
        <f>DirectModelOutptut!AD384</f>
        <v>22388</v>
      </c>
      <c r="Y384" s="5">
        <f>DirectModelOutptut!AJ384</f>
        <v>7882.8072526712003</v>
      </c>
      <c r="Z384" s="5">
        <f t="shared" si="88"/>
        <v>29548.242366493156</v>
      </c>
      <c r="AA384" s="8">
        <f t="shared" si="89"/>
        <v>2.2532073602005161E-2</v>
      </c>
      <c r="AB384" s="12">
        <f t="shared" si="90"/>
        <v>0.39870153244394868</v>
      </c>
      <c r="AC384" s="12">
        <f>DirectModelOutptut!AL384</f>
        <v>58.925414443333331</v>
      </c>
      <c r="AD384" s="12">
        <f t="shared" si="91"/>
        <v>1.2360937849775495</v>
      </c>
      <c r="AE384" s="12">
        <f t="shared" si="92"/>
        <v>1.2360937849775495</v>
      </c>
      <c r="AF384" s="12">
        <f>DirectModelOutptut!AN384</f>
        <v>3.2869862248901628E-2</v>
      </c>
      <c r="AG384" s="12">
        <f t="shared" si="93"/>
        <v>69542.123154827175</v>
      </c>
      <c r="AH384" s="12">
        <f t="shared" si="94"/>
        <v>0.40363470608067087</v>
      </c>
      <c r="AI384" s="12">
        <f t="shared" si="95"/>
        <v>1.4588032521772205</v>
      </c>
      <c r="AJ384" s="14">
        <f>DirectModelOutptut!AP384</f>
        <v>3.9914952813036336E-2</v>
      </c>
      <c r="AK384" s="15">
        <f>DirectModelOutptut!AR384</f>
        <v>36584.930390311667</v>
      </c>
      <c r="AL384" s="16">
        <f>DirectModelOutptut!AT384</f>
        <v>1.2360937849775495</v>
      </c>
      <c r="AM384" s="16">
        <f>DirectModelOutptut!AV384</f>
        <v>0.63944515399895197</v>
      </c>
      <c r="AN384" s="16">
        <f>DirectModelOutptut!AX384</f>
        <v>0.84733413031038729</v>
      </c>
    </row>
    <row r="385" spans="1:40" x14ac:dyDescent="0.2">
      <c r="A385" s="9">
        <v>49522</v>
      </c>
      <c r="B385" s="5">
        <f>DirectModelOutptut!B385</f>
        <v>41828</v>
      </c>
      <c r="C385" s="5">
        <f>DirectModelOutptut!D385*3</f>
        <v>112441.48464206622</v>
      </c>
      <c r="D385" s="5">
        <f>DirectModelOutptut!F385</f>
        <v>108072.37377592888</v>
      </c>
      <c r="E385" s="5">
        <f>DirectModelOutptut!H385</f>
        <v>182227.61632057707</v>
      </c>
      <c r="F385" s="5">
        <f>DirectModelOutptut!J385</f>
        <v>200724.23051032296</v>
      </c>
      <c r="G385" s="5">
        <f>DirectModelOutptut!L385</f>
        <v>301207.59192555794</v>
      </c>
      <c r="H385" s="5">
        <f t="shared" si="80"/>
        <v>483435.20824613504</v>
      </c>
      <c r="I385" s="5">
        <f t="shared" si="81"/>
        <v>308796.60428625182</v>
      </c>
      <c r="J385" s="7">
        <f t="shared" si="82"/>
        <v>1.6861627995550228</v>
      </c>
      <c r="K385" s="7">
        <f t="shared" si="83"/>
        <v>1.5006040434668264</v>
      </c>
      <c r="L385" s="7">
        <f t="shared" si="84"/>
        <v>1.5655457396092176</v>
      </c>
      <c r="M385" s="5">
        <f>DirectModelOutptut!N385</f>
        <v>13668062.748064611</v>
      </c>
      <c r="N385" s="5">
        <f>DirectModelOutptut!P385</f>
        <v>3837723.361558347</v>
      </c>
      <c r="O385" s="5">
        <f>DirectModelOutptut!R385</f>
        <v>2929370.5962132099</v>
      </c>
      <c r="P385" s="5">
        <f>DirectModelOutptut!T385</f>
        <v>9631189.579057401</v>
      </c>
      <c r="Q385" s="5">
        <f>DirectModelOutptut!V385</f>
        <v>6674133.0078672003</v>
      </c>
      <c r="R385" s="6">
        <f t="shared" si="85"/>
        <v>0.70464920717613555</v>
      </c>
      <c r="S385" s="6">
        <f t="shared" si="86"/>
        <v>0.28078034409827146</v>
      </c>
      <c r="T385" s="6">
        <f t="shared" si="87"/>
        <v>0.98542955127440701</v>
      </c>
      <c r="U385" s="5">
        <f>DirectModelOutptut!X385</f>
        <v>2119212.2607417037</v>
      </c>
      <c r="V385" s="5">
        <f>DirectModelOutptut!Z385</f>
        <v>1002484</v>
      </c>
      <c r="W385" s="5">
        <f>DirectModelOutptut!AB385</f>
        <v>47732.590925981967</v>
      </c>
      <c r="X385" s="5">
        <f>DirectModelOutptut!AD385</f>
        <v>22388</v>
      </c>
      <c r="Y385" s="5">
        <f>DirectModelOutptut!AJ385</f>
        <v>7899.6556836456002</v>
      </c>
      <c r="Z385" s="5">
        <f t="shared" si="88"/>
        <v>29580.83919704314</v>
      </c>
      <c r="AA385" s="8">
        <f t="shared" si="89"/>
        <v>2.2523742340597834E-2</v>
      </c>
      <c r="AB385" s="12">
        <f t="shared" si="90"/>
        <v>0.39846826085775616</v>
      </c>
      <c r="AC385" s="12">
        <f>DirectModelOutptut!AL385</f>
        <v>58.941856940000001</v>
      </c>
      <c r="AD385" s="12">
        <f t="shared" si="91"/>
        <v>1.2348346443502309</v>
      </c>
      <c r="AE385" s="12">
        <f t="shared" si="92"/>
        <v>1.2348346443502309</v>
      </c>
      <c r="AF385" s="12">
        <f>DirectModelOutptut!AN385</f>
        <v>3.2877926645736064E-2</v>
      </c>
      <c r="AG385" s="12">
        <f t="shared" si="93"/>
        <v>69675.305255410218</v>
      </c>
      <c r="AH385" s="12">
        <f t="shared" si="94"/>
        <v>0.40297558593864974</v>
      </c>
      <c r="AI385" s="12">
        <f t="shared" si="95"/>
        <v>1.4597008857837699</v>
      </c>
      <c r="AJ385" s="14">
        <f>DirectModelOutptut!AP385</f>
        <v>4.0028957654206415E-2</v>
      </c>
      <c r="AK385" s="15">
        <f>DirectModelOutptut!AR385</f>
        <v>36650.523049522802</v>
      </c>
      <c r="AL385" s="16">
        <f>DirectModelOutptut!AT385</f>
        <v>1.2348346443502309</v>
      </c>
      <c r="AM385" s="16">
        <f>DirectModelOutptut!AV385</f>
        <v>0.63939504640735179</v>
      </c>
      <c r="AN385" s="16">
        <f>DirectModelOutptut!AX385</f>
        <v>0.8459504658635596</v>
      </c>
    </row>
    <row r="386" spans="1:40" x14ac:dyDescent="0.2">
      <c r="A386" s="9">
        <v>49553</v>
      </c>
      <c r="B386" s="5">
        <f>DirectModelOutptut!B386</f>
        <v>41828</v>
      </c>
      <c r="C386" s="5">
        <f>DirectModelOutptut!D386*3</f>
        <v>112586.75175245589</v>
      </c>
      <c r="D386" s="5">
        <f>DirectModelOutptut!F386</f>
        <v>108308.23204472521</v>
      </c>
      <c r="E386" s="5">
        <f>DirectModelOutptut!H386</f>
        <v>178162.2966971499</v>
      </c>
      <c r="F386" s="5">
        <f>DirectModelOutptut!J386</f>
        <v>201067.19412243518</v>
      </c>
      <c r="G386" s="5">
        <f>DirectModelOutptut!L386</f>
        <v>295515.64248100616</v>
      </c>
      <c r="H386" s="5">
        <f t="shared" si="80"/>
        <v>473677.93917815608</v>
      </c>
      <c r="I386" s="5">
        <f t="shared" si="81"/>
        <v>309375.42616716039</v>
      </c>
      <c r="J386" s="7">
        <f t="shared" si="82"/>
        <v>1.6449561896973712</v>
      </c>
      <c r="K386" s="7">
        <f t="shared" si="83"/>
        <v>1.4697357456585325</v>
      </c>
      <c r="L386" s="7">
        <f t="shared" si="84"/>
        <v>1.5310780983691332</v>
      </c>
      <c r="M386" s="5">
        <f>DirectModelOutptut!N386</f>
        <v>13686630.982812993</v>
      </c>
      <c r="N386" s="5">
        <f>DirectModelOutptut!P386</f>
        <v>3844315.3366527371</v>
      </c>
      <c r="O386" s="5">
        <f>DirectModelOutptut!R386</f>
        <v>2929370.5962132099</v>
      </c>
      <c r="P386" s="5">
        <f>DirectModelOutptut!T386</f>
        <v>9653372.2974402793</v>
      </c>
      <c r="Q386" s="5">
        <f>DirectModelOutptut!V386</f>
        <v>6674133.0078672003</v>
      </c>
      <c r="R386" s="6">
        <f t="shared" si="85"/>
        <v>0.70531398921783717</v>
      </c>
      <c r="S386" s="6">
        <f t="shared" si="86"/>
        <v>0.2808810540358867</v>
      </c>
      <c r="T386" s="6">
        <f t="shared" si="87"/>
        <v>0.98619504325372387</v>
      </c>
      <c r="U386" s="5">
        <f>DirectModelOutptut!X386</f>
        <v>2122587.9816670632</v>
      </c>
      <c r="V386" s="5">
        <f>DirectModelOutptut!Z386</f>
        <v>1002484</v>
      </c>
      <c r="W386" s="5">
        <f>DirectModelOutptut!AB386</f>
        <v>47791.531007240083</v>
      </c>
      <c r="X386" s="5">
        <f>DirectModelOutptut!AD386</f>
        <v>22388</v>
      </c>
      <c r="Y386" s="5">
        <f>DirectModelOutptut!AJ386</f>
        <v>7916.532336711447</v>
      </c>
      <c r="Z386" s="5">
        <f t="shared" si="88"/>
        <v>29612.384914107184</v>
      </c>
      <c r="AA386" s="8">
        <f t="shared" si="89"/>
        <v>2.2515689064490512E-2</v>
      </c>
      <c r="AB386" s="12">
        <f t="shared" si="90"/>
        <v>0.39823547856660502</v>
      </c>
      <c r="AC386" s="12">
        <f>DirectModelOutptut!AL386</f>
        <v>58.958299436666664</v>
      </c>
      <c r="AD386" s="12">
        <f t="shared" si="91"/>
        <v>1.2336558003913893</v>
      </c>
      <c r="AE386" s="12">
        <f t="shared" si="92"/>
        <v>1.2336558003913893</v>
      </c>
      <c r="AF386" s="12">
        <f>DirectModelOutptut!AN386</f>
        <v>3.2886333532492262E-2</v>
      </c>
      <c r="AG386" s="12">
        <f t="shared" si="93"/>
        <v>69804.136317162614</v>
      </c>
      <c r="AH386" s="12">
        <f t="shared" si="94"/>
        <v>0.40234405815256347</v>
      </c>
      <c r="AI386" s="12">
        <f t="shared" si="95"/>
        <v>1.4605963618656155</v>
      </c>
      <c r="AJ386" s="14">
        <f>DirectModelOutptut!AP386</f>
        <v>4.0135386549762703E-2</v>
      </c>
      <c r="AK386" s="15">
        <f>DirectModelOutptut!AR386</f>
        <v>36714.890189187849</v>
      </c>
      <c r="AL386" s="16">
        <f>DirectModelOutptut!AT386</f>
        <v>1.2336558003913893</v>
      </c>
      <c r="AM386" s="16">
        <f>DirectModelOutptut!AV386</f>
        <v>0.63934493961842553</v>
      </c>
      <c r="AN386" s="16">
        <f>DirectModelOutptut!AX386</f>
        <v>0.84462472494156038</v>
      </c>
    </row>
    <row r="387" spans="1:40" x14ac:dyDescent="0.2">
      <c r="A387" s="9">
        <v>49583</v>
      </c>
      <c r="B387" s="5">
        <f>DirectModelOutptut!B387</f>
        <v>41828</v>
      </c>
      <c r="C387" s="5">
        <f>DirectModelOutptut!D387*3</f>
        <v>112727.23909289365</v>
      </c>
      <c r="D387" s="5">
        <f>DirectModelOutptut!F387</f>
        <v>108543.54981715149</v>
      </c>
      <c r="E387" s="5">
        <f>DirectModelOutptut!H387</f>
        <v>174087.06021199559</v>
      </c>
      <c r="F387" s="5">
        <f>DirectModelOutptut!J387</f>
        <v>201410.24524202384</v>
      </c>
      <c r="G387" s="5">
        <f>DirectModelOutptut!L387</f>
        <v>289792.33131300699</v>
      </c>
      <c r="H387" s="5">
        <f t="shared" ref="H387:H450" si="96">G387+E387</f>
        <v>463879.39152500255</v>
      </c>
      <c r="I387" s="5">
        <f t="shared" ref="I387:I450" si="97">D387+F387</f>
        <v>309953.79505917535</v>
      </c>
      <c r="J387" s="7">
        <f t="shared" ref="J387:J450" si="98">E387/D387</f>
        <v>1.6038452815045787</v>
      </c>
      <c r="K387" s="7">
        <f t="shared" ref="K387:K450" si="99">G387/F387</f>
        <v>1.438816237797532</v>
      </c>
      <c r="L387" s="7">
        <f t="shared" ref="L387:L450" si="100">H387/I387</f>
        <v>1.4966082007043671</v>
      </c>
      <c r="M387" s="5">
        <f>DirectModelOutptut!N387</f>
        <v>13705199.217561377</v>
      </c>
      <c r="N387" s="5">
        <f>DirectModelOutptut!P387</f>
        <v>3850916.6183760464</v>
      </c>
      <c r="O387" s="5">
        <f>DirectModelOutptut!R387</f>
        <v>2929370.5962132099</v>
      </c>
      <c r="P387" s="5">
        <f>DirectModelOutptut!T387</f>
        <v>9675592.5717030652</v>
      </c>
      <c r="Q387" s="5">
        <f>DirectModelOutptut!V387</f>
        <v>6674133.0078672003</v>
      </c>
      <c r="R387" s="6">
        <f t="shared" ref="R387:R450" si="101">P387/M387</f>
        <v>0.70597971018947969</v>
      </c>
      <c r="S387" s="6">
        <f t="shared" ref="S387:S450" si="102">N387/M387</f>
        <v>0.28098217014179644</v>
      </c>
      <c r="T387" s="6">
        <f t="shared" ref="T387:T450" si="103">R387+S387</f>
        <v>0.98696188033127608</v>
      </c>
      <c r="U387" s="5">
        <f>DirectModelOutptut!X387</f>
        <v>2125803.1061445614</v>
      </c>
      <c r="V387" s="5">
        <f>DirectModelOutptut!Z387</f>
        <v>1002484</v>
      </c>
      <c r="W387" s="5">
        <f>DirectModelOutptut!AB387</f>
        <v>47847.405565763482</v>
      </c>
      <c r="X387" s="5">
        <f>DirectModelOutptut!AD387</f>
        <v>22388</v>
      </c>
      <c r="Y387" s="5">
        <f>DirectModelOutptut!AJ387</f>
        <v>7933.4364751197136</v>
      </c>
      <c r="Z387" s="5">
        <f t="shared" ref="Z387:Z450" si="104">C387/3-Y387</f>
        <v>29642.30988917817</v>
      </c>
      <c r="AA387" s="8">
        <f t="shared" ref="AA387:AA450" si="105">W387/U387</f>
        <v>2.2507919678667412E-2</v>
      </c>
      <c r="AB387" s="12">
        <f t="shared" ref="AB387:AB450" si="106">N387/P387</f>
        <v>0.39800318066702356</v>
      </c>
      <c r="AC387" s="12">
        <f>DirectModelOutptut!AL387</f>
        <v>58.974741933333334</v>
      </c>
      <c r="AD387" s="12">
        <f t="shared" ref="AD387:AD450" si="107">AC387*1000/W387</f>
        <v>1.2325588239528678</v>
      </c>
      <c r="AE387" s="12">
        <f t="shared" ref="AE387:AE450" si="108">AC387*1000/W387</f>
        <v>1.2325588239528678</v>
      </c>
      <c r="AF387" s="12">
        <f>DirectModelOutptut!AN387</f>
        <v>3.289508988435616E-2</v>
      </c>
      <c r="AG387" s="12">
        <f t="shared" ref="AG387:AG450" si="109">AF387*U387</f>
        <v>69928.484253068862</v>
      </c>
      <c r="AH387" s="12">
        <f t="shared" ref="AH387:AH450" si="110">(AC387/$AC$173)/(AG387/$AG$173)</f>
        <v>0.40174061117845239</v>
      </c>
      <c r="AI387" s="12">
        <f t="shared" ref="AI387:AI450" si="111">AG387/W387</f>
        <v>1.4614895714033276</v>
      </c>
      <c r="AJ387" s="14">
        <f>DirectModelOutptut!AP387</f>
        <v>4.0234000369999273E-2</v>
      </c>
      <c r="AK387" s="15">
        <f>DirectModelOutptut!AR387</f>
        <v>36778.02604284745</v>
      </c>
      <c r="AL387" s="16">
        <f>DirectModelOutptut!AT387</f>
        <v>1.2325588239528678</v>
      </c>
      <c r="AM387" s="16">
        <f>DirectModelOutptut!AV387</f>
        <v>0.63929483363208539</v>
      </c>
      <c r="AN387" s="16">
        <f>DirectModelOutptut!AX387</f>
        <v>0.84335793294054107</v>
      </c>
    </row>
    <row r="388" spans="1:40" x14ac:dyDescent="0.2">
      <c r="A388" s="9">
        <v>49614</v>
      </c>
      <c r="B388" s="5">
        <f>DirectModelOutptut!B388</f>
        <v>41828</v>
      </c>
      <c r="C388" s="5">
        <f>DirectModelOutptut!D388*3</f>
        <v>112862.85673907136</v>
      </c>
      <c r="D388" s="5">
        <f>DirectModelOutptut!F388</f>
        <v>108778.30032388662</v>
      </c>
      <c r="E388" s="5">
        <f>DirectModelOutptut!H388</f>
        <v>170002.41002783659</v>
      </c>
      <c r="F388" s="5">
        <f>DirectModelOutptut!J388</f>
        <v>201753.36722266459</v>
      </c>
      <c r="G388" s="5">
        <f>DirectModelOutptut!L388</f>
        <v>284038.20408471901</v>
      </c>
      <c r="H388" s="5">
        <f t="shared" si="96"/>
        <v>454040.61411255563</v>
      </c>
      <c r="I388" s="5">
        <f t="shared" si="97"/>
        <v>310531.66754655121</v>
      </c>
      <c r="J388" s="7">
        <f t="shared" si="98"/>
        <v>1.5628338512520936</v>
      </c>
      <c r="K388" s="7">
        <f t="shared" si="99"/>
        <v>1.4078486421058884</v>
      </c>
      <c r="L388" s="7">
        <f t="shared" si="100"/>
        <v>1.4621394903129847</v>
      </c>
      <c r="M388" s="5">
        <f>DirectModelOutptut!N388</f>
        <v>13723767.452309757</v>
      </c>
      <c r="N388" s="5">
        <f>DirectModelOutptut!P388</f>
        <v>3857526.8252885332</v>
      </c>
      <c r="O388" s="5">
        <f>DirectModelOutptut!R388</f>
        <v>2929370.5962132099</v>
      </c>
      <c r="P388" s="5">
        <f>DirectModelOutptut!T388</f>
        <v>9697849.5174223073</v>
      </c>
      <c r="Q388" s="5">
        <f>DirectModelOutptut!V388</f>
        <v>6674133.0078672003</v>
      </c>
      <c r="R388" s="6">
        <f t="shared" si="101"/>
        <v>0.70664630183529709</v>
      </c>
      <c r="S388" s="6">
        <f t="shared" si="102"/>
        <v>0.28108366297326748</v>
      </c>
      <c r="T388" s="6">
        <f t="shared" si="103"/>
        <v>0.98772996480856456</v>
      </c>
      <c r="U388" s="5">
        <f>DirectModelOutptut!X388</f>
        <v>2128853.0317513091</v>
      </c>
      <c r="V388" s="5">
        <f>DirectModelOutptut!Z388</f>
        <v>1002484</v>
      </c>
      <c r="W388" s="5">
        <f>DirectModelOutptut!AB388</f>
        <v>47900.131004301016</v>
      </c>
      <c r="X388" s="5">
        <f>DirectModelOutptut!AD388</f>
        <v>22388</v>
      </c>
      <c r="Y388" s="5">
        <f>DirectModelOutptut!AJ388</f>
        <v>7950.3673564286455</v>
      </c>
      <c r="Z388" s="5">
        <f t="shared" si="104"/>
        <v>29670.584889928476</v>
      </c>
      <c r="AA388" s="8">
        <f t="shared" si="105"/>
        <v>2.2500440514156016E-2</v>
      </c>
      <c r="AB388" s="12">
        <f t="shared" si="106"/>
        <v>0.39777136347170972</v>
      </c>
      <c r="AC388" s="12">
        <f>DirectModelOutptut!AL388</f>
        <v>58.991184429999997</v>
      </c>
      <c r="AD388" s="12">
        <f t="shared" si="107"/>
        <v>1.2315453672705634</v>
      </c>
      <c r="AE388" s="12">
        <f t="shared" si="108"/>
        <v>1.2315453672705634</v>
      </c>
      <c r="AF388" s="12">
        <f>DirectModelOutptut!AN388</f>
        <v>3.2904203080300551E-2</v>
      </c>
      <c r="AG388" s="12">
        <f t="shared" si="109"/>
        <v>70048.212484858595</v>
      </c>
      <c r="AH388" s="12">
        <f t="shared" si="110"/>
        <v>0.40116576179033275</v>
      </c>
      <c r="AI388" s="12">
        <f t="shared" si="111"/>
        <v>1.4623803947126757</v>
      </c>
      <c r="AJ388" s="14">
        <f>DirectModelOutptut!AP388</f>
        <v>4.0324555284539126E-2</v>
      </c>
      <c r="AK388" s="15">
        <f>DirectModelOutptut!AR388</f>
        <v>36839.913636938654</v>
      </c>
      <c r="AL388" s="16">
        <f>DirectModelOutptut!AT388</f>
        <v>1.2315453672705634</v>
      </c>
      <c r="AM388" s="16">
        <f>DirectModelOutptut!AV388</f>
        <v>0.63924472844824232</v>
      </c>
      <c r="AN388" s="16">
        <f>DirectModelOutptut!AX388</f>
        <v>0.84215117470344225</v>
      </c>
    </row>
    <row r="389" spans="1:40" x14ac:dyDescent="0.2">
      <c r="A389" s="9">
        <v>49644</v>
      </c>
      <c r="B389" s="5">
        <f>DirectModelOutptut!B389</f>
        <v>41828</v>
      </c>
      <c r="C389" s="5">
        <f>DirectModelOutptut!D389*3</f>
        <v>112993.51126238858</v>
      </c>
      <c r="D389" s="5">
        <f>DirectModelOutptut!F389</f>
        <v>109012.45253082084</v>
      </c>
      <c r="E389" s="5">
        <f>DirectModelOutptut!H389</f>
        <v>165908.85451567639</v>
      </c>
      <c r="F389" s="5">
        <f>DirectModelOutptut!J389</f>
        <v>202096.53965877229</v>
      </c>
      <c r="G389" s="5">
        <f>DirectModelOutptut!L389</f>
        <v>278253.80932555813</v>
      </c>
      <c r="H389" s="5">
        <f t="shared" si="96"/>
        <v>444162.66384123452</v>
      </c>
      <c r="I389" s="5">
        <f t="shared" si="97"/>
        <v>311108.99218959315</v>
      </c>
      <c r="J389" s="7">
        <f t="shared" si="98"/>
        <v>1.5219257127415728</v>
      </c>
      <c r="K389" s="7">
        <f t="shared" si="99"/>
        <v>1.3768360893035216</v>
      </c>
      <c r="L389" s="7">
        <f t="shared" si="100"/>
        <v>1.4276754288431401</v>
      </c>
      <c r="M389" s="5">
        <f>DirectModelOutptut!N389</f>
        <v>13742335.68705814</v>
      </c>
      <c r="N389" s="5">
        <f>DirectModelOutptut!P389</f>
        <v>3864145.576350423</v>
      </c>
      <c r="O389" s="5">
        <f>DirectModelOutptut!R389</f>
        <v>2929370.5962132099</v>
      </c>
      <c r="P389" s="5">
        <f>DirectModelOutptut!T389</f>
        <v>9720142.228982199</v>
      </c>
      <c r="Q389" s="5">
        <f>DirectModelOutptut!V389</f>
        <v>6674133.0078672003</v>
      </c>
      <c r="R389" s="6">
        <f t="shared" si="101"/>
        <v>0.70731369472630146</v>
      </c>
      <c r="S389" s="6">
        <f t="shared" si="102"/>
        <v>0.2811855032757995</v>
      </c>
      <c r="T389" s="6">
        <f t="shared" si="103"/>
        <v>0.98849919800210095</v>
      </c>
      <c r="U389" s="5">
        <f>DirectModelOutptut!X389</f>
        <v>2131732.9958865982</v>
      </c>
      <c r="V389" s="5">
        <f>DirectModelOutptut!Z389</f>
        <v>1002484</v>
      </c>
      <c r="W389" s="5">
        <f>DirectModelOutptut!AB389</f>
        <v>47949.621041352715</v>
      </c>
      <c r="X389" s="5">
        <f>DirectModelOutptut!AD389</f>
        <v>22388</v>
      </c>
      <c r="Y389" s="5">
        <f>DirectModelOutptut!AJ389</f>
        <v>7967.3242260015377</v>
      </c>
      <c r="Z389" s="5">
        <f t="shared" si="104"/>
        <v>29697.179528127985</v>
      </c>
      <c r="AA389" s="8">
        <f t="shared" si="105"/>
        <v>2.2493258364849878E-2</v>
      </c>
      <c r="AB389" s="12">
        <f t="shared" si="106"/>
        <v>0.39754002413965084</v>
      </c>
      <c r="AC389" s="12">
        <f>DirectModelOutptut!AL389</f>
        <v>59.007626926666667</v>
      </c>
      <c r="AD389" s="12">
        <f t="shared" si="107"/>
        <v>1.2306171695450379</v>
      </c>
      <c r="AE389" s="12">
        <f t="shared" si="108"/>
        <v>1.2306171695450379</v>
      </c>
      <c r="AF389" s="12">
        <f>DirectModelOutptut!AN389</f>
        <v>3.2913680932418581E-2</v>
      </c>
      <c r="AG389" s="12">
        <f t="shared" si="109"/>
        <v>70163.179659720263</v>
      </c>
      <c r="AH389" s="12">
        <f t="shared" si="110"/>
        <v>0.40062005714095372</v>
      </c>
      <c r="AI389" s="12">
        <f t="shared" si="111"/>
        <v>1.463268700272107</v>
      </c>
      <c r="AJ389" s="14">
        <f>DirectModelOutptut!AP389</f>
        <v>4.0406802583736884E-2</v>
      </c>
      <c r="AK389" s="15">
        <f>DirectModelOutptut!AR389</f>
        <v>36900.528130553648</v>
      </c>
      <c r="AL389" s="16">
        <f>DirectModelOutptut!AT389</f>
        <v>1.2306171695450379</v>
      </c>
      <c r="AM389" s="16">
        <f>DirectModelOutptut!AV389</f>
        <v>0.63919462406680738</v>
      </c>
      <c r="AN389" s="16">
        <f>DirectModelOutptut!AX389</f>
        <v>0.84100559884605897</v>
      </c>
    </row>
    <row r="390" spans="1:40" x14ac:dyDescent="0.2">
      <c r="A390" s="9">
        <v>49675</v>
      </c>
      <c r="B390" s="5">
        <f>DirectModelOutptut!B390</f>
        <v>41828</v>
      </c>
      <c r="C390" s="5">
        <f>DirectModelOutptut!D390*3</f>
        <v>113119.10552752664</v>
      </c>
      <c r="D390" s="5">
        <f>DirectModelOutptut!F390</f>
        <v>109245.97320854572</v>
      </c>
      <c r="E390" s="5">
        <f>DirectModelOutptut!H390</f>
        <v>161806.90911781648</v>
      </c>
      <c r="F390" s="5">
        <f>DirectModelOutptut!J390</f>
        <v>202439.74106609187</v>
      </c>
      <c r="G390" s="5">
        <f>DirectModelOutptut!L390</f>
        <v>272439.70120169321</v>
      </c>
      <c r="H390" s="5">
        <f t="shared" si="96"/>
        <v>434246.61031950969</v>
      </c>
      <c r="I390" s="5">
        <f t="shared" si="97"/>
        <v>311685.71427463758</v>
      </c>
      <c r="J390" s="7">
        <f t="shared" si="98"/>
        <v>1.4811246983807289</v>
      </c>
      <c r="K390" s="7">
        <f t="shared" si="99"/>
        <v>1.3457817114711088</v>
      </c>
      <c r="L390" s="7">
        <f t="shared" si="100"/>
        <v>1.3932194849869803</v>
      </c>
      <c r="M390" s="5">
        <f>DirectModelOutptut!N390</f>
        <v>13760903.921806524</v>
      </c>
      <c r="N390" s="5">
        <f>DirectModelOutptut!P390</f>
        <v>3870772.4887640565</v>
      </c>
      <c r="O390" s="5">
        <f>DirectModelOutptut!R390</f>
        <v>2929370.5962132099</v>
      </c>
      <c r="P390" s="5">
        <f>DirectModelOutptut!T390</f>
        <v>9742469.7767249253</v>
      </c>
      <c r="Q390" s="5">
        <f>DirectModelOutptut!V390</f>
        <v>6674133.0078672003</v>
      </c>
      <c r="R390" s="6">
        <f t="shared" si="101"/>
        <v>0.70798181806111615</v>
      </c>
      <c r="S390" s="6">
        <f t="shared" si="102"/>
        <v>0.28128766182504555</v>
      </c>
      <c r="T390" s="6">
        <f t="shared" si="103"/>
        <v>0.98926947988616165</v>
      </c>
      <c r="U390" s="5">
        <f>DirectModelOutptut!X390</f>
        <v>2134438.0650901617</v>
      </c>
      <c r="V390" s="5">
        <f>DirectModelOutptut!Z390</f>
        <v>1002484</v>
      </c>
      <c r="W390" s="5">
        <f>DirectModelOutptut!AB390</f>
        <v>47995.786547953663</v>
      </c>
      <c r="X390" s="5">
        <f>DirectModelOutptut!AD390</f>
        <v>22388</v>
      </c>
      <c r="Y390" s="5">
        <f>DirectModelOutptut!AJ390</f>
        <v>7984.306314069785</v>
      </c>
      <c r="Z390" s="5">
        <f t="shared" si="104"/>
        <v>29722.062195105762</v>
      </c>
      <c r="AA390" s="8">
        <f t="shared" si="105"/>
        <v>2.2486380529353169E-2</v>
      </c>
      <c r="AB390" s="12">
        <f t="shared" si="106"/>
        <v>0.39730916055921023</v>
      </c>
      <c r="AC390" s="12">
        <f>DirectModelOutptut!AL390</f>
        <v>59.02406942333333</v>
      </c>
      <c r="AD390" s="12">
        <f t="shared" si="107"/>
        <v>1.2297760630375556</v>
      </c>
      <c r="AE390" s="12">
        <f t="shared" si="108"/>
        <v>1.2297760630375556</v>
      </c>
      <c r="AF390" s="12">
        <f>DirectModelOutptut!AN390</f>
        <v>3.292353171832739E-2</v>
      </c>
      <c r="AG390" s="12">
        <f t="shared" si="109"/>
        <v>70273.239336801285</v>
      </c>
      <c r="AH390" s="12">
        <f t="shared" si="110"/>
        <v>0.40010407703907447</v>
      </c>
      <c r="AI390" s="12">
        <f t="shared" si="111"/>
        <v>1.4641543433524049</v>
      </c>
      <c r="AJ390" s="14">
        <f>DirectModelOutptut!AP390</f>
        <v>4.0480488480164861E-2</v>
      </c>
      <c r="AK390" s="15">
        <f>DirectModelOutptut!AR390</f>
        <v>36959.841697060365</v>
      </c>
      <c r="AL390" s="16">
        <f>DirectModelOutptut!AT390</f>
        <v>1.2297760630375556</v>
      </c>
      <c r="AM390" s="16">
        <f>DirectModelOutptut!AV390</f>
        <v>0.63914452048769277</v>
      </c>
      <c r="AN390" s="16">
        <f>DirectModelOutptut!AX390</f>
        <v>0.83992242253763738</v>
      </c>
    </row>
    <row r="391" spans="1:40" x14ac:dyDescent="0.2">
      <c r="A391" s="9">
        <v>49706</v>
      </c>
      <c r="B391" s="5">
        <f>DirectModelOutptut!B391</f>
        <v>41828</v>
      </c>
      <c r="C391" s="5">
        <f>DirectModelOutptut!D391*3</f>
        <v>113239.53840652219</v>
      </c>
      <c r="D391" s="5">
        <f>DirectModelOutptut!F391</f>
        <v>109478.82760316168</v>
      </c>
      <c r="E391" s="5">
        <f>DirectModelOutptut!H391</f>
        <v>157697.09712267676</v>
      </c>
      <c r="F391" s="5">
        <f>DirectModelOutptut!J391</f>
        <v>202782.94991811947</v>
      </c>
      <c r="G391" s="5">
        <f>DirectModelOutptut!L391</f>
        <v>266596.56769230525</v>
      </c>
      <c r="H391" s="5">
        <f t="shared" si="96"/>
        <v>424293.66481498198</v>
      </c>
      <c r="I391" s="5">
        <f t="shared" si="97"/>
        <v>312261.77752128115</v>
      </c>
      <c r="J391" s="7">
        <f t="shared" si="98"/>
        <v>1.4404346536692594</v>
      </c>
      <c r="K391" s="7">
        <f t="shared" si="99"/>
        <v>1.3146892665283383</v>
      </c>
      <c r="L391" s="7">
        <f t="shared" si="100"/>
        <v>1.3587755382134967</v>
      </c>
      <c r="M391" s="5">
        <f>DirectModelOutptut!N391</f>
        <v>13779472.156554906</v>
      </c>
      <c r="N391" s="5">
        <f>DirectModelOutptut!P391</f>
        <v>3877407.1775913727</v>
      </c>
      <c r="O391" s="5">
        <f>DirectModelOutptut!R391</f>
        <v>2929370.5962132099</v>
      </c>
      <c r="P391" s="5">
        <f>DirectModelOutptut!T391</f>
        <v>9764831.2053818945</v>
      </c>
      <c r="Q391" s="5">
        <f>DirectModelOutptut!V391</f>
        <v>6674133.0078672003</v>
      </c>
      <c r="R391" s="6">
        <f t="shared" si="101"/>
        <v>0.70865059956137411</v>
      </c>
      <c r="S391" s="6">
        <f t="shared" si="102"/>
        <v>0.28139010939884856</v>
      </c>
      <c r="T391" s="6">
        <f t="shared" si="103"/>
        <v>0.99004070896022267</v>
      </c>
      <c r="U391" s="5">
        <f>DirectModelOutptut!X391</f>
        <v>2136963.1232154528</v>
      </c>
      <c r="V391" s="5">
        <f>DirectModelOutptut!Z391</f>
        <v>1002484</v>
      </c>
      <c r="W391" s="5">
        <f>DirectModelOutptut!AB391</f>
        <v>48038.535405167786</v>
      </c>
      <c r="X391" s="5">
        <f>DirectModelOutptut!AD391</f>
        <v>22388</v>
      </c>
      <c r="Y391" s="5">
        <f>DirectModelOutptut!AJ391</f>
        <v>8001.312834588427</v>
      </c>
      <c r="Z391" s="5">
        <f t="shared" si="104"/>
        <v>29745.199967585635</v>
      </c>
      <c r="AA391" s="8">
        <f t="shared" si="105"/>
        <v>2.2479814875272626E-2</v>
      </c>
      <c r="AB391" s="12">
        <f t="shared" si="106"/>
        <v>0.39707877136210368</v>
      </c>
      <c r="AC391" s="12">
        <f>DirectModelOutptut!AL391</f>
        <v>59.04051192</v>
      </c>
      <c r="AD391" s="12">
        <f t="shared" si="107"/>
        <v>1.2290239788128234</v>
      </c>
      <c r="AE391" s="12">
        <f t="shared" si="108"/>
        <v>1.2290239788128234</v>
      </c>
      <c r="AF391" s="12">
        <f>DirectModelOutptut!AN391</f>
        <v>3.2933764216974221E-2</v>
      </c>
      <c r="AG391" s="12">
        <f t="shared" si="109"/>
        <v>70378.239640346554</v>
      </c>
      <c r="AH391" s="12">
        <f t="shared" si="110"/>
        <v>0.39961843646629602</v>
      </c>
      <c r="AI391" s="12">
        <f t="shared" si="111"/>
        <v>1.465037163326498</v>
      </c>
      <c r="AJ391" s="14">
        <f>DirectModelOutptut!AP391</f>
        <v>4.0544426444062781E-2</v>
      </c>
      <c r="AK391" s="15">
        <f>DirectModelOutptut!AR391</f>
        <v>37017.82526353006</v>
      </c>
      <c r="AL391" s="16">
        <f>DirectModelOutptut!AT391</f>
        <v>1.2290239788128234</v>
      </c>
      <c r="AM391" s="16">
        <f>DirectModelOutptut!AV391</f>
        <v>0.63909026694405902</v>
      </c>
      <c r="AN391" s="16">
        <f>DirectModelOutptut!AX391</f>
        <v>0.83890293678435734</v>
      </c>
    </row>
    <row r="392" spans="1:40" x14ac:dyDescent="0.2">
      <c r="A392" s="9">
        <v>49735</v>
      </c>
      <c r="B392" s="5">
        <f>DirectModelOutptut!B392</f>
        <v>41828</v>
      </c>
      <c r="C392" s="5">
        <f>DirectModelOutptut!D392*3</f>
        <v>113354.70444016777</v>
      </c>
      <c r="D392" s="5">
        <f>DirectModelOutptut!F392</f>
        <v>109710.97964084837</v>
      </c>
      <c r="E392" s="5">
        <f>DirectModelOutptut!H392</f>
        <v>153579.94968965952</v>
      </c>
      <c r="F392" s="5">
        <f>DirectModelOutptut!J392</f>
        <v>203126.14502995159</v>
      </c>
      <c r="G392" s="5">
        <f>DirectModelOutptut!L392</f>
        <v>260724.83011206749</v>
      </c>
      <c r="H392" s="5">
        <f t="shared" si="96"/>
        <v>414304.77980172704</v>
      </c>
      <c r="I392" s="5">
        <f t="shared" si="97"/>
        <v>312837.12467079994</v>
      </c>
      <c r="J392" s="7">
        <f t="shared" si="98"/>
        <v>1.399859432414343</v>
      </c>
      <c r="K392" s="7">
        <f t="shared" si="99"/>
        <v>1.2835611588730875</v>
      </c>
      <c r="L392" s="7">
        <f t="shared" si="100"/>
        <v>1.3243465916575663</v>
      </c>
      <c r="M392" s="5">
        <f>DirectModelOutptut!N392</f>
        <v>13798040.39130329</v>
      </c>
      <c r="N392" s="5">
        <f>DirectModelOutptut!P392</f>
        <v>3884049.2560455999</v>
      </c>
      <c r="O392" s="5">
        <f>DirectModelOutptut!R392</f>
        <v>2929370.5962132099</v>
      </c>
      <c r="P392" s="5">
        <f>DirectModelOutptut!T392</f>
        <v>9787225.5328991227</v>
      </c>
      <c r="Q392" s="5">
        <f>DirectModelOutptut!V392</f>
        <v>6674133.0078672003</v>
      </c>
      <c r="R392" s="6">
        <f t="shared" si="101"/>
        <v>0.70931996539652642</v>
      </c>
      <c r="S392" s="6">
        <f t="shared" si="102"/>
        <v>0.28149281679836663</v>
      </c>
      <c r="T392" s="6">
        <f t="shared" si="103"/>
        <v>0.9908127821948931</v>
      </c>
      <c r="U392" s="5">
        <f>DirectModelOutptut!X392</f>
        <v>2139302.8583407397</v>
      </c>
      <c r="V392" s="5">
        <f>DirectModelOutptut!Z392</f>
        <v>1002484</v>
      </c>
      <c r="W392" s="5">
        <f>DirectModelOutptut!AB392</f>
        <v>48077.772266706314</v>
      </c>
      <c r="X392" s="5">
        <f>DirectModelOutptut!AD392</f>
        <v>22388</v>
      </c>
      <c r="Y392" s="5">
        <f>DirectModelOutptut!AJ392</f>
        <v>8018.3429847183124</v>
      </c>
      <c r="Z392" s="5">
        <f t="shared" si="104"/>
        <v>29766.558495337609</v>
      </c>
      <c r="AA392" s="8">
        <f t="shared" si="105"/>
        <v>2.2473569873129519E-2</v>
      </c>
      <c r="AB392" s="12">
        <f t="shared" si="106"/>
        <v>0.39684885598984315</v>
      </c>
      <c r="AC392" s="12">
        <f>DirectModelOutptut!AL392</f>
        <v>59.056954416666663</v>
      </c>
      <c r="AD392" s="12">
        <f t="shared" si="107"/>
        <v>1.2283629551106174</v>
      </c>
      <c r="AE392" s="12">
        <f t="shared" si="108"/>
        <v>1.2283629551106174</v>
      </c>
      <c r="AF392" s="12">
        <f>DirectModelOutptut!AN392</f>
        <v>3.2944387748214954E-2</v>
      </c>
      <c r="AG392" s="12">
        <f t="shared" si="109"/>
        <v>70478.022876041898</v>
      </c>
      <c r="AH392" s="12">
        <f t="shared" si="110"/>
        <v>0.3991637883590165</v>
      </c>
      <c r="AI392" s="12">
        <f t="shared" si="111"/>
        <v>1.4659169831137886</v>
      </c>
      <c r="AJ392" s="14">
        <f>DirectModelOutptut!AP392</f>
        <v>4.0599277743849055E-2</v>
      </c>
      <c r="AK392" s="15">
        <f>DirectModelOutptut!AR392</f>
        <v>37074.4490943606</v>
      </c>
      <c r="AL392" s="16">
        <f>DirectModelOutptut!AT392</f>
        <v>1.2283629551106174</v>
      </c>
      <c r="AM392" s="16">
        <f>DirectModelOutptut!AV392</f>
        <v>0.63903601434097301</v>
      </c>
      <c r="AN392" s="16">
        <f>DirectModelOutptut!AX392</f>
        <v>0.83794851226938027</v>
      </c>
    </row>
    <row r="393" spans="1:40" x14ac:dyDescent="0.2">
      <c r="A393" s="9">
        <v>49766</v>
      </c>
      <c r="B393" s="5">
        <f>DirectModelOutptut!B393</f>
        <v>41828</v>
      </c>
      <c r="C393" s="5">
        <f>DirectModelOutptut!D393*3</f>
        <v>113464.49345457362</v>
      </c>
      <c r="D393" s="5">
        <f>DirectModelOutptut!F393</f>
        <v>109942.39193237478</v>
      </c>
      <c r="E393" s="5">
        <f>DirectModelOutptut!H393</f>
        <v>149456.00578423333</v>
      </c>
      <c r="F393" s="5">
        <f>DirectModelOutptut!J393</f>
        <v>203469.30572765379</v>
      </c>
      <c r="G393" s="5">
        <f>DirectModelOutptut!L393</f>
        <v>254825.06351934117</v>
      </c>
      <c r="H393" s="5">
        <f t="shared" si="96"/>
        <v>404281.06930357451</v>
      </c>
      <c r="I393" s="5">
        <f t="shared" si="97"/>
        <v>313411.69766002859</v>
      </c>
      <c r="J393" s="7">
        <f t="shared" si="98"/>
        <v>1.3594028941644571</v>
      </c>
      <c r="K393" s="7">
        <f t="shared" si="99"/>
        <v>1.2524005161762715</v>
      </c>
      <c r="L393" s="7">
        <f t="shared" si="100"/>
        <v>1.2899361201958579</v>
      </c>
      <c r="M393" s="5">
        <f>DirectModelOutptut!N393</f>
        <v>13816608.626051672</v>
      </c>
      <c r="N393" s="5">
        <f>DirectModelOutptut!P393</f>
        <v>3890698.3359973682</v>
      </c>
      <c r="O393" s="5">
        <f>DirectModelOutptut!R393</f>
        <v>2929370.5962132099</v>
      </c>
      <c r="P393" s="5">
        <f>DirectModelOutptut!T393</f>
        <v>9809651.7493842915</v>
      </c>
      <c r="Q393" s="5">
        <f>DirectModelOutptut!V393</f>
        <v>6674133.0078672003</v>
      </c>
      <c r="R393" s="6">
        <f t="shared" si="101"/>
        <v>0.7099898401180641</v>
      </c>
      <c r="S393" s="6">
        <f t="shared" si="102"/>
        <v>0.2815957548845473</v>
      </c>
      <c r="T393" s="6">
        <f t="shared" si="103"/>
        <v>0.99158559500261134</v>
      </c>
      <c r="U393" s="5">
        <f>DirectModelOutptut!X393</f>
        <v>2141451.7482396164</v>
      </c>
      <c r="V393" s="5">
        <f>DirectModelOutptut!Z393</f>
        <v>1002484</v>
      </c>
      <c r="W393" s="5">
        <f>DirectModelOutptut!AB393</f>
        <v>48113.39830937481</v>
      </c>
      <c r="X393" s="5">
        <f>DirectModelOutptut!AD393</f>
        <v>22388</v>
      </c>
      <c r="Y393" s="5">
        <f>DirectModelOutptut!AJ393</f>
        <v>8035.3959445053724</v>
      </c>
      <c r="Z393" s="5">
        <f t="shared" si="104"/>
        <v>29786.101873685835</v>
      </c>
      <c r="AA393" s="8">
        <f t="shared" si="105"/>
        <v>2.2467654640795198E-2</v>
      </c>
      <c r="AB393" s="12">
        <f t="shared" si="106"/>
        <v>0.39661941477602097</v>
      </c>
      <c r="AC393" s="12">
        <f>DirectModelOutptut!AL393</f>
        <v>59.073396913333333</v>
      </c>
      <c r="AD393" s="12">
        <f t="shared" si="107"/>
        <v>1.2277951462393997</v>
      </c>
      <c r="AE393" s="12">
        <f t="shared" si="108"/>
        <v>1.2277951462393997</v>
      </c>
      <c r="AF393" s="12">
        <f>DirectModelOutptut!AN393</f>
        <v>3.2955412216683445E-2</v>
      </c>
      <c r="AG393" s="12">
        <f t="shared" si="109"/>
        <v>70572.425105373972</v>
      </c>
      <c r="AH393" s="12">
        <f t="shared" si="110"/>
        <v>0.39874082669209882</v>
      </c>
      <c r="AI393" s="12">
        <f t="shared" si="111"/>
        <v>1.4667936081252249</v>
      </c>
      <c r="AJ393" s="14">
        <f>DirectModelOutptut!AP393</f>
        <v>4.0644772315777206E-2</v>
      </c>
      <c r="AK393" s="15">
        <f>DirectModelOutptut!AR393</f>
        <v>37129.682948624388</v>
      </c>
      <c r="AL393" s="16">
        <f>DirectModelOutptut!AT393</f>
        <v>1.2277951462393997</v>
      </c>
      <c r="AM393" s="16">
        <f>DirectModelOutptut!AV393</f>
        <v>0.63898176267832196</v>
      </c>
      <c r="AN393" s="16">
        <f>DirectModelOutptut!AX393</f>
        <v>0.83706060582626896</v>
      </c>
    </row>
    <row r="394" spans="1:40" x14ac:dyDescent="0.2">
      <c r="A394" s="9">
        <v>49796</v>
      </c>
      <c r="B394" s="5">
        <f>DirectModelOutptut!B394</f>
        <v>41828</v>
      </c>
      <c r="C394" s="5">
        <f>DirectModelOutptut!D394*3</f>
        <v>113568.79013285207</v>
      </c>
      <c r="D394" s="5">
        <f>DirectModelOutptut!F394</f>
        <v>110173.0256532791</v>
      </c>
      <c r="E394" s="5">
        <f>DirectModelOutptut!H394</f>
        <v>145325.81234032562</v>
      </c>
      <c r="F394" s="5">
        <f>DirectModelOutptut!J394</f>
        <v>203812.41198941885</v>
      </c>
      <c r="G394" s="5">
        <f>DirectModelOutptut!L394</f>
        <v>248897.85051062805</v>
      </c>
      <c r="H394" s="5">
        <f t="shared" si="96"/>
        <v>394223.66285095364</v>
      </c>
      <c r="I394" s="5">
        <f t="shared" si="97"/>
        <v>313985.43764269794</v>
      </c>
      <c r="J394" s="7">
        <f t="shared" si="98"/>
        <v>1.3190689052842606</v>
      </c>
      <c r="K394" s="7">
        <f t="shared" si="99"/>
        <v>1.2212104654526628</v>
      </c>
      <c r="L394" s="7">
        <f t="shared" si="100"/>
        <v>1.2555476005851054</v>
      </c>
      <c r="M394" s="5">
        <f>DirectModelOutptut!N394</f>
        <v>13835176.860800056</v>
      </c>
      <c r="N394" s="5">
        <f>DirectModelOutptut!P394</f>
        <v>3897354.0286152442</v>
      </c>
      <c r="O394" s="5">
        <f>DirectModelOutptut!R394</f>
        <v>2929370.5962132099</v>
      </c>
      <c r="P394" s="5">
        <f>DirectModelOutptut!T394</f>
        <v>9832108.8159851786</v>
      </c>
      <c r="Q394" s="5">
        <f>DirectModelOutptut!V394</f>
        <v>6674133.0078672003</v>
      </c>
      <c r="R394" s="6">
        <f t="shared" si="101"/>
        <v>0.71066014658930865</v>
      </c>
      <c r="S394" s="6">
        <f t="shared" si="102"/>
        <v>0.28169889462402359</v>
      </c>
      <c r="T394" s="6">
        <f t="shared" si="103"/>
        <v>0.99235904121333229</v>
      </c>
      <c r="U394" s="5">
        <f>DirectModelOutptut!X394</f>
        <v>2143404.0442376905</v>
      </c>
      <c r="V394" s="5">
        <f>DirectModelOutptut!Z394</f>
        <v>1002484</v>
      </c>
      <c r="W394" s="5">
        <f>DirectModelOutptut!AB394</f>
        <v>48145.311035283215</v>
      </c>
      <c r="X394" s="5">
        <f>DirectModelOutptut!AD394</f>
        <v>22388</v>
      </c>
      <c r="Y394" s="5">
        <f>DirectModelOutptut!AJ394</f>
        <v>8052.4708765984888</v>
      </c>
      <c r="Z394" s="5">
        <f t="shared" si="104"/>
        <v>29803.792501018863</v>
      </c>
      <c r="AA394" s="8">
        <f t="shared" si="105"/>
        <v>2.2462079030184098E-2</v>
      </c>
      <c r="AB394" s="12">
        <f t="shared" si="106"/>
        <v>0.39639044904373638</v>
      </c>
      <c r="AC394" s="12">
        <f>DirectModelOutptut!AL394</f>
        <v>59.089839409999996</v>
      </c>
      <c r="AD394" s="12">
        <f t="shared" si="107"/>
        <v>1.2273228303935164</v>
      </c>
      <c r="AE394" s="12">
        <f t="shared" si="108"/>
        <v>1.2273228303935164</v>
      </c>
      <c r="AF394" s="12">
        <f>DirectModelOutptut!AN394</f>
        <v>3.296684816048237E-2</v>
      </c>
      <c r="AG394" s="12">
        <f t="shared" si="109"/>
        <v>70661.275672947784</v>
      </c>
      <c r="AH394" s="12">
        <f t="shared" si="110"/>
        <v>0.39835028990126248</v>
      </c>
      <c r="AI394" s="12">
        <f t="shared" si="111"/>
        <v>1.4676668226561831</v>
      </c>
      <c r="AJ394" s="14">
        <f>DirectModelOutptut!AP394</f>
        <v>4.0680633984874676E-2</v>
      </c>
      <c r="AK394" s="15">
        <f>DirectModelOutptut!AR394</f>
        <v>37183.496078725897</v>
      </c>
      <c r="AL394" s="16">
        <f>DirectModelOutptut!AT394</f>
        <v>1.2273228303935164</v>
      </c>
      <c r="AM394" s="16">
        <f>DirectModelOutptut!AV394</f>
        <v>0.63892751195599429</v>
      </c>
      <c r="AN394" s="16">
        <f>DirectModelOutptut!AX394</f>
        <v>0.83624076762347721</v>
      </c>
    </row>
    <row r="395" spans="1:40" x14ac:dyDescent="0.2">
      <c r="A395" s="9">
        <v>49827</v>
      </c>
      <c r="B395" s="5">
        <f>DirectModelOutptut!B395</f>
        <v>41828</v>
      </c>
      <c r="C395" s="5">
        <f>DirectModelOutptut!D395*3</f>
        <v>113667.47353748372</v>
      </c>
      <c r="D395" s="5">
        <f>DirectModelOutptut!F395</f>
        <v>110402.8404072605</v>
      </c>
      <c r="E395" s="5">
        <f>DirectModelOutptut!H395</f>
        <v>141189.92425616249</v>
      </c>
      <c r="F395" s="5">
        <f>DirectModelOutptut!J395</f>
        <v>204155.44454561488</v>
      </c>
      <c r="G395" s="5">
        <f>DirectModelOutptut!L395</f>
        <v>242943.7814694476</v>
      </c>
      <c r="H395" s="5">
        <f t="shared" si="96"/>
        <v>384133.70572561008</v>
      </c>
      <c r="I395" s="5">
        <f t="shared" si="97"/>
        <v>314558.2849528754</v>
      </c>
      <c r="J395" s="7">
        <f t="shared" si="98"/>
        <v>1.2788613384885097</v>
      </c>
      <c r="K395" s="7">
        <f t="shared" si="99"/>
        <v>1.1899941341763538</v>
      </c>
      <c r="L395" s="7">
        <f t="shared" si="100"/>
        <v>1.221184512063187</v>
      </c>
      <c r="M395" s="5">
        <f>DirectModelOutptut!N395</f>
        <v>13853745.095548436</v>
      </c>
      <c r="N395" s="5">
        <f>DirectModelOutptut!P395</f>
        <v>3904015.9450857672</v>
      </c>
      <c r="O395" s="5">
        <f>DirectModelOutptut!R395</f>
        <v>2929370.5962132099</v>
      </c>
      <c r="P395" s="5">
        <f>DirectModelOutptut!T395</f>
        <v>9854595.6636526734</v>
      </c>
      <c r="Q395" s="5">
        <f>DirectModelOutptut!V395</f>
        <v>6674133.0078672003</v>
      </c>
      <c r="R395" s="6">
        <f t="shared" si="101"/>
        <v>0.71133080590743714</v>
      </c>
      <c r="S395" s="6">
        <f t="shared" si="102"/>
        <v>0.28180220714038023</v>
      </c>
      <c r="T395" s="6">
        <f t="shared" si="103"/>
        <v>0.99313301304781731</v>
      </c>
      <c r="U395" s="5">
        <f>DirectModelOutptut!X395</f>
        <v>2145153.7532228185</v>
      </c>
      <c r="V395" s="5">
        <f>DirectModelOutptut!Z395</f>
        <v>1002484</v>
      </c>
      <c r="W395" s="5">
        <f>DirectModelOutptut!AB395</f>
        <v>48173.404011117411</v>
      </c>
      <c r="X395" s="5">
        <f>DirectModelOutptut!AD395</f>
        <v>22388</v>
      </c>
      <c r="Y395" s="5">
        <f>DirectModelOutptut!AJ395</f>
        <v>8069.5669259462993</v>
      </c>
      <c r="Z395" s="5">
        <f t="shared" si="104"/>
        <v>29819.590919881604</v>
      </c>
      <c r="AA395" s="8">
        <f t="shared" si="105"/>
        <v>2.2456853705121623E-2</v>
      </c>
      <c r="AB395" s="12">
        <f t="shared" si="106"/>
        <v>0.3961619612142176</v>
      </c>
      <c r="AC395" s="12">
        <f>DirectModelOutptut!AL395</f>
        <v>59.106281906666666</v>
      </c>
      <c r="AD395" s="12">
        <f t="shared" si="107"/>
        <v>1.2269484193607363</v>
      </c>
      <c r="AE395" s="12">
        <f t="shared" si="108"/>
        <v>1.2269484193607363</v>
      </c>
      <c r="AF395" s="12">
        <f>DirectModelOutptut!AN395</f>
        <v>3.2978706805378864E-2</v>
      </c>
      <c r="AG395" s="12">
        <f t="shared" si="109"/>
        <v>70744.39667999337</v>
      </c>
      <c r="AH395" s="12">
        <f t="shared" si="110"/>
        <v>0.39799296469232598</v>
      </c>
      <c r="AI395" s="12">
        <f t="shared" si="111"/>
        <v>1.4685363870833592</v>
      </c>
      <c r="AJ395" s="14">
        <f>DirectModelOutptut!AP395</f>
        <v>4.0706580124963893E-2</v>
      </c>
      <c r="AK395" s="15">
        <f>DirectModelOutptut!AR395</f>
        <v>37235.85716814809</v>
      </c>
      <c r="AL395" s="16">
        <f>DirectModelOutptut!AT395</f>
        <v>1.2269484193607363</v>
      </c>
      <c r="AM395" s="16">
        <f>DirectModelOutptut!AV395</f>
        <v>0.6388732621738773</v>
      </c>
      <c r="AN395" s="16">
        <f>DirectModelOutptut!AX395</f>
        <v>0.8354906491609394</v>
      </c>
    </row>
    <row r="396" spans="1:40" x14ac:dyDescent="0.2">
      <c r="A396" s="9">
        <v>49857</v>
      </c>
      <c r="B396" s="5">
        <f>DirectModelOutptut!B396</f>
        <v>41828</v>
      </c>
      <c r="C396" s="5">
        <f>DirectModelOutptut!D396*3</f>
        <v>113760.41657679569</v>
      </c>
      <c r="D396" s="5">
        <f>DirectModelOutptut!F396</f>
        <v>110631.79406286776</v>
      </c>
      <c r="E396" s="5">
        <f>DirectModelOutptut!H396</f>
        <v>137048.90439230183</v>
      </c>
      <c r="F396" s="5">
        <f>DirectModelOutptut!J396</f>
        <v>204498.38498190767</v>
      </c>
      <c r="G396" s="5">
        <f>DirectModelOutptut!L396</f>
        <v>236963.45487851719</v>
      </c>
      <c r="H396" s="5">
        <f t="shared" si="96"/>
        <v>374012.359270819</v>
      </c>
      <c r="I396" s="5">
        <f t="shared" si="97"/>
        <v>315130.17904477543</v>
      </c>
      <c r="J396" s="7">
        <f t="shared" si="98"/>
        <v>1.2387840724559005</v>
      </c>
      <c r="K396" s="7">
        <f t="shared" si="99"/>
        <v>1.1587546517762561</v>
      </c>
      <c r="L396" s="7">
        <f t="shared" si="100"/>
        <v>1.1868503372305617</v>
      </c>
      <c r="M396" s="5">
        <f>DirectModelOutptut!N396</f>
        <v>13872313.330296818</v>
      </c>
      <c r="N396" s="5">
        <f>DirectModelOutptut!P396</f>
        <v>3910683.6973959743</v>
      </c>
      <c r="O396" s="5">
        <f>DirectModelOutptut!R396</f>
        <v>2929370.5962132099</v>
      </c>
      <c r="P396" s="5">
        <f>DirectModelOutptut!T396</f>
        <v>9877111.1917645074</v>
      </c>
      <c r="Q396" s="5">
        <f>DirectModelOutptut!V396</f>
        <v>6674133.0078672003</v>
      </c>
      <c r="R396" s="6">
        <f t="shared" si="101"/>
        <v>0.7120017373160914</v>
      </c>
      <c r="S396" s="6">
        <f t="shared" si="102"/>
        <v>0.28190566376951204</v>
      </c>
      <c r="T396" s="6">
        <f t="shared" si="103"/>
        <v>0.99390740108560349</v>
      </c>
      <c r="U396" s="5">
        <f>DirectModelOutptut!X396</f>
        <v>2146694.6175353657</v>
      </c>
      <c r="V396" s="5">
        <f>DirectModelOutptut!Z396</f>
        <v>1002484</v>
      </c>
      <c r="W396" s="5">
        <f>DirectModelOutptut!AB396</f>
        <v>48197.566580161685</v>
      </c>
      <c r="X396" s="5">
        <f>DirectModelOutptut!AD396</f>
        <v>22388</v>
      </c>
      <c r="Y396" s="5">
        <f>DirectModelOutptut!AJ396</f>
        <v>8086.6832194489634</v>
      </c>
      <c r="Z396" s="5">
        <f t="shared" si="104"/>
        <v>29833.455639482934</v>
      </c>
      <c r="AA396" s="8">
        <f t="shared" si="105"/>
        <v>2.2451990230216178E-2</v>
      </c>
      <c r="AB396" s="12">
        <f t="shared" si="106"/>
        <v>0.39593395492567557</v>
      </c>
      <c r="AC396" s="12">
        <f>DirectModelOutptut!AL396</f>
        <v>59.122724403333329</v>
      </c>
      <c r="AD396" s="12">
        <f t="shared" si="107"/>
        <v>1.2266744692390441</v>
      </c>
      <c r="AE396" s="12">
        <f t="shared" si="108"/>
        <v>1.2266744692390441</v>
      </c>
      <c r="AF396" s="12">
        <f>DirectModelOutptut!AN396</f>
        <v>3.2991000125306466E-2</v>
      </c>
      <c r="AG396" s="12">
        <f t="shared" si="109"/>
        <v>70821.602396103961</v>
      </c>
      <c r="AH396" s="12">
        <f t="shared" si="110"/>
        <v>0.39766969029379895</v>
      </c>
      <c r="AI396" s="12">
        <f t="shared" si="111"/>
        <v>1.4694020346092416</v>
      </c>
      <c r="AJ396" s="14">
        <f>DirectModelOutptut!AP396</f>
        <v>4.0722321278214707E-2</v>
      </c>
      <c r="AK396" s="15">
        <f>DirectModelOutptut!AR396</f>
        <v>37286.734243605846</v>
      </c>
      <c r="AL396" s="16">
        <f>DirectModelOutptut!AT396</f>
        <v>1.2266744692390441</v>
      </c>
      <c r="AM396" s="16">
        <f>DirectModelOutptut!AV396</f>
        <v>0.63881901333185775</v>
      </c>
      <c r="AN396" s="16">
        <f>DirectModelOutptut!AX396</f>
        <v>0.83481201219736578</v>
      </c>
    </row>
    <row r="397" spans="1:40" x14ac:dyDescent="0.2">
      <c r="A397" s="9">
        <v>49888</v>
      </c>
      <c r="B397" s="5">
        <f>DirectModelOutptut!B397</f>
        <v>41828</v>
      </c>
      <c r="C397" s="5">
        <f>DirectModelOutptut!D397*3</f>
        <v>113847.48540731771</v>
      </c>
      <c r="D397" s="5">
        <f>DirectModelOutptut!F397</f>
        <v>110859.84256621414</v>
      </c>
      <c r="E397" s="5">
        <f>DirectModelOutptut!H397</f>
        <v>132903.32357319962</v>
      </c>
      <c r="F397" s="5">
        <f>DirectModelOutptut!J397</f>
        <v>204841.21585507633</v>
      </c>
      <c r="G397" s="5">
        <f>DirectModelOutptut!L397</f>
        <v>230957.47770857773</v>
      </c>
      <c r="H397" s="5">
        <f t="shared" si="96"/>
        <v>363860.80128177733</v>
      </c>
      <c r="I397" s="5">
        <f t="shared" si="97"/>
        <v>315701.05842129048</v>
      </c>
      <c r="J397" s="7">
        <f t="shared" si="98"/>
        <v>1.1988409914421392</v>
      </c>
      <c r="K397" s="7">
        <f t="shared" si="99"/>
        <v>1.127495151522526</v>
      </c>
      <c r="L397" s="7">
        <f t="shared" si="100"/>
        <v>1.1525485631923971</v>
      </c>
      <c r="M397" s="5">
        <f>DirectModelOutptut!N397</f>
        <v>13890881.565045202</v>
      </c>
      <c r="N397" s="5">
        <f>DirectModelOutptut!P397</f>
        <v>3917356.8991835527</v>
      </c>
      <c r="O397" s="5">
        <f>DirectModelOutptut!R397</f>
        <v>2929370.5962132099</v>
      </c>
      <c r="P397" s="5">
        <f>DirectModelOutptut!T397</f>
        <v>9899654.2665870599</v>
      </c>
      <c r="Q397" s="5">
        <f>DirectModelOutptut!V397</f>
        <v>6674133.0078672003</v>
      </c>
      <c r="R397" s="6">
        <f t="shared" si="101"/>
        <v>0.71267285810703296</v>
      </c>
      <c r="S397" s="6">
        <f t="shared" si="102"/>
        <v>0.2820092361194072</v>
      </c>
      <c r="T397" s="6">
        <f t="shared" si="103"/>
        <v>0.99468209422644016</v>
      </c>
      <c r="U397" s="5">
        <f>DirectModelOutptut!X397</f>
        <v>2148020.0924176509</v>
      </c>
      <c r="V397" s="5">
        <f>DirectModelOutptut!Z397</f>
        <v>1002484</v>
      </c>
      <c r="W397" s="5">
        <f>DirectModelOutptut!AB397</f>
        <v>48217.683543457249</v>
      </c>
      <c r="X397" s="5">
        <f>DirectModelOutptut!AD397</f>
        <v>22388</v>
      </c>
      <c r="Y397" s="5">
        <f>DirectModelOutptut!AJ397</f>
        <v>8103.818865554611</v>
      </c>
      <c r="Z397" s="5">
        <f t="shared" si="104"/>
        <v>29845.342936884626</v>
      </c>
      <c r="AA397" s="8">
        <f t="shared" si="105"/>
        <v>2.2447501172666886E-2</v>
      </c>
      <c r="AB397" s="12">
        <f t="shared" si="106"/>
        <v>0.39570643516362669</v>
      </c>
      <c r="AC397" s="12">
        <f>DirectModelOutptut!AL397</f>
        <v>59.139166899999999</v>
      </c>
      <c r="AD397" s="12">
        <f t="shared" si="107"/>
        <v>1.2265036922957844</v>
      </c>
      <c r="AE397" s="12">
        <f t="shared" si="108"/>
        <v>1.2265036922957844</v>
      </c>
      <c r="AF397" s="12">
        <f>DirectModelOutptut!AN397</f>
        <v>3.3003740910113787E-2</v>
      </c>
      <c r="AG397" s="12">
        <f t="shared" si="109"/>
        <v>70892.698599870826</v>
      </c>
      <c r="AH397" s="12">
        <f t="shared" si="110"/>
        <v>0.39738136321910722</v>
      </c>
      <c r="AI397" s="12">
        <f t="shared" si="111"/>
        <v>1.4702634674678476</v>
      </c>
      <c r="AJ397" s="14">
        <f>DirectModelOutptut!AP397</f>
        <v>4.0727560728477802E-2</v>
      </c>
      <c r="AK397" s="15">
        <f>DirectModelOutptut!AR397</f>
        <v>37336.094573887392</v>
      </c>
      <c r="AL397" s="16">
        <f>DirectModelOutptut!AT397</f>
        <v>1.2265036922957844</v>
      </c>
      <c r="AM397" s="16">
        <f>DirectModelOutptut!AV397</f>
        <v>0.63876476542982474</v>
      </c>
      <c r="AN397" s="16">
        <f>DirectModelOutptut!AX397</f>
        <v>0.83420673874739137</v>
      </c>
    </row>
    <row r="398" spans="1:40" x14ac:dyDescent="0.2">
      <c r="A398" s="9">
        <v>49919</v>
      </c>
      <c r="B398" s="5">
        <f>DirectModelOutptut!B398</f>
        <v>41828</v>
      </c>
      <c r="C398" s="5">
        <f>DirectModelOutptut!D398*3</f>
        <v>113891.79568804367</v>
      </c>
      <c r="D398" s="5">
        <f>DirectModelOutptut!F398</f>
        <v>111086.88111289816</v>
      </c>
      <c r="E398" s="5">
        <f>DirectModelOutptut!H398</f>
        <v>128753.77407242641</v>
      </c>
      <c r="F398" s="5">
        <f>DirectModelOutptut!J398</f>
        <v>205183.84671499411</v>
      </c>
      <c r="G398" s="5">
        <f>DirectModelOutptut!L398</f>
        <v>224926.48587605351</v>
      </c>
      <c r="H398" s="5">
        <f t="shared" si="96"/>
        <v>353680.25994847994</v>
      </c>
      <c r="I398" s="5">
        <f t="shared" si="97"/>
        <v>316270.72782789229</v>
      </c>
      <c r="J398" s="7">
        <f t="shared" si="98"/>
        <v>1.1590367177702405</v>
      </c>
      <c r="K398" s="7">
        <f t="shared" si="99"/>
        <v>1.0962192661709986</v>
      </c>
      <c r="L398" s="7">
        <f t="shared" si="100"/>
        <v>1.1182832580729543</v>
      </c>
      <c r="M398" s="5">
        <f>DirectModelOutptut!N398</f>
        <v>13909449.799793584</v>
      </c>
      <c r="N398" s="5">
        <f>DirectModelOutptut!P398</f>
        <v>3924035.1475042463</v>
      </c>
      <c r="O398" s="5">
        <f>DirectModelOutptut!R398</f>
        <v>2929370.5962132099</v>
      </c>
      <c r="P398" s="5">
        <f>DirectModelOutptut!T398</f>
        <v>9922223.7042415068</v>
      </c>
      <c r="Q398" s="5">
        <f>DirectModelOutptut!V398</f>
        <v>6674133.0078672003</v>
      </c>
      <c r="R398" s="6">
        <f t="shared" si="101"/>
        <v>0.7133440824085473</v>
      </c>
      <c r="S398" s="6">
        <f t="shared" si="102"/>
        <v>0.2821128947575251</v>
      </c>
      <c r="T398" s="6">
        <f t="shared" si="103"/>
        <v>0.9954569771660724</v>
      </c>
      <c r="U398" s="5">
        <f>DirectModelOutptut!X398</f>
        <v>2149123.3217121596</v>
      </c>
      <c r="V398" s="5">
        <f>DirectModelOutptut!Z398</f>
        <v>1002484</v>
      </c>
      <c r="W398" s="5">
        <f>DirectModelOutptut!AB398</f>
        <v>48233.634822822016</v>
      </c>
      <c r="X398" s="5">
        <f>DirectModelOutptut!AD398</f>
        <v>22388</v>
      </c>
      <c r="Y398" s="5">
        <f>DirectModelOutptut!AJ398</f>
        <v>8120.9729335752218</v>
      </c>
      <c r="Z398" s="5">
        <f t="shared" si="104"/>
        <v>29842.958962439334</v>
      </c>
      <c r="AA398" s="8">
        <f t="shared" si="105"/>
        <v>2.2443400216044993E-2</v>
      </c>
      <c r="AB398" s="12">
        <f t="shared" si="106"/>
        <v>0.39547940708359736</v>
      </c>
      <c r="AC398" s="12">
        <f>DirectModelOutptut!AL398</f>
        <v>59.155609396666662</v>
      </c>
      <c r="AD398" s="12">
        <f t="shared" si="107"/>
        <v>1.2264389696933404</v>
      </c>
      <c r="AE398" s="12">
        <f t="shared" si="108"/>
        <v>1.2264389696933404</v>
      </c>
      <c r="AF398" s="12">
        <f>DirectModelOutptut!AN398</f>
        <v>3.3016942839454645E-2</v>
      </c>
      <c r="AG398" s="12">
        <f t="shared" si="109"/>
        <v>70957.481867909271</v>
      </c>
      <c r="AH398" s="12">
        <f t="shared" si="110"/>
        <v>0.39712894244589653</v>
      </c>
      <c r="AI398" s="12">
        <f t="shared" si="111"/>
        <v>1.4711203526037258</v>
      </c>
      <c r="AJ398" s="14">
        <f>DirectModelOutptut!AP398</f>
        <v>4.0721994065552908E-2</v>
      </c>
      <c r="AK398" s="15">
        <f>DirectModelOutptut!AR398</f>
        <v>37383.772917334107</v>
      </c>
      <c r="AL398" s="16">
        <f>DirectModelOutptut!AT398</f>
        <v>1.2264389696933404</v>
      </c>
      <c r="AM398" s="16">
        <f>DirectModelOutptut!AV398</f>
        <v>0.6387105184676648</v>
      </c>
      <c r="AN398" s="16">
        <f>DirectModelOutptut!AX398</f>
        <v>0.8336768419542796</v>
      </c>
    </row>
    <row r="399" spans="1:40" x14ac:dyDescent="0.2">
      <c r="A399" s="9">
        <v>49949</v>
      </c>
      <c r="B399" s="5">
        <f>DirectModelOutptut!B399</f>
        <v>41828</v>
      </c>
      <c r="C399" s="5">
        <f>DirectModelOutptut!D399*3</f>
        <v>113929.93765853593</v>
      </c>
      <c r="D399" s="5">
        <f>DirectModelOutptut!F399</f>
        <v>111312.65992831776</v>
      </c>
      <c r="E399" s="5">
        <f>DirectModelOutptut!H399</f>
        <v>124600.98225031003</v>
      </c>
      <c r="F399" s="5">
        <f>DirectModelOutptut!J399</f>
        <v>205526.00415826758</v>
      </c>
      <c r="G399" s="5">
        <f>DirectModelOutptut!L399</f>
        <v>218871.31213617246</v>
      </c>
      <c r="H399" s="5">
        <f t="shared" si="96"/>
        <v>343472.29438648251</v>
      </c>
      <c r="I399" s="5">
        <f t="shared" si="97"/>
        <v>316838.66408658534</v>
      </c>
      <c r="J399" s="7">
        <f t="shared" si="98"/>
        <v>1.1193783558002259</v>
      </c>
      <c r="K399" s="7">
        <f t="shared" si="99"/>
        <v>1.0649324548130084</v>
      </c>
      <c r="L399" s="7">
        <f t="shared" si="100"/>
        <v>1.0840605434841082</v>
      </c>
      <c r="M399" s="5">
        <f>DirectModelOutptut!N399</f>
        <v>13928018.034541968</v>
      </c>
      <c r="N399" s="5">
        <f>DirectModelOutptut!P399</f>
        <v>3930717.8638437157</v>
      </c>
      <c r="O399" s="5">
        <f>DirectModelOutptut!R399</f>
        <v>2929370.5962132099</v>
      </c>
      <c r="P399" s="5">
        <f>DirectModelOutptut!T399</f>
        <v>9944818.1403860766</v>
      </c>
      <c r="Q399" s="5">
        <f>DirectModelOutptut!V399</f>
        <v>6674133.0078672003</v>
      </c>
      <c r="R399" s="6">
        <f t="shared" si="101"/>
        <v>0.7140153118500121</v>
      </c>
      <c r="S399" s="6">
        <f t="shared" si="102"/>
        <v>0.28221659780274544</v>
      </c>
      <c r="T399" s="6">
        <f t="shared" si="103"/>
        <v>0.99623190965275754</v>
      </c>
      <c r="U399" s="5">
        <f>DirectModelOutptut!X399</f>
        <v>2149997.1203379636</v>
      </c>
      <c r="V399" s="5">
        <f>DirectModelOutptut!Z399</f>
        <v>1002484</v>
      </c>
      <c r="W399" s="5">
        <f>DirectModelOutptut!AB399</f>
        <v>48245.295250929797</v>
      </c>
      <c r="X399" s="5">
        <f>DirectModelOutptut!AD399</f>
        <v>22388</v>
      </c>
      <c r="Y399" s="5">
        <f>DirectModelOutptut!AJ399</f>
        <v>8138.1442840057443</v>
      </c>
      <c r="Z399" s="5">
        <f t="shared" si="104"/>
        <v>29838.501602172902</v>
      </c>
      <c r="AA399" s="8">
        <f t="shared" si="105"/>
        <v>2.2439702264971405E-2</v>
      </c>
      <c r="AB399" s="12">
        <f t="shared" si="106"/>
        <v>0.39525286519629788</v>
      </c>
      <c r="AC399" s="12">
        <f>DirectModelOutptut!AL399</f>
        <v>59.172051893333332</v>
      </c>
      <c r="AD399" s="12">
        <f t="shared" si="107"/>
        <v>1.2264833614463775</v>
      </c>
      <c r="AE399" s="12">
        <f t="shared" si="108"/>
        <v>1.2264833614463775</v>
      </c>
      <c r="AF399" s="12">
        <f>DirectModelOutptut!AN399</f>
        <v>3.3030620545517031E-2</v>
      </c>
      <c r="AG399" s="12">
        <f t="shared" si="109"/>
        <v>71015.739055837592</v>
      </c>
      <c r="AH399" s="12">
        <f t="shared" si="110"/>
        <v>0.39691345367247011</v>
      </c>
      <c r="AI399" s="12">
        <f t="shared" si="111"/>
        <v>1.4719723174348063</v>
      </c>
      <c r="AJ399" s="14">
        <f>DirectModelOutptut!AP399</f>
        <v>4.0705309121129768E-2</v>
      </c>
      <c r="AK399" s="15">
        <f>DirectModelOutptut!AR399</f>
        <v>37429.286391182242</v>
      </c>
      <c r="AL399" s="16">
        <f>DirectModelOutptut!AT399</f>
        <v>1.2264833614463775</v>
      </c>
      <c r="AM399" s="16">
        <f>DirectModelOutptut!AV399</f>
        <v>0.6386562724452659</v>
      </c>
      <c r="AN399" s="16">
        <f>DirectModelOutptut!AX399</f>
        <v>0.83322447502529096</v>
      </c>
    </row>
    <row r="400" spans="1:40" x14ac:dyDescent="0.2">
      <c r="A400" s="9">
        <v>49980</v>
      </c>
      <c r="B400" s="5">
        <f>DirectModelOutptut!B400</f>
        <v>41828</v>
      </c>
      <c r="C400" s="5">
        <f>DirectModelOutptut!D400*3</f>
        <v>113961.77223662325</v>
      </c>
      <c r="D400" s="5">
        <f>DirectModelOutptut!F400</f>
        <v>111537.03465516923</v>
      </c>
      <c r="E400" s="5">
        <f>DirectModelOutptut!H400</f>
        <v>120445.81639359884</v>
      </c>
      <c r="F400" s="5">
        <f>DirectModelOutptut!J400</f>
        <v>205867.546146587</v>
      </c>
      <c r="G400" s="5">
        <f>DirectModelOutptut!L400</f>
        <v>212792.99981208323</v>
      </c>
      <c r="H400" s="5">
        <f t="shared" si="96"/>
        <v>333238.81620568206</v>
      </c>
      <c r="I400" s="5">
        <f t="shared" si="97"/>
        <v>317404.58080175624</v>
      </c>
      <c r="J400" s="7">
        <f t="shared" si="98"/>
        <v>1.0798728580688219</v>
      </c>
      <c r="K400" s="7">
        <f t="shared" si="99"/>
        <v>1.0336403371737135</v>
      </c>
      <c r="L400" s="7">
        <f t="shared" si="100"/>
        <v>1.0498866001364218</v>
      </c>
      <c r="M400" s="5">
        <f>DirectModelOutptut!N400</f>
        <v>13946586.26929035</v>
      </c>
      <c r="N400" s="5">
        <f>DirectModelOutptut!P400</f>
        <v>3937404.2844222398</v>
      </c>
      <c r="O400" s="5">
        <f>DirectModelOutptut!R400</f>
        <v>2929370.5962132099</v>
      </c>
      <c r="P400" s="5">
        <f>DirectModelOutptut!T400</f>
        <v>9967436.017389128</v>
      </c>
      <c r="Q400" s="5">
        <f>DirectModelOutptut!V400</f>
        <v>6674133.0078672003</v>
      </c>
      <c r="R400" s="6">
        <f t="shared" si="101"/>
        <v>0.71468643472538496</v>
      </c>
      <c r="S400" s="6">
        <f t="shared" si="102"/>
        <v>0.28232029031306372</v>
      </c>
      <c r="T400" s="6">
        <f t="shared" si="103"/>
        <v>0.99700672503844867</v>
      </c>
      <c r="U400" s="5">
        <f>DirectModelOutptut!X400</f>
        <v>2150633.9512024624</v>
      </c>
      <c r="V400" s="5">
        <f>DirectModelOutptut!Z400</f>
        <v>1002484</v>
      </c>
      <c r="W400" s="5">
        <f>DirectModelOutptut!AB400</f>
        <v>48252.53431007699</v>
      </c>
      <c r="X400" s="5">
        <f>DirectModelOutptut!AD400</f>
        <v>22388</v>
      </c>
      <c r="Y400" s="5">
        <f>DirectModelOutptut!AJ400</f>
        <v>8155.3315553145849</v>
      </c>
      <c r="Z400" s="5">
        <f t="shared" si="104"/>
        <v>29831.925856893165</v>
      </c>
      <c r="AA400" s="8">
        <f t="shared" si="105"/>
        <v>2.2436423587146495E-2</v>
      </c>
      <c r="AB400" s="12">
        <f t="shared" si="106"/>
        <v>0.3950267930040452</v>
      </c>
      <c r="AC400" s="12">
        <f>DirectModelOutptut!AL400</f>
        <v>59.188494389999995</v>
      </c>
      <c r="AD400" s="12">
        <f t="shared" si="107"/>
        <v>1.2266401182090689</v>
      </c>
      <c r="AE400" s="12">
        <f t="shared" si="108"/>
        <v>1.2266401182090689</v>
      </c>
      <c r="AF400" s="12">
        <f>DirectModelOutptut!AN400</f>
        <v>3.3044789690603246E-2</v>
      </c>
      <c r="AG400" s="12">
        <f t="shared" si="109"/>
        <v>71067.246618956458</v>
      </c>
      <c r="AH400" s="12">
        <f t="shared" si="110"/>
        <v>0.39673599465387804</v>
      </c>
      <c r="AI400" s="12">
        <f t="shared" si="111"/>
        <v>1.4728189438148305</v>
      </c>
      <c r="AJ400" s="14">
        <f>DirectModelOutptut!AP400</f>
        <v>4.0677185818081357E-2</v>
      </c>
      <c r="AK400" s="15">
        <f>DirectModelOutptut!AR400</f>
        <v>37472.399769068208</v>
      </c>
      <c r="AL400" s="16">
        <f>DirectModelOutptut!AT400</f>
        <v>1.2266401182090689</v>
      </c>
      <c r="AM400" s="16">
        <f>DirectModelOutptut!AV400</f>
        <v>0.63860202736251515</v>
      </c>
      <c r="AN400" s="16">
        <f>DirectModelOutptut!AX400</f>
        <v>0.83285194243352145</v>
      </c>
    </row>
    <row r="401" spans="1:40" x14ac:dyDescent="0.2">
      <c r="A401" s="9">
        <v>50010</v>
      </c>
      <c r="B401" s="5">
        <f>DirectModelOutptut!B401</f>
        <v>41828</v>
      </c>
      <c r="C401" s="5">
        <f>DirectModelOutptut!D401*3</f>
        <v>113987.15284282425</v>
      </c>
      <c r="D401" s="5">
        <f>DirectModelOutptut!F401</f>
        <v>111759.93354006819</v>
      </c>
      <c r="E401" s="5">
        <f>DirectModelOutptut!H401</f>
        <v>116289.19031033336</v>
      </c>
      <c r="F401" s="5">
        <f>DirectModelOutptut!J401</f>
        <v>206208.42544856112</v>
      </c>
      <c r="G401" s="5">
        <f>DirectModelOutptut!L401</f>
        <v>206692.66167666402</v>
      </c>
      <c r="H401" s="5">
        <f t="shared" si="96"/>
        <v>322981.85198699741</v>
      </c>
      <c r="I401" s="5">
        <f t="shared" si="97"/>
        <v>317968.3589886293</v>
      </c>
      <c r="J401" s="7">
        <f t="shared" si="98"/>
        <v>1.0405266594816052</v>
      </c>
      <c r="K401" s="7">
        <f t="shared" si="99"/>
        <v>1.0023482853673391</v>
      </c>
      <c r="L401" s="7">
        <f t="shared" si="100"/>
        <v>1.0157672700966682</v>
      </c>
      <c r="M401" s="5">
        <f>DirectModelOutptut!N401</f>
        <v>13965154.504038734</v>
      </c>
      <c r="N401" s="5">
        <f>DirectModelOutptut!P401</f>
        <v>3944093.5987170744</v>
      </c>
      <c r="O401" s="5">
        <f>DirectModelOutptut!R401</f>
        <v>2929370.5962132099</v>
      </c>
      <c r="P401" s="5">
        <f>DirectModelOutptut!T401</f>
        <v>9990075.6902420931</v>
      </c>
      <c r="Q401" s="5">
        <f>DirectModelOutptut!V401</f>
        <v>6674133.0078672003</v>
      </c>
      <c r="R401" s="6">
        <f t="shared" si="101"/>
        <v>0.71535733366594367</v>
      </c>
      <c r="S401" s="6">
        <f t="shared" si="102"/>
        <v>0.28242391429156327</v>
      </c>
      <c r="T401" s="6">
        <f t="shared" si="103"/>
        <v>0.997781247957507</v>
      </c>
      <c r="U401" s="5">
        <f>DirectModelOutptut!X401</f>
        <v>2151025.8880994255</v>
      </c>
      <c r="V401" s="5">
        <f>DirectModelOutptut!Z401</f>
        <v>1002484</v>
      </c>
      <c r="W401" s="5">
        <f>DirectModelOutptut!AB401</f>
        <v>48255.215658741748</v>
      </c>
      <c r="X401" s="5">
        <f>DirectModelOutptut!AD401</f>
        <v>22388</v>
      </c>
      <c r="Y401" s="5">
        <f>DirectModelOutptut!AJ401</f>
        <v>8172.5333073074298</v>
      </c>
      <c r="Z401" s="5">
        <f t="shared" si="104"/>
        <v>29823.18430696732</v>
      </c>
      <c r="AA401" s="8">
        <f t="shared" si="105"/>
        <v>2.2433582006480844E-2</v>
      </c>
      <c r="AB401" s="12">
        <f t="shared" si="106"/>
        <v>0.3948011727848576</v>
      </c>
      <c r="AC401" s="12">
        <f>DirectModelOutptut!AL401</f>
        <v>59.204936886666665</v>
      </c>
      <c r="AD401" s="12">
        <f t="shared" si="107"/>
        <v>1.2269126990408818</v>
      </c>
      <c r="AE401" s="12">
        <f t="shared" si="108"/>
        <v>1.2269126990408818</v>
      </c>
      <c r="AF401" s="12">
        <f>DirectModelOutptut!AN401</f>
        <v>3.3059467077541448E-2</v>
      </c>
      <c r="AG401" s="12">
        <f t="shared" si="109"/>
        <v>71111.769530562306</v>
      </c>
      <c r="AH401" s="12">
        <f t="shared" si="110"/>
        <v>0.3965977429867209</v>
      </c>
      <c r="AI401" s="12">
        <f t="shared" si="111"/>
        <v>1.473659760086057</v>
      </c>
      <c r="AJ401" s="14">
        <f>DirectModelOutptut!AP401</f>
        <v>4.0637295521959965E-2</v>
      </c>
      <c r="AK401" s="15">
        <f>DirectModelOutptut!AR401</f>
        <v>37513.048300758113</v>
      </c>
      <c r="AL401" s="16">
        <f>DirectModelOutptut!AT401</f>
        <v>1.2269126990408818</v>
      </c>
      <c r="AM401" s="16">
        <f>DirectModelOutptut!AV401</f>
        <v>0.63854778321930106</v>
      </c>
      <c r="AN401" s="16">
        <f>DirectModelOutptut!AX401</f>
        <v>0.8325617162602269</v>
      </c>
    </row>
    <row r="402" spans="1:40" x14ac:dyDescent="0.2">
      <c r="A402" s="9">
        <v>50041</v>
      </c>
      <c r="B402" s="5">
        <f>DirectModelOutptut!B402</f>
        <v>41828</v>
      </c>
      <c r="C402" s="5">
        <f>DirectModelOutptut!D402*3</f>
        <v>114042.20727219223</v>
      </c>
      <c r="D402" s="5">
        <f>DirectModelOutptut!F402</f>
        <v>112876.81272773171</v>
      </c>
      <c r="E402" s="5">
        <f>DirectModelOutptut!H402</f>
        <v>112924.34329336107</v>
      </c>
      <c r="F402" s="5">
        <f>DirectModelOutptut!J402</f>
        <v>207585.99303615553</v>
      </c>
      <c r="G402" s="5">
        <f>DirectModelOutptut!L402</f>
        <v>201715.61883470981</v>
      </c>
      <c r="H402" s="5">
        <f t="shared" si="96"/>
        <v>314639.96212807088</v>
      </c>
      <c r="I402" s="5">
        <f t="shared" si="97"/>
        <v>320462.80576388724</v>
      </c>
      <c r="J402" s="7">
        <f t="shared" si="98"/>
        <v>1.0004210835199963</v>
      </c>
      <c r="K402" s="7">
        <f t="shared" si="99"/>
        <v>0.97172075959661075</v>
      </c>
      <c r="L402" s="7">
        <f t="shared" si="100"/>
        <v>0.98182989248335251</v>
      </c>
      <c r="M402" s="5">
        <f>DirectModelOutptut!N402</f>
        <v>13983722.738787115</v>
      </c>
      <c r="N402" s="5">
        <f>DirectModelOutptut!P402</f>
        <v>3948442.3417514414</v>
      </c>
      <c r="O402" s="5">
        <f>DirectModelOutptut!R402</f>
        <v>2929370.5962132099</v>
      </c>
      <c r="P402" s="5">
        <f>DirectModelOutptut!T402</f>
        <v>10013031.078581583</v>
      </c>
      <c r="Q402" s="5">
        <f>DirectModelOutptut!V402</f>
        <v>6674133.0078672003</v>
      </c>
      <c r="R402" s="6">
        <f t="shared" si="101"/>
        <v>0.71604902826113015</v>
      </c>
      <c r="S402" s="6">
        <f t="shared" si="102"/>
        <v>0.2823598848108963</v>
      </c>
      <c r="T402" s="6">
        <f t="shared" si="103"/>
        <v>0.99840891307202639</v>
      </c>
      <c r="U402" s="5">
        <f>DirectModelOutptut!X402</f>
        <v>2151162.3823975376</v>
      </c>
      <c r="V402" s="5">
        <f>DirectModelOutptut!Z402</f>
        <v>1002484</v>
      </c>
      <c r="W402" s="5">
        <f>DirectModelOutptut!AB402</f>
        <v>48253.228195477459</v>
      </c>
      <c r="X402" s="5">
        <f>DirectModelOutptut!AD402</f>
        <v>22388</v>
      </c>
      <c r="Y402" s="5">
        <f>DirectModelOutptut!AJ402</f>
        <v>8188.5474606058797</v>
      </c>
      <c r="Z402" s="5">
        <f t="shared" si="104"/>
        <v>29825.521630124866</v>
      </c>
      <c r="AA402" s="8">
        <f t="shared" si="105"/>
        <v>2.2431234661930883E-2</v>
      </c>
      <c r="AB402" s="12">
        <f t="shared" si="106"/>
        <v>0.39433037915935104</v>
      </c>
      <c r="AC402" s="12">
        <f>DirectModelOutptut!AL402</f>
        <v>59.221379383333328</v>
      </c>
      <c r="AD402" s="12">
        <f t="shared" si="107"/>
        <v>1.2273039876922442</v>
      </c>
      <c r="AE402" s="12">
        <f t="shared" si="108"/>
        <v>1.2273039876922442</v>
      </c>
      <c r="AF402" s="12">
        <f>DirectModelOutptut!AN402</f>
        <v>3.3074675324965427E-2</v>
      </c>
      <c r="AG402" s="12">
        <f t="shared" si="109"/>
        <v>71148.997369077682</v>
      </c>
      <c r="AH402" s="12">
        <f t="shared" si="110"/>
        <v>0.3965003142658805</v>
      </c>
      <c r="AI402" s="12">
        <f t="shared" si="111"/>
        <v>1.4744919672699976</v>
      </c>
      <c r="AJ402" s="14">
        <f>DirectModelOutptut!AP402</f>
        <v>4.0585381920684699E-2</v>
      </c>
      <c r="AK402" s="15">
        <f>DirectModelOutptut!AR402</f>
        <v>39598.763021468651</v>
      </c>
      <c r="AL402" s="16">
        <f>DirectModelOutptut!AT402</f>
        <v>1.2273039876922442</v>
      </c>
      <c r="AM402" s="16">
        <f>DirectModelOutptut!AV402</f>
        <v>0.63849354001551073</v>
      </c>
      <c r="AN402" s="16">
        <f>DirectModelOutptut!AX402</f>
        <v>0.83235718805886838</v>
      </c>
    </row>
    <row r="403" spans="1:40" x14ac:dyDescent="0.2">
      <c r="A403" s="9">
        <v>50072</v>
      </c>
      <c r="B403" s="5">
        <f>DirectModelOutptut!B403</f>
        <v>41828</v>
      </c>
      <c r="C403" s="5">
        <f>DirectModelOutptut!D403*3</f>
        <v>114167.16760266508</v>
      </c>
      <c r="D403" s="5">
        <f>DirectModelOutptut!F403</f>
        <v>115884.59007666315</v>
      </c>
      <c r="E403" s="5">
        <f>DirectModelOutptut!H403</f>
        <v>111237.30631438691</v>
      </c>
      <c r="F403" s="5">
        <f>DirectModelOutptut!J403</f>
        <v>211201.54535175939</v>
      </c>
      <c r="G403" s="5">
        <f>DirectModelOutptut!L403</f>
        <v>199178.52524835846</v>
      </c>
      <c r="H403" s="5">
        <f t="shared" si="96"/>
        <v>310415.83156274538</v>
      </c>
      <c r="I403" s="5">
        <f t="shared" si="97"/>
        <v>327086.13542842254</v>
      </c>
      <c r="J403" s="7">
        <f t="shared" si="98"/>
        <v>0.95989731025322822</v>
      </c>
      <c r="K403" s="7">
        <f t="shared" si="99"/>
        <v>0.94307323801359311</v>
      </c>
      <c r="L403" s="7">
        <f t="shared" si="100"/>
        <v>0.94903390251059672</v>
      </c>
      <c r="M403" s="5">
        <f>DirectModelOutptut!N403</f>
        <v>14002290.973535497</v>
      </c>
      <c r="N403" s="5">
        <f>DirectModelOutptut!P403</f>
        <v>3948918.8583308351</v>
      </c>
      <c r="O403" s="5">
        <f>DirectModelOutptut!R403</f>
        <v>2929370.5962132099</v>
      </c>
      <c r="P403" s="5">
        <f>DirectModelOutptut!T403</f>
        <v>10035553.457299018</v>
      </c>
      <c r="Q403" s="5">
        <f>DirectModelOutptut!V403</f>
        <v>6674133.0078672003</v>
      </c>
      <c r="R403" s="6">
        <f t="shared" si="101"/>
        <v>0.71670796416574534</v>
      </c>
      <c r="S403" s="6">
        <f t="shared" si="102"/>
        <v>0.28201948279708944</v>
      </c>
      <c r="T403" s="6">
        <f t="shared" si="103"/>
        <v>0.99872744696283478</v>
      </c>
      <c r="U403" s="5">
        <f>DirectModelOutptut!X403</f>
        <v>2151027.1934914473</v>
      </c>
      <c r="V403" s="5">
        <f>DirectModelOutptut!Z403</f>
        <v>1002484</v>
      </c>
      <c r="W403" s="5">
        <f>DirectModelOutptut!AB403</f>
        <v>48246.639136469748</v>
      </c>
      <c r="X403" s="5">
        <f>DirectModelOutptut!AD403</f>
        <v>22388</v>
      </c>
      <c r="Y403" s="5">
        <f>DirectModelOutptut!AJ403</f>
        <v>8202.0365487565123</v>
      </c>
      <c r="Z403" s="5">
        <f t="shared" si="104"/>
        <v>29853.685985465178</v>
      </c>
      <c r="AA403" s="8">
        <f t="shared" si="105"/>
        <v>2.242958121703615E-2</v>
      </c>
      <c r="AB403" s="12">
        <f t="shared" si="106"/>
        <v>0.39349288259320897</v>
      </c>
      <c r="AC403" s="12">
        <f>DirectModelOutptut!AL403</f>
        <v>59.237821879999998</v>
      </c>
      <c r="AD403" s="12">
        <f t="shared" si="107"/>
        <v>1.2278124018636976</v>
      </c>
      <c r="AE403" s="12">
        <f t="shared" si="108"/>
        <v>1.2278124018636976</v>
      </c>
      <c r="AF403" s="12">
        <f>DirectModelOutptut!AN403</f>
        <v>3.3090449311891798E-2</v>
      </c>
      <c r="AG403" s="12">
        <f t="shared" si="109"/>
        <v>71178.456314729599</v>
      </c>
      <c r="AH403" s="12">
        <f t="shared" si="110"/>
        <v>0.39644625352223095</v>
      </c>
      <c r="AI403" s="12">
        <f t="shared" si="111"/>
        <v>1.4753039297389243</v>
      </c>
      <c r="AJ403" s="14">
        <f>DirectModelOutptut!AP403</f>
        <v>4.0520110128759418E-2</v>
      </c>
      <c r="AK403" s="15">
        <f>DirectModelOutptut!AR403</f>
        <v>46010.580367722287</v>
      </c>
      <c r="AL403" s="16">
        <f>DirectModelOutptut!AT403</f>
        <v>1.2278124018636976</v>
      </c>
      <c r="AM403" s="16">
        <f>DirectModelOutptut!AV403</f>
        <v>0.63843238362827703</v>
      </c>
      <c r="AN403" s="16">
        <f>DirectModelOutptut!AX403</f>
        <v>0.83224370051056273</v>
      </c>
    </row>
    <row r="404" spans="1:40" x14ac:dyDescent="0.2">
      <c r="A404" s="9">
        <v>50100</v>
      </c>
      <c r="B404" s="5">
        <f>DirectModelOutptut!B404</f>
        <v>41828</v>
      </c>
      <c r="C404" s="5">
        <f>DirectModelOutptut!D404*3</f>
        <v>114335.47176568619</v>
      </c>
      <c r="D404" s="5">
        <f>DirectModelOutptut!F404</f>
        <v>120129.65737393234</v>
      </c>
      <c r="E404" s="5">
        <f>DirectModelOutptut!H404</f>
        <v>110649.69986015212</v>
      </c>
      <c r="F404" s="5">
        <f>DirectModelOutptut!J404</f>
        <v>216324.06361791803</v>
      </c>
      <c r="G404" s="5">
        <f>DirectModelOutptut!L404</f>
        <v>198269.91826212959</v>
      </c>
      <c r="H404" s="5">
        <f t="shared" si="96"/>
        <v>308919.61812228174</v>
      </c>
      <c r="I404" s="5">
        <f t="shared" si="97"/>
        <v>336453.72099185036</v>
      </c>
      <c r="J404" s="7">
        <f t="shared" si="98"/>
        <v>0.92108561931320942</v>
      </c>
      <c r="K404" s="7">
        <f t="shared" si="99"/>
        <v>0.91654120649436144</v>
      </c>
      <c r="L404" s="7">
        <f t="shared" si="100"/>
        <v>0.9181637736435212</v>
      </c>
      <c r="M404" s="5">
        <f>DirectModelOutptut!N404</f>
        <v>14020859.208283881</v>
      </c>
      <c r="N404" s="5">
        <f>DirectModelOutptut!P404</f>
        <v>3947827.892673118</v>
      </c>
      <c r="O404" s="5">
        <f>DirectModelOutptut!R404</f>
        <v>2929370.5962132099</v>
      </c>
      <c r="P404" s="5">
        <f>DirectModelOutptut!T404</f>
        <v>10056833.865211904</v>
      </c>
      <c r="Q404" s="5">
        <f>DirectModelOutptut!V404</f>
        <v>6674133.0078672003</v>
      </c>
      <c r="R404" s="6">
        <f t="shared" si="101"/>
        <v>0.7172765745532963</v>
      </c>
      <c r="S404" s="6">
        <f t="shared" si="102"/>
        <v>0.2815681859454548</v>
      </c>
      <c r="T404" s="6">
        <f t="shared" si="103"/>
        <v>0.99884476049875115</v>
      </c>
      <c r="U404" s="5">
        <f>DirectModelOutptut!X404</f>
        <v>2150613.6856262335</v>
      </c>
      <c r="V404" s="5">
        <f>DirectModelOutptut!Z404</f>
        <v>1002484</v>
      </c>
      <c r="W404" s="5">
        <f>DirectModelOutptut!AB404</f>
        <v>48235.657300962652</v>
      </c>
      <c r="X404" s="5">
        <f>DirectModelOutptut!AD404</f>
        <v>22388</v>
      </c>
      <c r="Y404" s="5">
        <f>DirectModelOutptut!AJ404</f>
        <v>8213.8778638621843</v>
      </c>
      <c r="Z404" s="5">
        <f t="shared" si="104"/>
        <v>29897.946058033212</v>
      </c>
      <c r="AA404" s="8">
        <f t="shared" si="105"/>
        <v>2.2428787477429726E-2</v>
      </c>
      <c r="AB404" s="12">
        <f t="shared" si="106"/>
        <v>0.39255176585239682</v>
      </c>
      <c r="AC404" s="12">
        <f>DirectModelOutptut!AL404</f>
        <v>59.254264376666661</v>
      </c>
      <c r="AD404" s="12">
        <f t="shared" si="107"/>
        <v>1.2284328169709446</v>
      </c>
      <c r="AE404" s="12">
        <f t="shared" si="108"/>
        <v>1.2284328169709446</v>
      </c>
      <c r="AF404" s="12">
        <f>DirectModelOutptut!AN404</f>
        <v>3.3106804470706117E-2</v>
      </c>
      <c r="AG404" s="12">
        <f t="shared" si="109"/>
        <v>71199.946782052342</v>
      </c>
      <c r="AH404" s="12">
        <f t="shared" si="110"/>
        <v>0.39643660050479373</v>
      </c>
      <c r="AI404" s="12">
        <f t="shared" si="111"/>
        <v>1.4760853436246506</v>
      </c>
      <c r="AJ404" s="14">
        <f>DirectModelOutptut!AP404</f>
        <v>4.0443610967990068E-2</v>
      </c>
      <c r="AK404" s="15">
        <f>DirectModelOutptut!AR404</f>
        <v>55255.377481428601</v>
      </c>
      <c r="AL404" s="16">
        <f>DirectModelOutptut!AT404</f>
        <v>1.2284328169709446</v>
      </c>
      <c r="AM404" s="16">
        <f>DirectModelOutptut!AV404</f>
        <v>0.63837122843492178</v>
      </c>
      <c r="AN404" s="16">
        <f>DirectModelOutptut!AX404</f>
        <v>0.83222343631867879</v>
      </c>
    </row>
    <row r="405" spans="1:40" x14ac:dyDescent="0.2">
      <c r="A405" s="9">
        <v>50131</v>
      </c>
      <c r="B405" s="5">
        <f>DirectModelOutptut!B405</f>
        <v>41828</v>
      </c>
      <c r="C405" s="5">
        <f>DirectModelOutptut!D405*3</f>
        <v>114515.66942659492</v>
      </c>
      <c r="D405" s="5">
        <f>DirectModelOutptut!F405</f>
        <v>124835.01492274393</v>
      </c>
      <c r="E405" s="5">
        <f>DirectModelOutptut!H405</f>
        <v>110466.87269421841</v>
      </c>
      <c r="F405" s="5">
        <f>DirectModelOutptut!J405</f>
        <v>222013.06145826969</v>
      </c>
      <c r="G405" s="5">
        <f>DirectModelOutptut!L405</f>
        <v>197960.32066621943</v>
      </c>
      <c r="H405" s="5">
        <f t="shared" si="96"/>
        <v>308427.19336043787</v>
      </c>
      <c r="I405" s="5">
        <f t="shared" si="97"/>
        <v>346848.07638101361</v>
      </c>
      <c r="J405" s="7">
        <f t="shared" si="98"/>
        <v>0.88490294780340706</v>
      </c>
      <c r="K405" s="7">
        <f t="shared" si="99"/>
        <v>0.89166069494262035</v>
      </c>
      <c r="L405" s="7">
        <f t="shared" si="100"/>
        <v>0.88922849617199462</v>
      </c>
      <c r="M405" s="5">
        <f>DirectModelOutptut!N405</f>
        <v>14039427.443032263</v>
      </c>
      <c r="N405" s="5">
        <f>DirectModelOutptut!P405</f>
        <v>3946246.7232902879</v>
      </c>
      <c r="O405" s="5">
        <f>DirectModelOutptut!R405</f>
        <v>2929370.5962132099</v>
      </c>
      <c r="P405" s="5">
        <f>DirectModelOutptut!T405</f>
        <v>10077574.808718845</v>
      </c>
      <c r="Q405" s="5">
        <f>DirectModelOutptut!V405</f>
        <v>6674133.0078672003</v>
      </c>
      <c r="R405" s="6">
        <f t="shared" si="101"/>
        <v>0.7178052559201995</v>
      </c>
      <c r="S405" s="6">
        <f t="shared" si="102"/>
        <v>0.28108316662506072</v>
      </c>
      <c r="T405" s="6">
        <f t="shared" si="103"/>
        <v>0.99888842254526022</v>
      </c>
      <c r="U405" s="5">
        <f>DirectModelOutptut!X405</f>
        <v>2149927.1324834214</v>
      </c>
      <c r="V405" s="5">
        <f>DirectModelOutptut!Z405</f>
        <v>1002484</v>
      </c>
      <c r="W405" s="5">
        <f>DirectModelOutptut!AB405</f>
        <v>48220.464374444673</v>
      </c>
      <c r="X405" s="5">
        <f>DirectModelOutptut!AD405</f>
        <v>22388</v>
      </c>
      <c r="Y405" s="5">
        <f>DirectModelOutptut!AJ405</f>
        <v>8225.1152680405467</v>
      </c>
      <c r="Z405" s="5">
        <f t="shared" si="104"/>
        <v>29946.774540824426</v>
      </c>
      <c r="AA405" s="8">
        <f t="shared" si="105"/>
        <v>2.2428883121608081E-2</v>
      </c>
      <c r="AB405" s="12">
        <f t="shared" si="106"/>
        <v>0.39158694410048955</v>
      </c>
      <c r="AC405" s="12">
        <f>DirectModelOutptut!AL405</f>
        <v>59.270706873333332</v>
      </c>
      <c r="AD405" s="12">
        <f t="shared" si="107"/>
        <v>1.2291608478317546</v>
      </c>
      <c r="AE405" s="12">
        <f t="shared" si="108"/>
        <v>1.2291608478317546</v>
      </c>
      <c r="AF405" s="12">
        <f>DirectModelOutptut!AN405</f>
        <v>3.3123731925447063E-2</v>
      </c>
      <c r="AG405" s="12">
        <f t="shared" si="109"/>
        <v>71213.609995625957</v>
      </c>
      <c r="AH405" s="12">
        <f t="shared" si="110"/>
        <v>0.39647052552260692</v>
      </c>
      <c r="AI405" s="12">
        <f t="shared" si="111"/>
        <v>1.476833765901411</v>
      </c>
      <c r="AJ405" s="14">
        <f>DirectModelOutptut!AP405</f>
        <v>4.0356399518963609E-2</v>
      </c>
      <c r="AK405" s="15">
        <f>DirectModelOutptut!AR405</f>
        <v>65555.950143842201</v>
      </c>
      <c r="AL405" s="16">
        <f>DirectModelOutptut!AT405</f>
        <v>1.2291608478317546</v>
      </c>
      <c r="AM405" s="16">
        <f>DirectModelOutptut!AV405</f>
        <v>0.6383100744352842</v>
      </c>
      <c r="AN405" s="16">
        <f>DirectModelOutptut!AX405</f>
        <v>0.83229465374629685</v>
      </c>
    </row>
    <row r="406" spans="1:40" x14ac:dyDescent="0.2">
      <c r="A406" s="9">
        <v>50161</v>
      </c>
      <c r="B406" s="5">
        <f>DirectModelOutptut!B406</f>
        <v>41828</v>
      </c>
      <c r="C406" s="5">
        <f>DirectModelOutptut!D406*3</f>
        <v>114696.36743825205</v>
      </c>
      <c r="D406" s="5">
        <f>DirectModelOutptut!F406</f>
        <v>129716.12527015939</v>
      </c>
      <c r="E406" s="5">
        <f>DirectModelOutptut!H406</f>
        <v>110434.15344604882</v>
      </c>
      <c r="F406" s="5">
        <f>DirectModelOutptut!J406</f>
        <v>227924.39586067788</v>
      </c>
      <c r="G406" s="5">
        <f>DirectModelOutptut!L406</f>
        <v>197872.04806060222</v>
      </c>
      <c r="H406" s="5">
        <f t="shared" si="96"/>
        <v>308306.20150665101</v>
      </c>
      <c r="I406" s="5">
        <f t="shared" si="97"/>
        <v>357640.52113083727</v>
      </c>
      <c r="J406" s="7">
        <f t="shared" si="98"/>
        <v>0.85135254553778827</v>
      </c>
      <c r="K406" s="7">
        <f t="shared" si="99"/>
        <v>0.86814773518827004</v>
      </c>
      <c r="L406" s="7">
        <f t="shared" si="100"/>
        <v>0.86205612421043853</v>
      </c>
      <c r="M406" s="5">
        <f>DirectModelOutptut!N406</f>
        <v>14057995.677780647</v>
      </c>
      <c r="N406" s="5">
        <f>DirectModelOutptut!P406</f>
        <v>3944567.8858361947</v>
      </c>
      <c r="O406" s="5">
        <f>DirectModelOutptut!R406</f>
        <v>2929370.5962132099</v>
      </c>
      <c r="P406" s="5">
        <f>DirectModelOutptut!T406</f>
        <v>10098036.381387163</v>
      </c>
      <c r="Q406" s="5">
        <f>DirectModelOutptut!V406</f>
        <v>6674133.0078672003</v>
      </c>
      <c r="R406" s="6">
        <f t="shared" si="101"/>
        <v>0.71831266795362625</v>
      </c>
      <c r="S406" s="6">
        <f t="shared" si="102"/>
        <v>0.28059248105124818</v>
      </c>
      <c r="T406" s="6">
        <f t="shared" si="103"/>
        <v>0.99890514900487437</v>
      </c>
      <c r="U406" s="5">
        <f>DirectModelOutptut!X406</f>
        <v>2148976.8310339861</v>
      </c>
      <c r="V406" s="5">
        <f>DirectModelOutptut!Z406</f>
        <v>1002484</v>
      </c>
      <c r="W406" s="5">
        <f>DirectModelOutptut!AB406</f>
        <v>48201.199081230363</v>
      </c>
      <c r="X406" s="5">
        <f>DirectModelOutptut!AD406</f>
        <v>22388</v>
      </c>
      <c r="Y406" s="5">
        <f>DirectModelOutptut!AJ406</f>
        <v>8236.1315350283621</v>
      </c>
      <c r="Z406" s="5">
        <f t="shared" si="104"/>
        <v>29995.990944388992</v>
      </c>
      <c r="AA406" s="8">
        <f t="shared" si="105"/>
        <v>2.2429836555305355E-2</v>
      </c>
      <c r="AB406" s="12">
        <f t="shared" si="106"/>
        <v>0.39062722066508648</v>
      </c>
      <c r="AC406" s="12">
        <f>DirectModelOutptut!AL406</f>
        <v>59.287149369999995</v>
      </c>
      <c r="AD406" s="12">
        <f t="shared" si="107"/>
        <v>1.2299932470577588</v>
      </c>
      <c r="AE406" s="12">
        <f t="shared" si="108"/>
        <v>1.2299932470577588</v>
      </c>
      <c r="AF406" s="12">
        <f>DirectModelOutptut!AN406</f>
        <v>3.3141214780213833E-2</v>
      </c>
      <c r="AG406" s="12">
        <f t="shared" si="109"/>
        <v>71219.702715000618</v>
      </c>
      <c r="AH406" s="12">
        <f t="shared" si="110"/>
        <v>0.39654658505486962</v>
      </c>
      <c r="AI406" s="12">
        <f t="shared" si="111"/>
        <v>1.4775504359337339</v>
      </c>
      <c r="AJ406" s="14">
        <f>DirectModelOutptut!AP406</f>
        <v>4.0258882858853068E-2</v>
      </c>
      <c r="AK406" s="15">
        <f>DirectModelOutptut!AR406</f>
        <v>76261.82366080115</v>
      </c>
      <c r="AL406" s="16">
        <f>DirectModelOutptut!AT406</f>
        <v>1.2299932470577588</v>
      </c>
      <c r="AM406" s="16">
        <f>DirectModelOutptut!AV406</f>
        <v>0.63824892162920266</v>
      </c>
      <c r="AN406" s="16">
        <f>DirectModelOutptut!AX406</f>
        <v>0.83245432246816531</v>
      </c>
    </row>
    <row r="407" spans="1:40" x14ac:dyDescent="0.2">
      <c r="A407" s="9">
        <v>50192</v>
      </c>
      <c r="B407" s="5">
        <f>DirectModelOutptut!B407</f>
        <v>41828</v>
      </c>
      <c r="C407" s="5">
        <f>DirectModelOutptut!D407*3</f>
        <v>114873.51526668598</v>
      </c>
      <c r="D407" s="5">
        <f>DirectModelOutptut!F407</f>
        <v>134668.9946564303</v>
      </c>
      <c r="E407" s="5">
        <f>DirectModelOutptut!H407</f>
        <v>110458.10451853366</v>
      </c>
      <c r="F407" s="5">
        <f>DirectModelOutptut!J407</f>
        <v>233932.49267087589</v>
      </c>
      <c r="G407" s="5">
        <f>DirectModelOutptut!L407</f>
        <v>197866.58444212965</v>
      </c>
      <c r="H407" s="5">
        <f t="shared" si="96"/>
        <v>308324.68896066328</v>
      </c>
      <c r="I407" s="5">
        <f t="shared" si="97"/>
        <v>368601.48732730618</v>
      </c>
      <c r="J407" s="7">
        <f t="shared" si="98"/>
        <v>0.82021927022130181</v>
      </c>
      <c r="K407" s="7">
        <f t="shared" si="99"/>
        <v>0.84582770945168329</v>
      </c>
      <c r="L407" s="7">
        <f t="shared" si="100"/>
        <v>0.83647163552240622</v>
      </c>
      <c r="M407" s="5">
        <f>DirectModelOutptut!N407</f>
        <v>14076563.912529029</v>
      </c>
      <c r="N407" s="5">
        <f>DirectModelOutptut!P407</f>
        <v>3942932.8867827058</v>
      </c>
      <c r="O407" s="5">
        <f>DirectModelOutptut!R407</f>
        <v>2929370.5962132099</v>
      </c>
      <c r="P407" s="5">
        <f>DirectModelOutptut!T407</f>
        <v>10118316.333319418</v>
      </c>
      <c r="Q407" s="5">
        <f>DirectModelOutptut!V407</f>
        <v>6674133.0078672003</v>
      </c>
      <c r="R407" s="6">
        <f t="shared" si="101"/>
        <v>0.71880583899551498</v>
      </c>
      <c r="S407" s="6">
        <f t="shared" si="102"/>
        <v>0.2801062042756931</v>
      </c>
      <c r="T407" s="6">
        <f t="shared" si="103"/>
        <v>0.99891204327120808</v>
      </c>
      <c r="U407" s="5">
        <f>DirectModelOutptut!X407</f>
        <v>2147772.6439837278</v>
      </c>
      <c r="V407" s="5">
        <f>DirectModelOutptut!Z407</f>
        <v>1002484</v>
      </c>
      <c r="W407" s="5">
        <f>DirectModelOutptut!AB407</f>
        <v>48177.976305887423</v>
      </c>
      <c r="X407" s="5">
        <f>DirectModelOutptut!AD407</f>
        <v>22388</v>
      </c>
      <c r="Y407" s="5">
        <f>DirectModelOutptut!AJ407</f>
        <v>8247.0669912622434</v>
      </c>
      <c r="Z407" s="5">
        <f t="shared" si="104"/>
        <v>30044.104764299747</v>
      </c>
      <c r="AA407" s="8">
        <f t="shared" si="105"/>
        <v>2.2431599750952241E-2</v>
      </c>
      <c r="AB407" s="12">
        <f t="shared" si="106"/>
        <v>0.38968270578759284</v>
      </c>
      <c r="AC407" s="12">
        <f>DirectModelOutptut!AL407</f>
        <v>59.303591866666665</v>
      </c>
      <c r="AD407" s="12">
        <f t="shared" si="107"/>
        <v>1.2309274156751924</v>
      </c>
      <c r="AE407" s="12">
        <f t="shared" si="108"/>
        <v>1.2309274156751924</v>
      </c>
      <c r="AF407" s="12">
        <f>DirectModelOutptut!AN407</f>
        <v>3.3159235245272846E-2</v>
      </c>
      <c r="AG407" s="12">
        <f t="shared" si="109"/>
        <v>71218.498355218078</v>
      </c>
      <c r="AH407" s="12">
        <f t="shared" si="110"/>
        <v>0.39666326970674509</v>
      </c>
      <c r="AI407" s="12">
        <f t="shared" si="111"/>
        <v>1.4782376474894623</v>
      </c>
      <c r="AJ407" s="14">
        <f>DirectModelOutptut!AP407</f>
        <v>4.0151409378356401E-2</v>
      </c>
      <c r="AK407" s="15">
        <f>DirectModelOutptut!AR407</f>
        <v>87135.540210509062</v>
      </c>
      <c r="AL407" s="16">
        <f>DirectModelOutptut!AT407</f>
        <v>1.2309274156751924</v>
      </c>
      <c r="AM407" s="16">
        <f>DirectModelOutptut!AV407</f>
        <v>0.63818777001651716</v>
      </c>
      <c r="AN407" s="16">
        <f>DirectModelOutptut!AX407</f>
        <v>0.83269927387231368</v>
      </c>
    </row>
    <row r="408" spans="1:40" x14ac:dyDescent="0.2">
      <c r="A408" s="9">
        <v>50222</v>
      </c>
      <c r="B408" s="5">
        <f>DirectModelOutptut!B408</f>
        <v>41828</v>
      </c>
      <c r="C408" s="5">
        <f>DirectModelOutptut!D408*3</f>
        <v>115045.74438446721</v>
      </c>
      <c r="D408" s="5">
        <f>DirectModelOutptut!F408</f>
        <v>139655.75887855148</v>
      </c>
      <c r="E408" s="5">
        <f>DirectModelOutptut!H408</f>
        <v>110504.36760328755</v>
      </c>
      <c r="F408" s="5">
        <f>DirectModelOutptut!J408</f>
        <v>239991.80523823755</v>
      </c>
      <c r="G408" s="5">
        <f>DirectModelOutptut!L408</f>
        <v>197893.14861173666</v>
      </c>
      <c r="H408" s="5">
        <f t="shared" si="96"/>
        <v>308397.51621502422</v>
      </c>
      <c r="I408" s="5">
        <f t="shared" si="97"/>
        <v>379647.56411678903</v>
      </c>
      <c r="J408" s="7">
        <f t="shared" si="98"/>
        <v>0.79126251928776681</v>
      </c>
      <c r="K408" s="7">
        <f t="shared" si="99"/>
        <v>0.82458294113538599</v>
      </c>
      <c r="L408" s="7">
        <f t="shared" si="100"/>
        <v>0.8123258131063722</v>
      </c>
      <c r="M408" s="5">
        <f>DirectModelOutptut!N408</f>
        <v>14095132.147277413</v>
      </c>
      <c r="N408" s="5">
        <f>DirectModelOutptut!P408</f>
        <v>3941391.300375049</v>
      </c>
      <c r="O408" s="5">
        <f>DirectModelOutptut!R408</f>
        <v>2929370.5962132099</v>
      </c>
      <c r="P408" s="5">
        <f>DirectModelOutptut!T408</f>
        <v>10138452.785637653</v>
      </c>
      <c r="Q408" s="5">
        <f>DirectModelOutptut!V408</f>
        <v>6674133.0078672003</v>
      </c>
      <c r="R408" s="6">
        <f t="shared" si="101"/>
        <v>0.71928752988640654</v>
      </c>
      <c r="S408" s="6">
        <f t="shared" si="102"/>
        <v>0.27962783599275159</v>
      </c>
      <c r="T408" s="6">
        <f t="shared" si="103"/>
        <v>0.99891536587915808</v>
      </c>
      <c r="U408" s="5">
        <f>DirectModelOutptut!X408</f>
        <v>2146324.0826867698</v>
      </c>
      <c r="V408" s="5">
        <f>DirectModelOutptut!Z408</f>
        <v>1002484</v>
      </c>
      <c r="W408" s="5">
        <f>DirectModelOutptut!AB408</f>
        <v>48150.897935014662</v>
      </c>
      <c r="X408" s="5">
        <f>DirectModelOutptut!AD408</f>
        <v>22388</v>
      </c>
      <c r="Y408" s="5">
        <f>DirectModelOutptut!AJ408</f>
        <v>8257.973070975193</v>
      </c>
      <c r="Z408" s="5">
        <f t="shared" si="104"/>
        <v>30090.608390513877</v>
      </c>
      <c r="AA408" s="8">
        <f t="shared" si="105"/>
        <v>2.243412275127591E-2</v>
      </c>
      <c r="AB408" s="12">
        <f t="shared" si="106"/>
        <v>0.3887566854341431</v>
      </c>
      <c r="AC408" s="12">
        <f>DirectModelOutptut!AL408</f>
        <v>59.320034363333335</v>
      </c>
      <c r="AD408" s="12">
        <f t="shared" si="107"/>
        <v>1.2319611244507369</v>
      </c>
      <c r="AE408" s="12">
        <f t="shared" si="108"/>
        <v>1.2319611244507369</v>
      </c>
      <c r="AF408" s="12">
        <f>DirectModelOutptut!AN408</f>
        <v>3.3177776503551935E-2</v>
      </c>
      <c r="AG408" s="12">
        <f t="shared" si="109"/>
        <v>71210.260719572776</v>
      </c>
      <c r="AH408" s="12">
        <f t="shared" si="110"/>
        <v>0.39681914736126128</v>
      </c>
      <c r="AI408" s="12">
        <f t="shared" si="111"/>
        <v>1.4788978767473755</v>
      </c>
      <c r="AJ408" s="14">
        <f>DirectModelOutptut!AP408</f>
        <v>4.0034296593693591E-2</v>
      </c>
      <c r="AK408" s="15">
        <f>DirectModelOutptut!AR408</f>
        <v>98090.892551056182</v>
      </c>
      <c r="AL408" s="16">
        <f>DirectModelOutptut!AT408</f>
        <v>1.2319611244507369</v>
      </c>
      <c r="AM408" s="16">
        <f>DirectModelOutptut!AV408</f>
        <v>0.63812661959706574</v>
      </c>
      <c r="AN408" s="16">
        <f>DirectModelOutptut!AX408</f>
        <v>0.83302650157308988</v>
      </c>
    </row>
    <row r="409" spans="1:40" x14ac:dyDescent="0.2">
      <c r="A409" s="9">
        <v>50253</v>
      </c>
      <c r="B409" s="5">
        <f>DirectModelOutptut!B409</f>
        <v>41828</v>
      </c>
      <c r="C409" s="5">
        <f>DirectModelOutptut!D409*3</f>
        <v>115212.66122397329</v>
      </c>
      <c r="D409" s="5">
        <f>DirectModelOutptut!F409</f>
        <v>144662.73606186215</v>
      </c>
      <c r="E409" s="5">
        <f>DirectModelOutptut!H409</f>
        <v>110560.23909718457</v>
      </c>
      <c r="F409" s="5">
        <f>DirectModelOutptut!J409</f>
        <v>246086.03274272924</v>
      </c>
      <c r="G409" s="5">
        <f>DirectModelOutptut!L409</f>
        <v>197933.13962304028</v>
      </c>
      <c r="H409" s="5">
        <f t="shared" si="96"/>
        <v>308493.37872022483</v>
      </c>
      <c r="I409" s="5">
        <f t="shared" si="97"/>
        <v>390748.76880459138</v>
      </c>
      <c r="J409" s="7">
        <f t="shared" si="98"/>
        <v>0.76426204914239759</v>
      </c>
      <c r="K409" s="7">
        <f t="shared" si="99"/>
        <v>0.8043249647978582</v>
      </c>
      <c r="L409" s="7">
        <f t="shared" si="100"/>
        <v>0.78949290016700868</v>
      </c>
      <c r="M409" s="5">
        <f>DirectModelOutptut!N409</f>
        <v>14113700.382025793</v>
      </c>
      <c r="N409" s="5">
        <f>DirectModelOutptut!P409</f>
        <v>3939959.120824229</v>
      </c>
      <c r="O409" s="5">
        <f>DirectModelOutptut!R409</f>
        <v>2929370.5962132099</v>
      </c>
      <c r="P409" s="5">
        <f>DirectModelOutptut!T409</f>
        <v>10158461.872556239</v>
      </c>
      <c r="Q409" s="5">
        <f>DirectModelOutptut!V409</f>
        <v>6674133.0078672003</v>
      </c>
      <c r="R409" s="6">
        <f t="shared" si="101"/>
        <v>0.71975892909653483</v>
      </c>
      <c r="S409" s="6">
        <f t="shared" si="102"/>
        <v>0.27915847822884787</v>
      </c>
      <c r="T409" s="6">
        <f t="shared" si="103"/>
        <v>0.9989174073253827</v>
      </c>
      <c r="U409" s="5">
        <f>DirectModelOutptut!X409</f>
        <v>2144640.1236162805</v>
      </c>
      <c r="V409" s="5">
        <f>DirectModelOutptut!Z409</f>
        <v>1002484</v>
      </c>
      <c r="W409" s="5">
        <f>DirectModelOutptut!AB409</f>
        <v>48120.058246963017</v>
      </c>
      <c r="X409" s="5">
        <f>DirectModelOutptut!AD409</f>
        <v>22388</v>
      </c>
      <c r="Y409" s="5">
        <f>DirectModelOutptut!AJ409</f>
        <v>8268.8686178184562</v>
      </c>
      <c r="Z409" s="5">
        <f t="shared" si="104"/>
        <v>30135.351790172637</v>
      </c>
      <c r="AA409" s="8">
        <f t="shared" si="105"/>
        <v>2.2437358005698054E-2</v>
      </c>
      <c r="AB409" s="12">
        <f t="shared" si="106"/>
        <v>0.38784996884895445</v>
      </c>
      <c r="AC409" s="12">
        <f>DirectModelOutptut!AL409</f>
        <v>59.336476859999998</v>
      </c>
      <c r="AD409" s="12">
        <f t="shared" si="107"/>
        <v>1.2330923739840833</v>
      </c>
      <c r="AE409" s="12">
        <f t="shared" si="108"/>
        <v>1.2330923739840833</v>
      </c>
      <c r="AF409" s="12">
        <f>DirectModelOutptut!AN409</f>
        <v>3.3196823061111477E-2</v>
      </c>
      <c r="AG409" s="12">
        <f t="shared" si="109"/>
        <v>71195.238713449915</v>
      </c>
      <c r="AH409" s="12">
        <f t="shared" si="110"/>
        <v>0.3970128898198767</v>
      </c>
      <c r="AI409" s="12">
        <f t="shared" si="111"/>
        <v>1.4795335107048262</v>
      </c>
      <c r="AJ409" s="14">
        <f>DirectModelOutptut!AP409</f>
        <v>3.9907844830001732E-2</v>
      </c>
      <c r="AK409" s="15">
        <f>DirectModelOutptut!AR409</f>
        <v>109096.96382541127</v>
      </c>
      <c r="AL409" s="16">
        <f>DirectModelOutptut!AT409</f>
        <v>1.2330923739840833</v>
      </c>
      <c r="AM409" s="16">
        <f>DirectModelOutptut!AV409</f>
        <v>0.63806547037068817</v>
      </c>
      <c r="AN409" s="16">
        <f>DirectModelOutptut!AX409</f>
        <v>0.83343321733663056</v>
      </c>
    </row>
    <row r="410" spans="1:40" x14ac:dyDescent="0.2">
      <c r="A410" s="9">
        <v>50284</v>
      </c>
      <c r="B410" s="5">
        <f>DirectModelOutptut!B410</f>
        <v>41828</v>
      </c>
      <c r="C410" s="5">
        <f>DirectModelOutptut!D410*3</f>
        <v>115414.43080356871</v>
      </c>
      <c r="D410" s="5">
        <f>DirectModelOutptut!F410</f>
        <v>149685.13264329074</v>
      </c>
      <c r="E410" s="5">
        <f>DirectModelOutptut!H410</f>
        <v>110620.95848652619</v>
      </c>
      <c r="F410" s="5">
        <f>DirectModelOutptut!J410</f>
        <v>252209.61290190258</v>
      </c>
      <c r="G410" s="5">
        <f>DirectModelOutptut!L410</f>
        <v>197979.7568587334</v>
      </c>
      <c r="H410" s="5">
        <f t="shared" si="96"/>
        <v>308600.71534525958</v>
      </c>
      <c r="I410" s="5">
        <f t="shared" si="97"/>
        <v>401894.74554519332</v>
      </c>
      <c r="J410" s="7">
        <f t="shared" si="98"/>
        <v>0.73902435420986679</v>
      </c>
      <c r="K410" s="7">
        <f t="shared" si="99"/>
        <v>0.78498101075845195</v>
      </c>
      <c r="L410" s="7">
        <f t="shared" si="100"/>
        <v>0.76786451867297989</v>
      </c>
      <c r="M410" s="5">
        <f>DirectModelOutptut!N410</f>
        <v>14132268.616774175</v>
      </c>
      <c r="N410" s="5">
        <f>DirectModelOutptut!P410</f>
        <v>3938640.1565757864</v>
      </c>
      <c r="O410" s="5">
        <f>DirectModelOutptut!R410</f>
        <v>2929370.5962132099</v>
      </c>
      <c r="P410" s="5">
        <f>DirectModelOutptut!T410</f>
        <v>10178351.543228766</v>
      </c>
      <c r="Q410" s="5">
        <f>DirectModelOutptut!V410</f>
        <v>6674133.0078672003</v>
      </c>
      <c r="R410" s="6">
        <f t="shared" si="101"/>
        <v>0.72022063967476946</v>
      </c>
      <c r="S410" s="6">
        <f t="shared" si="102"/>
        <v>0.27869836495329925</v>
      </c>
      <c r="T410" s="6">
        <f t="shared" si="103"/>
        <v>0.99891900462806871</v>
      </c>
      <c r="U410" s="5">
        <f>DirectModelOutptut!X410</f>
        <v>2142729.2144890199</v>
      </c>
      <c r="V410" s="5">
        <f>DirectModelOutptut!Z410</f>
        <v>1002484</v>
      </c>
      <c r="W410" s="5">
        <f>DirectModelOutptut!AB410</f>
        <v>48085.546475901981</v>
      </c>
      <c r="X410" s="5">
        <f>DirectModelOutptut!AD410</f>
        <v>22388</v>
      </c>
      <c r="Y410" s="5">
        <f>DirectModelOutptut!AJ410</f>
        <v>8279.7605277446055</v>
      </c>
      <c r="Z410" s="5">
        <f t="shared" si="104"/>
        <v>30191.716406778301</v>
      </c>
      <c r="AA410" s="8">
        <f t="shared" si="105"/>
        <v>2.2441261429932489E-2</v>
      </c>
      <c r="AB410" s="12">
        <f t="shared" si="106"/>
        <v>0.38696248010769485</v>
      </c>
      <c r="AC410" s="12">
        <f>DirectModelOutptut!AL410</f>
        <v>59.352919356666668</v>
      </c>
      <c r="AD410" s="12">
        <f t="shared" si="107"/>
        <v>1.234319326835795</v>
      </c>
      <c r="AE410" s="12">
        <f t="shared" si="108"/>
        <v>1.234319326835795</v>
      </c>
      <c r="AF410" s="12">
        <f>DirectModelOutptut!AN410</f>
        <v>3.3216360708275258E-2</v>
      </c>
      <c r="AG410" s="12">
        <f t="shared" si="109"/>
        <v>71173.666488626593</v>
      </c>
      <c r="AH410" s="12">
        <f t="shared" si="110"/>
        <v>0.39724326958046269</v>
      </c>
      <c r="AI410" s="12">
        <f t="shared" si="111"/>
        <v>1.4801467739229126</v>
      </c>
      <c r="AJ410" s="14">
        <f>DirectModelOutptut!AP410</f>
        <v>3.9772343600566834E-2</v>
      </c>
      <c r="AK410" s="15">
        <f>DirectModelOutptut!AR410</f>
        <v>120143.14152283096</v>
      </c>
      <c r="AL410" s="16">
        <f>DirectModelOutptut!AT410</f>
        <v>1.234319326835795</v>
      </c>
      <c r="AM410" s="16">
        <f>DirectModelOutptut!AV410</f>
        <v>0.63800432233722371</v>
      </c>
      <c r="AN410" s="16">
        <f>DirectModelOutptut!AX410</f>
        <v>0.83391684431700785</v>
      </c>
    </row>
    <row r="411" spans="1:40" x14ac:dyDescent="0.2">
      <c r="A411" s="9">
        <v>50314</v>
      </c>
      <c r="B411" s="5">
        <f>DirectModelOutptut!B411</f>
        <v>41828</v>
      </c>
      <c r="C411" s="5">
        <f>DirectModelOutptut!D411*3</f>
        <v>115611.01429942015</v>
      </c>
      <c r="D411" s="5">
        <f>DirectModelOutptut!F411</f>
        <v>154721.6418969818</v>
      </c>
      <c r="E411" s="5">
        <f>DirectModelOutptut!H411</f>
        <v>110684.68405137022</v>
      </c>
      <c r="F411" s="5">
        <f>DirectModelOutptut!J411</f>
        <v>258361.19687369309</v>
      </c>
      <c r="G411" s="5">
        <f>DirectModelOutptut!L411</f>
        <v>198030.52431254659</v>
      </c>
      <c r="H411" s="5">
        <f t="shared" si="96"/>
        <v>308715.20836391684</v>
      </c>
      <c r="I411" s="5">
        <f t="shared" si="97"/>
        <v>413082.83877067489</v>
      </c>
      <c r="J411" s="7">
        <f t="shared" si="98"/>
        <v>0.71537945625646426</v>
      </c>
      <c r="K411" s="7">
        <f t="shared" si="99"/>
        <v>0.76648709910319546</v>
      </c>
      <c r="L411" s="7">
        <f t="shared" si="100"/>
        <v>0.74734455026659119</v>
      </c>
      <c r="M411" s="5">
        <f>DirectModelOutptut!N411</f>
        <v>14150836.851522559</v>
      </c>
      <c r="N411" s="5">
        <f>DirectModelOutptut!P411</f>
        <v>3937433.8676760988</v>
      </c>
      <c r="O411" s="5">
        <f>DirectModelOutptut!R411</f>
        <v>2929370.5962132099</v>
      </c>
      <c r="P411" s="5">
        <f>DirectModelOutptut!T411</f>
        <v>10198126.628518235</v>
      </c>
      <c r="Q411" s="5">
        <f>DirectModelOutptut!V411</f>
        <v>6674133.0078672003</v>
      </c>
      <c r="R411" s="6">
        <f t="shared" si="101"/>
        <v>0.72067304114392128</v>
      </c>
      <c r="S411" s="6">
        <f t="shared" si="102"/>
        <v>0.27824742161820987</v>
      </c>
      <c r="T411" s="6">
        <f t="shared" si="103"/>
        <v>0.99892046276213109</v>
      </c>
      <c r="U411" s="5">
        <f>DirectModelOutptut!X411</f>
        <v>2140599.3116323575</v>
      </c>
      <c r="V411" s="5">
        <f>DirectModelOutptut!Z411</f>
        <v>1002484</v>
      </c>
      <c r="W411" s="5">
        <f>DirectModelOutptut!AB411</f>
        <v>48047.447913929864</v>
      </c>
      <c r="X411" s="5">
        <f>DirectModelOutptut!AD411</f>
        <v>22388</v>
      </c>
      <c r="Y411" s="5">
        <f>DirectModelOutptut!AJ411</f>
        <v>8290.6513174160318</v>
      </c>
      <c r="Z411" s="5">
        <f t="shared" si="104"/>
        <v>30246.353449057347</v>
      </c>
      <c r="AA411" s="8">
        <f t="shared" si="105"/>
        <v>2.244579247168416E-2</v>
      </c>
      <c r="AB411" s="12">
        <f t="shared" si="106"/>
        <v>0.38609383969261413</v>
      </c>
      <c r="AC411" s="12">
        <f>DirectModelOutptut!AL411</f>
        <v>59.369361853333331</v>
      </c>
      <c r="AD411" s="12">
        <f t="shared" si="107"/>
        <v>1.2356402770795456</v>
      </c>
      <c r="AE411" s="12">
        <f t="shared" si="108"/>
        <v>1.2356402770795456</v>
      </c>
      <c r="AF411" s="12">
        <f>DirectModelOutptut!AN411</f>
        <v>3.3236376419666466E-2</v>
      </c>
      <c r="AG411" s="12">
        <f t="shared" si="109"/>
        <v>71145.764485091961</v>
      </c>
      <c r="AH411" s="12">
        <f t="shared" si="110"/>
        <v>0.39750915194433323</v>
      </c>
      <c r="AI411" s="12">
        <f t="shared" si="111"/>
        <v>1.4807397182164479</v>
      </c>
      <c r="AJ411" s="14">
        <f>DirectModelOutptut!AP411</f>
        <v>3.9628074226181725E-2</v>
      </c>
      <c r="AK411" s="15">
        <f>DirectModelOutptut!AR411</f>
        <v>131226.75681588464</v>
      </c>
      <c r="AL411" s="16">
        <f>DirectModelOutptut!AT411</f>
        <v>1.2356402770795456</v>
      </c>
      <c r="AM411" s="16">
        <f>DirectModelOutptut!AV411</f>
        <v>0.63794317549651081</v>
      </c>
      <c r="AN411" s="16">
        <f>DirectModelOutptut!AX411</f>
        <v>0.83447500048683454</v>
      </c>
    </row>
    <row r="412" spans="1:40" x14ac:dyDescent="0.2">
      <c r="A412" s="9">
        <v>50345</v>
      </c>
      <c r="B412" s="5">
        <f>DirectModelOutptut!B412</f>
        <v>41828</v>
      </c>
      <c r="C412" s="5">
        <f>DirectModelOutptut!D412*3</f>
        <v>115802.52316400065</v>
      </c>
      <c r="D412" s="5">
        <f>DirectModelOutptut!F412</f>
        <v>159772.12116283656</v>
      </c>
      <c r="E412" s="5">
        <f>DirectModelOutptut!H412</f>
        <v>110750.65127185482</v>
      </c>
      <c r="F412" s="5">
        <f>DirectModelOutptut!J412</f>
        <v>264540.82888680836</v>
      </c>
      <c r="G412" s="5">
        <f>DirectModelOutptut!L412</f>
        <v>198084.54881152153</v>
      </c>
      <c r="H412" s="5">
        <f t="shared" si="96"/>
        <v>308835.20008337637</v>
      </c>
      <c r="I412" s="5">
        <f t="shared" si="97"/>
        <v>424312.95004964492</v>
      </c>
      <c r="J412" s="7">
        <f t="shared" si="98"/>
        <v>0.69317882535326647</v>
      </c>
      <c r="K412" s="7">
        <f t="shared" si="99"/>
        <v>0.74878630132469226</v>
      </c>
      <c r="L412" s="7">
        <f t="shared" si="100"/>
        <v>0.72784768894572371</v>
      </c>
      <c r="M412" s="5">
        <f>DirectModelOutptut!N412</f>
        <v>14169405.086270941</v>
      </c>
      <c r="N412" s="5">
        <f>DirectModelOutptut!P412</f>
        <v>3936338.231000823</v>
      </c>
      <c r="O412" s="5">
        <f>DirectModelOutptut!R412</f>
        <v>2929370.5962132099</v>
      </c>
      <c r="P412" s="5">
        <f>DirectModelOutptut!T412</f>
        <v>10217790.706603542</v>
      </c>
      <c r="Q412" s="5">
        <f>DirectModelOutptut!V412</f>
        <v>6674133.0078672003</v>
      </c>
      <c r="R412" s="6">
        <f t="shared" si="101"/>
        <v>0.72111642262975395</v>
      </c>
      <c r="S412" s="6">
        <f t="shared" si="102"/>
        <v>0.27780546939227746</v>
      </c>
      <c r="T412" s="6">
        <f t="shared" si="103"/>
        <v>0.99892189202203141</v>
      </c>
      <c r="U412" s="5">
        <f>DirectModelOutptut!X412</f>
        <v>2138257.9215587033</v>
      </c>
      <c r="V412" s="5">
        <f>DirectModelOutptut!Z412</f>
        <v>1002484</v>
      </c>
      <c r="W412" s="5">
        <f>DirectModelOutptut!AB412</f>
        <v>48005.844451052362</v>
      </c>
      <c r="X412" s="5">
        <f>DirectModelOutptut!AD412</f>
        <v>22388</v>
      </c>
      <c r="Y412" s="5">
        <f>DirectModelOutptut!AJ412</f>
        <v>8301.5418988881902</v>
      </c>
      <c r="Z412" s="5">
        <f t="shared" si="104"/>
        <v>30299.299155778692</v>
      </c>
      <c r="AA412" s="8">
        <f t="shared" si="105"/>
        <v>2.2450913880425635E-2</v>
      </c>
      <c r="AB412" s="12">
        <f t="shared" si="106"/>
        <v>0.38524357603614356</v>
      </c>
      <c r="AC412" s="12">
        <f>DirectModelOutptut!AL412</f>
        <v>59.385804350000001</v>
      </c>
      <c r="AD412" s="12">
        <f t="shared" si="107"/>
        <v>1.2370536343871807</v>
      </c>
      <c r="AE412" s="12">
        <f t="shared" si="108"/>
        <v>1.2370536343871807</v>
      </c>
      <c r="AF412" s="12">
        <f>DirectModelOutptut!AN412</f>
        <v>3.3256858248666803E-2</v>
      </c>
      <c r="AG412" s="12">
        <f t="shared" si="109"/>
        <v>71111.740596366697</v>
      </c>
      <c r="AH412" s="12">
        <f t="shared" si="110"/>
        <v>0.39780948671187866</v>
      </c>
      <c r="AI412" s="12">
        <f t="shared" si="111"/>
        <v>1.4813142318301167</v>
      </c>
      <c r="AJ412" s="14">
        <f>DirectModelOutptut!AP412</f>
        <v>3.9475311021258147E-2</v>
      </c>
      <c r="AK412" s="15">
        <f>DirectModelOutptut!AR412</f>
        <v>142347.78261124089</v>
      </c>
      <c r="AL412" s="16">
        <f>DirectModelOutptut!AT412</f>
        <v>1.2370536343871807</v>
      </c>
      <c r="AM412" s="16">
        <f>DirectModelOutptut!AV412</f>
        <v>0.63788202984838949</v>
      </c>
      <c r="AN412" s="16">
        <f>DirectModelOutptut!AX412</f>
        <v>0.83510548120424144</v>
      </c>
    </row>
    <row r="413" spans="1:40" x14ac:dyDescent="0.2">
      <c r="A413" s="9">
        <v>50375</v>
      </c>
      <c r="B413" s="5">
        <f>DirectModelOutptut!B413</f>
        <v>41828</v>
      </c>
      <c r="C413" s="5">
        <f>DirectModelOutptut!D413*3</f>
        <v>115989.07779045065</v>
      </c>
      <c r="D413" s="5">
        <f>DirectModelOutptut!F413</f>
        <v>164836.7600706566</v>
      </c>
      <c r="E413" s="5">
        <f>DirectModelOutptut!H413</f>
        <v>110818.49729953118</v>
      </c>
      <c r="F413" s="5">
        <f>DirectModelOutptut!J413</f>
        <v>270748.9378967185</v>
      </c>
      <c r="G413" s="5">
        <f>DirectModelOutptut!L413</f>
        <v>198141.51482064428</v>
      </c>
      <c r="H413" s="5">
        <f t="shared" si="96"/>
        <v>308960.01212017547</v>
      </c>
      <c r="I413" s="5">
        <f t="shared" si="97"/>
        <v>435585.6979673751</v>
      </c>
      <c r="J413" s="7">
        <f t="shared" si="98"/>
        <v>0.67229237733154479</v>
      </c>
      <c r="K413" s="7">
        <f t="shared" si="99"/>
        <v>0.73182748696960176</v>
      </c>
      <c r="L413" s="7">
        <f t="shared" si="100"/>
        <v>0.70929787998529792</v>
      </c>
      <c r="M413" s="5">
        <f>DirectModelOutptut!N413</f>
        <v>14187973.321019325</v>
      </c>
      <c r="N413" s="5">
        <f>DirectModelOutptut!P413</f>
        <v>3935350.7825958319</v>
      </c>
      <c r="O413" s="5">
        <f>DirectModelOutptut!R413</f>
        <v>2929370.5962132099</v>
      </c>
      <c r="P413" s="5">
        <f>DirectModelOutptut!T413</f>
        <v>10237346.794847496</v>
      </c>
      <c r="Q413" s="5">
        <f>DirectModelOutptut!V413</f>
        <v>6674133.0078672003</v>
      </c>
      <c r="R413" s="6">
        <f t="shared" si="101"/>
        <v>0.72155103221691153</v>
      </c>
      <c r="S413" s="6">
        <f t="shared" si="102"/>
        <v>0.27737229930970148</v>
      </c>
      <c r="T413" s="6">
        <f t="shared" si="103"/>
        <v>0.99892333152661306</v>
      </c>
      <c r="U413" s="5">
        <f>DirectModelOutptut!X413</f>
        <v>2135712.146753503</v>
      </c>
      <c r="V413" s="5">
        <f>DirectModelOutptut!Z413</f>
        <v>1002484</v>
      </c>
      <c r="W413" s="5">
        <f>DirectModelOutptut!AB413</f>
        <v>47960.81501231945</v>
      </c>
      <c r="X413" s="5">
        <f>DirectModelOutptut!AD413</f>
        <v>22388</v>
      </c>
      <c r="Y413" s="5">
        <f>DirectModelOutptut!AJ413</f>
        <v>8312.432596740955</v>
      </c>
      <c r="Z413" s="5">
        <f t="shared" si="104"/>
        <v>30350.593333409262</v>
      </c>
      <c r="AA413" s="8">
        <f t="shared" si="105"/>
        <v>2.245659139281701E-2</v>
      </c>
      <c r="AB413" s="12">
        <f t="shared" si="106"/>
        <v>0.38441120159927689</v>
      </c>
      <c r="AC413" s="12">
        <f>DirectModelOutptut!AL413</f>
        <v>59.402246846666664</v>
      </c>
      <c r="AD413" s="12">
        <f t="shared" si="107"/>
        <v>1.2385579108988933</v>
      </c>
      <c r="AE413" s="12">
        <f t="shared" si="108"/>
        <v>1.2385579108988933</v>
      </c>
      <c r="AF413" s="12">
        <f>DirectModelOutptut!AN413</f>
        <v>3.3277795215465499E-2</v>
      </c>
      <c r="AG413" s="12">
        <f t="shared" si="109"/>
        <v>71071.79145884527</v>
      </c>
      <c r="AH413" s="12">
        <f t="shared" si="110"/>
        <v>0.39814329941497401</v>
      </c>
      <c r="AI413" s="12">
        <f t="shared" si="111"/>
        <v>1.4818720541047816</v>
      </c>
      <c r="AJ413" s="14">
        <f>DirectModelOutptut!AP413</f>
        <v>3.9314322225199511E-2</v>
      </c>
      <c r="AK413" s="15">
        <f>DirectModelOutptut!AR413</f>
        <v>153506.93554718772</v>
      </c>
      <c r="AL413" s="16">
        <f>DirectModelOutptut!AT413</f>
        <v>1.2385579108988933</v>
      </c>
      <c r="AM413" s="16">
        <f>DirectModelOutptut!AV413</f>
        <v>0.63782088539269799</v>
      </c>
      <c r="AN413" s="16">
        <f>DirectModelOutptut!AX413</f>
        <v>0.83580624080742416</v>
      </c>
    </row>
    <row r="414" spans="1:40" x14ac:dyDescent="0.2">
      <c r="A414" s="9">
        <v>50406</v>
      </c>
      <c r="B414" s="5">
        <f>DirectModelOutptut!B414</f>
        <v>41828</v>
      </c>
      <c r="C414" s="5">
        <f>DirectModelOutptut!D414*3</f>
        <v>116170.79713213776</v>
      </c>
      <c r="D414" s="5">
        <f>DirectModelOutptut!F414</f>
        <v>169915.81255735419</v>
      </c>
      <c r="E414" s="5">
        <f>DirectModelOutptut!H414</f>
        <v>110888.01275458244</v>
      </c>
      <c r="F414" s="5">
        <f>DirectModelOutptut!J414</f>
        <v>276986.01500753558</v>
      </c>
      <c r="G414" s="5">
        <f>DirectModelOutptut!L414</f>
        <v>198201.31618093015</v>
      </c>
      <c r="H414" s="5">
        <f t="shared" si="96"/>
        <v>309089.32893551257</v>
      </c>
      <c r="I414" s="5">
        <f t="shared" si="97"/>
        <v>446901.8275648898</v>
      </c>
      <c r="J414" s="7">
        <f t="shared" si="98"/>
        <v>0.65260561148276164</v>
      </c>
      <c r="K414" s="7">
        <f t="shared" si="99"/>
        <v>0.7155643441981645</v>
      </c>
      <c r="L414" s="7">
        <f t="shared" si="100"/>
        <v>0.69162690745683519</v>
      </c>
      <c r="M414" s="5">
        <f>DirectModelOutptut!N414</f>
        <v>14206541.555767708</v>
      </c>
      <c r="N414" s="5">
        <f>DirectModelOutptut!P414</f>
        <v>3934468.9922682</v>
      </c>
      <c r="O414" s="5">
        <f>DirectModelOutptut!R414</f>
        <v>2929370.5962132099</v>
      </c>
      <c r="P414" s="5">
        <f>DirectModelOutptut!T414</f>
        <v>10256797.610806329</v>
      </c>
      <c r="Q414" s="5">
        <f>DirectModelOutptut!V414</f>
        <v>6674133.0078672003</v>
      </c>
      <c r="R414" s="6">
        <f t="shared" si="101"/>
        <v>0.7219770955896142</v>
      </c>
      <c r="S414" s="6">
        <f t="shared" si="102"/>
        <v>0.27694769883461517</v>
      </c>
      <c r="T414" s="6">
        <f t="shared" si="103"/>
        <v>0.99892479442422943</v>
      </c>
      <c r="U414" s="5">
        <f>DirectModelOutptut!X414</f>
        <v>2132968.725750268</v>
      </c>
      <c r="V414" s="5">
        <f>DirectModelOutptut!Z414</f>
        <v>1002484</v>
      </c>
      <c r="W414" s="5">
        <f>DirectModelOutptut!AB414</f>
        <v>47912.435878619704</v>
      </c>
      <c r="X414" s="5">
        <f>DirectModelOutptut!AD414</f>
        <v>22388</v>
      </c>
      <c r="Y414" s="5">
        <f>DirectModelOutptut!AJ414</f>
        <v>8323.3235208648257</v>
      </c>
      <c r="Z414" s="5">
        <f t="shared" si="104"/>
        <v>30400.275523181095</v>
      </c>
      <c r="AA414" s="8">
        <f t="shared" si="105"/>
        <v>2.2462793429737976E-2</v>
      </c>
      <c r="AB414" s="12">
        <f t="shared" si="106"/>
        <v>0.38359623944640703</v>
      </c>
      <c r="AC414" s="12">
        <f>DirectModelOutptut!AL414</f>
        <v>59.418689343333334</v>
      </c>
      <c r="AD414" s="12">
        <f t="shared" si="107"/>
        <v>1.2401517112146689</v>
      </c>
      <c r="AE414" s="12">
        <f t="shared" si="108"/>
        <v>1.2401517112146689</v>
      </c>
      <c r="AF414" s="12">
        <f>DirectModelOutptut!AN414</f>
        <v>3.3299177209055036E-2</v>
      </c>
      <c r="AG414" s="12">
        <f t="shared" si="109"/>
        <v>71026.103580130482</v>
      </c>
      <c r="AH414" s="12">
        <f t="shared" si="110"/>
        <v>0.39850968363699663</v>
      </c>
      <c r="AI414" s="12">
        <f t="shared" si="111"/>
        <v>1.4824147901823741</v>
      </c>
      <c r="AJ414" s="14">
        <f>DirectModelOutptut!AP414</f>
        <v>3.9145370645369187E-2</v>
      </c>
      <c r="AK414" s="15">
        <f>DirectModelOutptut!AR414</f>
        <v>164705.06452809367</v>
      </c>
      <c r="AL414" s="16">
        <f>DirectModelOutptut!AT414</f>
        <v>1.2401517112146689</v>
      </c>
      <c r="AM414" s="16">
        <f>DirectModelOutptut!AV414</f>
        <v>0.63775974212927611</v>
      </c>
      <c r="AN414" s="16">
        <f>DirectModelOutptut!AX414</f>
        <v>0.83657537649236446</v>
      </c>
    </row>
    <row r="415" spans="1:40" x14ac:dyDescent="0.2">
      <c r="A415" s="9">
        <v>50437</v>
      </c>
      <c r="B415" s="5">
        <f>DirectModelOutptut!B415</f>
        <v>41828</v>
      </c>
      <c r="C415" s="5">
        <f>DirectModelOutptut!D415*3</f>
        <v>116347.79451625567</v>
      </c>
      <c r="D415" s="5">
        <f>DirectModelOutptut!F415</f>
        <v>175009.48367184511</v>
      </c>
      <c r="E415" s="5">
        <f>DirectModelOutptut!H415</f>
        <v>110959.03239309666</v>
      </c>
      <c r="F415" s="5">
        <f>DirectModelOutptut!J415</f>
        <v>283252.47914085572</v>
      </c>
      <c r="G415" s="5">
        <f>DirectModelOutptut!L415</f>
        <v>198264.02177657132</v>
      </c>
      <c r="H415" s="5">
        <f t="shared" si="96"/>
        <v>309223.054169668</v>
      </c>
      <c r="I415" s="5">
        <f t="shared" si="97"/>
        <v>458261.96281270083</v>
      </c>
      <c r="J415" s="7">
        <f t="shared" si="98"/>
        <v>0.63401725475147686</v>
      </c>
      <c r="K415" s="7">
        <f t="shared" si="99"/>
        <v>0.69995511558427925</v>
      </c>
      <c r="L415" s="7">
        <f t="shared" si="100"/>
        <v>0.6747735558756216</v>
      </c>
      <c r="M415" s="5">
        <f>DirectModelOutptut!N415</f>
        <v>14225109.790516088</v>
      </c>
      <c r="N415" s="5">
        <f>DirectModelOutptut!P415</f>
        <v>3933690.4469877495</v>
      </c>
      <c r="O415" s="5">
        <f>DirectModelOutptut!R415</f>
        <v>2929370.5962132099</v>
      </c>
      <c r="P415" s="5">
        <f>DirectModelOutptut!T415</f>
        <v>10276145.66828783</v>
      </c>
      <c r="Q415" s="5">
        <f>DirectModelOutptut!V415</f>
        <v>6674133.0078672003</v>
      </c>
      <c r="R415" s="6">
        <f t="shared" si="101"/>
        <v>0.72239482293057311</v>
      </c>
      <c r="S415" s="6">
        <f t="shared" si="102"/>
        <v>0.27653146477718926</v>
      </c>
      <c r="T415" s="6">
        <f t="shared" si="103"/>
        <v>0.99892628770776237</v>
      </c>
      <c r="U415" s="5">
        <f>DirectModelOutptut!X415</f>
        <v>2130034.0674772505</v>
      </c>
      <c r="V415" s="5">
        <f>DirectModelOutptut!Z415</f>
        <v>1002484</v>
      </c>
      <c r="W415" s="5">
        <f>DirectModelOutptut!AB415</f>
        <v>47860.780982275042</v>
      </c>
      <c r="X415" s="5">
        <f>DirectModelOutptut!AD415</f>
        <v>22388</v>
      </c>
      <c r="Y415" s="5">
        <f>DirectModelOutptut!AJ415</f>
        <v>8334.2147303669099</v>
      </c>
      <c r="Z415" s="5">
        <f t="shared" si="104"/>
        <v>30448.38344171831</v>
      </c>
      <c r="AA415" s="8">
        <f t="shared" si="105"/>
        <v>2.2469490846669857E-2</v>
      </c>
      <c r="AB415" s="12">
        <f t="shared" si="106"/>
        <v>0.38279823719579142</v>
      </c>
      <c r="AC415" s="12">
        <f>DirectModelOutptut!AL415</f>
        <v>59.435131839999997</v>
      </c>
      <c r="AD415" s="12">
        <f t="shared" si="107"/>
        <v>1.2418337231482171</v>
      </c>
      <c r="AE415" s="12">
        <f t="shared" si="108"/>
        <v>1.2418337231482171</v>
      </c>
      <c r="AF415" s="12">
        <f>DirectModelOutptut!AN415</f>
        <v>3.3320994902915999E-2</v>
      </c>
      <c r="AG415" s="12">
        <f t="shared" si="109"/>
        <v>70974.85430544689</v>
      </c>
      <c r="AH415" s="12">
        <f t="shared" si="110"/>
        <v>0.39890779439673002</v>
      </c>
      <c r="AI415" s="12">
        <f t="shared" si="111"/>
        <v>1.48294392295295</v>
      </c>
      <c r="AJ415" s="14">
        <f>DirectModelOutptut!AP415</f>
        <v>3.8960416860544106E-2</v>
      </c>
      <c r="AK415" s="15">
        <f>DirectModelOutptut!AR415</f>
        <v>175942.89322758143</v>
      </c>
      <c r="AL415" s="16">
        <f>DirectModelOutptut!AT415</f>
        <v>1.2418337231482171</v>
      </c>
      <c r="AM415" s="16">
        <f>DirectModelOutptut!AV415</f>
        <v>0.63766059986127421</v>
      </c>
      <c r="AN415" s="16">
        <f>DirectModelOutptut!AX415</f>
        <v>0.83741111442392502</v>
      </c>
    </row>
    <row r="416" spans="1:40" x14ac:dyDescent="0.2">
      <c r="A416" s="9">
        <v>50465</v>
      </c>
      <c r="B416" s="5">
        <f>DirectModelOutptut!B416</f>
        <v>41828</v>
      </c>
      <c r="C416" s="5">
        <f>DirectModelOutptut!D416*3</f>
        <v>116520.17841749947</v>
      </c>
      <c r="D416" s="5">
        <f>DirectModelOutptut!F416</f>
        <v>180117.93973940692</v>
      </c>
      <c r="E416" s="5">
        <f>DirectModelOutptut!H416</f>
        <v>111031.43541634289</v>
      </c>
      <c r="F416" s="5">
        <f>DirectModelOutptut!J416</f>
        <v>289548.68953767046</v>
      </c>
      <c r="G416" s="5">
        <f>DirectModelOutptut!L416</f>
        <v>198329.49682074541</v>
      </c>
      <c r="H416" s="5">
        <f t="shared" si="96"/>
        <v>309360.93223708833</v>
      </c>
      <c r="I416" s="5">
        <f t="shared" si="97"/>
        <v>469666.62927707739</v>
      </c>
      <c r="J416" s="7">
        <f t="shared" si="98"/>
        <v>0.61643740527446744</v>
      </c>
      <c r="K416" s="7">
        <f t="shared" si="99"/>
        <v>0.68496078202744759</v>
      </c>
      <c r="L416" s="7">
        <f t="shared" si="100"/>
        <v>0.65868195216097092</v>
      </c>
      <c r="M416" s="5">
        <f>DirectModelOutptut!N416</f>
        <v>14243678.025264472</v>
      </c>
      <c r="N416" s="5">
        <f>DirectModelOutptut!P416</f>
        <v>3933012.8124597468</v>
      </c>
      <c r="O416" s="5">
        <f>DirectModelOutptut!R416</f>
        <v>2929370.5962132099</v>
      </c>
      <c r="P416" s="5">
        <f>DirectModelOutptut!T416</f>
        <v>10295393.311462091</v>
      </c>
      <c r="Q416" s="5">
        <f>DirectModelOutptut!V416</f>
        <v>6674133.0078672003</v>
      </c>
      <c r="R416" s="6">
        <f t="shared" si="101"/>
        <v>0.72280441141682783</v>
      </c>
      <c r="S416" s="6">
        <f t="shared" si="102"/>
        <v>0.27612340053486428</v>
      </c>
      <c r="T416" s="6">
        <f t="shared" si="103"/>
        <v>0.99892781195169211</v>
      </c>
      <c r="U416" s="5">
        <f>DirectModelOutptut!X416</f>
        <v>2126914.2809362006</v>
      </c>
      <c r="V416" s="5">
        <f>DirectModelOutptut!Z416</f>
        <v>1002484</v>
      </c>
      <c r="W416" s="5">
        <f>DirectModelOutptut!AB416</f>
        <v>47805.922062174541</v>
      </c>
      <c r="X416" s="5">
        <f>DirectModelOutptut!AD416</f>
        <v>22388</v>
      </c>
      <c r="Y416" s="5">
        <f>DirectModelOutptut!AJ416</f>
        <v>8345.1062310392008</v>
      </c>
      <c r="Z416" s="5">
        <f t="shared" si="104"/>
        <v>30494.953241460622</v>
      </c>
      <c r="AA416" s="8">
        <f t="shared" si="105"/>
        <v>2.247665667143477E-2</v>
      </c>
      <c r="AB416" s="12">
        <f t="shared" si="106"/>
        <v>0.38201676162104808</v>
      </c>
      <c r="AC416" s="12">
        <f>DirectModelOutptut!AL416</f>
        <v>59.451574336666667</v>
      </c>
      <c r="AD416" s="12">
        <f t="shared" si="107"/>
        <v>1.2436027122193405</v>
      </c>
      <c r="AE416" s="12">
        <f t="shared" si="108"/>
        <v>1.2436027122193405</v>
      </c>
      <c r="AF416" s="12">
        <f>DirectModelOutptut!AN416</f>
        <v>3.3343239681928503E-2</v>
      </c>
      <c r="AG416" s="12">
        <f t="shared" si="109"/>
        <v>70918.212652172355</v>
      </c>
      <c r="AH416" s="12">
        <f t="shared" si="110"/>
        <v>0.39933684240526768</v>
      </c>
      <c r="AI416" s="12">
        <f t="shared" si="111"/>
        <v>1.4834608264628566</v>
      </c>
      <c r="AJ416" s="14">
        <f>DirectModelOutptut!AP416</f>
        <v>3.8768061621882982E-2</v>
      </c>
      <c r="AK416" s="15">
        <f>DirectModelOutptut!AR416</f>
        <v>187221.04439190595</v>
      </c>
      <c r="AL416" s="16">
        <f>DirectModelOutptut!AT416</f>
        <v>1.2436027122193405</v>
      </c>
      <c r="AM416" s="16">
        <f>DirectModelOutptut!AV416</f>
        <v>0.63756146072701636</v>
      </c>
      <c r="AN416" s="16">
        <f>DirectModelOutptut!AX416</f>
        <v>0.83831179767959862</v>
      </c>
    </row>
    <row r="417" spans="1:40" x14ac:dyDescent="0.2">
      <c r="A417" s="9">
        <v>50496</v>
      </c>
      <c r="B417" s="5">
        <f>DirectModelOutptut!B417</f>
        <v>41828</v>
      </c>
      <c r="C417" s="5">
        <f>DirectModelOutptut!D417*3</f>
        <v>116688.05239411216</v>
      </c>
      <c r="D417" s="5">
        <f>DirectModelOutptut!F417</f>
        <v>185241.29930106242</v>
      </c>
      <c r="E417" s="5">
        <f>DirectModelOutptut!H417</f>
        <v>111105.1295106621</v>
      </c>
      <c r="F417" s="5">
        <f>DirectModelOutptut!J417</f>
        <v>295874.93479256664</v>
      </c>
      <c r="G417" s="5">
        <f>DirectModelOutptut!L417</f>
        <v>198397.76199644466</v>
      </c>
      <c r="H417" s="5">
        <f t="shared" si="96"/>
        <v>309502.89150710677</v>
      </c>
      <c r="I417" s="5">
        <f t="shared" si="97"/>
        <v>481116.23409362906</v>
      </c>
      <c r="J417" s="7">
        <f t="shared" si="98"/>
        <v>0.59978595448139826</v>
      </c>
      <c r="K417" s="7">
        <f t="shared" si="99"/>
        <v>0.67054602694053245</v>
      </c>
      <c r="L417" s="7">
        <f t="shared" si="100"/>
        <v>0.64330170045119506</v>
      </c>
      <c r="M417" s="5">
        <f>DirectModelOutptut!N417</f>
        <v>14262246.260012854</v>
      </c>
      <c r="N417" s="5">
        <f>DirectModelOutptut!P417</f>
        <v>3932433.822815421</v>
      </c>
      <c r="O417" s="5">
        <f>DirectModelOutptut!R417</f>
        <v>2929370.5962132099</v>
      </c>
      <c r="P417" s="5">
        <f>DirectModelOutptut!T417</f>
        <v>10314542.763369571</v>
      </c>
      <c r="Q417" s="5">
        <f>DirectModelOutptut!V417</f>
        <v>6674133.0078672003</v>
      </c>
      <c r="R417" s="6">
        <f t="shared" si="101"/>
        <v>0.72320604870556171</v>
      </c>
      <c r="S417" s="6">
        <f t="shared" si="102"/>
        <v>0.27572331532661931</v>
      </c>
      <c r="T417" s="6">
        <f t="shared" si="103"/>
        <v>0.99892936403218102</v>
      </c>
      <c r="U417" s="5">
        <f>DirectModelOutptut!X417</f>
        <v>2123615.2017023978</v>
      </c>
      <c r="V417" s="5">
        <f>DirectModelOutptut!Z417</f>
        <v>1002484</v>
      </c>
      <c r="W417" s="5">
        <f>DirectModelOutptut!AB417</f>
        <v>47747.928805328273</v>
      </c>
      <c r="X417" s="5">
        <f>DirectModelOutptut!AD417</f>
        <v>22388</v>
      </c>
      <c r="Y417" s="5">
        <f>DirectModelOutptut!AJ417</f>
        <v>8355.9979977624589</v>
      </c>
      <c r="Z417" s="5">
        <f t="shared" si="104"/>
        <v>30540.019466941594</v>
      </c>
      <c r="AA417" s="8">
        <f t="shared" si="105"/>
        <v>2.2484265872202792E-2</v>
      </c>
      <c r="AB417" s="12">
        <f t="shared" si="106"/>
        <v>0.38125139553260889</v>
      </c>
      <c r="AC417" s="12">
        <f>DirectModelOutptut!AL417</f>
        <v>59.46801683333333</v>
      </c>
      <c r="AD417" s="12">
        <f t="shared" si="107"/>
        <v>1.2454575166137298</v>
      </c>
      <c r="AE417" s="12">
        <f t="shared" si="108"/>
        <v>1.2454575166137298</v>
      </c>
      <c r="AF417" s="12">
        <f>DirectModelOutptut!AN417</f>
        <v>3.3365903577148345E-2</v>
      </c>
      <c r="AG417" s="12">
        <f t="shared" si="109"/>
        <v>70856.340054968634</v>
      </c>
      <c r="AH417" s="12">
        <f t="shared" si="110"/>
        <v>0.39979608893849578</v>
      </c>
      <c r="AI417" s="12">
        <f t="shared" si="111"/>
        <v>1.4839667777811894</v>
      </c>
      <c r="AJ417" s="14">
        <f>DirectModelOutptut!AP417</f>
        <v>3.8568557177609292E-2</v>
      </c>
      <c r="AK417" s="15">
        <f>DirectModelOutptut!AR417</f>
        <v>198540.01992477823</v>
      </c>
      <c r="AL417" s="16">
        <f>DirectModelOutptut!AT417</f>
        <v>1.2454575166137298</v>
      </c>
      <c r="AM417" s="16">
        <f>DirectModelOutptut!AV417</f>
        <v>0.63746232472581732</v>
      </c>
      <c r="AN417" s="16">
        <f>DirectModelOutptut!AX417</f>
        <v>0.8392758754855173</v>
      </c>
    </row>
    <row r="418" spans="1:40" x14ac:dyDescent="0.2">
      <c r="A418" s="9">
        <v>50526</v>
      </c>
      <c r="B418" s="5">
        <f>DirectModelOutptut!B418</f>
        <v>41828</v>
      </c>
      <c r="C418" s="5">
        <f>DirectModelOutptut!D418*3</f>
        <v>116851.51440540531</v>
      </c>
      <c r="D418" s="5">
        <f>DirectModelOutptut!F418</f>
        <v>190379.61036031516</v>
      </c>
      <c r="E418" s="5">
        <f>DirectModelOutptut!H418</f>
        <v>111180.02410435487</v>
      </c>
      <c r="F418" s="5">
        <f>DirectModelOutptut!J418</f>
        <v>302231.40747800865</v>
      </c>
      <c r="G418" s="5">
        <f>DirectModelOutptut!L418</f>
        <v>198468.82765178484</v>
      </c>
      <c r="H418" s="5">
        <f t="shared" si="96"/>
        <v>309648.85175613972</v>
      </c>
      <c r="I418" s="5">
        <f t="shared" si="97"/>
        <v>492611.01783832384</v>
      </c>
      <c r="J418" s="7">
        <f t="shared" si="98"/>
        <v>0.58399123673976416</v>
      </c>
      <c r="K418" s="7">
        <f t="shared" si="99"/>
        <v>0.65667836876359742</v>
      </c>
      <c r="L418" s="7">
        <f t="shared" si="100"/>
        <v>0.62858693886901096</v>
      </c>
      <c r="M418" s="5">
        <f>DirectModelOutptut!N418</f>
        <v>14280814.494761238</v>
      </c>
      <c r="N418" s="5">
        <f>DirectModelOutptut!P418</f>
        <v>3931951.338378557</v>
      </c>
      <c r="O418" s="5">
        <f>DirectModelOutptut!R418</f>
        <v>2929370.5962132099</v>
      </c>
      <c r="P418" s="5">
        <f>DirectModelOutptut!T418</f>
        <v>10333596.135892719</v>
      </c>
      <c r="Q418" s="5">
        <f>DirectModelOutptut!V418</f>
        <v>6674133.0078672003</v>
      </c>
      <c r="R418" s="6">
        <f t="shared" si="101"/>
        <v>0.72359991369424248</v>
      </c>
      <c r="S418" s="6">
        <f t="shared" si="102"/>
        <v>0.2753310282001738</v>
      </c>
      <c r="T418" s="6">
        <f t="shared" si="103"/>
        <v>0.99893094189441634</v>
      </c>
      <c r="U418" s="5">
        <f>DirectModelOutptut!X418</f>
        <v>2120142.4148257459</v>
      </c>
      <c r="V418" s="5">
        <f>DirectModelOutptut!Z418</f>
        <v>1002484</v>
      </c>
      <c r="W418" s="5">
        <f>DirectModelOutptut!AB418</f>
        <v>47686.869049891138</v>
      </c>
      <c r="X418" s="5">
        <f>DirectModelOutptut!AD418</f>
        <v>22388</v>
      </c>
      <c r="Y418" s="5">
        <f>DirectModelOutptut!AJ418</f>
        <v>8366.8900142353523</v>
      </c>
      <c r="Z418" s="5">
        <f t="shared" si="104"/>
        <v>30583.614787566417</v>
      </c>
      <c r="AA418" s="8">
        <f t="shared" si="105"/>
        <v>2.2492295195089766E-2</v>
      </c>
      <c r="AB418" s="12">
        <f t="shared" si="106"/>
        <v>0.38050174273032744</v>
      </c>
      <c r="AC418" s="12">
        <f>DirectModelOutptut!AL418</f>
        <v>59.48445933</v>
      </c>
      <c r="AD418" s="12">
        <f t="shared" si="107"/>
        <v>1.2473970406353569</v>
      </c>
      <c r="AE418" s="12">
        <f t="shared" si="108"/>
        <v>1.2473970406353569</v>
      </c>
      <c r="AF418" s="12">
        <f>DirectModelOutptut!AN418</f>
        <v>3.3388979209194682E-2</v>
      </c>
      <c r="AG418" s="12">
        <f t="shared" si="109"/>
        <v>70789.391009148632</v>
      </c>
      <c r="AH418" s="12">
        <f t="shared" si="110"/>
        <v>0.4002848413788333</v>
      </c>
      <c r="AI418" s="12">
        <f t="shared" si="111"/>
        <v>1.4844629647437555</v>
      </c>
      <c r="AJ418" s="14">
        <f>DirectModelOutptut!AP418</f>
        <v>3.8362151670010919E-2</v>
      </c>
      <c r="AK418" s="15">
        <f>DirectModelOutptut!AR418</f>
        <v>209900.14978695667</v>
      </c>
      <c r="AL418" s="16">
        <f>DirectModelOutptut!AT418</f>
        <v>1.2473970406353569</v>
      </c>
      <c r="AM418" s="16">
        <f>DirectModelOutptut!AV418</f>
        <v>0.63736319185699253</v>
      </c>
      <c r="AN418" s="16">
        <f>DirectModelOutptut!AX418</f>
        <v>0.84030189385740561</v>
      </c>
    </row>
    <row r="419" spans="1:40" x14ac:dyDescent="0.2">
      <c r="A419" s="9">
        <v>50557</v>
      </c>
      <c r="B419" s="5">
        <f>DirectModelOutptut!B419</f>
        <v>41828</v>
      </c>
      <c r="C419" s="5">
        <f>DirectModelOutptut!D419*3</f>
        <v>117010.65743793838</v>
      </c>
      <c r="D419" s="5">
        <f>DirectModelOutptut!F419</f>
        <v>195532.86055919487</v>
      </c>
      <c r="E419" s="5">
        <f>DirectModelOutptut!H419</f>
        <v>111256.03310624753</v>
      </c>
      <c r="F419" s="5">
        <f>DirectModelOutptut!J419</f>
        <v>308618.21736298181</v>
      </c>
      <c r="G419" s="5">
        <f>DirectModelOutptut!L419</f>
        <v>198542.69923172111</v>
      </c>
      <c r="H419" s="5">
        <f t="shared" si="96"/>
        <v>309798.73233796866</v>
      </c>
      <c r="I419" s="5">
        <f t="shared" si="97"/>
        <v>504151.07792217669</v>
      </c>
      <c r="J419" s="7">
        <f t="shared" si="98"/>
        <v>0.56898892998379835</v>
      </c>
      <c r="K419" s="7">
        <f t="shared" si="99"/>
        <v>0.6433278661518701</v>
      </c>
      <c r="L419" s="7">
        <f t="shared" si="100"/>
        <v>0.61449582457461438</v>
      </c>
      <c r="M419" s="5">
        <f>DirectModelOutptut!N419</f>
        <v>14299382.72950962</v>
      </c>
      <c r="N419" s="5">
        <f>DirectModelOutptut!P419</f>
        <v>3931563.3324431735</v>
      </c>
      <c r="O419" s="5">
        <f>DirectModelOutptut!R419</f>
        <v>2929370.5962132099</v>
      </c>
      <c r="P419" s="5">
        <f>DirectModelOutptut!T419</f>
        <v>10352555.434112212</v>
      </c>
      <c r="Q419" s="5">
        <f>DirectModelOutptut!V419</f>
        <v>6674133.0078672003</v>
      </c>
      <c r="R419" s="6">
        <f t="shared" si="101"/>
        <v>0.72398617688214295</v>
      </c>
      <c r="S419" s="6">
        <f t="shared" si="102"/>
        <v>0.27494636704349557</v>
      </c>
      <c r="T419" s="6">
        <f t="shared" si="103"/>
        <v>0.99893254392563846</v>
      </c>
      <c r="U419" s="5">
        <f>DirectModelOutptut!X419</f>
        <v>2116501.2749832859</v>
      </c>
      <c r="V419" s="5">
        <f>DirectModelOutptut!Z419</f>
        <v>1002484</v>
      </c>
      <c r="W419" s="5">
        <f>DirectModelOutptut!AB419</f>
        <v>47622.808920103431</v>
      </c>
      <c r="X419" s="5">
        <f>DirectModelOutptut!AD419</f>
        <v>22388</v>
      </c>
      <c r="Y419" s="5">
        <f>DirectModelOutptut!AJ419</f>
        <v>8377.7822677744189</v>
      </c>
      <c r="Z419" s="5">
        <f t="shared" si="104"/>
        <v>30625.770211538373</v>
      </c>
      <c r="AA419" s="8">
        <f t="shared" si="105"/>
        <v>2.250072300120845E-2</v>
      </c>
      <c r="AB419" s="12">
        <f t="shared" si="106"/>
        <v>0.37976742626158433</v>
      </c>
      <c r="AC419" s="12">
        <f>DirectModelOutptut!AL419</f>
        <v>59.500901826666663</v>
      </c>
      <c r="AD419" s="12">
        <f t="shared" si="107"/>
        <v>1.2494202500001848</v>
      </c>
      <c r="AE419" s="12">
        <f t="shared" si="108"/>
        <v>1.2494202500001848</v>
      </c>
      <c r="AF419" s="12">
        <f>DirectModelOutptut!AN419</f>
        <v>3.3412459738319147E-2</v>
      </c>
      <c r="AG419" s="12">
        <f t="shared" si="109"/>
        <v>70717.513636480187</v>
      </c>
      <c r="AH419" s="12">
        <f t="shared" si="110"/>
        <v>0.40080244927769421</v>
      </c>
      <c r="AI419" s="12">
        <f t="shared" si="111"/>
        <v>1.4849504941029967</v>
      </c>
      <c r="AJ419" s="14">
        <f>DirectModelOutptut!AP419</f>
        <v>3.8149089346129123E-2</v>
      </c>
      <c r="AK419" s="15">
        <f>DirectModelOutptut!AR419</f>
        <v>221301.61601574958</v>
      </c>
      <c r="AL419" s="16">
        <f>DirectModelOutptut!AT419</f>
        <v>1.2494202500001848</v>
      </c>
      <c r="AM419" s="16">
        <f>DirectModelOutptut!AV419</f>
        <v>0.63726406211985642</v>
      </c>
      <c r="AN419" s="16">
        <f>DirectModelOutptut!AX419</f>
        <v>0.84138848733466576</v>
      </c>
    </row>
    <row r="420" spans="1:40" x14ac:dyDescent="0.2">
      <c r="A420" s="9">
        <v>50587</v>
      </c>
      <c r="B420" s="5">
        <f>DirectModelOutptut!B420</f>
        <v>41828</v>
      </c>
      <c r="C420" s="5">
        <f>DirectModelOutptut!D420*3</f>
        <v>117165.56997954324</v>
      </c>
      <c r="D420" s="5">
        <f>DirectModelOutptut!F420</f>
        <v>200700.98437851909</v>
      </c>
      <c r="E420" s="5">
        <f>DirectModelOutptut!H420</f>
        <v>111333.07557134028</v>
      </c>
      <c r="F420" s="5">
        <f>DirectModelOutptut!J420</f>
        <v>315035.4009216188</v>
      </c>
      <c r="G420" s="5">
        <f>DirectModelOutptut!L420</f>
        <v>198619.37943366813</v>
      </c>
      <c r="H420" s="5">
        <f t="shared" si="96"/>
        <v>309952.45500500838</v>
      </c>
      <c r="I420" s="5">
        <f t="shared" si="97"/>
        <v>515736.38530013792</v>
      </c>
      <c r="J420" s="7">
        <f t="shared" si="98"/>
        <v>0.55472112364614889</v>
      </c>
      <c r="K420" s="7">
        <f t="shared" si="99"/>
        <v>0.63046685817726522</v>
      </c>
      <c r="L420" s="7">
        <f t="shared" si="100"/>
        <v>0.6009900868728284</v>
      </c>
      <c r="M420" s="5">
        <f>DirectModelOutptut!N420</f>
        <v>14317950.964258004</v>
      </c>
      <c r="N420" s="5">
        <f>DirectModelOutptut!P420</f>
        <v>3931267.8821315942</v>
      </c>
      <c r="O420" s="5">
        <f>DirectModelOutptut!R420</f>
        <v>2929370.5962132099</v>
      </c>
      <c r="P420" s="5">
        <f>DirectModelOutptut!T420</f>
        <v>10371422.562143495</v>
      </c>
      <c r="Q420" s="5">
        <f>DirectModelOutptut!V420</f>
        <v>6674133.0078672003</v>
      </c>
      <c r="R420" s="6">
        <f t="shared" si="101"/>
        <v>0.72436500083243383</v>
      </c>
      <c r="S420" s="6">
        <f t="shared" si="102"/>
        <v>0.27456916788898383</v>
      </c>
      <c r="T420" s="6">
        <f t="shared" si="103"/>
        <v>0.99893416872141771</v>
      </c>
      <c r="U420" s="5">
        <f>DirectModelOutptut!X420</f>
        <v>2112696.9243655275</v>
      </c>
      <c r="V420" s="5">
        <f>DirectModelOutptut!Z420</f>
        <v>1002484</v>
      </c>
      <c r="W420" s="5">
        <f>DirectModelOutptut!AB420</f>
        <v>47555.812946462531</v>
      </c>
      <c r="X420" s="5">
        <f>DirectModelOutptut!AD420</f>
        <v>22388</v>
      </c>
      <c r="Y420" s="5">
        <f>DirectModelOutptut!AJ420</f>
        <v>8388.6747473754185</v>
      </c>
      <c r="Z420" s="5">
        <f t="shared" si="104"/>
        <v>30666.515245805665</v>
      </c>
      <c r="AA420" s="8">
        <f t="shared" si="105"/>
        <v>2.2509529122708507E-2</v>
      </c>
      <c r="AB420" s="12">
        <f t="shared" si="106"/>
        <v>0.37904808704651854</v>
      </c>
      <c r="AC420" s="12">
        <f>DirectModelOutptut!AL420</f>
        <v>59.517344323333333</v>
      </c>
      <c r="AD420" s="12">
        <f t="shared" si="107"/>
        <v>1.2515261675862186</v>
      </c>
      <c r="AE420" s="12">
        <f t="shared" si="108"/>
        <v>1.2515261675862186</v>
      </c>
      <c r="AF420" s="12">
        <f>DirectModelOutptut!AN420</f>
        <v>3.3436338820021581E-2</v>
      </c>
      <c r="AG420" s="12">
        <f t="shared" si="109"/>
        <v>70640.850187103279</v>
      </c>
      <c r="AH420" s="12">
        <f t="shared" si="110"/>
        <v>0.40134830085092615</v>
      </c>
      <c r="AI420" s="12">
        <f t="shared" si="111"/>
        <v>1.4854303987323161</v>
      </c>
      <c r="AJ420" s="14">
        <f>DirectModelOutptut!AP420</f>
        <v>3.7929610736666425E-2</v>
      </c>
      <c r="AK420" s="15">
        <f>DirectModelOutptut!AR420</f>
        <v>232744.46984236233</v>
      </c>
      <c r="AL420" s="16">
        <f>DirectModelOutptut!AT420</f>
        <v>1.2515261675862186</v>
      </c>
      <c r="AM420" s="16">
        <f>DirectModelOutptut!AV420</f>
        <v>0.63716493551372477</v>
      </c>
      <c r="AN420" s="16">
        <f>DirectModelOutptut!AX420</f>
        <v>0.8425343716233934</v>
      </c>
    </row>
    <row r="421" spans="1:40" x14ac:dyDescent="0.2">
      <c r="A421" s="9">
        <v>50618</v>
      </c>
      <c r="B421" s="5">
        <f>DirectModelOutptut!B421</f>
        <v>41828</v>
      </c>
      <c r="C421" s="5">
        <f>DirectModelOutptut!D421*3</f>
        <v>117316.33641082671</v>
      </c>
      <c r="D421" s="5">
        <f>DirectModelOutptut!F421</f>
        <v>205883.8689441543</v>
      </c>
      <c r="E421" s="5">
        <f>DirectModelOutptut!H421</f>
        <v>111411.0756446265</v>
      </c>
      <c r="F421" s="5">
        <f>DirectModelOutptut!J421</f>
        <v>321482.92906277411</v>
      </c>
      <c r="G421" s="5">
        <f>DirectModelOutptut!L421</f>
        <v>198698.86913897356</v>
      </c>
      <c r="H421" s="5">
        <f t="shared" si="96"/>
        <v>310109.94478360005</v>
      </c>
      <c r="I421" s="5">
        <f t="shared" si="97"/>
        <v>527366.79800692841</v>
      </c>
      <c r="J421" s="7">
        <f t="shared" si="98"/>
        <v>0.54113552565328271</v>
      </c>
      <c r="K421" s="7">
        <f t="shared" si="99"/>
        <v>0.61806973613885041</v>
      </c>
      <c r="L421" s="7">
        <f t="shared" si="100"/>
        <v>0.5880346391839516</v>
      </c>
      <c r="M421" s="5">
        <f>DirectModelOutptut!N421</f>
        <v>14336519.199006386</v>
      </c>
      <c r="N421" s="5">
        <f>DirectModelOutptut!P421</f>
        <v>3931063.1611087844</v>
      </c>
      <c r="O421" s="5">
        <f>DirectModelOutptut!R421</f>
        <v>2929370.5962132099</v>
      </c>
      <c r="P421" s="5">
        <f>DirectModelOutptut!T421</f>
        <v>10390199.329161</v>
      </c>
      <c r="Q421" s="5">
        <f>DirectModelOutptut!V421</f>
        <v>6674133.0078672003</v>
      </c>
      <c r="R421" s="6">
        <f t="shared" si="101"/>
        <v>0.72473654064377824</v>
      </c>
      <c r="S421" s="6">
        <f t="shared" si="102"/>
        <v>0.27419927435253827</v>
      </c>
      <c r="T421" s="6">
        <f t="shared" si="103"/>
        <v>0.99893581499631656</v>
      </c>
      <c r="U421" s="5">
        <f>DirectModelOutptut!X421</f>
        <v>2108734.3085898887</v>
      </c>
      <c r="V421" s="5">
        <f>DirectModelOutptut!Z421</f>
        <v>1002484</v>
      </c>
      <c r="W421" s="5">
        <f>DirectModelOutptut!AB421</f>
        <v>47485.944172592033</v>
      </c>
      <c r="X421" s="5">
        <f>DirectModelOutptut!AD421</f>
        <v>22388</v>
      </c>
      <c r="Y421" s="5">
        <f>DirectModelOutptut!AJ421</f>
        <v>8399.5674429734809</v>
      </c>
      <c r="Z421" s="5">
        <f t="shared" si="104"/>
        <v>30705.878027302089</v>
      </c>
      <c r="AA421" s="8">
        <f t="shared" si="105"/>
        <v>2.251869473511146E-2</v>
      </c>
      <c r="AB421" s="12">
        <f t="shared" si="106"/>
        <v>0.37834338269872392</v>
      </c>
      <c r="AC421" s="12">
        <f>DirectModelOutptut!AL421</f>
        <v>59.533786819999996</v>
      </c>
      <c r="AD421" s="12">
        <f t="shared" si="107"/>
        <v>1.2537138695951577</v>
      </c>
      <c r="AE421" s="12">
        <f t="shared" si="108"/>
        <v>1.2537138695951577</v>
      </c>
      <c r="AF421" s="12">
        <f>DirectModelOutptut!AN421</f>
        <v>3.3460610565497088E-2</v>
      </c>
      <c r="AG421" s="12">
        <f t="shared" si="109"/>
        <v>70559.537485829031</v>
      </c>
      <c r="AH421" s="12">
        <f t="shared" si="110"/>
        <v>0.40192181985154141</v>
      </c>
      <c r="AI421" s="12">
        <f t="shared" si="111"/>
        <v>1.4859036440209317</v>
      </c>
      <c r="AJ421" s="14">
        <f>DirectModelOutptut!AP421</f>
        <v>3.7703952806482782E-2</v>
      </c>
      <c r="AK421" s="15">
        <f>DirectModelOutptut!AR421</f>
        <v>244228.64554181424</v>
      </c>
      <c r="AL421" s="16">
        <f>DirectModelOutptut!AT421</f>
        <v>1.2537138695951577</v>
      </c>
      <c r="AM421" s="16">
        <f>DirectModelOutptut!AV421</f>
        <v>0.63706581203791146</v>
      </c>
      <c r="AN421" s="16">
        <f>DirectModelOutptut!AX421</f>
        <v>0.84373833703142664</v>
      </c>
    </row>
    <row r="422" spans="1:40" x14ac:dyDescent="0.2">
      <c r="A422" s="9">
        <v>50649</v>
      </c>
      <c r="B422" s="5">
        <f>DirectModelOutptut!B422</f>
        <v>41828</v>
      </c>
      <c r="C422" s="5">
        <f>DirectModelOutptut!D422*3</f>
        <v>117464.73367885957</v>
      </c>
      <c r="D422" s="5">
        <f>DirectModelOutptut!F422</f>
        <v>211081.3624383852</v>
      </c>
      <c r="E422" s="5">
        <f>DirectModelOutptut!H422</f>
        <v>111489.96227298191</v>
      </c>
      <c r="F422" s="5">
        <f>DirectModelOutptut!J422</f>
        <v>327960.7181008333</v>
      </c>
      <c r="G422" s="5">
        <f>DirectModelOutptut!L422</f>
        <v>198781.16787600177</v>
      </c>
      <c r="H422" s="5">
        <f t="shared" si="96"/>
        <v>310271.13014898368</v>
      </c>
      <c r="I422" s="5">
        <f t="shared" si="97"/>
        <v>539042.0805392185</v>
      </c>
      <c r="J422" s="7">
        <f t="shared" si="98"/>
        <v>0.52818477664282615</v>
      </c>
      <c r="K422" s="7">
        <f t="shared" si="99"/>
        <v>0.60611273516874486</v>
      </c>
      <c r="L422" s="7">
        <f t="shared" si="100"/>
        <v>0.57559723322270318</v>
      </c>
      <c r="M422" s="5">
        <f>DirectModelOutptut!N422</f>
        <v>14355087.433754766</v>
      </c>
      <c r="N422" s="5">
        <f>DirectModelOutptut!P422</f>
        <v>3930947.433299276</v>
      </c>
      <c r="O422" s="5">
        <f>DirectModelOutptut!R422</f>
        <v>2929370.5962132099</v>
      </c>
      <c r="P422" s="5">
        <f>DirectModelOutptut!T422</f>
        <v>10408887.455174318</v>
      </c>
      <c r="Q422" s="5">
        <f>DirectModelOutptut!V422</f>
        <v>6674133.0078672003</v>
      </c>
      <c r="R422" s="6">
        <f t="shared" si="101"/>
        <v>0.72510094440098671</v>
      </c>
      <c r="S422" s="6">
        <f t="shared" si="102"/>
        <v>0.27383653714682277</v>
      </c>
      <c r="T422" s="6">
        <f t="shared" si="103"/>
        <v>0.99893748154780948</v>
      </c>
      <c r="U422" s="5">
        <f>DirectModelOutptut!X422</f>
        <v>2104618.1908697691</v>
      </c>
      <c r="V422" s="5">
        <f>DirectModelOutptut!Z422</f>
        <v>1002484</v>
      </c>
      <c r="W422" s="5">
        <f>DirectModelOutptut!AB422</f>
        <v>47413.264249824984</v>
      </c>
      <c r="X422" s="5">
        <f>DirectModelOutptut!AD422</f>
        <v>22388</v>
      </c>
      <c r="Y422" s="5">
        <f>DirectModelOutptut!AJ422</f>
        <v>8410.4603451458024</v>
      </c>
      <c r="Z422" s="5">
        <f t="shared" si="104"/>
        <v>30744.450881140721</v>
      </c>
      <c r="AA422" s="8">
        <f t="shared" si="105"/>
        <v>2.252820224376691E-2</v>
      </c>
      <c r="AB422" s="12">
        <f t="shared" si="106"/>
        <v>0.37765298647216899</v>
      </c>
      <c r="AC422" s="12">
        <f>DirectModelOutptut!AL422</f>
        <v>59.550229316666666</v>
      </c>
      <c r="AD422" s="12">
        <f t="shared" si="107"/>
        <v>1.2559824820938474</v>
      </c>
      <c r="AE422" s="12">
        <f t="shared" si="108"/>
        <v>1.2559824820938474</v>
      </c>
      <c r="AF422" s="12">
        <f>DirectModelOutptut!AN422</f>
        <v>3.3485269506354276E-2</v>
      </c>
      <c r="AG422" s="12">
        <f t="shared" si="109"/>
        <v>70473.707329249984</v>
      </c>
      <c r="AH422" s="12">
        <f t="shared" si="110"/>
        <v>0.4025224627758785</v>
      </c>
      <c r="AI422" s="12">
        <f t="shared" si="111"/>
        <v>1.4863711335696554</v>
      </c>
      <c r="AJ422" s="14">
        <f>DirectModelOutptut!AP422</f>
        <v>3.7472349079003237E-2</v>
      </c>
      <c r="AK422" s="15">
        <f>DirectModelOutptut!AR422</f>
        <v>255753.98008113535</v>
      </c>
      <c r="AL422" s="16">
        <f>DirectModelOutptut!AT422</f>
        <v>1.2559824820938474</v>
      </c>
      <c r="AM422" s="16">
        <f>DirectModelOutptut!AV422</f>
        <v>0.63696669169173381</v>
      </c>
      <c r="AN422" s="16">
        <f>DirectModelOutptut!AX422</f>
        <v>0.84499924260335391</v>
      </c>
    </row>
    <row r="423" spans="1:40" x14ac:dyDescent="0.2">
      <c r="A423" s="9">
        <v>50679</v>
      </c>
      <c r="B423" s="5">
        <f>DirectModelOutptut!B423</f>
        <v>41828</v>
      </c>
      <c r="C423" s="5">
        <f>DirectModelOutptut!D423*3</f>
        <v>117609.14363425859</v>
      </c>
      <c r="D423" s="5">
        <f>DirectModelOutptut!F423</f>
        <v>216293.28824244929</v>
      </c>
      <c r="E423" s="5">
        <f>DirectModelOutptut!H423</f>
        <v>111569.66886089786</v>
      </c>
      <c r="F423" s="5">
        <f>DirectModelOutptut!J423</f>
        <v>334468.64792191482</v>
      </c>
      <c r="G423" s="5">
        <f>DirectModelOutptut!L423</f>
        <v>198866.27409442118</v>
      </c>
      <c r="H423" s="5">
        <f t="shared" si="96"/>
        <v>310435.94295531907</v>
      </c>
      <c r="I423" s="5">
        <f t="shared" si="97"/>
        <v>550761.9361643641</v>
      </c>
      <c r="J423" s="7">
        <f t="shared" si="98"/>
        <v>0.51582584816888188</v>
      </c>
      <c r="K423" s="7">
        <f t="shared" si="99"/>
        <v>0.59457373756851672</v>
      </c>
      <c r="L423" s="7">
        <f t="shared" si="100"/>
        <v>0.56364814372842853</v>
      </c>
      <c r="M423" s="5">
        <f>DirectModelOutptut!N423</f>
        <v>14373655.66850315</v>
      </c>
      <c r="N423" s="5">
        <f>DirectModelOutptut!P423</f>
        <v>3930919.0472596018</v>
      </c>
      <c r="O423" s="5">
        <f>DirectModelOutptut!R423</f>
        <v>2929370.5962132099</v>
      </c>
      <c r="P423" s="5">
        <f>DirectModelOutptut!T423</f>
        <v>10427488.576430375</v>
      </c>
      <c r="Q423" s="5">
        <f>DirectModelOutptut!V423</f>
        <v>6674133.0078672003</v>
      </c>
      <c r="R423" s="6">
        <f t="shared" si="101"/>
        <v>0.72545835359615773</v>
      </c>
      <c r="S423" s="6">
        <f t="shared" si="102"/>
        <v>0.27348081364390731</v>
      </c>
      <c r="T423" s="6">
        <f t="shared" si="103"/>
        <v>0.99893916724006504</v>
      </c>
      <c r="U423" s="5">
        <f>DirectModelOutptut!X423</f>
        <v>2100353.1644348893</v>
      </c>
      <c r="V423" s="5">
        <f>DirectModelOutptut!Z423</f>
        <v>1002484</v>
      </c>
      <c r="W423" s="5">
        <f>DirectModelOutptut!AB423</f>
        <v>47337.833516759863</v>
      </c>
      <c r="X423" s="5">
        <f>DirectModelOutptut!AD423</f>
        <v>22388</v>
      </c>
      <c r="Y423" s="5">
        <f>DirectModelOutptut!AJ423</f>
        <v>8421.3534449794588</v>
      </c>
      <c r="Z423" s="5">
        <f t="shared" si="104"/>
        <v>30781.694433106735</v>
      </c>
      <c r="AA423" s="8">
        <f t="shared" si="105"/>
        <v>2.253803518300045E-2</v>
      </c>
      <c r="AB423" s="12">
        <f t="shared" si="106"/>
        <v>0.37697658630332126</v>
      </c>
      <c r="AC423" s="12">
        <f>DirectModelOutptut!AL423</f>
        <v>59.566671813333329</v>
      </c>
      <c r="AD423" s="12">
        <f t="shared" si="107"/>
        <v>1.2583311780046686</v>
      </c>
      <c r="AE423" s="12">
        <f t="shared" si="108"/>
        <v>1.2583311780046686</v>
      </c>
      <c r="AF423" s="12">
        <f>DirectModelOutptut!AN423</f>
        <v>3.3510310563570553E-2</v>
      </c>
      <c r="AG423" s="12">
        <f t="shared" si="109"/>
        <v>70383.486833391304</v>
      </c>
      <c r="AH423" s="12">
        <f t="shared" si="110"/>
        <v>0.40314971639886438</v>
      </c>
      <c r="AI423" s="12">
        <f t="shared" si="111"/>
        <v>1.4868337142736405</v>
      </c>
      <c r="AJ423" s="14">
        <f>DirectModelOutptut!AP423</f>
        <v>3.7235029727768959E-2</v>
      </c>
      <c r="AK423" s="15">
        <f>DirectModelOutptut!AR423</f>
        <v>267320.24566446425</v>
      </c>
      <c r="AL423" s="16">
        <f>DirectModelOutptut!AT423</f>
        <v>1.2583311780046686</v>
      </c>
      <c r="AM423" s="16">
        <f>DirectModelOutptut!AV423</f>
        <v>0.6368675744745057</v>
      </c>
      <c r="AN423" s="16">
        <f>DirectModelOutptut!AX423</f>
        <v>0.84631601094638764</v>
      </c>
    </row>
    <row r="424" spans="1:40" x14ac:dyDescent="0.2">
      <c r="A424" s="9">
        <v>50710</v>
      </c>
      <c r="B424" s="5">
        <f>DirectModelOutptut!B424</f>
        <v>41828</v>
      </c>
      <c r="C424" s="5">
        <f>DirectModelOutptut!D424*3</f>
        <v>117749.64001764185</v>
      </c>
      <c r="D424" s="5">
        <f>DirectModelOutptut!F424</f>
        <v>221519.43786200808</v>
      </c>
      <c r="E424" s="5">
        <f>DirectModelOutptut!H424</f>
        <v>111650.13292934051</v>
      </c>
      <c r="F424" s="5">
        <f>DirectModelOutptut!J424</f>
        <v>341006.55340549792</v>
      </c>
      <c r="G424" s="5">
        <f>DirectModelOutptut!L424</f>
        <v>198954.18535645242</v>
      </c>
      <c r="H424" s="5">
        <f t="shared" si="96"/>
        <v>310604.31828579295</v>
      </c>
      <c r="I424" s="5">
        <f t="shared" si="97"/>
        <v>562525.99126750603</v>
      </c>
      <c r="J424" s="7">
        <f t="shared" si="98"/>
        <v>0.50401957501757089</v>
      </c>
      <c r="K424" s="7">
        <f t="shared" si="99"/>
        <v>0.58343214630210316</v>
      </c>
      <c r="L424" s="7">
        <f t="shared" si="100"/>
        <v>0.55215994124276269</v>
      </c>
      <c r="M424" s="5">
        <f>DirectModelOutptut!N424</f>
        <v>14392223.903251532</v>
      </c>
      <c r="N424" s="5">
        <f>DirectModelOutptut!P424</f>
        <v>3930976.4310500529</v>
      </c>
      <c r="O424" s="5">
        <f>DirectModelOutptut!R424</f>
        <v>2929370.5962132099</v>
      </c>
      <c r="P424" s="5">
        <f>DirectModelOutptut!T424</f>
        <v>10446004.250423763</v>
      </c>
      <c r="Q424" s="5">
        <f>DirectModelOutptut!V424</f>
        <v>6674133.0078672003</v>
      </c>
      <c r="R424" s="6">
        <f t="shared" si="101"/>
        <v>0.72580890351933536</v>
      </c>
      <c r="S424" s="6">
        <f t="shared" si="102"/>
        <v>0.27313196747598928</v>
      </c>
      <c r="T424" s="6">
        <f t="shared" si="103"/>
        <v>0.99894087099532469</v>
      </c>
      <c r="U424" s="5">
        <f>DirectModelOutptut!X424</f>
        <v>2095943.663703704</v>
      </c>
      <c r="V424" s="5">
        <f>DirectModelOutptut!Z424</f>
        <v>1002484</v>
      </c>
      <c r="W424" s="5">
        <f>DirectModelOutptut!AB424</f>
        <v>47259.711070628509</v>
      </c>
      <c r="X424" s="5">
        <f>DirectModelOutptut!AD424</f>
        <v>22388</v>
      </c>
      <c r="Y424" s="5">
        <f>DirectModelOutptut!AJ424</f>
        <v>8432.2467340022376</v>
      </c>
      <c r="Z424" s="5">
        <f t="shared" si="104"/>
        <v>30817.633271878378</v>
      </c>
      <c r="AA424" s="8">
        <f t="shared" si="105"/>
        <v>2.2548178125702451E-2</v>
      </c>
      <c r="AB424" s="12">
        <f t="shared" si="106"/>
        <v>0.37631388393227821</v>
      </c>
      <c r="AC424" s="12">
        <f>DirectModelOutptut!AL424</f>
        <v>59.583114309999999</v>
      </c>
      <c r="AD424" s="12">
        <f t="shared" si="107"/>
        <v>1.2607591743621636</v>
      </c>
      <c r="AE424" s="12">
        <f t="shared" si="108"/>
        <v>1.2607591743621636</v>
      </c>
      <c r="AF424" s="12">
        <f>DirectModelOutptut!AN424</f>
        <v>3.3535729019552804E-2</v>
      </c>
      <c r="AG424" s="12">
        <f t="shared" si="109"/>
        <v>70288.998746216137</v>
      </c>
      <c r="AH424" s="12">
        <f t="shared" si="110"/>
        <v>0.40380309555201316</v>
      </c>
      <c r="AI424" s="12">
        <f t="shared" si="111"/>
        <v>1.4872921808847055</v>
      </c>
      <c r="AJ424" s="14">
        <f>DirectModelOutptut!AP424</f>
        <v>3.6992221651991758E-2</v>
      </c>
      <c r="AK424" s="15">
        <f>DirectModelOutptut!AR424</f>
        <v>278927.13429480547</v>
      </c>
      <c r="AL424" s="16">
        <f>DirectModelOutptut!AT424</f>
        <v>1.2607591743621636</v>
      </c>
      <c r="AM424" s="16">
        <f>DirectModelOutptut!AV424</f>
        <v>0.63676846038554336</v>
      </c>
      <c r="AN424" s="16">
        <f>DirectModelOutptut!AX424</f>
        <v>0.84768762356580774</v>
      </c>
    </row>
    <row r="425" spans="1:40" x14ac:dyDescent="0.2">
      <c r="A425" s="9">
        <v>50740</v>
      </c>
      <c r="B425" s="5">
        <f>DirectModelOutptut!B425</f>
        <v>41828</v>
      </c>
      <c r="C425" s="5">
        <f>DirectModelOutptut!D425*3</f>
        <v>117886.29359497991</v>
      </c>
      <c r="D425" s="5">
        <f>DirectModelOutptut!F425</f>
        <v>226759.57116108699</v>
      </c>
      <c r="E425" s="5">
        <f>DirectModelOutptut!H425</f>
        <v>111731.29579641513</v>
      </c>
      <c r="F425" s="5">
        <f>DirectModelOutptut!J425</f>
        <v>347574.22498994705</v>
      </c>
      <c r="G425" s="5">
        <f>DirectModelOutptut!L425</f>
        <v>199044.898486019</v>
      </c>
      <c r="H425" s="5">
        <f t="shared" si="96"/>
        <v>310776.19428243412</v>
      </c>
      <c r="I425" s="5">
        <f t="shared" si="97"/>
        <v>574333.79615103407</v>
      </c>
      <c r="J425" s="7">
        <f t="shared" si="98"/>
        <v>0.49273023063287896</v>
      </c>
      <c r="K425" s="7">
        <f t="shared" si="99"/>
        <v>0.57266875439850584</v>
      </c>
      <c r="L425" s="7">
        <f t="shared" si="100"/>
        <v>0.54110727309647733</v>
      </c>
      <c r="M425" s="5">
        <f>DirectModelOutptut!N425</f>
        <v>14410792.137999916</v>
      </c>
      <c r="N425" s="5">
        <f>DirectModelOutptut!P425</f>
        <v>3931118.087523174</v>
      </c>
      <c r="O425" s="5">
        <f>DirectModelOutptut!R425</f>
        <v>2929370.5962132099</v>
      </c>
      <c r="P425" s="5">
        <f>DirectModelOutptut!T425</f>
        <v>10464435.960533278</v>
      </c>
      <c r="Q425" s="5">
        <f>DirectModelOutptut!V425</f>
        <v>6674133.0078672003</v>
      </c>
      <c r="R425" s="6">
        <f t="shared" si="101"/>
        <v>0.72615272362020511</v>
      </c>
      <c r="S425" s="6">
        <f t="shared" si="102"/>
        <v>0.27278986816811979</v>
      </c>
      <c r="T425" s="6">
        <f t="shared" si="103"/>
        <v>0.9989425917883249</v>
      </c>
      <c r="U425" s="5">
        <f>DirectModelOutptut!X425</f>
        <v>2091393.9745995954</v>
      </c>
      <c r="V425" s="5">
        <f>DirectModelOutptut!Z425</f>
        <v>1002484</v>
      </c>
      <c r="W425" s="5">
        <f>DirectModelOutptut!AB425</f>
        <v>47178.954835863478</v>
      </c>
      <c r="X425" s="5">
        <f>DirectModelOutptut!AD425</f>
        <v>22388</v>
      </c>
      <c r="Y425" s="5">
        <f>DirectModelOutptut!AJ425</f>
        <v>8443.1402041386827</v>
      </c>
      <c r="Z425" s="5">
        <f t="shared" si="104"/>
        <v>30852.290994187955</v>
      </c>
      <c r="AA425" s="8">
        <f t="shared" si="105"/>
        <v>2.2558616601587967E-2</v>
      </c>
      <c r="AB425" s="12">
        <f t="shared" si="106"/>
        <v>0.37566459409273695</v>
      </c>
      <c r="AC425" s="12">
        <f>DirectModelOutptut!AL425</f>
        <v>59.599556806666662</v>
      </c>
      <c r="AD425" s="12">
        <f t="shared" si="107"/>
        <v>1.2632657296884746</v>
      </c>
      <c r="AE425" s="12">
        <f t="shared" si="108"/>
        <v>1.2632657296884746</v>
      </c>
      <c r="AF425" s="12">
        <f>DirectModelOutptut!AN425</f>
        <v>3.3561520492393866E-2</v>
      </c>
      <c r="AG425" s="12">
        <f t="shared" si="109"/>
        <v>70190.361736193372</v>
      </c>
      <c r="AH425" s="12">
        <f t="shared" si="110"/>
        <v>0.40448214107525809</v>
      </c>
      <c r="AI425" s="12">
        <f t="shared" si="111"/>
        <v>1.4877472801249421</v>
      </c>
      <c r="AJ425" s="14">
        <f>DirectModelOutptut!AP425</f>
        <v>3.6744148549018779E-2</v>
      </c>
      <c r="AK425" s="15">
        <f>DirectModelOutptut!AR425</f>
        <v>290574.25877043133</v>
      </c>
      <c r="AL425" s="16">
        <f>DirectModelOutptut!AT425</f>
        <v>1.2632657296884746</v>
      </c>
      <c r="AM425" s="16">
        <f>DirectModelOutptut!AV425</f>
        <v>0.63666934942416242</v>
      </c>
      <c r="AN425" s="16">
        <f>DirectModelOutptut!AX425</f>
        <v>0.84911311656532462</v>
      </c>
    </row>
    <row r="426" spans="1:40" x14ac:dyDescent="0.2">
      <c r="A426" s="9">
        <v>50771</v>
      </c>
      <c r="B426" s="5">
        <f>DirectModelOutptut!B426</f>
        <v>41828</v>
      </c>
      <c r="C426" s="5">
        <f>DirectModelOutptut!D426*3</f>
        <v>118019.17237353898</v>
      </c>
      <c r="D426" s="5">
        <f>DirectModelOutptut!F426</f>
        <v>232013.41981489011</v>
      </c>
      <c r="E426" s="5">
        <f>DirectModelOutptut!H426</f>
        <v>111813.10228552486</v>
      </c>
      <c r="F426" s="5">
        <f>DirectModelOutptut!J426</f>
        <v>354171.41325982066</v>
      </c>
      <c r="G426" s="5">
        <f>DirectModelOutptut!L426</f>
        <v>199138.40969209198</v>
      </c>
      <c r="H426" s="5">
        <f t="shared" si="96"/>
        <v>310951.51197761681</v>
      </c>
      <c r="I426" s="5">
        <f t="shared" si="97"/>
        <v>586184.8330747108</v>
      </c>
      <c r="J426" s="7">
        <f t="shared" si="98"/>
        <v>0.4819251506000557</v>
      </c>
      <c r="K426" s="7">
        <f t="shared" si="99"/>
        <v>0.56226562121207613</v>
      </c>
      <c r="L426" s="7">
        <f t="shared" si="100"/>
        <v>0.53046666244601592</v>
      </c>
      <c r="M426" s="5">
        <f>DirectModelOutptut!N426</f>
        <v>14429360.372748299</v>
      </c>
      <c r="N426" s="5">
        <f>DirectModelOutptut!P426</f>
        <v>3931342.58997672</v>
      </c>
      <c r="O426" s="5">
        <f>DirectModelOutptut!R426</f>
        <v>2929370.5962132099</v>
      </c>
      <c r="P426" s="5">
        <f>DirectModelOutptut!T426</f>
        <v>10482785.120312426</v>
      </c>
      <c r="Q426" s="5">
        <f>DirectModelOutptut!V426</f>
        <v>6674133.0078672003</v>
      </c>
      <c r="R426" s="6">
        <f t="shared" si="101"/>
        <v>0.72648993784301852</v>
      </c>
      <c r="S426" s="6">
        <f t="shared" si="102"/>
        <v>0.27245439079902434</v>
      </c>
      <c r="T426" s="6">
        <f t="shared" si="103"/>
        <v>0.99894432864204286</v>
      </c>
      <c r="U426" s="5">
        <f>DirectModelOutptut!X426</f>
        <v>2086708.2438741382</v>
      </c>
      <c r="V426" s="5">
        <f>DirectModelOutptut!Z426</f>
        <v>1002484</v>
      </c>
      <c r="W426" s="5">
        <f>DirectModelOutptut!AB426</f>
        <v>47095.621625865344</v>
      </c>
      <c r="X426" s="5">
        <f>DirectModelOutptut!AD426</f>
        <v>22388</v>
      </c>
      <c r="Y426" s="5">
        <f>DirectModelOutptut!AJ426</f>
        <v>8454.0338476769193</v>
      </c>
      <c r="Z426" s="5">
        <f t="shared" si="104"/>
        <v>30885.690276836074</v>
      </c>
      <c r="AA426" s="8">
        <f t="shared" si="105"/>
        <v>2.2569337023573843E-2</v>
      </c>
      <c r="AB426" s="12">
        <f t="shared" si="106"/>
        <v>0.37502844376338329</v>
      </c>
      <c r="AC426" s="12">
        <f>DirectModelOutptut!AL426</f>
        <v>59.615999303333332</v>
      </c>
      <c r="AD426" s="12">
        <f t="shared" si="107"/>
        <v>1.2658501415892063</v>
      </c>
      <c r="AE426" s="12">
        <f t="shared" si="108"/>
        <v>1.2658501415892063</v>
      </c>
      <c r="AF426" s="12">
        <f>DirectModelOutptut!AN426</f>
        <v>3.3587680912586598E-2</v>
      </c>
      <c r="AG426" s="12">
        <f t="shared" si="109"/>
        <v>70087.690652908495</v>
      </c>
      <c r="AH426" s="12">
        <f t="shared" si="110"/>
        <v>0.40518641796129168</v>
      </c>
      <c r="AI426" s="12">
        <f t="shared" si="111"/>
        <v>1.4881997143958643</v>
      </c>
      <c r="AJ426" s="14">
        <f>DirectModelOutptut!AP426</f>
        <v>3.6491030973659161E-2</v>
      </c>
      <c r="AK426" s="15">
        <f>DirectModelOutptut!AR426</f>
        <v>302261.16090660455</v>
      </c>
      <c r="AL426" s="16">
        <f>DirectModelOutptut!AT426</f>
        <v>1.2658501415892063</v>
      </c>
      <c r="AM426" s="16">
        <f>DirectModelOutptut!AV426</f>
        <v>0.6365702415896789</v>
      </c>
      <c r="AN426" s="16">
        <f>DirectModelOutptut!AX426</f>
        <v>0.8505915767515646</v>
      </c>
    </row>
    <row r="427" spans="1:40" x14ac:dyDescent="0.2">
      <c r="A427" s="9">
        <v>50802</v>
      </c>
      <c r="B427" s="5">
        <f>DirectModelOutptut!B427</f>
        <v>41828</v>
      </c>
      <c r="C427" s="5">
        <f>DirectModelOutptut!D427*3</f>
        <v>118148.34165599832</v>
      </c>
      <c r="D427" s="5">
        <f>DirectModelOutptut!F427</f>
        <v>237280.68705527752</v>
      </c>
      <c r="E427" s="5">
        <f>DirectModelOutptut!H427</f>
        <v>111895.49751642771</v>
      </c>
      <c r="F427" s="5">
        <f>DirectModelOutptut!J427</f>
        <v>360797.82918970066</v>
      </c>
      <c r="G427" s="5">
        <f>DirectModelOutptut!L427</f>
        <v>199234.73135309733</v>
      </c>
      <c r="H427" s="5">
        <f t="shared" si="96"/>
        <v>311130.22886952502</v>
      </c>
      <c r="I427" s="5">
        <f t="shared" si="97"/>
        <v>598078.51624497818</v>
      </c>
      <c r="J427" s="7">
        <f t="shared" si="98"/>
        <v>0.47157439952270641</v>
      </c>
      <c r="K427" s="7">
        <f t="shared" si="99"/>
        <v>0.55220601465521424</v>
      </c>
      <c r="L427" s="7">
        <f t="shared" si="100"/>
        <v>0.52021636025809592</v>
      </c>
      <c r="M427" s="5">
        <f>DirectModelOutptut!N427</f>
        <v>14447928.607496683</v>
      </c>
      <c r="N427" s="5">
        <f>DirectModelOutptut!P427</f>
        <v>3931648.5869449889</v>
      </c>
      <c r="O427" s="5">
        <f>DirectModelOutptut!R427</f>
        <v>2929370.5962132099</v>
      </c>
      <c r="P427" s="5">
        <f>DirectModelOutptut!T427</f>
        <v>10501053.076409839</v>
      </c>
      <c r="Q427" s="5">
        <f>DirectModelOutptut!V427</f>
        <v>6674133.0078672003</v>
      </c>
      <c r="R427" s="6">
        <f t="shared" si="101"/>
        <v>0.72682066486410346</v>
      </c>
      <c r="S427" s="6">
        <f t="shared" si="102"/>
        <v>0.27212541629704284</v>
      </c>
      <c r="T427" s="6">
        <f t="shared" si="103"/>
        <v>0.99894608116114636</v>
      </c>
      <c r="U427" s="5">
        <f>DirectModelOutptut!X427</f>
        <v>2081890.4875030313</v>
      </c>
      <c r="V427" s="5">
        <f>DirectModelOutptut!Z427</f>
        <v>1002484</v>
      </c>
      <c r="W427" s="5">
        <f>DirectModelOutptut!AB427</f>
        <v>47009.76720549637</v>
      </c>
      <c r="X427" s="5">
        <f>DirectModelOutptut!AD427</f>
        <v>22388</v>
      </c>
      <c r="Y427" s="5">
        <f>DirectModelOutptut!AJ427</f>
        <v>8464.9276617916876</v>
      </c>
      <c r="Z427" s="5">
        <f t="shared" si="104"/>
        <v>30917.852890207749</v>
      </c>
      <c r="AA427" s="8">
        <f t="shared" si="105"/>
        <v>2.2580326625094838E-2</v>
      </c>
      <c r="AB427" s="12">
        <f t="shared" si="106"/>
        <v>0.37440517235145371</v>
      </c>
      <c r="AC427" s="12">
        <f>DirectModelOutptut!AL427</f>
        <v>59.632441799999995</v>
      </c>
      <c r="AD427" s="12">
        <f t="shared" si="107"/>
        <v>1.2685117443642178</v>
      </c>
      <c r="AE427" s="12">
        <f t="shared" si="108"/>
        <v>1.2685117443642178</v>
      </c>
      <c r="AF427" s="12">
        <f>DirectModelOutptut!AN427</f>
        <v>3.3614206502026248E-2</v>
      </c>
      <c r="AG427" s="12">
        <f t="shared" si="109"/>
        <v>69981.096761530993</v>
      </c>
      <c r="AH427" s="12">
        <f t="shared" si="110"/>
        <v>0.4059155136787595</v>
      </c>
      <c r="AI427" s="12">
        <f t="shared" si="111"/>
        <v>1.4886501448862486</v>
      </c>
      <c r="AJ427" s="14">
        <f>DirectModelOutptut!AP427</f>
        <v>3.6231700253172044E-2</v>
      </c>
      <c r="AK427" s="15">
        <f>DirectModelOutptut!AR427</f>
        <v>313987.31126098009</v>
      </c>
      <c r="AL427" s="16">
        <f>DirectModelOutptut!AT427</f>
        <v>1.2685117443642178</v>
      </c>
      <c r="AM427" s="16">
        <f>DirectModelOutptut!AV427</f>
        <v>0.63646449227003332</v>
      </c>
      <c r="AN427" s="16">
        <f>DirectModelOutptut!AX427</f>
        <v>0.85212213811402115</v>
      </c>
    </row>
    <row r="428" spans="1:40" x14ac:dyDescent="0.2">
      <c r="A428" s="9">
        <v>50830</v>
      </c>
      <c r="B428" s="5">
        <f>DirectModelOutptut!B428</f>
        <v>41828</v>
      </c>
      <c r="C428" s="5">
        <f>DirectModelOutptut!D428*3</f>
        <v>118273.86448525684</v>
      </c>
      <c r="D428" s="5">
        <f>DirectModelOutptut!F428</f>
        <v>242561.05706643354</v>
      </c>
      <c r="E428" s="5">
        <f>DirectModelOutptut!H428</f>
        <v>111978.43238104135</v>
      </c>
      <c r="F428" s="5">
        <f>DirectModelOutptut!J428</f>
        <v>367453.15568741033</v>
      </c>
      <c r="G428" s="5">
        <f>DirectModelOutptut!L428</f>
        <v>199333.83722144709</v>
      </c>
      <c r="H428" s="5">
        <f t="shared" si="96"/>
        <v>311312.26960248844</v>
      </c>
      <c r="I428" s="5">
        <f t="shared" si="97"/>
        <v>610014.21275384387</v>
      </c>
      <c r="J428" s="7">
        <f t="shared" si="98"/>
        <v>0.46165049631347982</v>
      </c>
      <c r="K428" s="7">
        <f t="shared" si="99"/>
        <v>0.54247414707473329</v>
      </c>
      <c r="L428" s="7">
        <f t="shared" si="100"/>
        <v>0.51033609232988608</v>
      </c>
      <c r="M428" s="5">
        <f>DirectModelOutptut!N428</f>
        <v>14466496.842245065</v>
      </c>
      <c r="N428" s="5">
        <f>DirectModelOutptut!P428</f>
        <v>3932034.7850790746</v>
      </c>
      <c r="O428" s="5">
        <f>DirectModelOutptut!R428</f>
        <v>2929370.5962132099</v>
      </c>
      <c r="P428" s="5">
        <f>DirectModelOutptut!T428</f>
        <v>10519241.110682234</v>
      </c>
      <c r="Q428" s="5">
        <f>DirectModelOutptut!V428</f>
        <v>6674133.0078672003</v>
      </c>
      <c r="R428" s="6">
        <f t="shared" si="101"/>
        <v>0.7271450182717315</v>
      </c>
      <c r="S428" s="6">
        <f t="shared" si="102"/>
        <v>0.27180283021918245</v>
      </c>
      <c r="T428" s="6">
        <f t="shared" si="103"/>
        <v>0.998947848490914</v>
      </c>
      <c r="U428" s="5">
        <f>DirectModelOutptut!X428</f>
        <v>2076944.5982723974</v>
      </c>
      <c r="V428" s="5">
        <f>DirectModelOutptut!Z428</f>
        <v>1002484</v>
      </c>
      <c r="W428" s="5">
        <f>DirectModelOutptut!AB428</f>
        <v>46921.446331822728</v>
      </c>
      <c r="X428" s="5">
        <f>DirectModelOutptut!AD428</f>
        <v>22388</v>
      </c>
      <c r="Y428" s="5">
        <f>DirectModelOutptut!AJ428</f>
        <v>8475.8216397427022</v>
      </c>
      <c r="Z428" s="5">
        <f t="shared" si="104"/>
        <v>30948.799855342913</v>
      </c>
      <c r="AA428" s="8">
        <f t="shared" si="105"/>
        <v>2.2591573396253319E-2</v>
      </c>
      <c r="AB428" s="12">
        <f t="shared" si="106"/>
        <v>0.37379452982460054</v>
      </c>
      <c r="AC428" s="12">
        <f>DirectModelOutptut!AL428</f>
        <v>59.648884296666665</v>
      </c>
      <c r="AD428" s="12">
        <f t="shared" si="107"/>
        <v>1.2712499072351062</v>
      </c>
      <c r="AE428" s="12">
        <f t="shared" si="108"/>
        <v>1.2712499072351062</v>
      </c>
      <c r="AF428" s="12">
        <f>DirectModelOutptut!AN428</f>
        <v>3.3641093755020564E-2</v>
      </c>
      <c r="AG428" s="12">
        <f t="shared" si="109"/>
        <v>69870.687954465247</v>
      </c>
      <c r="AH428" s="12">
        <f t="shared" si="110"/>
        <v>0.40666903665248194</v>
      </c>
      <c r="AI428" s="12">
        <f t="shared" si="111"/>
        <v>1.4890991948617331</v>
      </c>
      <c r="AJ428" s="14">
        <f>DirectModelOutptut!AP428</f>
        <v>3.5967770011616246E-2</v>
      </c>
      <c r="AK428" s="15">
        <f>DirectModelOutptut!AR428</f>
        <v>325752.13091087149</v>
      </c>
      <c r="AL428" s="16">
        <f>DirectModelOutptut!AT428</f>
        <v>1.2712499072351062</v>
      </c>
      <c r="AM428" s="16">
        <f>DirectModelOutptut!AV428</f>
        <v>0.63635874650903279</v>
      </c>
      <c r="AN428" s="16">
        <f>DirectModelOutptut!AX428</f>
        <v>0.85370397863464376</v>
      </c>
    </row>
    <row r="429" spans="1:40" x14ac:dyDescent="0.2">
      <c r="A429" s="9">
        <v>50861</v>
      </c>
      <c r="B429" s="5">
        <f>DirectModelOutptut!B429</f>
        <v>41828</v>
      </c>
      <c r="C429" s="5">
        <f>DirectModelOutptut!D429*3</f>
        <v>118395.80178473104</v>
      </c>
      <c r="D429" s="5">
        <f>DirectModelOutptut!F429</f>
        <v>247854.19706506611</v>
      </c>
      <c r="E429" s="5">
        <f>DirectModelOutptut!H429</f>
        <v>112061.8628038648</v>
      </c>
      <c r="F429" s="5">
        <f>DirectModelOutptut!J429</f>
        <v>374137.05021302728</v>
      </c>
      <c r="G429" s="5">
        <f>DirectModelOutptut!L429</f>
        <v>199435.72539380344</v>
      </c>
      <c r="H429" s="5">
        <f t="shared" si="96"/>
        <v>311497.58819766826</v>
      </c>
      <c r="I429" s="5">
        <f t="shared" si="97"/>
        <v>621991.24727809336</v>
      </c>
      <c r="J429" s="7">
        <f t="shared" si="98"/>
        <v>0.45212816297174335</v>
      </c>
      <c r="K429" s="7">
        <f t="shared" si="99"/>
        <v>0.53305526752896604</v>
      </c>
      <c r="L429" s="7">
        <f t="shared" si="100"/>
        <v>0.50080702833169799</v>
      </c>
      <c r="M429" s="5">
        <f>DirectModelOutptut!N429</f>
        <v>14485065.076993445</v>
      </c>
      <c r="N429" s="5">
        <f>DirectModelOutptut!P429</f>
        <v>3932499.9424628937</v>
      </c>
      <c r="O429" s="5">
        <f>DirectModelOutptut!R429</f>
        <v>2929370.5962132099</v>
      </c>
      <c r="P429" s="5">
        <f>DirectModelOutptut!T429</f>
        <v>10537350.448087519</v>
      </c>
      <c r="Q429" s="5">
        <f>DirectModelOutptut!V429</f>
        <v>6674133.0078672003</v>
      </c>
      <c r="R429" s="6">
        <f t="shared" si="101"/>
        <v>0.72746310714364271</v>
      </c>
      <c r="S429" s="6">
        <f t="shared" si="102"/>
        <v>0.27148652226001135</v>
      </c>
      <c r="T429" s="6">
        <f t="shared" si="103"/>
        <v>0.99894962940365406</v>
      </c>
      <c r="U429" s="5">
        <f>DirectModelOutptut!X429</f>
        <v>2071874.3528240793</v>
      </c>
      <c r="V429" s="5">
        <f>DirectModelOutptut!Z429</f>
        <v>1002484</v>
      </c>
      <c r="W429" s="5">
        <f>DirectModelOutptut!AB429</f>
        <v>46830.712793464845</v>
      </c>
      <c r="X429" s="5">
        <f>DirectModelOutptut!AD429</f>
        <v>22388</v>
      </c>
      <c r="Y429" s="5">
        <f>DirectModelOutptut!AJ429</f>
        <v>8486.7157715838202</v>
      </c>
      <c r="Z429" s="5">
        <f t="shared" si="104"/>
        <v>30978.551489993195</v>
      </c>
      <c r="AA429" s="8">
        <f t="shared" si="105"/>
        <v>2.260306602552032E-2</v>
      </c>
      <c r="AB429" s="12">
        <f t="shared" si="106"/>
        <v>0.37319627565168667</v>
      </c>
      <c r="AC429" s="12">
        <f>DirectModelOutptut!AL429</f>
        <v>59.665326793333328</v>
      </c>
      <c r="AD429" s="12">
        <f t="shared" si="107"/>
        <v>1.2740640326461043</v>
      </c>
      <c r="AE429" s="12">
        <f t="shared" si="108"/>
        <v>1.2740640326461043</v>
      </c>
      <c r="AF429" s="12">
        <f>DirectModelOutptut!AN429</f>
        <v>3.3668339420682813E-2</v>
      </c>
      <c r="AG429" s="12">
        <f t="shared" si="109"/>
        <v>69756.568947888649</v>
      </c>
      <c r="AH429" s="12">
        <f t="shared" si="110"/>
        <v>0.40744661485357569</v>
      </c>
      <c r="AI429" s="12">
        <f t="shared" si="111"/>
        <v>1.4895474526627976</v>
      </c>
      <c r="AJ429" s="14">
        <f>DirectModelOutptut!AP429</f>
        <v>3.5699452070369925E-2</v>
      </c>
      <c r="AK429" s="15">
        <f>DirectModelOutptut!AR429</f>
        <v>337554.99642088608</v>
      </c>
      <c r="AL429" s="16">
        <f>DirectModelOutptut!AT429</f>
        <v>1.2740640326461043</v>
      </c>
      <c r="AM429" s="16">
        <f>DirectModelOutptut!AV429</f>
        <v>0.63625300430584764</v>
      </c>
      <c r="AN429" s="16">
        <f>DirectModelOutptut!AX429</f>
        <v>0.85533631732813664</v>
      </c>
    </row>
    <row r="430" spans="1:40" x14ac:dyDescent="0.2">
      <c r="A430" s="9">
        <v>50891</v>
      </c>
      <c r="B430" s="5">
        <f>DirectModelOutptut!B430</f>
        <v>41828</v>
      </c>
      <c r="C430" s="5">
        <f>DirectModelOutptut!D430*3</f>
        <v>118514.21233364368</v>
      </c>
      <c r="D430" s="5">
        <f>DirectModelOutptut!F430</f>
        <v>253159.75556102212</v>
      </c>
      <c r="E430" s="5">
        <f>DirectModelOutptut!H430</f>
        <v>112145.74597138508</v>
      </c>
      <c r="F430" s="5">
        <f>DirectModelOutptut!J430</f>
        <v>380849.14313322725</v>
      </c>
      <c r="G430" s="5">
        <f>DirectModelOutptut!L430</f>
        <v>199540.39167980026</v>
      </c>
      <c r="H430" s="5">
        <f t="shared" si="96"/>
        <v>311686.13765118533</v>
      </c>
      <c r="I430" s="5">
        <f t="shared" si="97"/>
        <v>634008.89869424934</v>
      </c>
      <c r="J430" s="7">
        <f t="shared" si="98"/>
        <v>0.44298409801692695</v>
      </c>
      <c r="K430" s="7">
        <f t="shared" si="99"/>
        <v>0.52393551430414476</v>
      </c>
      <c r="L430" s="7">
        <f t="shared" si="100"/>
        <v>0.49161161348540616</v>
      </c>
      <c r="M430" s="5">
        <f>DirectModelOutptut!N430</f>
        <v>14503633.311741829</v>
      </c>
      <c r="N430" s="5">
        <f>DirectModelOutptut!P430</f>
        <v>3933042.8752973354</v>
      </c>
      <c r="O430" s="5">
        <f>DirectModelOutptut!R430</f>
        <v>2929370.5962132099</v>
      </c>
      <c r="P430" s="5">
        <f>DirectModelOutptut!T430</f>
        <v>10555382.259361869</v>
      </c>
      <c r="Q430" s="5">
        <f>DirectModelOutptut!V430</f>
        <v>6674133.0078672003</v>
      </c>
      <c r="R430" s="6">
        <f t="shared" si="101"/>
        <v>0.72777503626049744</v>
      </c>
      <c r="S430" s="6">
        <f t="shared" si="102"/>
        <v>0.27117638668603328</v>
      </c>
      <c r="T430" s="6">
        <f t="shared" si="103"/>
        <v>0.99895142294653072</v>
      </c>
      <c r="U430" s="5">
        <f>DirectModelOutptut!X430</f>
        <v>2066683.4179513508</v>
      </c>
      <c r="V430" s="5">
        <f>DirectModelOutptut!Z430</f>
        <v>1002484</v>
      </c>
      <c r="W430" s="5">
        <f>DirectModelOutptut!AB430</f>
        <v>46737.619458392248</v>
      </c>
      <c r="X430" s="5">
        <f>DirectModelOutptut!AD430</f>
        <v>22388</v>
      </c>
      <c r="Y430" s="5">
        <f>DirectModelOutptut!AJ430</f>
        <v>8497.6100496534928</v>
      </c>
      <c r="Z430" s="5">
        <f t="shared" si="104"/>
        <v>31007.1273948944</v>
      </c>
      <c r="AA430" s="8">
        <f t="shared" si="105"/>
        <v>2.2614793853972092E-2</v>
      </c>
      <c r="AB430" s="12">
        <f t="shared" si="106"/>
        <v>0.37261017921061151</v>
      </c>
      <c r="AC430" s="12">
        <f>DirectModelOutptut!AL430</f>
        <v>59.681769289999998</v>
      </c>
      <c r="AD430" s="12">
        <f t="shared" si="107"/>
        <v>1.2769535543660104</v>
      </c>
      <c r="AE430" s="12">
        <f t="shared" si="108"/>
        <v>1.2769535543660104</v>
      </c>
      <c r="AF430" s="12">
        <f>DirectModelOutptut!AN430</f>
        <v>3.3695940487163303E-2</v>
      </c>
      <c r="AG430" s="12">
        <f t="shared" si="109"/>
        <v>69638.841457095958</v>
      </c>
      <c r="AH430" s="12">
        <f t="shared" si="110"/>
        <v>0.40824789453255766</v>
      </c>
      <c r="AI430" s="12">
        <f t="shared" si="111"/>
        <v>1.4899954739691292</v>
      </c>
      <c r="AJ430" s="14">
        <f>DirectModelOutptut!AP430</f>
        <v>3.542695522814901E-2</v>
      </c>
      <c r="AK430" s="15">
        <f>DirectModelOutptut!AR430</f>
        <v>349395.23610136705</v>
      </c>
      <c r="AL430" s="16">
        <f>DirectModelOutptut!AT430</f>
        <v>1.2769535543660104</v>
      </c>
      <c r="AM430" s="16">
        <f>DirectModelOutptut!AV430</f>
        <v>0.63614726565964641</v>
      </c>
      <c r="AN430" s="16">
        <f>DirectModelOutptut!AX430</f>
        <v>0.85701841158241487</v>
      </c>
    </row>
    <row r="431" spans="1:40" x14ac:dyDescent="0.2">
      <c r="A431" s="9">
        <v>50922</v>
      </c>
      <c r="B431" s="5">
        <f>DirectModelOutptut!B431</f>
        <v>41828</v>
      </c>
      <c r="C431" s="5">
        <f>DirectModelOutptut!D431*3</f>
        <v>118629.1529376723</v>
      </c>
      <c r="D431" s="5">
        <f>DirectModelOutptut!F431</f>
        <v>258477.3654588926</v>
      </c>
      <c r="E431" s="5">
        <f>DirectModelOutptut!H431</f>
        <v>112230.04098858697</v>
      </c>
      <c r="F431" s="5">
        <f>DirectModelOutptut!J431</f>
        <v>387589.0417390634</v>
      </c>
      <c r="G431" s="5">
        <f>DirectModelOutptut!L431</f>
        <v>199647.83093729406</v>
      </c>
      <c r="H431" s="5">
        <f t="shared" si="96"/>
        <v>311877.87192588102</v>
      </c>
      <c r="I431" s="5">
        <f t="shared" si="97"/>
        <v>646066.407197956</v>
      </c>
      <c r="J431" s="7">
        <f t="shared" si="98"/>
        <v>0.43419678465593026</v>
      </c>
      <c r="K431" s="7">
        <f t="shared" si="99"/>
        <v>0.51510184612418164</v>
      </c>
      <c r="L431" s="7">
        <f t="shared" si="100"/>
        <v>0.48273345967409359</v>
      </c>
      <c r="M431" s="5">
        <f>DirectModelOutptut!N431</f>
        <v>14522201.546490211</v>
      </c>
      <c r="N431" s="5">
        <f>DirectModelOutptut!P431</f>
        <v>3933662.4535621838</v>
      </c>
      <c r="O431" s="5">
        <f>DirectModelOutptut!R431</f>
        <v>2929370.5962132099</v>
      </c>
      <c r="P431" s="5">
        <f>DirectModelOutptut!T431</f>
        <v>10573337.663151992</v>
      </c>
      <c r="Q431" s="5">
        <f>DirectModelOutptut!V431</f>
        <v>6674133.0078672003</v>
      </c>
      <c r="R431" s="6">
        <f t="shared" si="101"/>
        <v>0.72808090628017785</v>
      </c>
      <c r="S431" s="6">
        <f t="shared" si="102"/>
        <v>0.27087232200773914</v>
      </c>
      <c r="T431" s="6">
        <f t="shared" si="103"/>
        <v>0.99895322828791699</v>
      </c>
      <c r="U431" s="5">
        <f>DirectModelOutptut!X431</f>
        <v>2061375.3563312474</v>
      </c>
      <c r="V431" s="5">
        <f>DirectModelOutptut!Z431</f>
        <v>1002484</v>
      </c>
      <c r="W431" s="5">
        <f>DirectModelOutptut!AB431</f>
        <v>46642.218309689801</v>
      </c>
      <c r="X431" s="5">
        <f>DirectModelOutptut!AD431</f>
        <v>22388</v>
      </c>
      <c r="Y431" s="5">
        <f>DirectModelOutptut!AJ431</f>
        <v>8508.5044672810418</v>
      </c>
      <c r="Z431" s="5">
        <f t="shared" si="104"/>
        <v>31034.546511943059</v>
      </c>
      <c r="AA431" s="8">
        <f t="shared" si="105"/>
        <v>2.2626746830185132E-2</v>
      </c>
      <c r="AB431" s="12">
        <f t="shared" si="106"/>
        <v>0.3720360191721645</v>
      </c>
      <c r="AC431" s="12">
        <f>DirectModelOutptut!AL431</f>
        <v>59.698211786666661</v>
      </c>
      <c r="AD431" s="12">
        <f t="shared" si="107"/>
        <v>1.2799179359414068</v>
      </c>
      <c r="AE431" s="12">
        <f t="shared" si="108"/>
        <v>1.2799179359414068</v>
      </c>
      <c r="AF431" s="12">
        <f>DirectModelOutptut!AN431</f>
        <v>3.3723894167292337E-2</v>
      </c>
      <c r="AG431" s="12">
        <f t="shared" si="109"/>
        <v>69517.604355979522</v>
      </c>
      <c r="AH431" s="12">
        <f t="shared" si="110"/>
        <v>0.40907253906295876</v>
      </c>
      <c r="AI431" s="12">
        <f t="shared" si="111"/>
        <v>1.4904437840928637</v>
      </c>
      <c r="AJ431" s="14">
        <f>DirectModelOutptut!AP431</f>
        <v>3.5150485273258231E-2</v>
      </c>
      <c r="AK431" s="15">
        <f>DirectModelOutptut!AR431</f>
        <v>361272.13732691348</v>
      </c>
      <c r="AL431" s="16">
        <f>DirectModelOutptut!AT431</f>
        <v>1.2799179359414068</v>
      </c>
      <c r="AM431" s="16">
        <f>DirectModelOutptut!AV431</f>
        <v>0.636041530569599</v>
      </c>
      <c r="AN431" s="16">
        <f>DirectModelOutptut!AX431</f>
        <v>0.85874955473104919</v>
      </c>
    </row>
    <row r="432" spans="1:40" x14ac:dyDescent="0.2">
      <c r="A432" s="9">
        <v>50952</v>
      </c>
      <c r="B432" s="5">
        <f>DirectModelOutptut!B432</f>
        <v>41828</v>
      </c>
      <c r="C432" s="5">
        <f>DirectModelOutptut!D432*3</f>
        <v>118740.67856345959</v>
      </c>
      <c r="D432" s="5">
        <f>DirectModelOutptut!F432</f>
        <v>263806.64636083815</v>
      </c>
      <c r="E432" s="5">
        <f>DirectModelOutptut!H432</f>
        <v>112314.70901946154</v>
      </c>
      <c r="F432" s="5">
        <f>DirectModelOutptut!J432</f>
        <v>394356.333273258</v>
      </c>
      <c r="G432" s="5">
        <f>DirectModelOutptut!L432</f>
        <v>199758.03759042462</v>
      </c>
      <c r="H432" s="5">
        <f t="shared" si="96"/>
        <v>312072.74660988618</v>
      </c>
      <c r="I432" s="5">
        <f t="shared" si="97"/>
        <v>658162.97963409615</v>
      </c>
      <c r="J432" s="7">
        <f t="shared" si="98"/>
        <v>0.42574632052990824</v>
      </c>
      <c r="K432" s="7">
        <f t="shared" si="99"/>
        <v>0.50654197926119771</v>
      </c>
      <c r="L432" s="7">
        <f t="shared" si="100"/>
        <v>0.47415724716601676</v>
      </c>
      <c r="M432" s="5">
        <f>DirectModelOutptut!N432</f>
        <v>14540769.781238595</v>
      </c>
      <c r="N432" s="5">
        <f>DirectModelOutptut!P432</f>
        <v>3934357.5977276969</v>
      </c>
      <c r="O432" s="5">
        <f>DirectModelOutptut!R432</f>
        <v>2929370.5962132099</v>
      </c>
      <c r="P432" s="5">
        <f>DirectModelOutptut!T432</f>
        <v>10591217.728481483</v>
      </c>
      <c r="Q432" s="5">
        <f>DirectModelOutptut!V432</f>
        <v>6674133.0078672003</v>
      </c>
      <c r="R432" s="6">
        <f t="shared" si="101"/>
        <v>0.72838081393372522</v>
      </c>
      <c r="S432" s="6">
        <f t="shared" si="102"/>
        <v>0.27057423072635739</v>
      </c>
      <c r="T432" s="6">
        <f t="shared" si="103"/>
        <v>0.99895504466008256</v>
      </c>
      <c r="U432" s="5">
        <f>DirectModelOutptut!X432</f>
        <v>2055953.6317779517</v>
      </c>
      <c r="V432" s="5">
        <f>DirectModelOutptut!Z432</f>
        <v>1002484</v>
      </c>
      <c r="W432" s="5">
        <f>DirectModelOutptut!AB432</f>
        <v>46544.560478126834</v>
      </c>
      <c r="X432" s="5">
        <f>DirectModelOutptut!AD432</f>
        <v>22388</v>
      </c>
      <c r="Y432" s="5">
        <f>DirectModelOutptut!AJ432</f>
        <v>8519.3990183045044</v>
      </c>
      <c r="Z432" s="5">
        <f t="shared" si="104"/>
        <v>31060.82716951536</v>
      </c>
      <c r="AA432" s="8">
        <f t="shared" si="105"/>
        <v>2.2638915469059454E-2</v>
      </c>
      <c r="AB432" s="12">
        <f t="shared" si="106"/>
        <v>0.37147358298069716</v>
      </c>
      <c r="AC432" s="12">
        <f>DirectModelOutptut!AL432</f>
        <v>59.714654283333331</v>
      </c>
      <c r="AD432" s="12">
        <f t="shared" si="107"/>
        <v>1.2829566692631174</v>
      </c>
      <c r="AE432" s="12">
        <f t="shared" si="108"/>
        <v>1.2829566692631174</v>
      </c>
      <c r="AF432" s="12">
        <f>DirectModelOutptut!AN432</f>
        <v>3.3752197885432572E-2</v>
      </c>
      <c r="AG432" s="12">
        <f t="shared" si="109"/>
        <v>69392.953823043194</v>
      </c>
      <c r="AH432" s="12">
        <f t="shared" si="110"/>
        <v>0.40992022787993204</v>
      </c>
      <c r="AI432" s="12">
        <f t="shared" si="111"/>
        <v>1.4908928800746488</v>
      </c>
      <c r="AJ432" s="14">
        <f>DirectModelOutptut!AP432</f>
        <v>3.4870244991107885E-2</v>
      </c>
      <c r="AK432" s="15">
        <f>DirectModelOutptut!AR432</f>
        <v>373184.95201036561</v>
      </c>
      <c r="AL432" s="16">
        <f>DirectModelOutptut!AT432</f>
        <v>1.2829566692631174</v>
      </c>
      <c r="AM432" s="16">
        <f>DirectModelOutptut!AV432</f>
        <v>0.63593579903487574</v>
      </c>
      <c r="AN432" s="16">
        <f>DirectModelOutptut!AX432</f>
        <v>0.86052907382512933</v>
      </c>
    </row>
    <row r="433" spans="1:40" x14ac:dyDescent="0.2">
      <c r="A433" s="9">
        <v>50983</v>
      </c>
      <c r="B433" s="5">
        <f>DirectModelOutptut!B433</f>
        <v>41828</v>
      </c>
      <c r="C433" s="5">
        <f>DirectModelOutptut!D433*3</f>
        <v>118848.84245379975</v>
      </c>
      <c r="D433" s="5">
        <f>DirectModelOutptut!F433</f>
        <v>269147.20646960358</v>
      </c>
      <c r="E433" s="5">
        <f>DirectModelOutptut!H433</f>
        <v>112399.71324726169</v>
      </c>
      <c r="F433" s="5">
        <f>DirectModelOutptut!J433</f>
        <v>401150.58745422598</v>
      </c>
      <c r="G433" s="5">
        <f>DirectModelOutptut!L433</f>
        <v>199871.00584489128</v>
      </c>
      <c r="H433" s="5">
        <f t="shared" si="96"/>
        <v>312270.71909215295</v>
      </c>
      <c r="I433" s="5">
        <f t="shared" si="97"/>
        <v>670297.79392382957</v>
      </c>
      <c r="J433" s="7">
        <f t="shared" si="98"/>
        <v>0.41761426663722656</v>
      </c>
      <c r="K433" s="7">
        <f t="shared" si="99"/>
        <v>0.4982443304229186</v>
      </c>
      <c r="L433" s="7">
        <f t="shared" si="100"/>
        <v>0.46586863618357421</v>
      </c>
      <c r="M433" s="5">
        <f>DirectModelOutptut!N433</f>
        <v>14559338.015986977</v>
      </c>
      <c r="N433" s="5">
        <f>DirectModelOutptut!P433</f>
        <v>3935127.2759609506</v>
      </c>
      <c r="O433" s="5">
        <f>DirectModelOutptut!R433</f>
        <v>2929370.5962132099</v>
      </c>
      <c r="P433" s="5">
        <f>DirectModelOutptut!T433</f>
        <v>10609023.477229612</v>
      </c>
      <c r="Q433" s="5">
        <f>DirectModelOutptut!V433</f>
        <v>6674133.0078672003</v>
      </c>
      <c r="R433" s="6">
        <f t="shared" si="101"/>
        <v>0.72867485222063688</v>
      </c>
      <c r="S433" s="6">
        <f t="shared" si="102"/>
        <v>0.27028201911652566</v>
      </c>
      <c r="T433" s="6">
        <f t="shared" si="103"/>
        <v>0.9989568713371626</v>
      </c>
      <c r="U433" s="5">
        <f>DirectModelOutptut!X433</f>
        <v>2050421.6140620674</v>
      </c>
      <c r="V433" s="5">
        <f>DirectModelOutptut!Z433</f>
        <v>1002484</v>
      </c>
      <c r="W433" s="5">
        <f>DirectModelOutptut!AB433</f>
        <v>46444.696271751651</v>
      </c>
      <c r="X433" s="5">
        <f>DirectModelOutptut!AD433</f>
        <v>22388</v>
      </c>
      <c r="Y433" s="5">
        <f>DirectModelOutptut!AJ433</f>
        <v>8530.2936968859613</v>
      </c>
      <c r="Z433" s="5">
        <f t="shared" si="104"/>
        <v>31085.987121047288</v>
      </c>
      <c r="AA433" s="8">
        <f t="shared" si="105"/>
        <v>2.2651290814156306E-2</v>
      </c>
      <c r="AB433" s="12">
        <f t="shared" si="106"/>
        <v>0.37092266638932447</v>
      </c>
      <c r="AC433" s="12">
        <f>DirectModelOutptut!AL433</f>
        <v>59.731096779999994</v>
      </c>
      <c r="AD433" s="12">
        <f t="shared" si="107"/>
        <v>1.2860692732386179</v>
      </c>
      <c r="AE433" s="12">
        <f t="shared" si="108"/>
        <v>1.2860692732386179</v>
      </c>
      <c r="AF433" s="12">
        <f>DirectModelOutptut!AN433</f>
        <v>3.3780849265429985E-2</v>
      </c>
      <c r="AG433" s="12">
        <f t="shared" si="109"/>
        <v>69264.983475210349</v>
      </c>
      <c r="AH433" s="12">
        <f t="shared" si="110"/>
        <v>0.41079065550510896</v>
      </c>
      <c r="AI433" s="12">
        <f t="shared" si="111"/>
        <v>1.4913432326036833</v>
      </c>
      <c r="AJ433" s="14">
        <f>DirectModelOutptut!AP433</f>
        <v>3.4586434167487995E-2</v>
      </c>
      <c r="AK433" s="15">
        <f>DirectModelOutptut!AR433</f>
        <v>385132.90114886861</v>
      </c>
      <c r="AL433" s="16">
        <f>DirectModelOutptut!AT433</f>
        <v>1.2860692732386179</v>
      </c>
      <c r="AM433" s="16">
        <f>DirectModelOutptut!AV433</f>
        <v>0.63583007105464628</v>
      </c>
      <c r="AN433" s="16">
        <f>DirectModelOutptut!AX433</f>
        <v>0.86235632758618219</v>
      </c>
    </row>
    <row r="434" spans="1:40" x14ac:dyDescent="0.2">
      <c r="A434" s="9">
        <v>51014</v>
      </c>
      <c r="B434" s="5">
        <f>DirectModelOutptut!B434</f>
        <v>41828</v>
      </c>
      <c r="C434" s="5">
        <f>DirectModelOutptut!D434*3</f>
        <v>118955.41408309308</v>
      </c>
      <c r="D434" s="5">
        <f>DirectModelOutptut!F434</f>
        <v>274498.64767319389</v>
      </c>
      <c r="E434" s="5">
        <f>DirectModelOutptut!H434</f>
        <v>112485.01877640049</v>
      </c>
      <c r="F434" s="5">
        <f>DirectModelOutptut!J434</f>
        <v>407971.36302835302</v>
      </c>
      <c r="G434" s="5">
        <f>DirectModelOutptut!L434</f>
        <v>199986.729789162</v>
      </c>
      <c r="H434" s="5">
        <f t="shared" si="96"/>
        <v>312471.74856556248</v>
      </c>
      <c r="I434" s="5">
        <f t="shared" si="97"/>
        <v>682470.01070154691</v>
      </c>
      <c r="J434" s="7">
        <f t="shared" si="98"/>
        <v>0.40978350796948276</v>
      </c>
      <c r="K434" s="7">
        <f t="shared" si="99"/>
        <v>0.49019795974077573</v>
      </c>
      <c r="L434" s="7">
        <f t="shared" si="100"/>
        <v>0.45785418211176238</v>
      </c>
      <c r="M434" s="5">
        <f>DirectModelOutptut!N434</f>
        <v>14577906.250735361</v>
      </c>
      <c r="N434" s="5">
        <f>DirectModelOutptut!P434</f>
        <v>3935970.5016151308</v>
      </c>
      <c r="O434" s="5">
        <f>DirectModelOutptut!R434</f>
        <v>2929370.5962132099</v>
      </c>
      <c r="P434" s="5">
        <f>DirectModelOutptut!T434</f>
        <v>10626755.88651384</v>
      </c>
      <c r="Q434" s="5">
        <f>DirectModelOutptut!V434</f>
        <v>6674133.0078672003</v>
      </c>
      <c r="R434" s="6">
        <f t="shared" si="101"/>
        <v>0.72896311059606311</v>
      </c>
      <c r="S434" s="6">
        <f t="shared" si="102"/>
        <v>0.26999559703003212</v>
      </c>
      <c r="T434" s="6">
        <f t="shared" si="103"/>
        <v>0.99895870762609529</v>
      </c>
      <c r="U434" s="5">
        <f>DirectModelOutptut!X434</f>
        <v>2044782.5833191443</v>
      </c>
      <c r="V434" s="5">
        <f>DirectModelOutptut!Z434</f>
        <v>1002484</v>
      </c>
      <c r="W434" s="5">
        <f>DirectModelOutptut!AB434</f>
        <v>46342.675202409155</v>
      </c>
      <c r="X434" s="5">
        <f>DirectModelOutptut!AD434</f>
        <v>22388</v>
      </c>
      <c r="Y434" s="5">
        <f>DirectModelOutptut!AJ434</f>
        <v>8541.1884974363456</v>
      </c>
      <c r="Z434" s="5">
        <f t="shared" si="104"/>
        <v>31110.616196928018</v>
      </c>
      <c r="AA434" s="8">
        <f t="shared" si="105"/>
        <v>2.2663864403219103E-2</v>
      </c>
      <c r="AB434" s="12">
        <f t="shared" si="106"/>
        <v>0.3703830730326812</v>
      </c>
      <c r="AC434" s="12">
        <f>DirectModelOutptut!AL434</f>
        <v>59.747539276666664</v>
      </c>
      <c r="AD434" s="12">
        <f t="shared" si="107"/>
        <v>1.289255292572334</v>
      </c>
      <c r="AE434" s="12">
        <f t="shared" si="108"/>
        <v>1.289255292572334</v>
      </c>
      <c r="AF434" s="12">
        <f>DirectModelOutptut!AN434</f>
        <v>3.3809846119604074E-2</v>
      </c>
      <c r="AG434" s="12">
        <f t="shared" si="109"/>
        <v>69133.78449006677</v>
      </c>
      <c r="AH434" s="12">
        <f t="shared" si="110"/>
        <v>0.41168353065280661</v>
      </c>
      <c r="AI434" s="12">
        <f t="shared" si="111"/>
        <v>1.4917952877798648</v>
      </c>
      <c r="AJ434" s="14">
        <f>DirectModelOutptut!AP434</f>
        <v>3.429924958734884E-2</v>
      </c>
      <c r="AK434" s="15">
        <f>DirectModelOutptut!AR434</f>
        <v>397115.18656650832</v>
      </c>
      <c r="AL434" s="16">
        <f>DirectModelOutptut!AT434</f>
        <v>1.289255292572334</v>
      </c>
      <c r="AM434" s="16">
        <f>DirectModelOutptut!AV434</f>
        <v>0.63572434662808031</v>
      </c>
      <c r="AN434" s="16">
        <f>DirectModelOutptut!AX434</f>
        <v>0.86423070452987083</v>
      </c>
    </row>
    <row r="435" spans="1:40" x14ac:dyDescent="0.2">
      <c r="A435" s="9">
        <v>51044</v>
      </c>
      <c r="B435" s="5">
        <f>DirectModelOutptut!B435</f>
        <v>41828</v>
      </c>
      <c r="C435" s="5">
        <f>DirectModelOutptut!D435*3</f>
        <v>119058.72551477185</v>
      </c>
      <c r="D435" s="5">
        <f>DirectModelOutptut!F435</f>
        <v>279860.57677795202</v>
      </c>
      <c r="E435" s="5">
        <f>DirectModelOutptut!H435</f>
        <v>112570.59251991739</v>
      </c>
      <c r="F435" s="5">
        <f>DirectModelOutptut!J435</f>
        <v>414818.22212972771</v>
      </c>
      <c r="G435" s="5">
        <f>DirectModelOutptut!L435</f>
        <v>200105.20345113426</v>
      </c>
      <c r="H435" s="5">
        <f t="shared" si="96"/>
        <v>312675.79597105167</v>
      </c>
      <c r="I435" s="5">
        <f t="shared" si="97"/>
        <v>694678.79890767974</v>
      </c>
      <c r="J435" s="7">
        <f t="shared" si="98"/>
        <v>0.4022381209098756</v>
      </c>
      <c r="K435" s="7">
        <f t="shared" si="99"/>
        <v>0.48239251020307056</v>
      </c>
      <c r="L435" s="7">
        <f t="shared" si="100"/>
        <v>0.45010125033714343</v>
      </c>
      <c r="M435" s="5">
        <f>DirectModelOutptut!N435</f>
        <v>14596474.485483741</v>
      </c>
      <c r="N435" s="5">
        <f>DirectModelOutptut!P435</f>
        <v>3936886.3309162036</v>
      </c>
      <c r="O435" s="5">
        <f>DirectModelOutptut!R435</f>
        <v>2929370.5962132099</v>
      </c>
      <c r="P435" s="5">
        <f>DirectModelOutptut!T435</f>
        <v>10644415.890944278</v>
      </c>
      <c r="Q435" s="5">
        <f>DirectModelOutptut!V435</f>
        <v>6674133.0078672003</v>
      </c>
      <c r="R435" s="6">
        <f t="shared" si="101"/>
        <v>0.72924567514780347</v>
      </c>
      <c r="S435" s="6">
        <f t="shared" si="102"/>
        <v>0.26971487771457792</v>
      </c>
      <c r="T435" s="6">
        <f t="shared" si="103"/>
        <v>0.99896055286238139</v>
      </c>
      <c r="U435" s="5">
        <f>DirectModelOutptut!X435</f>
        <v>2039039.7339171849</v>
      </c>
      <c r="V435" s="5">
        <f>DirectModelOutptut!Z435</f>
        <v>1002484</v>
      </c>
      <c r="W435" s="5">
        <f>DirectModelOutptut!AB435</f>
        <v>46238.546006163881</v>
      </c>
      <c r="X435" s="5">
        <f>DirectModelOutptut!AD435</f>
        <v>22388</v>
      </c>
      <c r="Y435" s="5">
        <f>DirectModelOutptut!AJ435</f>
        <v>8552.0834145809276</v>
      </c>
      <c r="Z435" s="5">
        <f t="shared" si="104"/>
        <v>31134.158423676359</v>
      </c>
      <c r="AA435" s="8">
        <f t="shared" si="105"/>
        <v>2.2676628236829567E-2</v>
      </c>
      <c r="AB435" s="12">
        <f t="shared" si="106"/>
        <v>0.36985461402964387</v>
      </c>
      <c r="AC435" s="12">
        <f>DirectModelOutptut!AL435</f>
        <v>59.763981773333327</v>
      </c>
      <c r="AD435" s="12">
        <f t="shared" si="107"/>
        <v>1.292514296737757</v>
      </c>
      <c r="AE435" s="12">
        <f t="shared" si="108"/>
        <v>1.292514296737757</v>
      </c>
      <c r="AF435" s="12">
        <f>DirectModelOutptut!AN435</f>
        <v>3.3839186439085782E-2</v>
      </c>
      <c r="AG435" s="12">
        <f t="shared" si="109"/>
        <v>68999.44571272748</v>
      </c>
      <c r="AH435" s="12">
        <f t="shared" si="110"/>
        <v>0.41259857543954614</v>
      </c>
      <c r="AI435" s="12">
        <f t="shared" si="111"/>
        <v>1.4922494687339309</v>
      </c>
      <c r="AJ435" s="14">
        <f>DirectModelOutptut!AP435</f>
        <v>3.4008885022186325E-2</v>
      </c>
      <c r="AK435" s="15">
        <f>DirectModelOutptut!AR435</f>
        <v>409131.01660400053</v>
      </c>
      <c r="AL435" s="16">
        <f>DirectModelOutptut!AT435</f>
        <v>1.292514296737757</v>
      </c>
      <c r="AM435" s="16">
        <f>DirectModelOutptut!AV435</f>
        <v>0.6356186257543488</v>
      </c>
      <c r="AN435" s="16">
        <f>DirectModelOutptut!AX435</f>
        <v>0.86615162130656653</v>
      </c>
    </row>
    <row r="436" spans="1:40" x14ac:dyDescent="0.2">
      <c r="A436" s="9">
        <v>51075</v>
      </c>
      <c r="B436" s="5">
        <f>DirectModelOutptut!B436</f>
        <v>41828</v>
      </c>
      <c r="C436" s="5">
        <f>DirectModelOutptut!D436*3</f>
        <v>119158.8252439331</v>
      </c>
      <c r="D436" s="5">
        <f>DirectModelOutptut!F436</f>
        <v>285232.59560836665</v>
      </c>
      <c r="E436" s="5">
        <f>DirectModelOutptut!H436</f>
        <v>112656.403087474</v>
      </c>
      <c r="F436" s="5">
        <f>DirectModelOutptut!J436</f>
        <v>421690.7178752207</v>
      </c>
      <c r="G436" s="5">
        <f>DirectModelOutptut!L436</f>
        <v>200226.42083605024</v>
      </c>
      <c r="H436" s="5">
        <f t="shared" si="96"/>
        <v>312882.82392352424</v>
      </c>
      <c r="I436" s="5">
        <f t="shared" si="97"/>
        <v>706923.31348358735</v>
      </c>
      <c r="J436" s="7">
        <f t="shared" si="98"/>
        <v>0.39496328548001852</v>
      </c>
      <c r="K436" s="7">
        <f t="shared" si="99"/>
        <v>0.47481818391672004</v>
      </c>
      <c r="L436" s="7">
        <f t="shared" si="100"/>
        <v>0.44259797060829065</v>
      </c>
      <c r="M436" s="5">
        <f>DirectModelOutptut!N436</f>
        <v>14615042.720232124</v>
      </c>
      <c r="N436" s="5">
        <f>DirectModelOutptut!P436</f>
        <v>3937873.8608086463</v>
      </c>
      <c r="O436" s="5">
        <f>DirectModelOutptut!R436</f>
        <v>2929370.5962132099</v>
      </c>
      <c r="P436" s="5">
        <f>DirectModelOutptut!T436</f>
        <v>10662004.384745441</v>
      </c>
      <c r="Q436" s="5">
        <f>DirectModelOutptut!V436</f>
        <v>6674133.0078672003</v>
      </c>
      <c r="R436" s="6">
        <f t="shared" si="101"/>
        <v>0.72952262876287388</v>
      </c>
      <c r="S436" s="6">
        <f t="shared" si="102"/>
        <v>0.26943977764480342</v>
      </c>
      <c r="T436" s="6">
        <f t="shared" si="103"/>
        <v>0.99896240640767731</v>
      </c>
      <c r="U436" s="5">
        <f>DirectModelOutptut!X436</f>
        <v>2033196.1780511441</v>
      </c>
      <c r="V436" s="5">
        <f>DirectModelOutptut!Z436</f>
        <v>1002484</v>
      </c>
      <c r="W436" s="5">
        <f>DirectModelOutptut!AB436</f>
        <v>46132.356662328377</v>
      </c>
      <c r="X436" s="5">
        <f>DirectModelOutptut!AD436</f>
        <v>22388</v>
      </c>
      <c r="Y436" s="5">
        <f>DirectModelOutptut!AJ436</f>
        <v>8562.9784431402277</v>
      </c>
      <c r="Z436" s="5">
        <f t="shared" si="104"/>
        <v>31156.629971504139</v>
      </c>
      <c r="AA436" s="8">
        <f t="shared" si="105"/>
        <v>2.2689574749519294E-2</v>
      </c>
      <c r="AB436" s="12">
        <f t="shared" si="106"/>
        <v>0.36933710761202848</v>
      </c>
      <c r="AC436" s="12">
        <f>DirectModelOutptut!AL436</f>
        <v>59.780424269999997</v>
      </c>
      <c r="AD436" s="12">
        <f t="shared" si="107"/>
        <v>1.2958458790122165</v>
      </c>
      <c r="AE436" s="12">
        <f t="shared" si="108"/>
        <v>1.2958458790122165</v>
      </c>
      <c r="AF436" s="12">
        <f>DirectModelOutptut!AN436</f>
        <v>3.3868868384881103E-2</v>
      </c>
      <c r="AG436" s="12">
        <f t="shared" si="109"/>
        <v>68862.053755057481</v>
      </c>
      <c r="AH436" s="12">
        <f t="shared" si="110"/>
        <v>0.41353552465064164</v>
      </c>
      <c r="AI436" s="12">
        <f t="shared" si="111"/>
        <v>1.4927061771221011</v>
      </c>
      <c r="AJ436" s="14">
        <f>DirectModelOutptut!AP436</f>
        <v>3.3715531217094669E-2</v>
      </c>
      <c r="AK436" s="15">
        <f>DirectModelOutptut!AR436</f>
        <v>421179.58390360966</v>
      </c>
      <c r="AL436" s="16">
        <f>DirectModelOutptut!AT436</f>
        <v>1.2958458790122165</v>
      </c>
      <c r="AM436" s="16">
        <f>DirectModelOutptut!AV436</f>
        <v>0.63551290843262154</v>
      </c>
      <c r="AN436" s="16">
        <f>DirectModelOutptut!AX436</f>
        <v>0.86811852116172916</v>
      </c>
    </row>
    <row r="437" spans="1:40" x14ac:dyDescent="0.2">
      <c r="A437" s="9">
        <v>51105</v>
      </c>
      <c r="B437" s="5">
        <f>DirectModelOutptut!B437</f>
        <v>41828</v>
      </c>
      <c r="C437" s="5">
        <f>DirectModelOutptut!D437*3</f>
        <v>119255.76121990316</v>
      </c>
      <c r="D437" s="5">
        <f>DirectModelOutptut!F437</f>
        <v>290614.31975006103</v>
      </c>
      <c r="E437" s="5">
        <f>DirectModelOutptut!H437</f>
        <v>112742.36086172465</v>
      </c>
      <c r="F437" s="5">
        <f>DirectModelOutptut!J437</f>
        <v>428588.41810798459</v>
      </c>
      <c r="G437" s="5">
        <f>DirectModelOutptut!L437</f>
        <v>200350.35133634537</v>
      </c>
      <c r="H437" s="5">
        <f t="shared" si="96"/>
        <v>313092.71219807002</v>
      </c>
      <c r="I437" s="5">
        <f t="shared" si="97"/>
        <v>719202.73785804561</v>
      </c>
      <c r="J437" s="7">
        <f t="shared" si="98"/>
        <v>0.3879449607255665</v>
      </c>
      <c r="K437" s="7">
        <f t="shared" si="99"/>
        <v>0.46746562172817813</v>
      </c>
      <c r="L437" s="7">
        <f t="shared" si="100"/>
        <v>0.43533303714962701</v>
      </c>
      <c r="M437" s="5">
        <f>DirectModelOutptut!N437</f>
        <v>14633610.954980507</v>
      </c>
      <c r="N437" s="5">
        <f>DirectModelOutptut!P437</f>
        <v>3938932.2107478543</v>
      </c>
      <c r="O437" s="5">
        <f>DirectModelOutptut!R437</f>
        <v>2929370.5962132099</v>
      </c>
      <c r="P437" s="5">
        <f>DirectModelOutptut!T437</f>
        <v>10679522.19135228</v>
      </c>
      <c r="Q437" s="5">
        <f>DirectModelOutptut!V437</f>
        <v>6674133.0078672003</v>
      </c>
      <c r="R437" s="6">
        <f t="shared" si="101"/>
        <v>0.72979404907013301</v>
      </c>
      <c r="S437" s="6">
        <f t="shared" si="102"/>
        <v>0.26917021525758478</v>
      </c>
      <c r="T437" s="6">
        <f t="shared" si="103"/>
        <v>0.99896426432771779</v>
      </c>
      <c r="U437" s="5">
        <f>DirectModelOutptut!X437</f>
        <v>2027254.9472832226</v>
      </c>
      <c r="V437" s="5">
        <f>DirectModelOutptut!Z437</f>
        <v>1002484</v>
      </c>
      <c r="W437" s="5">
        <f>DirectModelOutptut!AB437</f>
        <v>46024.154399757135</v>
      </c>
      <c r="X437" s="5">
        <f>DirectModelOutptut!AD437</f>
        <v>22388</v>
      </c>
      <c r="Y437" s="5">
        <f>DirectModelOutptut!AJ437</f>
        <v>8573.8735496188456</v>
      </c>
      <c r="Z437" s="5">
        <f t="shared" si="104"/>
        <v>31178.046857015543</v>
      </c>
      <c r="AA437" s="8">
        <f t="shared" si="105"/>
        <v>2.2702696797674761E-2</v>
      </c>
      <c r="AB437" s="12">
        <f t="shared" si="106"/>
        <v>0.36883037837941818</v>
      </c>
      <c r="AC437" s="12">
        <f>DirectModelOutptut!AL437</f>
        <v>59.794832775499998</v>
      </c>
      <c r="AD437" s="12">
        <f t="shared" si="107"/>
        <v>1.2992054619001436</v>
      </c>
      <c r="AE437" s="12">
        <f t="shared" si="108"/>
        <v>1.2992054619001436</v>
      </c>
      <c r="AF437" s="12">
        <f>DirectModelOutptut!AN437</f>
        <v>3.3898890283942509E-2</v>
      </c>
      <c r="AG437" s="12">
        <f t="shared" si="109"/>
        <v>68721.693035533623</v>
      </c>
      <c r="AH437" s="12">
        <f t="shared" si="110"/>
        <v>0.41448002635208919</v>
      </c>
      <c r="AI437" s="12">
        <f t="shared" si="111"/>
        <v>1.4931657937401726</v>
      </c>
      <c r="AJ437" s="14">
        <f>DirectModelOutptut!AP437</f>
        <v>3.342292958408824E-2</v>
      </c>
      <c r="AK437" s="15">
        <f>DirectModelOutptut!AR437</f>
        <v>433260.10905938392</v>
      </c>
      <c r="AL437" s="16">
        <f>DirectModelOutptut!AT437</f>
        <v>1.2992054619001436</v>
      </c>
      <c r="AM437" s="16">
        <f>DirectModelOutptut!AV437</f>
        <v>0.63540719466206974</v>
      </c>
      <c r="AN437" s="16">
        <f>DirectModelOutptut!AX437</f>
        <v>0.87010127565661322</v>
      </c>
    </row>
    <row r="438" spans="1:40" x14ac:dyDescent="0.2">
      <c r="A438" s="9">
        <v>51136</v>
      </c>
      <c r="B438" s="5">
        <f>DirectModelOutptut!B438</f>
        <v>41828</v>
      </c>
      <c r="C438" s="5">
        <f>DirectModelOutptut!D438*3</f>
        <v>119349.57929605707</v>
      </c>
      <c r="D438" s="5">
        <f>DirectModelOutptut!F438</f>
        <v>296005.33919467445</v>
      </c>
      <c r="E438" s="5">
        <f>DirectModelOutptut!H438</f>
        <v>112828.51736608314</v>
      </c>
      <c r="F438" s="5">
        <f>DirectModelOutptut!J438</f>
        <v>435510.85660952743</v>
      </c>
      <c r="G438" s="5">
        <f>DirectModelOutptut!L438</f>
        <v>200477.04648242606</v>
      </c>
      <c r="H438" s="5">
        <f t="shared" si="96"/>
        <v>313305.56384850922</v>
      </c>
      <c r="I438" s="5">
        <f t="shared" si="97"/>
        <v>731516.19580420188</v>
      </c>
      <c r="J438" s="7">
        <f t="shared" si="98"/>
        <v>0.38117054804838829</v>
      </c>
      <c r="K438" s="7">
        <f t="shared" si="99"/>
        <v>0.46032617428449274</v>
      </c>
      <c r="L438" s="7">
        <f t="shared" si="100"/>
        <v>0.4282961411456826</v>
      </c>
      <c r="M438" s="5">
        <f>DirectModelOutptut!N438</f>
        <v>14652179.18972889</v>
      </c>
      <c r="N438" s="5">
        <f>DirectModelOutptut!P438</f>
        <v>3940060.5648468649</v>
      </c>
      <c r="O438" s="5">
        <f>DirectModelOutptut!R438</f>
        <v>2929370.5962132099</v>
      </c>
      <c r="P438" s="5">
        <f>DirectModelOutptut!T438</f>
        <v>10696970.114857983</v>
      </c>
      <c r="Q438" s="5">
        <f>DirectModelOutptut!V438</f>
        <v>6674133.0078672003</v>
      </c>
      <c r="R438" s="6">
        <f t="shared" si="101"/>
        <v>0.73006001198487325</v>
      </c>
      <c r="S438" s="6">
        <f t="shared" si="102"/>
        <v>0.26890611381608198</v>
      </c>
      <c r="T438" s="6">
        <f t="shared" si="103"/>
        <v>0.99896612580095523</v>
      </c>
      <c r="U438" s="5">
        <f>DirectModelOutptut!X438</f>
        <v>2021218.9983857719</v>
      </c>
      <c r="V438" s="5">
        <f>DirectModelOutptut!Z438</f>
        <v>1002484</v>
      </c>
      <c r="W438" s="5">
        <f>DirectModelOutptut!AB438</f>
        <v>45913.985743561432</v>
      </c>
      <c r="X438" s="5">
        <f>DirectModelOutptut!AD438</f>
        <v>22388</v>
      </c>
      <c r="Y438" s="5">
        <f>DirectModelOutptut!AJ438</f>
        <v>8584.7687270996175</v>
      </c>
      <c r="Z438" s="5">
        <f t="shared" si="104"/>
        <v>31198.424371586072</v>
      </c>
      <c r="AA438" s="8">
        <f t="shared" si="105"/>
        <v>2.2715987619466381E-2</v>
      </c>
      <c r="AB438" s="12">
        <f t="shared" si="106"/>
        <v>0.36833425937819164</v>
      </c>
      <c r="AC438" s="12">
        <f>DirectModelOutptut!AL438</f>
        <v>59.809241280999998</v>
      </c>
      <c r="AD438" s="12">
        <f t="shared" si="107"/>
        <v>1.3026366653299557</v>
      </c>
      <c r="AE438" s="12">
        <f t="shared" si="108"/>
        <v>1.3026366653299557</v>
      </c>
      <c r="AF438" s="12">
        <f>DirectModelOutptut!AN438</f>
        <v>3.3929250615047875E-2</v>
      </c>
      <c r="AG438" s="12">
        <f t="shared" si="109"/>
        <v>68578.445944126899</v>
      </c>
      <c r="AH438" s="12">
        <f t="shared" si="110"/>
        <v>0.41544587895371932</v>
      </c>
      <c r="AI438" s="12">
        <f t="shared" si="111"/>
        <v>1.4936286805321346</v>
      </c>
      <c r="AJ438" s="14">
        <f>DirectModelOutptut!AP438</f>
        <v>3.312765011585414E-2</v>
      </c>
      <c r="AK438" s="15">
        <f>DirectModelOutptut!AR438</f>
        <v>445371.74993804208</v>
      </c>
      <c r="AL438" s="16">
        <f>DirectModelOutptut!AT438</f>
        <v>1.3026366653299557</v>
      </c>
      <c r="AM438" s="16">
        <f>DirectModelOutptut!AV438</f>
        <v>0.63530148444186363</v>
      </c>
      <c r="AN438" s="16">
        <f>DirectModelOutptut!AX438</f>
        <v>0.87212885123889416</v>
      </c>
    </row>
    <row r="439" spans="1:40" x14ac:dyDescent="0.2">
      <c r="A439" s="9">
        <v>51167</v>
      </c>
      <c r="B439" s="5">
        <f>DirectModelOutptut!B439</f>
        <v>41828</v>
      </c>
      <c r="C439" s="5">
        <f>DirectModelOutptut!D439*3</f>
        <v>119434.44881699808</v>
      </c>
      <c r="D439" s="5">
        <f>DirectModelOutptut!F439</f>
        <v>301258.71241015365</v>
      </c>
      <c r="E439" s="5">
        <f>DirectModelOutptut!H439</f>
        <v>113142.52208814259</v>
      </c>
      <c r="F439" s="5">
        <f>DirectModelOutptut!J439</f>
        <v>442277.606245381</v>
      </c>
      <c r="G439" s="5">
        <f>DirectModelOutptut!L439</f>
        <v>200970.48054532008</v>
      </c>
      <c r="H439" s="5">
        <f t="shared" si="96"/>
        <v>314113.00263346266</v>
      </c>
      <c r="I439" s="5">
        <f t="shared" si="97"/>
        <v>743536.31865553465</v>
      </c>
      <c r="J439" s="7">
        <f t="shared" si="98"/>
        <v>0.37556597511478051</v>
      </c>
      <c r="K439" s="7">
        <f t="shared" si="99"/>
        <v>0.45439895148980075</v>
      </c>
      <c r="L439" s="7">
        <f t="shared" si="100"/>
        <v>0.42245818361831072</v>
      </c>
      <c r="M439" s="5">
        <f>DirectModelOutptut!N439</f>
        <v>14671659.039370498</v>
      </c>
      <c r="N439" s="5">
        <f>DirectModelOutptut!P439</f>
        <v>3941464.3975973129</v>
      </c>
      <c r="O439" s="5">
        <f>DirectModelOutptut!R439</f>
        <v>2929370.5962132099</v>
      </c>
      <c r="P439" s="5">
        <f>DirectModelOutptut!T439</f>
        <v>10714480.470931089</v>
      </c>
      <c r="Q439" s="5">
        <f>DirectModelOutptut!V439</f>
        <v>6674133.0078672003</v>
      </c>
      <c r="R439" s="6">
        <f t="shared" si="101"/>
        <v>0.73028417864533501</v>
      </c>
      <c r="S439" s="6">
        <f t="shared" si="102"/>
        <v>0.26864476519121899</v>
      </c>
      <c r="T439" s="6">
        <f t="shared" si="103"/>
        <v>0.99892894383655406</v>
      </c>
      <c r="U439" s="5">
        <f>DirectModelOutptut!X439</f>
        <v>2015099.6623046959</v>
      </c>
      <c r="V439" s="5">
        <f>DirectModelOutptut!Z439</f>
        <v>1002484</v>
      </c>
      <c r="W439" s="5">
        <f>DirectModelOutptut!AB439</f>
        <v>45802.066988595179</v>
      </c>
      <c r="X439" s="5">
        <f>DirectModelOutptut!AD439</f>
        <v>22388</v>
      </c>
      <c r="Y439" s="5">
        <f>DirectModelOutptut!AJ439</f>
        <v>8595.8620929785357</v>
      </c>
      <c r="Z439" s="5">
        <f t="shared" si="104"/>
        <v>31215.620846020825</v>
      </c>
      <c r="AA439" s="8">
        <f t="shared" si="105"/>
        <v>2.2729430134592329E-2</v>
      </c>
      <c r="AB439" s="12">
        <f t="shared" si="106"/>
        <v>0.36786332368524066</v>
      </c>
      <c r="AC439" s="12">
        <f>DirectModelOutptut!AL439</f>
        <v>59.823649786499999</v>
      </c>
      <c r="AD439" s="12">
        <f t="shared" si="107"/>
        <v>1.3061342799528288</v>
      </c>
      <c r="AE439" s="12">
        <f t="shared" si="108"/>
        <v>1.3061342799528288</v>
      </c>
      <c r="AF439" s="12">
        <f>DirectModelOutptut!AN439</f>
        <v>3.3959927394144392E-2</v>
      </c>
      <c r="AG439" s="12">
        <f t="shared" si="109"/>
        <v>68432.638223832357</v>
      </c>
      <c r="AH439" s="12">
        <f t="shared" si="110"/>
        <v>0.4164313565047264</v>
      </c>
      <c r="AI439" s="12">
        <f t="shared" si="111"/>
        <v>1.4940949769990128</v>
      </c>
      <c r="AJ439" s="14">
        <f>DirectModelOutptut!AP439</f>
        <v>3.2829026795999111E-2</v>
      </c>
      <c r="AK439" s="15">
        <f>DirectModelOutptut!AR439</f>
        <v>457175.76151790988</v>
      </c>
      <c r="AL439" s="16">
        <f>DirectModelOutptut!AT439</f>
        <v>1.3061342799528288</v>
      </c>
      <c r="AM439" s="16">
        <f>DirectModelOutptut!AV439</f>
        <v>0.63518949097652755</v>
      </c>
      <c r="AN439" s="16">
        <f>DirectModelOutptut!AX439</f>
        <v>0.87419762468935192</v>
      </c>
    </row>
    <row r="440" spans="1:40" x14ac:dyDescent="0.2">
      <c r="A440" s="9">
        <v>51196</v>
      </c>
      <c r="B440" s="5">
        <f>DirectModelOutptut!B440</f>
        <v>41828</v>
      </c>
      <c r="C440" s="5">
        <f>DirectModelOutptut!D440*3</f>
        <v>119510.03931632047</v>
      </c>
      <c r="D440" s="5">
        <f>DirectModelOutptut!F440</f>
        <v>306362.06971830886</v>
      </c>
      <c r="E440" s="5">
        <f>DirectModelOutptut!H440</f>
        <v>113316.81503342889</v>
      </c>
      <c r="F440" s="5">
        <f>DirectModelOutptut!J440</f>
        <v>448872.99401692231</v>
      </c>
      <c r="G440" s="5">
        <f>DirectModelOutptut!L440</f>
        <v>201250.11114524343</v>
      </c>
      <c r="H440" s="5">
        <f t="shared" si="96"/>
        <v>314566.92617867235</v>
      </c>
      <c r="I440" s="5">
        <f t="shared" si="97"/>
        <v>755235.06373523118</v>
      </c>
      <c r="J440" s="7">
        <f t="shared" si="98"/>
        <v>0.36987873576392943</v>
      </c>
      <c r="K440" s="7">
        <f t="shared" si="99"/>
        <v>0.4483453311465122</v>
      </c>
      <c r="L440" s="7">
        <f t="shared" si="100"/>
        <v>0.41651525635328895</v>
      </c>
      <c r="M440" s="5">
        <f>DirectModelOutptut!N440</f>
        <v>14691138.889012104</v>
      </c>
      <c r="N440" s="5">
        <f>DirectModelOutptut!P440</f>
        <v>3943157.6973852278</v>
      </c>
      <c r="O440" s="5">
        <f>DirectModelOutptut!R440</f>
        <v>2929370.5962132099</v>
      </c>
      <c r="P440" s="5">
        <f>DirectModelOutptut!T440</f>
        <v>10732066.838356962</v>
      </c>
      <c r="Q440" s="5">
        <f>DirectModelOutptut!V440</f>
        <v>6674133.0078672003</v>
      </c>
      <c r="R440" s="6">
        <f t="shared" si="101"/>
        <v>0.73051292479330943</v>
      </c>
      <c r="S440" s="6">
        <f t="shared" si="102"/>
        <v>0.26840381315395645</v>
      </c>
      <c r="T440" s="6">
        <f t="shared" si="103"/>
        <v>0.99891673794726588</v>
      </c>
      <c r="U440" s="5">
        <f>DirectModelOutptut!X440</f>
        <v>2008904.2558277757</v>
      </c>
      <c r="V440" s="5">
        <f>DirectModelOutptut!Z440</f>
        <v>1002484</v>
      </c>
      <c r="W440" s="5">
        <f>DirectModelOutptut!AB440</f>
        <v>45688.534113582617</v>
      </c>
      <c r="X440" s="5">
        <f>DirectModelOutptut!AD440</f>
        <v>22388</v>
      </c>
      <c r="Y440" s="5">
        <f>DirectModelOutptut!AJ440</f>
        <v>8607.1698156845687</v>
      </c>
      <c r="Z440" s="5">
        <f t="shared" si="104"/>
        <v>31229.509956422255</v>
      </c>
      <c r="AA440" s="8">
        <f t="shared" si="105"/>
        <v>2.2743012257075687E-2</v>
      </c>
      <c r="AB440" s="12">
        <f t="shared" si="106"/>
        <v>0.36741829479594534</v>
      </c>
      <c r="AC440" s="12">
        <f>DirectModelOutptut!AL440</f>
        <v>59.838058291999999</v>
      </c>
      <c r="AD440" s="12">
        <f t="shared" si="107"/>
        <v>1.3096952978014436</v>
      </c>
      <c r="AE440" s="12">
        <f t="shared" si="108"/>
        <v>1.3096952978014436</v>
      </c>
      <c r="AF440" s="12">
        <f>DirectModelOutptut!AN440</f>
        <v>3.3990907889915135E-2</v>
      </c>
      <c r="AG440" s="12">
        <f t="shared" si="109"/>
        <v>68284.479519500441</v>
      </c>
      <c r="AH440" s="12">
        <f t="shared" si="110"/>
        <v>0.41743541398477374</v>
      </c>
      <c r="AI440" s="12">
        <f t="shared" si="111"/>
        <v>1.4945649022081524</v>
      </c>
      <c r="AJ440" s="14">
        <f>DirectModelOutptut!AP440</f>
        <v>3.2528677149292723E-2</v>
      </c>
      <c r="AK440" s="15">
        <f>DirectModelOutptut!AR440</f>
        <v>468643.28854632843</v>
      </c>
      <c r="AL440" s="16">
        <f>DirectModelOutptut!AT440</f>
        <v>1.3096952978014436</v>
      </c>
      <c r="AM440" s="16">
        <f>DirectModelOutptut!AV440</f>
        <v>0.63507750149449316</v>
      </c>
      <c r="AN440" s="16">
        <f>DirectModelOutptut!AX440</f>
        <v>0.87630540223875708</v>
      </c>
    </row>
    <row r="441" spans="1:40" x14ac:dyDescent="0.2">
      <c r="A441" s="9">
        <v>51227</v>
      </c>
      <c r="B441" s="5">
        <f>DirectModelOutptut!B441</f>
        <v>41828</v>
      </c>
      <c r="C441" s="5">
        <f>DirectModelOutptut!D441*3</f>
        <v>119580.50932288436</v>
      </c>
      <c r="D441" s="5">
        <f>DirectModelOutptut!F441</f>
        <v>311415.65498531557</v>
      </c>
      <c r="E441" s="5">
        <f>DirectModelOutptut!H441</f>
        <v>113440.30010922447</v>
      </c>
      <c r="F441" s="5">
        <f>DirectModelOutptut!J441</f>
        <v>455419.81535683252</v>
      </c>
      <c r="G441" s="5">
        <f>DirectModelOutptut!L441</f>
        <v>201453.44192037935</v>
      </c>
      <c r="H441" s="5">
        <f t="shared" si="96"/>
        <v>314893.7420296038</v>
      </c>
      <c r="I441" s="5">
        <f t="shared" si="97"/>
        <v>766835.4703421481</v>
      </c>
      <c r="J441" s="7">
        <f t="shared" si="98"/>
        <v>0.36427295254175196</v>
      </c>
      <c r="K441" s="7">
        <f t="shared" si="99"/>
        <v>0.44234667690630824</v>
      </c>
      <c r="L441" s="7">
        <f t="shared" si="100"/>
        <v>0.41064055355851486</v>
      </c>
      <c r="M441" s="5">
        <f>DirectModelOutptut!N441</f>
        <v>14710618.738653712</v>
      </c>
      <c r="N441" s="5">
        <f>DirectModelOutptut!P441</f>
        <v>3944996.3161703576</v>
      </c>
      <c r="O441" s="5">
        <f>DirectModelOutptut!R441</f>
        <v>2929370.5962132099</v>
      </c>
      <c r="P441" s="5">
        <f>DirectModelOutptut!T441</f>
        <v>10749641.055893898</v>
      </c>
      <c r="Q441" s="5">
        <f>DirectModelOutptut!V441</f>
        <v>6674133.0078672003</v>
      </c>
      <c r="R441" s="6">
        <f t="shared" si="101"/>
        <v>0.73074023920204489</v>
      </c>
      <c r="S441" s="6">
        <f t="shared" si="102"/>
        <v>0.26817337776584893</v>
      </c>
      <c r="T441" s="6">
        <f t="shared" si="103"/>
        <v>0.99891361696789382</v>
      </c>
      <c r="U441" s="5">
        <f>DirectModelOutptut!X441</f>
        <v>2002632.3856674228</v>
      </c>
      <c r="V441" s="5">
        <f>DirectModelOutptut!Z441</f>
        <v>1002484</v>
      </c>
      <c r="W441" s="5">
        <f>DirectModelOutptut!AB441</f>
        <v>45573.368827931037</v>
      </c>
      <c r="X441" s="5">
        <f>DirectModelOutptut!AD441</f>
        <v>22388</v>
      </c>
      <c r="Y441" s="5">
        <f>DirectModelOutptut!AJ441</f>
        <v>8618.5556434394457</v>
      </c>
      <c r="Z441" s="5">
        <f t="shared" si="104"/>
        <v>31241.614130855342</v>
      </c>
      <c r="AA441" s="8">
        <f t="shared" si="105"/>
        <v>2.2756732166169715E-2</v>
      </c>
      <c r="AB441" s="12">
        <f t="shared" si="106"/>
        <v>0.36698865531024999</v>
      </c>
      <c r="AC441" s="12">
        <f>DirectModelOutptut!AL441</f>
        <v>59.8524667975</v>
      </c>
      <c r="AD441" s="12">
        <f t="shared" si="107"/>
        <v>1.3133210981940306</v>
      </c>
      <c r="AE441" s="12">
        <f t="shared" si="108"/>
        <v>1.3133210981940306</v>
      </c>
      <c r="AF441" s="12">
        <f>DirectModelOutptut!AN441</f>
        <v>3.4022198083109079E-2</v>
      </c>
      <c r="AG441" s="12">
        <f t="shared" si="109"/>
        <v>68133.955712826355</v>
      </c>
      <c r="AH441" s="12">
        <f t="shared" si="110"/>
        <v>0.41845836324750402</v>
      </c>
      <c r="AI441" s="12">
        <f t="shared" si="111"/>
        <v>1.4950388234426149</v>
      </c>
      <c r="AJ441" s="14">
        <f>DirectModelOutptut!AP441</f>
        <v>3.2226626117692531E-2</v>
      </c>
      <c r="AK441" s="15">
        <f>DirectModelOutptut!AR441</f>
        <v>480005.31240118109</v>
      </c>
      <c r="AL441" s="16">
        <f>DirectModelOutptut!AT441</f>
        <v>1.3133210981940306</v>
      </c>
      <c r="AM441" s="16">
        <f>DirectModelOutptut!AV441</f>
        <v>0.63496551599477502</v>
      </c>
      <c r="AN441" s="16">
        <f>DirectModelOutptut!AX441</f>
        <v>0.87845283854893885</v>
      </c>
    </row>
    <row r="442" spans="1:40" x14ac:dyDescent="0.2">
      <c r="A442" s="9">
        <v>51257</v>
      </c>
      <c r="B442" s="5">
        <f>DirectModelOutptut!B442</f>
        <v>41828</v>
      </c>
      <c r="C442" s="5">
        <f>DirectModelOutptut!D442*3</f>
        <v>119647.39559233306</v>
      </c>
      <c r="D442" s="5">
        <f>DirectModelOutptut!F442</f>
        <v>316455.59410907963</v>
      </c>
      <c r="E442" s="5">
        <f>DirectModelOutptut!H442</f>
        <v>113545.32964323749</v>
      </c>
      <c r="F442" s="5">
        <f>DirectModelOutptut!J442</f>
        <v>461962.35696062044</v>
      </c>
      <c r="G442" s="5">
        <f>DirectModelOutptut!L442</f>
        <v>201630.58552683578</v>
      </c>
      <c r="H442" s="5">
        <f t="shared" si="96"/>
        <v>315175.91517007328</v>
      </c>
      <c r="I442" s="5">
        <f t="shared" si="97"/>
        <v>778417.95106970007</v>
      </c>
      <c r="J442" s="7">
        <f t="shared" si="98"/>
        <v>0.35880335742808628</v>
      </c>
      <c r="K442" s="7">
        <f t="shared" si="99"/>
        <v>0.43646540132278266</v>
      </c>
      <c r="L442" s="7">
        <f t="shared" si="100"/>
        <v>0.40489291740633587</v>
      </c>
      <c r="M442" s="5">
        <f>DirectModelOutptut!N442</f>
        <v>14730098.588295322</v>
      </c>
      <c r="N442" s="5">
        <f>DirectModelOutptut!P442</f>
        <v>3946927.3364358847</v>
      </c>
      <c r="O442" s="5">
        <f>DirectModelOutptut!R442</f>
        <v>2929370.5962132099</v>
      </c>
      <c r="P442" s="5">
        <f>DirectModelOutptut!T442</f>
        <v>10767171.430163106</v>
      </c>
      <c r="Q442" s="5">
        <f>DirectModelOutptut!V442</f>
        <v>6674133.0078672003</v>
      </c>
      <c r="R442" s="6">
        <f t="shared" si="101"/>
        <v>0.7309639759450629</v>
      </c>
      <c r="S442" s="6">
        <f t="shared" si="102"/>
        <v>0.26794982482820251</v>
      </c>
      <c r="T442" s="6">
        <f t="shared" si="103"/>
        <v>0.99891380077326541</v>
      </c>
      <c r="U442" s="5">
        <f>DirectModelOutptut!X442</f>
        <v>1996285.3744204168</v>
      </c>
      <c r="V442" s="5">
        <f>DirectModelOutptut!Z442</f>
        <v>1002484</v>
      </c>
      <c r="W442" s="5">
        <f>DirectModelOutptut!AB442</f>
        <v>45456.588503544051</v>
      </c>
      <c r="X442" s="5">
        <f>DirectModelOutptut!AD442</f>
        <v>22388</v>
      </c>
      <c r="Y442" s="5">
        <f>DirectModelOutptut!AJ442</f>
        <v>8629.969951084453</v>
      </c>
      <c r="Z442" s="5">
        <f t="shared" si="104"/>
        <v>31252.495246359904</v>
      </c>
      <c r="AA442" s="8">
        <f t="shared" si="105"/>
        <v>2.2770586353036575E-2</v>
      </c>
      <c r="AB442" s="12">
        <f t="shared" si="106"/>
        <v>0.36657049272745673</v>
      </c>
      <c r="AC442" s="12">
        <f>DirectModelOutptut!AL442</f>
        <v>59.866875303</v>
      </c>
      <c r="AD442" s="12">
        <f t="shared" si="107"/>
        <v>1.317012060822216</v>
      </c>
      <c r="AE442" s="12">
        <f t="shared" si="108"/>
        <v>1.317012060822216</v>
      </c>
      <c r="AF442" s="12">
        <f>DirectModelOutptut!AN442</f>
        <v>3.4053799839263786E-2</v>
      </c>
      <c r="AG442" s="12">
        <f t="shared" si="109"/>
        <v>67981.102562562635</v>
      </c>
      <c r="AH442" s="12">
        <f t="shared" si="110"/>
        <v>0.41950021588914321</v>
      </c>
      <c r="AI442" s="12">
        <f t="shared" si="111"/>
        <v>1.4955170372555002</v>
      </c>
      <c r="AJ442" s="14">
        <f>DirectModelOutptut!AP442</f>
        <v>3.1922978847614497E-2</v>
      </c>
      <c r="AK442" s="15">
        <f>DirectModelOutptut!AR442</f>
        <v>491345.15566321317</v>
      </c>
      <c r="AL442" s="16">
        <f>DirectModelOutptut!AT442</f>
        <v>1.317012060822216</v>
      </c>
      <c r="AM442" s="16">
        <f>DirectModelOutptut!AV442</f>
        <v>0.63485353447638826</v>
      </c>
      <c r="AN442" s="16">
        <f>DirectModelOutptut!AX442</f>
        <v>0.88063995796338912</v>
      </c>
    </row>
    <row r="443" spans="1:40" x14ac:dyDescent="0.2">
      <c r="A443" s="9">
        <v>51288</v>
      </c>
      <c r="B443" s="5">
        <f>DirectModelOutptut!B443</f>
        <v>41828</v>
      </c>
      <c r="C443" s="5">
        <f>DirectModelOutptut!D443*3</f>
        <v>119711.27960652282</v>
      </c>
      <c r="D443" s="5">
        <f>DirectModelOutptut!F443</f>
        <v>321494.67405727145</v>
      </c>
      <c r="E443" s="5">
        <f>DirectModelOutptut!H443</f>
        <v>113643.66565767885</v>
      </c>
      <c r="F443" s="5">
        <f>DirectModelOutptut!J443</f>
        <v>468516.31081419939</v>
      </c>
      <c r="G443" s="5">
        <f>DirectModelOutptut!L443</f>
        <v>201799.79778300787</v>
      </c>
      <c r="H443" s="5">
        <f t="shared" si="96"/>
        <v>315443.4634406867</v>
      </c>
      <c r="I443" s="5">
        <f t="shared" si="97"/>
        <v>790010.98487147084</v>
      </c>
      <c r="J443" s="7">
        <f t="shared" si="98"/>
        <v>0.35348537574042121</v>
      </c>
      <c r="K443" s="7">
        <f t="shared" si="99"/>
        <v>0.43072096557815698</v>
      </c>
      <c r="L443" s="7">
        <f t="shared" si="100"/>
        <v>0.39928997125528209</v>
      </c>
      <c r="M443" s="5">
        <f>DirectModelOutptut!N443</f>
        <v>14749578.437936928</v>
      </c>
      <c r="N443" s="5">
        <f>DirectModelOutptut!P443</f>
        <v>3948931.1031416138</v>
      </c>
      <c r="O443" s="5">
        <f>DirectModelOutptut!R443</f>
        <v>2929370.5962132099</v>
      </c>
      <c r="P443" s="5">
        <f>DirectModelOutptut!T443</f>
        <v>10784646.806172524</v>
      </c>
      <c r="Q443" s="5">
        <f>DirectModelOutptut!V443</f>
        <v>6674133.0078672003</v>
      </c>
      <c r="R443" s="6">
        <f t="shared" si="101"/>
        <v>0.73118339290522849</v>
      </c>
      <c r="S443" s="6">
        <f t="shared" si="102"/>
        <v>0.26773179448876261</v>
      </c>
      <c r="T443" s="6">
        <f t="shared" si="103"/>
        <v>0.9989151873939911</v>
      </c>
      <c r="U443" s="5">
        <f>DirectModelOutptut!X443</f>
        <v>1989865.1450034168</v>
      </c>
      <c r="V443" s="5">
        <f>DirectModelOutptut!Z443</f>
        <v>1002484</v>
      </c>
      <c r="W443" s="5">
        <f>DirectModelOutptut!AB443</f>
        <v>45338.223318137811</v>
      </c>
      <c r="X443" s="5">
        <f>DirectModelOutptut!AD443</f>
        <v>22388</v>
      </c>
      <c r="Y443" s="5">
        <f>DirectModelOutptut!AJ443</f>
        <v>8641.3946682194364</v>
      </c>
      <c r="Z443" s="5">
        <f t="shared" si="104"/>
        <v>31262.365200621505</v>
      </c>
      <c r="AA443" s="8">
        <f t="shared" si="105"/>
        <v>2.2784570819777819E-2</v>
      </c>
      <c r="AB443" s="12">
        <f t="shared" si="106"/>
        <v>0.3661623022166538</v>
      </c>
      <c r="AC443" s="12">
        <f>DirectModelOutptut!AL443</f>
        <v>59.881283808500001</v>
      </c>
      <c r="AD443" s="12">
        <f t="shared" si="107"/>
        <v>1.3207682045305063</v>
      </c>
      <c r="AE443" s="12">
        <f t="shared" si="108"/>
        <v>1.3207682045305063</v>
      </c>
      <c r="AF443" s="12">
        <f>DirectModelOutptut!AN443</f>
        <v>3.4085713558834448E-2</v>
      </c>
      <c r="AG443" s="12">
        <f t="shared" si="109"/>
        <v>67825.973353295034</v>
      </c>
      <c r="AH443" s="12">
        <f t="shared" si="110"/>
        <v>0.4205608766571578</v>
      </c>
      <c r="AI443" s="12">
        <f t="shared" si="111"/>
        <v>1.4959998074331438</v>
      </c>
      <c r="AJ443" s="14">
        <f>DirectModelOutptut!AP443</f>
        <v>3.1617868183973746E-2</v>
      </c>
      <c r="AK443" s="15">
        <f>DirectModelOutptut!AR443</f>
        <v>502692.37299628567</v>
      </c>
      <c r="AL443" s="16">
        <f>DirectModelOutptut!AT443</f>
        <v>1.3207682045305063</v>
      </c>
      <c r="AM443" s="16">
        <f>DirectModelOutptut!AV443</f>
        <v>0.63474155693834711</v>
      </c>
      <c r="AN443" s="16">
        <f>DirectModelOutptut!AX443</f>
        <v>0.88286656052228885</v>
      </c>
    </row>
    <row r="444" spans="1:40" x14ac:dyDescent="0.2">
      <c r="A444" s="9">
        <v>51318</v>
      </c>
      <c r="B444" s="5">
        <f>DirectModelOutptut!B444</f>
        <v>41828</v>
      </c>
      <c r="C444" s="5">
        <f>DirectModelOutptut!D444*3</f>
        <v>119772.39464789728</v>
      </c>
      <c r="D444" s="5">
        <f>DirectModelOutptut!F444</f>
        <v>326537.19427583704</v>
      </c>
      <c r="E444" s="5">
        <f>DirectModelOutptut!H444</f>
        <v>113739.57582794881</v>
      </c>
      <c r="F444" s="5">
        <f>DirectModelOutptut!J444</f>
        <v>475086.96298003756</v>
      </c>
      <c r="G444" s="5">
        <f>DirectModelOutptut!L444</f>
        <v>201967.72511313413</v>
      </c>
      <c r="H444" s="5">
        <f t="shared" si="96"/>
        <v>315707.30094108294</v>
      </c>
      <c r="I444" s="5">
        <f t="shared" si="97"/>
        <v>801624.1572558746</v>
      </c>
      <c r="J444" s="7">
        <f t="shared" si="98"/>
        <v>0.34832042971456761</v>
      </c>
      <c r="K444" s="7">
        <f t="shared" si="99"/>
        <v>0.42511738029237506</v>
      </c>
      <c r="L444" s="7">
        <f t="shared" si="100"/>
        <v>0.39383456459422878</v>
      </c>
      <c r="M444" s="5">
        <f>DirectModelOutptut!N444</f>
        <v>14769058.287578536</v>
      </c>
      <c r="N444" s="5">
        <f>DirectModelOutptut!P444</f>
        <v>3951000.094629575</v>
      </c>
      <c r="O444" s="5">
        <f>DirectModelOutptut!R444</f>
        <v>2929370.5962132099</v>
      </c>
      <c r="P444" s="5">
        <f>DirectModelOutptut!T444</f>
        <v>10802063.487442067</v>
      </c>
      <c r="Q444" s="5">
        <f>DirectModelOutptut!V444</f>
        <v>6674133.0078672003</v>
      </c>
      <c r="R444" s="6">
        <f t="shared" si="101"/>
        <v>0.73139825689002147</v>
      </c>
      <c r="S444" s="6">
        <f t="shared" si="102"/>
        <v>0.26751875561033905</v>
      </c>
      <c r="T444" s="6">
        <f t="shared" si="103"/>
        <v>0.99891701250036058</v>
      </c>
      <c r="U444" s="5">
        <f>DirectModelOutptut!X444</f>
        <v>1983373.8126929135</v>
      </c>
      <c r="V444" s="5">
        <f>DirectModelOutptut!Z444</f>
        <v>1002484</v>
      </c>
      <c r="W444" s="5">
        <f>DirectModelOutptut!AB444</f>
        <v>45218.307881376611</v>
      </c>
      <c r="X444" s="5">
        <f>DirectModelOutptut!AD444</f>
        <v>22388</v>
      </c>
      <c r="Y444" s="5">
        <f>DirectModelOutptut!AJ444</f>
        <v>8652.823215291286</v>
      </c>
      <c r="Z444" s="5">
        <f t="shared" si="104"/>
        <v>31271.308334007805</v>
      </c>
      <c r="AA444" s="8">
        <f t="shared" si="105"/>
        <v>2.2798681515302319E-2</v>
      </c>
      <c r="AB444" s="12">
        <f t="shared" si="106"/>
        <v>0.36576345799326287</v>
      </c>
      <c r="AC444" s="12">
        <f>DirectModelOutptut!AL444</f>
        <v>59.895692313999994</v>
      </c>
      <c r="AD444" s="12">
        <f t="shared" si="107"/>
        <v>1.3245894223005266</v>
      </c>
      <c r="AE444" s="12">
        <f t="shared" si="108"/>
        <v>1.3245894223005266</v>
      </c>
      <c r="AF444" s="12">
        <f>DirectModelOutptut!AN444</f>
        <v>3.4117939152567119E-2</v>
      </c>
      <c r="AG444" s="12">
        <f t="shared" si="109"/>
        <v>67668.627058251877</v>
      </c>
      <c r="AH444" s="12">
        <f t="shared" si="110"/>
        <v>0.42164021447095745</v>
      </c>
      <c r="AI444" s="12">
        <f t="shared" si="111"/>
        <v>1.4964873793103952</v>
      </c>
      <c r="AJ444" s="14">
        <f>DirectModelOutptut!AP444</f>
        <v>3.1311435521091585E-2</v>
      </c>
      <c r="AK444" s="15">
        <f>DirectModelOutptut!AR444</f>
        <v>514056.956795712</v>
      </c>
      <c r="AL444" s="16">
        <f>DirectModelOutptut!AT444</f>
        <v>1.3245894223005266</v>
      </c>
      <c r="AM444" s="16">
        <f>DirectModelOutptut!AV444</f>
        <v>0.63462958337966691</v>
      </c>
      <c r="AN444" s="16">
        <f>DirectModelOutptut!AX444</f>
        <v>0.88513237105341847</v>
      </c>
    </row>
    <row r="445" spans="1:40" x14ac:dyDescent="0.2">
      <c r="A445" s="9">
        <v>51349</v>
      </c>
      <c r="B445" s="5">
        <f>DirectModelOutptut!B445</f>
        <v>41828</v>
      </c>
      <c r="C445" s="5">
        <f>DirectModelOutptut!D445*3</f>
        <v>119830.84687633518</v>
      </c>
      <c r="D445" s="5">
        <f>DirectModelOutptut!F445</f>
        <v>331584.37360462762</v>
      </c>
      <c r="E445" s="5">
        <f>DirectModelOutptut!H445</f>
        <v>113834.60119654806</v>
      </c>
      <c r="F445" s="5">
        <f>DirectModelOutptut!J445</f>
        <v>481675.81943262479</v>
      </c>
      <c r="G445" s="5">
        <f>DirectModelOutptut!L445</f>
        <v>202136.78450964499</v>
      </c>
      <c r="H445" s="5">
        <f t="shared" si="96"/>
        <v>315971.38570619305</v>
      </c>
      <c r="I445" s="5">
        <f t="shared" si="97"/>
        <v>813260.19303725241</v>
      </c>
      <c r="J445" s="7">
        <f t="shared" si="98"/>
        <v>0.34330508388878844</v>
      </c>
      <c r="K445" s="7">
        <f t="shared" si="99"/>
        <v>0.41965316994269258</v>
      </c>
      <c r="L445" s="7">
        <f t="shared" si="100"/>
        <v>0.3885243473262186</v>
      </c>
      <c r="M445" s="5">
        <f>DirectModelOutptut!N445</f>
        <v>14788538.137220142</v>
      </c>
      <c r="N445" s="5">
        <f>DirectModelOutptut!P445</f>
        <v>3953131.2230111845</v>
      </c>
      <c r="O445" s="5">
        <f>DirectModelOutptut!R445</f>
        <v>2929370.5962132099</v>
      </c>
      <c r="P445" s="5">
        <f>DirectModelOutptut!T445</f>
        <v>10819420.476175379</v>
      </c>
      <c r="Q445" s="5">
        <f>DirectModelOutptut!V445</f>
        <v>6674133.0078672003</v>
      </c>
      <c r="R445" s="6">
        <f t="shared" si="101"/>
        <v>0.73160851842041141</v>
      </c>
      <c r="S445" s="6">
        <f t="shared" si="102"/>
        <v>0.26731047966545457</v>
      </c>
      <c r="T445" s="6">
        <f t="shared" si="103"/>
        <v>0.99891899808586593</v>
      </c>
      <c r="U445" s="5">
        <f>DirectModelOutptut!X445</f>
        <v>1976813.5360946245</v>
      </c>
      <c r="V445" s="5">
        <f>DirectModelOutptut!Z445</f>
        <v>1002484</v>
      </c>
      <c r="W445" s="5">
        <f>DirectModelOutptut!AB445</f>
        <v>45096.878162607834</v>
      </c>
      <c r="X445" s="5">
        <f>DirectModelOutptut!AD445</f>
        <v>22388</v>
      </c>
      <c r="Y445" s="5">
        <f>DirectModelOutptut!AJ445</f>
        <v>8664.2531960038505</v>
      </c>
      <c r="Z445" s="5">
        <f t="shared" si="104"/>
        <v>31279.362429441211</v>
      </c>
      <c r="AA445" s="8">
        <f t="shared" si="105"/>
        <v>2.281291449050922E-2</v>
      </c>
      <c r="AB445" s="12">
        <f t="shared" si="106"/>
        <v>0.36537365672367328</v>
      </c>
      <c r="AC445" s="12">
        <f>DirectModelOutptut!AL445</f>
        <v>59.910100819499995</v>
      </c>
      <c r="AD445" s="12">
        <f t="shared" si="107"/>
        <v>1.3284755677206626</v>
      </c>
      <c r="AE445" s="12">
        <f t="shared" si="108"/>
        <v>1.3284755677206626</v>
      </c>
      <c r="AF445" s="12">
        <f>DirectModelOutptut!AN445</f>
        <v>3.4150476400079413E-2</v>
      </c>
      <c r="AG445" s="12">
        <f t="shared" si="109"/>
        <v>67509.124011757012</v>
      </c>
      <c r="AH445" s="12">
        <f t="shared" si="110"/>
        <v>0.42273808845506855</v>
      </c>
      <c r="AI445" s="12">
        <f t="shared" si="111"/>
        <v>1.4969799853625418</v>
      </c>
      <c r="AJ445" s="14">
        <f>DirectModelOutptut!AP445</f>
        <v>3.1003823797112778E-2</v>
      </c>
      <c r="AK445" s="15">
        <f>DirectModelOutptut!AR445</f>
        <v>525441.79458523169</v>
      </c>
      <c r="AL445" s="16">
        <f>DirectModelOutptut!AT445</f>
        <v>1.3284755677206626</v>
      </c>
      <c r="AM445" s="16">
        <f>DirectModelOutptut!AV445</f>
        <v>0.63451761379936333</v>
      </c>
      <c r="AN445" s="16">
        <f>DirectModelOutptut!AX445</f>
        <v>0.88743709382255331</v>
      </c>
    </row>
    <row r="446" spans="1:40" x14ac:dyDescent="0.2">
      <c r="A446" s="9">
        <v>51380</v>
      </c>
      <c r="B446" s="5">
        <f>DirectModelOutptut!B446</f>
        <v>41828</v>
      </c>
      <c r="C446" s="5">
        <f>DirectModelOutptut!D446*3</f>
        <v>119954.36717562118</v>
      </c>
      <c r="D446" s="5">
        <f>DirectModelOutptut!F446</f>
        <v>336636.45238746936</v>
      </c>
      <c r="E446" s="5">
        <f>DirectModelOutptut!H446</f>
        <v>113929.29137530117</v>
      </c>
      <c r="F446" s="5">
        <f>DirectModelOutptut!J446</f>
        <v>488283.19032028073</v>
      </c>
      <c r="G446" s="5">
        <f>DirectModelOutptut!L446</f>
        <v>202307.85266317477</v>
      </c>
      <c r="H446" s="5">
        <f t="shared" si="96"/>
        <v>316237.14403847593</v>
      </c>
      <c r="I446" s="5">
        <f t="shared" si="97"/>
        <v>824919.64270775008</v>
      </c>
      <c r="J446" s="7">
        <f t="shared" si="98"/>
        <v>0.33843420867615454</v>
      </c>
      <c r="K446" s="7">
        <f t="shared" si="99"/>
        <v>0.41432483582012009</v>
      </c>
      <c r="L446" s="7">
        <f t="shared" si="100"/>
        <v>0.3833550902005996</v>
      </c>
      <c r="M446" s="5">
        <f>DirectModelOutptut!N446</f>
        <v>14808017.986861749</v>
      </c>
      <c r="N446" s="5">
        <f>DirectModelOutptut!P446</f>
        <v>3955323.0288111088</v>
      </c>
      <c r="O446" s="5">
        <f>DirectModelOutptut!R446</f>
        <v>2929370.5962132099</v>
      </c>
      <c r="P446" s="5">
        <f>DirectModelOutptut!T446</f>
        <v>10836717.74203012</v>
      </c>
      <c r="Q446" s="5">
        <f>DirectModelOutptut!V446</f>
        <v>6674133.0078672003</v>
      </c>
      <c r="R446" s="6">
        <f t="shared" si="101"/>
        <v>0.73181419361084499</v>
      </c>
      <c r="S446" s="6">
        <f t="shared" si="102"/>
        <v>0.26710684929748368</v>
      </c>
      <c r="T446" s="6">
        <f t="shared" si="103"/>
        <v>0.99892104290832862</v>
      </c>
      <c r="U446" s="5">
        <f>DirectModelOutptut!X446</f>
        <v>1970186.4624279207</v>
      </c>
      <c r="V446" s="5">
        <f>DirectModelOutptut!Z446</f>
        <v>1002484</v>
      </c>
      <c r="W446" s="5">
        <f>DirectModelOutptut!AB446</f>
        <v>44973.97035058256</v>
      </c>
      <c r="X446" s="5">
        <f>DirectModelOutptut!AD446</f>
        <v>22388</v>
      </c>
      <c r="Y446" s="5">
        <f>DirectModelOutptut!AJ446</f>
        <v>8675.6837365637712</v>
      </c>
      <c r="Z446" s="5">
        <f t="shared" si="104"/>
        <v>31309.105321976625</v>
      </c>
      <c r="AA446" s="8">
        <f t="shared" si="105"/>
        <v>2.2827265950837856E-2</v>
      </c>
      <c r="AB446" s="12">
        <f t="shared" si="106"/>
        <v>0.36499271485778589</v>
      </c>
      <c r="AC446" s="12">
        <f>DirectModelOutptut!AL446</f>
        <v>59.924509324999995</v>
      </c>
      <c r="AD446" s="12">
        <f t="shared" si="107"/>
        <v>1.3324264870963027</v>
      </c>
      <c r="AE446" s="12">
        <f t="shared" si="108"/>
        <v>1.3324264870963027</v>
      </c>
      <c r="AF446" s="12">
        <f>DirectModelOutptut!AN446</f>
        <v>3.4183325082416283E-2</v>
      </c>
      <c r="AG446" s="12">
        <f t="shared" si="109"/>
        <v>67347.524318149342</v>
      </c>
      <c r="AH446" s="12">
        <f t="shared" si="110"/>
        <v>0.42385435751679773</v>
      </c>
      <c r="AI446" s="12">
        <f t="shared" si="111"/>
        <v>1.4974778475896107</v>
      </c>
      <c r="AJ446" s="14">
        <f>DirectModelOutptut!AP446</f>
        <v>3.0695174891375326E-2</v>
      </c>
      <c r="AK446" s="15">
        <f>DirectModelOutptut!AR446</f>
        <v>536847.51008361031</v>
      </c>
      <c r="AL446" s="16">
        <f>DirectModelOutptut!AT446</f>
        <v>1.3324264870963027</v>
      </c>
      <c r="AM446" s="16">
        <f>DirectModelOutptut!AV446</f>
        <v>0.63440564819645151</v>
      </c>
      <c r="AN446" s="16">
        <f>DirectModelOutptut!AX446</f>
        <v>0.88978043263946771</v>
      </c>
    </row>
    <row r="447" spans="1:40" x14ac:dyDescent="0.2">
      <c r="A447" s="9">
        <v>51410</v>
      </c>
      <c r="B447" s="5">
        <f>DirectModelOutptut!B447</f>
        <v>41828</v>
      </c>
      <c r="C447" s="5">
        <f>DirectModelOutptut!D447*3</f>
        <v>120075.29794655988</v>
      </c>
      <c r="D447" s="5">
        <f>DirectModelOutptut!F447</f>
        <v>341693.79073096701</v>
      </c>
      <c r="E447" s="5">
        <f>DirectModelOutptut!H447</f>
        <v>114023.83586087459</v>
      </c>
      <c r="F447" s="5">
        <f>DirectModelOutptut!J447</f>
        <v>494909.5572151299</v>
      </c>
      <c r="G447" s="5">
        <f>DirectModelOutptut!L447</f>
        <v>202481.24555834176</v>
      </c>
      <c r="H447" s="5">
        <f t="shared" si="96"/>
        <v>316505.08141921635</v>
      </c>
      <c r="I447" s="5">
        <f t="shared" si="97"/>
        <v>836603.34794609691</v>
      </c>
      <c r="J447" s="7">
        <f t="shared" si="98"/>
        <v>0.33370180832654167</v>
      </c>
      <c r="K447" s="7">
        <f t="shared" si="99"/>
        <v>0.40912777416889962</v>
      </c>
      <c r="L447" s="7">
        <f t="shared" si="100"/>
        <v>0.37832155727831135</v>
      </c>
      <c r="M447" s="5">
        <f>DirectModelOutptut!N447</f>
        <v>14827497.836503357</v>
      </c>
      <c r="N447" s="5">
        <f>DirectModelOutptut!P447</f>
        <v>3957574.6587829166</v>
      </c>
      <c r="O447" s="5">
        <f>DirectModelOutptut!R447</f>
        <v>2929370.5962132099</v>
      </c>
      <c r="P447" s="5">
        <f>DirectModelOutptut!T447</f>
        <v>10853955.59298622</v>
      </c>
      <c r="Q447" s="5">
        <f>DirectModelOutptut!V447</f>
        <v>6674133.0078672003</v>
      </c>
      <c r="R447" s="6">
        <f t="shared" si="101"/>
        <v>0.73201532130830627</v>
      </c>
      <c r="S447" s="6">
        <f t="shared" si="102"/>
        <v>0.26690778865196568</v>
      </c>
      <c r="T447" s="6">
        <f t="shared" si="103"/>
        <v>0.998923109960272</v>
      </c>
      <c r="U447" s="5">
        <f>DirectModelOutptut!X447</f>
        <v>1963494.7017331705</v>
      </c>
      <c r="V447" s="5">
        <f>DirectModelOutptut!Z447</f>
        <v>1002484</v>
      </c>
      <c r="W447" s="5">
        <f>DirectModelOutptut!AB447</f>
        <v>44849.620308117999</v>
      </c>
      <c r="X447" s="5">
        <f>DirectModelOutptut!AD447</f>
        <v>22388</v>
      </c>
      <c r="Y447" s="5">
        <f>DirectModelOutptut!AJ447</f>
        <v>8687.1145171666503</v>
      </c>
      <c r="Z447" s="5">
        <f t="shared" si="104"/>
        <v>31337.984798353311</v>
      </c>
      <c r="AA447" s="8">
        <f t="shared" si="105"/>
        <v>2.2841732278945995E-2</v>
      </c>
      <c r="AB447" s="12">
        <f t="shared" si="106"/>
        <v>0.36462049479364778</v>
      </c>
      <c r="AC447" s="12">
        <f>DirectModelOutptut!AL447</f>
        <v>59.938917830499996</v>
      </c>
      <c r="AD447" s="12">
        <f t="shared" si="107"/>
        <v>1.3364420349318042</v>
      </c>
      <c r="AE447" s="12">
        <f t="shared" si="108"/>
        <v>1.3364420349318042</v>
      </c>
      <c r="AF447" s="12">
        <f>DirectModelOutptut!AN447</f>
        <v>3.4216485045911307E-2</v>
      </c>
      <c r="AG447" s="12">
        <f t="shared" si="109"/>
        <v>67183.887099579108</v>
      </c>
      <c r="AH447" s="12">
        <f t="shared" si="110"/>
        <v>0.42498888491083969</v>
      </c>
      <c r="AI447" s="12">
        <f t="shared" si="111"/>
        <v>1.497981178837728</v>
      </c>
      <c r="AJ447" s="14">
        <f>DirectModelOutptut!AP447</f>
        <v>3.0385628387809033E-2</v>
      </c>
      <c r="AK447" s="15">
        <f>DirectModelOutptut!AR447</f>
        <v>548274.9850653992</v>
      </c>
      <c r="AL447" s="16">
        <f>DirectModelOutptut!AT447</f>
        <v>1.3364420349318042</v>
      </c>
      <c r="AM447" s="16">
        <f>DirectModelOutptut!AV447</f>
        <v>0.63429368656994634</v>
      </c>
      <c r="AN447" s="16">
        <f>DirectModelOutptut!AX447</f>
        <v>0.89216210044023336</v>
      </c>
    </row>
    <row r="448" spans="1:40" x14ac:dyDescent="0.2">
      <c r="A448" s="9">
        <v>51441</v>
      </c>
      <c r="B448" s="5">
        <f>DirectModelOutptut!B448</f>
        <v>41828</v>
      </c>
      <c r="C448" s="5">
        <f>DirectModelOutptut!D448*3</f>
        <v>120193.66995450051</v>
      </c>
      <c r="D448" s="5">
        <f>DirectModelOutptut!F448</f>
        <v>346756.68761898566</v>
      </c>
      <c r="E448" s="5">
        <f>DirectModelOutptut!H448</f>
        <v>114118.29363564077</v>
      </c>
      <c r="F448" s="5">
        <f>DirectModelOutptut!J448</f>
        <v>501555.33132151316</v>
      </c>
      <c r="G448" s="5">
        <f>DirectModelOutptut!L448</f>
        <v>202657.07521700551</v>
      </c>
      <c r="H448" s="5">
        <f t="shared" si="96"/>
        <v>316775.36885264626</v>
      </c>
      <c r="I448" s="5">
        <f t="shared" si="97"/>
        <v>848312.01894049882</v>
      </c>
      <c r="J448" s="7">
        <f t="shared" si="98"/>
        <v>0.32910192567369695</v>
      </c>
      <c r="K448" s="7">
        <f t="shared" si="99"/>
        <v>0.40405726459539071</v>
      </c>
      <c r="L448" s="7">
        <f t="shared" si="100"/>
        <v>0.37341846134431006</v>
      </c>
      <c r="M448" s="5">
        <f>DirectModelOutptut!N448</f>
        <v>14846977.686144963</v>
      </c>
      <c r="N448" s="5">
        <f>DirectModelOutptut!P448</f>
        <v>3959885.4932402014</v>
      </c>
      <c r="O448" s="5">
        <f>DirectModelOutptut!R448</f>
        <v>2929370.5962132099</v>
      </c>
      <c r="P448" s="5">
        <f>DirectModelOutptut!T448</f>
        <v>10871134.447119713</v>
      </c>
      <c r="Q448" s="5">
        <f>DirectModelOutptut!V448</f>
        <v>6674133.0078672003</v>
      </c>
      <c r="R448" s="6">
        <f t="shared" si="101"/>
        <v>0.73221194757129171</v>
      </c>
      <c r="S448" s="6">
        <f t="shared" si="102"/>
        <v>0.26671323800368629</v>
      </c>
      <c r="T448" s="6">
        <f t="shared" si="103"/>
        <v>0.998925185574978</v>
      </c>
      <c r="U448" s="5">
        <f>DirectModelOutptut!X448</f>
        <v>1956740.3150323888</v>
      </c>
      <c r="V448" s="5">
        <f>DirectModelOutptut!Z448</f>
        <v>1002484</v>
      </c>
      <c r="W448" s="5">
        <f>DirectModelOutptut!AB448</f>
        <v>44723.863311164045</v>
      </c>
      <c r="X448" s="5">
        <f>DirectModelOutptut!AD448</f>
        <v>22388</v>
      </c>
      <c r="Y448" s="5">
        <f>DirectModelOutptut!AJ448</f>
        <v>8698.5454195659331</v>
      </c>
      <c r="Z448" s="5">
        <f t="shared" si="104"/>
        <v>31366.011231934237</v>
      </c>
      <c r="AA448" s="8">
        <f t="shared" si="105"/>
        <v>2.2856310041541591E-2</v>
      </c>
      <c r="AB448" s="12">
        <f t="shared" si="106"/>
        <v>0.36425687792770933</v>
      </c>
      <c r="AC448" s="12">
        <f>DirectModelOutptut!AL448</f>
        <v>59.953326335999996</v>
      </c>
      <c r="AD448" s="12">
        <f t="shared" si="107"/>
        <v>1.340522081441796</v>
      </c>
      <c r="AE448" s="12">
        <f t="shared" si="108"/>
        <v>1.340522081441796</v>
      </c>
      <c r="AF448" s="12">
        <f>DirectModelOutptut!AN448</f>
        <v>3.4249956232746979E-2</v>
      </c>
      <c r="AG448" s="12">
        <f t="shared" si="109"/>
        <v>67018.270148710857</v>
      </c>
      <c r="AH448" s="12">
        <f t="shared" si="110"/>
        <v>0.42614154037792629</v>
      </c>
      <c r="AI448" s="12">
        <f t="shared" si="111"/>
        <v>1.4984901836953259</v>
      </c>
      <c r="AJ448" s="14">
        <f>DirectModelOutptut!AP448</f>
        <v>3.0075320989159576E-2</v>
      </c>
      <c r="AK448" s="15">
        <f>DirectModelOutptut!AR448</f>
        <v>559724.95721915783</v>
      </c>
      <c r="AL448" s="16">
        <f>DirectModelOutptut!AT448</f>
        <v>1.340522081441796</v>
      </c>
      <c r="AM448" s="16">
        <f>DirectModelOutptut!AV448</f>
        <v>0.63418172891886471</v>
      </c>
      <c r="AN448" s="16">
        <f>DirectModelOutptut!AX448</f>
        <v>0.89458182377679951</v>
      </c>
    </row>
    <row r="449" spans="1:40" x14ac:dyDescent="0.2">
      <c r="A449" s="9">
        <v>51471</v>
      </c>
      <c r="B449" s="5">
        <f>DirectModelOutptut!B449</f>
        <v>41828</v>
      </c>
      <c r="C449" s="5">
        <f>DirectModelOutptut!D449*3</f>
        <v>120309.51096099323</v>
      </c>
      <c r="D449" s="5">
        <f>DirectModelOutptut!F449</f>
        <v>351825.33915352047</v>
      </c>
      <c r="E449" s="5">
        <f>DirectModelOutptut!H449</f>
        <v>114212.67663229424</v>
      </c>
      <c r="F449" s="5">
        <f>DirectModelOutptut!J449</f>
        <v>508220.79576503026</v>
      </c>
      <c r="G449" s="5">
        <f>DirectModelOutptut!L449</f>
        <v>202835.37957109412</v>
      </c>
      <c r="H449" s="5">
        <f t="shared" si="96"/>
        <v>317048.05620338838</v>
      </c>
      <c r="I449" s="5">
        <f t="shared" si="97"/>
        <v>860046.13491855073</v>
      </c>
      <c r="J449" s="7">
        <f t="shared" si="98"/>
        <v>0.32462891077455069</v>
      </c>
      <c r="K449" s="7">
        <f t="shared" si="99"/>
        <v>0.39910877567645342</v>
      </c>
      <c r="L449" s="7">
        <f t="shared" si="100"/>
        <v>0.36864075464209128</v>
      </c>
      <c r="M449" s="5">
        <f>DirectModelOutptut!N449</f>
        <v>14866457.535786571</v>
      </c>
      <c r="N449" s="5">
        <f>DirectModelOutptut!P449</f>
        <v>3962255.0099133318</v>
      </c>
      <c r="O449" s="5">
        <f>DirectModelOutptut!R449</f>
        <v>2929370.5962132099</v>
      </c>
      <c r="P449" s="5">
        <f>DirectModelOutptut!T449</f>
        <v>10888254.750148917</v>
      </c>
      <c r="Q449" s="5">
        <f>DirectModelOutptut!V449</f>
        <v>6674133.0078672003</v>
      </c>
      <c r="R449" s="6">
        <f t="shared" si="101"/>
        <v>0.73240412007626465</v>
      </c>
      <c r="S449" s="6">
        <f t="shared" si="102"/>
        <v>0.2665231444932582</v>
      </c>
      <c r="T449" s="6">
        <f t="shared" si="103"/>
        <v>0.99892726456952285</v>
      </c>
      <c r="U449" s="5">
        <f>DirectModelOutptut!X449</f>
        <v>1949925.3138508133</v>
      </c>
      <c r="V449" s="5">
        <f>DirectModelOutptut!Z449</f>
        <v>1002484</v>
      </c>
      <c r="W449" s="5">
        <f>DirectModelOutptut!AB449</f>
        <v>44596.734018210002</v>
      </c>
      <c r="X449" s="5">
        <f>DirectModelOutptut!AD449</f>
        <v>22388</v>
      </c>
      <c r="Y449" s="5">
        <f>DirectModelOutptut!AJ449</f>
        <v>8709.9763988634895</v>
      </c>
      <c r="Z449" s="5">
        <f t="shared" si="104"/>
        <v>31393.193921467588</v>
      </c>
      <c r="AA449" s="8">
        <f t="shared" si="105"/>
        <v>2.2870995981963054E-2</v>
      </c>
      <c r="AB449" s="12">
        <f t="shared" si="106"/>
        <v>0.36390175476553216</v>
      </c>
      <c r="AC449" s="12">
        <f>DirectModelOutptut!AL449</f>
        <v>59.967734841499997</v>
      </c>
      <c r="AD449" s="12">
        <f t="shared" si="107"/>
        <v>1.3446665134046276</v>
      </c>
      <c r="AE449" s="12">
        <f t="shared" si="108"/>
        <v>1.3446665134046276</v>
      </c>
      <c r="AF449" s="12">
        <f>DirectModelOutptut!AN449</f>
        <v>3.4283738683235296E-2</v>
      </c>
      <c r="AG449" s="12">
        <f t="shared" si="109"/>
        <v>66850.729911886854</v>
      </c>
      <c r="AH449" s="12">
        <f t="shared" si="110"/>
        <v>0.42731220024818334</v>
      </c>
      <c r="AI449" s="12">
        <f t="shared" si="111"/>
        <v>1.4990050590832498</v>
      </c>
      <c r="AJ449" s="14">
        <f>DirectModelOutptut!AP449</f>
        <v>2.9764386440144036E-2</v>
      </c>
      <c r="AK449" s="15">
        <f>DirectModelOutptut!AR449</f>
        <v>571197.92817164317</v>
      </c>
      <c r="AL449" s="16">
        <f>DirectModelOutptut!AT449</f>
        <v>1.3446665134046276</v>
      </c>
      <c r="AM449" s="16">
        <f>DirectModelOutptut!AV449</f>
        <v>0.63406977524222263</v>
      </c>
      <c r="AN449" s="16">
        <f>DirectModelOutptut!AX449</f>
        <v>0.89703934303396471</v>
      </c>
    </row>
    <row r="450" spans="1:40" x14ac:dyDescent="0.2">
      <c r="A450" s="9">
        <v>51502</v>
      </c>
      <c r="B450" s="5">
        <f>DirectModelOutptut!B450</f>
        <v>41828</v>
      </c>
      <c r="C450" s="5">
        <f>DirectModelOutptut!D450*3</f>
        <v>120422.84718979834</v>
      </c>
      <c r="D450" s="5">
        <f>DirectModelOutptut!F450</f>
        <v>356899.87725965213</v>
      </c>
      <c r="E450" s="5">
        <f>DirectModelOutptut!H450</f>
        <v>114306.98005319294</v>
      </c>
      <c r="F450" s="5">
        <f>DirectModelOutptut!J450</f>
        <v>514906.15322125144</v>
      </c>
      <c r="G450" s="5">
        <f>DirectModelOutptut!L450</f>
        <v>203016.16973049953</v>
      </c>
      <c r="H450" s="5">
        <f t="shared" si="96"/>
        <v>317323.14978369244</v>
      </c>
      <c r="I450" s="5">
        <f t="shared" si="97"/>
        <v>871806.03048090357</v>
      </c>
      <c r="J450" s="7">
        <f t="shared" si="98"/>
        <v>0.32027744288080046</v>
      </c>
      <c r="K450" s="7">
        <f t="shared" si="99"/>
        <v>0.39427800281746672</v>
      </c>
      <c r="L450" s="7">
        <f t="shared" si="100"/>
        <v>0.36398365999906124</v>
      </c>
      <c r="M450" s="5">
        <f>DirectModelOutptut!N450</f>
        <v>14885937.385428181</v>
      </c>
      <c r="N450" s="5">
        <f>DirectModelOutptut!P450</f>
        <v>3964682.7339279936</v>
      </c>
      <c r="O450" s="5">
        <f>DirectModelOutptut!R450</f>
        <v>2929370.5962132099</v>
      </c>
      <c r="P450" s="5">
        <f>DirectModelOutptut!T450</f>
        <v>10905316.945953783</v>
      </c>
      <c r="Q450" s="5">
        <f>DirectModelOutptut!V450</f>
        <v>6674133.0078672003</v>
      </c>
      <c r="R450" s="6">
        <f t="shared" si="101"/>
        <v>0.7325918861266324</v>
      </c>
      <c r="S450" s="6">
        <f t="shared" si="102"/>
        <v>0.26633745872188169</v>
      </c>
      <c r="T450" s="6">
        <f t="shared" si="103"/>
        <v>0.99892934484851414</v>
      </c>
      <c r="U450" s="5">
        <f>DirectModelOutptut!X450</f>
        <v>1943051.6618502748</v>
      </c>
      <c r="V450" s="5">
        <f>DirectModelOutptut!Z450</f>
        <v>1002484</v>
      </c>
      <c r="W450" s="5">
        <f>DirectModelOutptut!AB450</f>
        <v>44468.266484153348</v>
      </c>
      <c r="X450" s="5">
        <f>DirectModelOutptut!AD450</f>
        <v>22388</v>
      </c>
      <c r="Y450" s="5">
        <f>DirectModelOutptut!AJ450</f>
        <v>8721.4074368808069</v>
      </c>
      <c r="Z450" s="5">
        <f t="shared" si="104"/>
        <v>31419.541626385304</v>
      </c>
      <c r="AA450" s="8">
        <f t="shared" si="105"/>
        <v>2.288578701083447E-2</v>
      </c>
      <c r="AB450" s="12">
        <f t="shared" si="106"/>
        <v>0.36355502124117689</v>
      </c>
      <c r="AC450" s="12">
        <f>DirectModelOutptut!AL450</f>
        <v>59.982143346999997</v>
      </c>
      <c r="AD450" s="12">
        <f t="shared" si="107"/>
        <v>1.3488752337214485</v>
      </c>
      <c r="AE450" s="12">
        <f t="shared" si="108"/>
        <v>1.3488752337214485</v>
      </c>
      <c r="AF450" s="12">
        <f>DirectModelOutptut!AN450</f>
        <v>3.4317832532752092E-2</v>
      </c>
      <c r="AG450" s="12">
        <f t="shared" si="109"/>
        <v>66681.321533863374</v>
      </c>
      <c r="AH450" s="12">
        <f t="shared" si="110"/>
        <v>0.42850074716267739</v>
      </c>
      <c r="AI450" s="12">
        <f t="shared" si="111"/>
        <v>1.4995259947366251</v>
      </c>
      <c r="AJ450" s="14">
        <f>DirectModelOutptut!AP450</f>
        <v>2.9452955548424559E-2</v>
      </c>
      <c r="AK450" s="15">
        <f>DirectModelOutptut!AR450</f>
        <v>582694.25256822235</v>
      </c>
      <c r="AL450" s="16">
        <f>DirectModelOutptut!AT450</f>
        <v>1.3488752337214485</v>
      </c>
      <c r="AM450" s="16">
        <f>DirectModelOutptut!AV450</f>
        <v>0.63395782553903579</v>
      </c>
      <c r="AN450" s="16">
        <f>DirectModelOutptut!AX450</f>
        <v>0.89953441184483318</v>
      </c>
    </row>
    <row r="451" spans="1:40" x14ac:dyDescent="0.2">
      <c r="A451" s="9">
        <v>51533</v>
      </c>
      <c r="B451" s="5">
        <f>DirectModelOutptut!B451</f>
        <v>41828</v>
      </c>
      <c r="C451" s="5">
        <f>DirectModelOutptut!D451*3</f>
        <v>120533.70474184773</v>
      </c>
      <c r="D451" s="5">
        <f>DirectModelOutptut!F451</f>
        <v>361980.40656032832</v>
      </c>
      <c r="E451" s="5">
        <f>DirectModelOutptut!H451</f>
        <v>114401.21098171032</v>
      </c>
      <c r="F451" s="5">
        <f>DirectModelOutptut!J451</f>
        <v>521611.57002485159</v>
      </c>
      <c r="G451" s="5">
        <f>DirectModelOutptut!L451</f>
        <v>203199.34673479685</v>
      </c>
      <c r="H451" s="5">
        <f t="shared" ref="H451:H514" si="112">G451+E451</f>
        <v>317600.55771650717</v>
      </c>
      <c r="I451" s="5">
        <f t="shared" ref="I451:I514" si="113">D451+F451</f>
        <v>883591.97658517992</v>
      </c>
      <c r="J451" s="7">
        <f t="shared" ref="J451:J514" si="114">E451/D451</f>
        <v>0.31604255066950426</v>
      </c>
      <c r="K451" s="7">
        <f t="shared" ref="K451:K514" si="115">G451/F451</f>
        <v>0.3895606585665185</v>
      </c>
      <c r="L451" s="7">
        <f t="shared" ref="L451:L514" si="116">H451/I451</f>
        <v>0.359442555085141</v>
      </c>
      <c r="M451" s="5">
        <f>DirectModelOutptut!N451</f>
        <v>14905417.235069787</v>
      </c>
      <c r="N451" s="5">
        <f>DirectModelOutptut!P451</f>
        <v>3967168.1659326428</v>
      </c>
      <c r="O451" s="5">
        <f>DirectModelOutptut!R451</f>
        <v>2929370.5962132099</v>
      </c>
      <c r="P451" s="5">
        <f>DirectModelOutptut!T451</f>
        <v>10922321.472645206</v>
      </c>
      <c r="Q451" s="5">
        <f>DirectModelOutptut!V451</f>
        <v>6674133.0078672003</v>
      </c>
      <c r="R451" s="6">
        <f t="shared" ref="R451:R514" si="117">P451/M451</f>
        <v>0.73277529239147587</v>
      </c>
      <c r="S451" s="6">
        <f t="shared" ref="S451:S514" si="118">N451/M451</f>
        <v>0.26615612990682369</v>
      </c>
      <c r="T451" s="6">
        <f t="shared" ref="T451:T514" si="119">R451+S451</f>
        <v>0.99893142229829957</v>
      </c>
      <c r="U451" s="5">
        <f>DirectModelOutptut!X451</f>
        <v>1936121.2770630077</v>
      </c>
      <c r="V451" s="5">
        <f>DirectModelOutptut!Z451</f>
        <v>1002484</v>
      </c>
      <c r="W451" s="5">
        <f>DirectModelOutptut!AB451</f>
        <v>44338.494144352022</v>
      </c>
      <c r="X451" s="5">
        <f>DirectModelOutptut!AD451</f>
        <v>22388</v>
      </c>
      <c r="Y451" s="5">
        <f>DirectModelOutptut!AJ451</f>
        <v>8732.8384976996185</v>
      </c>
      <c r="Z451" s="5">
        <f t="shared" ref="Z451:Z514" si="120">C451/3-Y451</f>
        <v>31445.063082916291</v>
      </c>
      <c r="AA451" s="8">
        <f t="shared" ref="AA451:AA514" si="121">W451/U451</f>
        <v>2.2900680174132038E-2</v>
      </c>
      <c r="AB451" s="12">
        <f t="shared" ref="AB451:AB514" si="122">N451/P451</f>
        <v>0.3632165722157471</v>
      </c>
      <c r="AC451" s="12">
        <f>DirectModelOutptut!AL451</f>
        <v>59.996551852499998</v>
      </c>
      <c r="AD451" s="12">
        <f t="shared" ref="AD451:AD514" si="123">AC451*1000/W451</f>
        <v>1.353148161892245</v>
      </c>
      <c r="AE451" s="12">
        <f t="shared" ref="AE451:AE514" si="124">AC451*1000/W451</f>
        <v>1.353148161892245</v>
      </c>
      <c r="AF451" s="12">
        <f>DirectModelOutptut!AN451</f>
        <v>3.4352238007052185E-2</v>
      </c>
      <c r="AG451" s="12">
        <f t="shared" ref="AG451:AG514" si="125">AF451*U451</f>
        <v>66510.098920186269</v>
      </c>
      <c r="AH451" s="12">
        <f t="shared" ref="AH451:AH514" si="126">(AC451/$AC$173)/(AG451/$AG$173)</f>
        <v>0.42970706968217681</v>
      </c>
      <c r="AI451" s="12">
        <f t="shared" ref="AI451:AI514" si="127">AG451/W451</f>
        <v>1.50005317509545</v>
      </c>
      <c r="AJ451" s="14">
        <f>DirectModelOutptut!AP451</f>
        <v>2.9149174917658255E-2</v>
      </c>
      <c r="AK451" s="15">
        <f>DirectModelOutptut!AR451</f>
        <v>594214.22268317104</v>
      </c>
      <c r="AL451" s="16">
        <f>DirectModelOutptut!AT451</f>
        <v>1.353148161892245</v>
      </c>
      <c r="AM451" s="16">
        <f>DirectModelOutptut!AV451</f>
        <v>0.63389042339084023</v>
      </c>
      <c r="AN451" s="16">
        <f>DirectModelOutptut!AX451</f>
        <v>0.90206679626950059</v>
      </c>
    </row>
    <row r="452" spans="1:40" x14ac:dyDescent="0.2">
      <c r="A452" s="9">
        <v>51561</v>
      </c>
      <c r="B452" s="5">
        <f>DirectModelOutptut!B452</f>
        <v>41828</v>
      </c>
      <c r="C452" s="5">
        <f>DirectModelOutptut!D452*3</f>
        <v>120642.10819612403</v>
      </c>
      <c r="D452" s="5">
        <f>DirectModelOutptut!F452</f>
        <v>367066.97300679859</v>
      </c>
      <c r="E452" s="5">
        <f>DirectModelOutptut!H452</f>
        <v>114495.35794350276</v>
      </c>
      <c r="F452" s="5">
        <f>DirectModelOutptut!J452</f>
        <v>528337.13889944623</v>
      </c>
      <c r="G452" s="5">
        <f>DirectModelOutptut!L452</f>
        <v>203385.03948104</v>
      </c>
      <c r="H452" s="5">
        <f t="shared" si="112"/>
        <v>317880.39742454275</v>
      </c>
      <c r="I452" s="5">
        <f t="shared" si="113"/>
        <v>895404.11190624489</v>
      </c>
      <c r="J452" s="7">
        <f t="shared" si="114"/>
        <v>0.31191953066663436</v>
      </c>
      <c r="K452" s="7">
        <f t="shared" si="115"/>
        <v>0.38495313788597491</v>
      </c>
      <c r="L452" s="7">
        <f t="shared" si="116"/>
        <v>0.35501333219008835</v>
      </c>
      <c r="M452" s="5">
        <f>DirectModelOutptut!N452</f>
        <v>14924897.084711395</v>
      </c>
      <c r="N452" s="5">
        <f>DirectModelOutptut!P452</f>
        <v>3969710.8565892954</v>
      </c>
      <c r="O452" s="5">
        <f>DirectModelOutptut!R452</f>
        <v>2929370.5962132099</v>
      </c>
      <c r="P452" s="5">
        <f>DirectModelOutptut!T452</f>
        <v>10939268.76859688</v>
      </c>
      <c r="Q452" s="5">
        <f>DirectModelOutptut!V452</f>
        <v>6674133.0078672003</v>
      </c>
      <c r="R452" s="6">
        <f t="shared" si="117"/>
        <v>0.73295438531383439</v>
      </c>
      <c r="S452" s="6">
        <f t="shared" si="118"/>
        <v>0.26597911088149112</v>
      </c>
      <c r="T452" s="6">
        <f t="shared" si="119"/>
        <v>0.99893349619532557</v>
      </c>
      <c r="U452" s="5">
        <f>DirectModelOutptut!X452</f>
        <v>1929136.034243691</v>
      </c>
      <c r="V452" s="5">
        <f>DirectModelOutptut!Z452</f>
        <v>1002484</v>
      </c>
      <c r="W452" s="5">
        <f>DirectModelOutptut!AB452</f>
        <v>44207.449891044118</v>
      </c>
      <c r="X452" s="5">
        <f>DirectModelOutptut!AD452</f>
        <v>22388</v>
      </c>
      <c r="Y452" s="5">
        <f>DirectModelOutptut!AJ452</f>
        <v>8744.2695748892529</v>
      </c>
      <c r="Z452" s="5">
        <f t="shared" si="120"/>
        <v>31469.766490485425</v>
      </c>
      <c r="AA452" s="8">
        <f t="shared" si="121"/>
        <v>2.291567266710429E-2</v>
      </c>
      <c r="AB452" s="12">
        <f t="shared" si="122"/>
        <v>0.36288630808533179</v>
      </c>
      <c r="AC452" s="12">
        <f>DirectModelOutptut!AL452</f>
        <v>60.010960357999998</v>
      </c>
      <c r="AD452" s="12">
        <f t="shared" si="123"/>
        <v>1.3574852316952459</v>
      </c>
      <c r="AE452" s="12">
        <f t="shared" si="124"/>
        <v>1.3574852316952459</v>
      </c>
      <c r="AF452" s="12">
        <f>DirectModelOutptut!AN452</f>
        <v>3.4386955417160699E-2</v>
      </c>
      <c r="AG452" s="12">
        <f t="shared" si="125"/>
        <v>66337.114803175995</v>
      </c>
      <c r="AH452" s="12">
        <f t="shared" si="126"/>
        <v>0.43093106186924623</v>
      </c>
      <c r="AI452" s="12">
        <f t="shared" si="127"/>
        <v>1.5005867781714113</v>
      </c>
      <c r="AJ452" s="14">
        <f>DirectModelOutptut!AP452</f>
        <v>2.8845028640349962E-2</v>
      </c>
      <c r="AK452" s="15">
        <f>DirectModelOutptut!AR452</f>
        <v>605757.99600513931</v>
      </c>
      <c r="AL452" s="16">
        <f>DirectModelOutptut!AT452</f>
        <v>1.3574852316952459</v>
      </c>
      <c r="AM452" s="16">
        <f>DirectModelOutptut!AV452</f>
        <v>0.63382302268251223</v>
      </c>
      <c r="AN452" s="16">
        <f>DirectModelOutptut!AX452</f>
        <v>0.9046362739177628</v>
      </c>
    </row>
    <row r="453" spans="1:40" x14ac:dyDescent="0.2">
      <c r="A453" s="9">
        <v>51592</v>
      </c>
      <c r="B453" s="5">
        <f>DirectModelOutptut!B453</f>
        <v>41828</v>
      </c>
      <c r="C453" s="5">
        <f>DirectModelOutptut!D453*3</f>
        <v>120748.08084738994</v>
      </c>
      <c r="D453" s="5">
        <f>DirectModelOutptut!F453</f>
        <v>372159.57227343105</v>
      </c>
      <c r="E453" s="5">
        <f>DirectModelOutptut!H453</f>
        <v>114589.39578113933</v>
      </c>
      <c r="F453" s="5">
        <f>DirectModelOutptut!J453</f>
        <v>535082.89069059747</v>
      </c>
      <c r="G453" s="5">
        <f>DirectModelOutptut!L453</f>
        <v>203573.22536421279</v>
      </c>
      <c r="H453" s="5">
        <f t="shared" si="112"/>
        <v>318162.62114535214</v>
      </c>
      <c r="I453" s="5">
        <f t="shared" si="113"/>
        <v>907242.46296402859</v>
      </c>
      <c r="J453" s="7">
        <f t="shared" si="114"/>
        <v>0.30790393239421726</v>
      </c>
      <c r="K453" s="7">
        <f t="shared" si="115"/>
        <v>0.3804517559914386</v>
      </c>
      <c r="L453" s="7">
        <f t="shared" si="116"/>
        <v>0.35069194193787095</v>
      </c>
      <c r="M453" s="5">
        <f>DirectModelOutptut!N453</f>
        <v>14944376.934353001</v>
      </c>
      <c r="N453" s="5">
        <f>DirectModelOutptut!P453</f>
        <v>3972310.4219331974</v>
      </c>
      <c r="O453" s="5">
        <f>DirectModelOutptut!R453</f>
        <v>2929370.5962132099</v>
      </c>
      <c r="P453" s="5">
        <f>DirectModelOutptut!T453</f>
        <v>10956159.24486785</v>
      </c>
      <c r="Q453" s="5">
        <f>DirectModelOutptut!V453</f>
        <v>6674133.0078672003</v>
      </c>
      <c r="R453" s="6">
        <f t="shared" si="117"/>
        <v>0.73312920926684211</v>
      </c>
      <c r="S453" s="6">
        <f t="shared" si="118"/>
        <v>0.26580635909965245</v>
      </c>
      <c r="T453" s="6">
        <f t="shared" si="119"/>
        <v>0.99893556836649455</v>
      </c>
      <c r="U453" s="5">
        <f>DirectModelOutptut!X453</f>
        <v>1922097.7659041774</v>
      </c>
      <c r="V453" s="5">
        <f>DirectModelOutptut!Z453</f>
        <v>1002484</v>
      </c>
      <c r="W453" s="5">
        <f>DirectModelOutptut!AB453</f>
        <v>44075.166121436079</v>
      </c>
      <c r="X453" s="5">
        <f>DirectModelOutptut!AD453</f>
        <v>22388</v>
      </c>
      <c r="Y453" s="5">
        <f>DirectModelOutptut!AJ453</f>
        <v>8755.7006843407908</v>
      </c>
      <c r="Z453" s="5">
        <f t="shared" si="120"/>
        <v>31493.659598122522</v>
      </c>
      <c r="AA453" s="8">
        <f t="shared" si="121"/>
        <v>2.293076184951633E-2</v>
      </c>
      <c r="AB453" s="12">
        <f t="shared" si="122"/>
        <v>0.36256413704409518</v>
      </c>
      <c r="AC453" s="12">
        <f>DirectModelOutptut!AL453</f>
        <v>60.025368863499999</v>
      </c>
      <c r="AD453" s="12">
        <f t="shared" si="123"/>
        <v>1.3618863896761695</v>
      </c>
      <c r="AE453" s="12">
        <f t="shared" si="124"/>
        <v>1.3618863896761695</v>
      </c>
      <c r="AF453" s="12">
        <f>DirectModelOutptut!AN453</f>
        <v>3.4421985157700383E-2</v>
      </c>
      <c r="AG453" s="12">
        <f t="shared" si="125"/>
        <v>66162.420769602657</v>
      </c>
      <c r="AH453" s="12">
        <f t="shared" si="126"/>
        <v>0.43217262311570981</v>
      </c>
      <c r="AI453" s="12">
        <f t="shared" si="127"/>
        <v>1.5011269744806335</v>
      </c>
      <c r="AJ453" s="14">
        <f>DirectModelOutptut!AP453</f>
        <v>2.8540637470755165E-2</v>
      </c>
      <c r="AK453" s="15">
        <f>DirectModelOutptut!AR453</f>
        <v>617325.61482680321</v>
      </c>
      <c r="AL453" s="16">
        <f>DirectModelOutptut!AT453</f>
        <v>1.3618863896761695</v>
      </c>
      <c r="AM453" s="16">
        <f>DirectModelOutptut!AV453</f>
        <v>0.63375562341383651</v>
      </c>
      <c r="AN453" s="16">
        <f>DirectModelOutptut!AX453</f>
        <v>0.90724263358691626</v>
      </c>
    </row>
    <row r="454" spans="1:40" x14ac:dyDescent="0.2">
      <c r="A454" s="9">
        <v>51622</v>
      </c>
      <c r="B454" s="5">
        <f>DirectModelOutptut!B454</f>
        <v>41828</v>
      </c>
      <c r="C454" s="5">
        <f>DirectModelOutptut!D454*3</f>
        <v>120851.64579519429</v>
      </c>
      <c r="D454" s="5">
        <f>DirectModelOutptut!F454</f>
        <v>377258.17806914315</v>
      </c>
      <c r="E454" s="5">
        <f>DirectModelOutptut!H454</f>
        <v>114683.30751387127</v>
      </c>
      <c r="F454" s="5">
        <f>DirectModelOutptut!J454</f>
        <v>541848.82794287917</v>
      </c>
      <c r="G454" s="5">
        <f>DirectModelOutptut!L454</f>
        <v>203763.89405404407</v>
      </c>
      <c r="H454" s="5">
        <f t="shared" si="112"/>
        <v>318447.20156791533</v>
      </c>
      <c r="I454" s="5">
        <f t="shared" si="113"/>
        <v>919107.00601202226</v>
      </c>
      <c r="J454" s="7">
        <f t="shared" si="114"/>
        <v>0.30399157441950098</v>
      </c>
      <c r="K454" s="7">
        <f t="shared" si="115"/>
        <v>0.37605303093047299</v>
      </c>
      <c r="L454" s="7">
        <f t="shared" si="116"/>
        <v>0.34647456660095344</v>
      </c>
      <c r="M454" s="5">
        <f>DirectModelOutptut!N454</f>
        <v>14963856.783994608</v>
      </c>
      <c r="N454" s="5">
        <f>DirectModelOutptut!P454</f>
        <v>3974966.481902401</v>
      </c>
      <c r="O454" s="5">
        <f>DirectModelOutptut!R454</f>
        <v>2929370.5962132099</v>
      </c>
      <c r="P454" s="5">
        <f>DirectModelOutptut!T454</f>
        <v>10972993.288532004</v>
      </c>
      <c r="Q454" s="5">
        <f>DirectModelOutptut!V454</f>
        <v>6674133.0078672003</v>
      </c>
      <c r="R454" s="6">
        <f t="shared" si="117"/>
        <v>0.73329980678970108</v>
      </c>
      <c r="S454" s="6">
        <f t="shared" si="118"/>
        <v>0.26563783249743733</v>
      </c>
      <c r="T454" s="6">
        <f t="shared" si="119"/>
        <v>0.99893763928713841</v>
      </c>
      <c r="U454" s="5">
        <f>DirectModelOutptut!X454</f>
        <v>1915008.2642114405</v>
      </c>
      <c r="V454" s="5">
        <f>DirectModelOutptut!Z454</f>
        <v>1002484</v>
      </c>
      <c r="W454" s="5">
        <f>DirectModelOutptut!AB454</f>
        <v>43941.674717271235</v>
      </c>
      <c r="X454" s="5">
        <f>DirectModelOutptut!AD454</f>
        <v>22388</v>
      </c>
      <c r="Y454" s="5">
        <f>DirectModelOutptut!AJ454</f>
        <v>8767.131830166807</v>
      </c>
      <c r="Z454" s="5">
        <f t="shared" si="120"/>
        <v>31516.750101564619</v>
      </c>
      <c r="AA454" s="8">
        <f t="shared" si="121"/>
        <v>2.2945945215210588E-2</v>
      </c>
      <c r="AB454" s="12">
        <f t="shared" si="122"/>
        <v>0.36224996930023479</v>
      </c>
      <c r="AC454" s="12">
        <f>DirectModelOutptut!AL454</f>
        <v>60.039777368999999</v>
      </c>
      <c r="AD454" s="12">
        <f t="shared" si="123"/>
        <v>1.3663515957301786</v>
      </c>
      <c r="AE454" s="12">
        <f t="shared" si="124"/>
        <v>1.3663515957301786</v>
      </c>
      <c r="AF454" s="12">
        <f>DirectModelOutptut!AN454</f>
        <v>3.4457327702880187E-2</v>
      </c>
      <c r="AG454" s="12">
        <f t="shared" si="125"/>
        <v>65986.067313657375</v>
      </c>
      <c r="AH454" s="12">
        <f t="shared" si="126"/>
        <v>0.43343165780656745</v>
      </c>
      <c r="AI454" s="12">
        <f t="shared" si="127"/>
        <v>1.5016739288664755</v>
      </c>
      <c r="AJ454" s="14">
        <f>DirectModelOutptut!AP454</f>
        <v>2.8236119450791269E-2</v>
      </c>
      <c r="AK454" s="15">
        <f>DirectModelOutptut!AR454</f>
        <v>628917.07117913559</v>
      </c>
      <c r="AL454" s="16">
        <f>DirectModelOutptut!AT454</f>
        <v>1.3663515957301786</v>
      </c>
      <c r="AM454" s="16">
        <f>DirectModelOutptut!AV454</f>
        <v>0.63368822558459881</v>
      </c>
      <c r="AN454" s="16">
        <f>DirectModelOutptut!AX454</f>
        <v>0.90988567455623082</v>
      </c>
    </row>
    <row r="455" spans="1:40" x14ac:dyDescent="0.2">
      <c r="A455" s="9">
        <v>51653</v>
      </c>
      <c r="B455" s="5">
        <f>DirectModelOutptut!B455</f>
        <v>41828</v>
      </c>
      <c r="C455" s="5">
        <f>DirectModelOutptut!D455*3</f>
        <v>120952.82575153132</v>
      </c>
      <c r="D455" s="5">
        <f>DirectModelOutptut!F455</f>
        <v>382362.73933958373</v>
      </c>
      <c r="E455" s="5">
        <f>DirectModelOutptut!H455</f>
        <v>114777.07940755195</v>
      </c>
      <c r="F455" s="5">
        <f>DirectModelOutptut!J455</f>
        <v>548634.9214871258</v>
      </c>
      <c r="G455" s="5">
        <f>DirectModelOutptut!L455</f>
        <v>203957.03980682779</v>
      </c>
      <c r="H455" s="5">
        <f t="shared" si="112"/>
        <v>318734.11921437975</v>
      </c>
      <c r="I455" s="5">
        <f t="shared" si="113"/>
        <v>930997.66082670959</v>
      </c>
      <c r="J455" s="7">
        <f t="shared" si="114"/>
        <v>0.3001785153171429</v>
      </c>
      <c r="K455" s="7">
        <f t="shared" si="115"/>
        <v>0.37175365952641753</v>
      </c>
      <c r="L455" s="7">
        <f t="shared" si="116"/>
        <v>0.34235759403664823</v>
      </c>
      <c r="M455" s="5">
        <f>DirectModelOutptut!N455</f>
        <v>14983336.633636216</v>
      </c>
      <c r="N455" s="5">
        <f>DirectModelOutptut!P455</f>
        <v>3977678.6677172682</v>
      </c>
      <c r="O455" s="5">
        <f>DirectModelOutptut!R455</f>
        <v>2929370.5962132099</v>
      </c>
      <c r="P455" s="5">
        <f>DirectModelOutptut!T455</f>
        <v>10989771.268170478</v>
      </c>
      <c r="Q455" s="5">
        <f>DirectModelOutptut!V455</f>
        <v>6674133.0078672003</v>
      </c>
      <c r="R455" s="6">
        <f t="shared" si="117"/>
        <v>0.73346621896617137</v>
      </c>
      <c r="S455" s="6">
        <f t="shared" si="118"/>
        <v>0.26547348998271486</v>
      </c>
      <c r="T455" s="6">
        <f t="shared" si="119"/>
        <v>0.99893970894888628</v>
      </c>
      <c r="U455" s="5">
        <f>DirectModelOutptut!X455</f>
        <v>1907869.2828078333</v>
      </c>
      <c r="V455" s="5">
        <f>DirectModelOutptut!Z455</f>
        <v>1002484</v>
      </c>
      <c r="W455" s="5">
        <f>DirectModelOutptut!AB455</f>
        <v>43807.007068207728</v>
      </c>
      <c r="X455" s="5">
        <f>DirectModelOutptut!AD455</f>
        <v>22388</v>
      </c>
      <c r="Y455" s="5">
        <f>DirectModelOutptut!AJ455</f>
        <v>8778.5630122508774</v>
      </c>
      <c r="Z455" s="5">
        <f t="shared" si="120"/>
        <v>31539.045571592895</v>
      </c>
      <c r="AA455" s="8">
        <f t="shared" si="121"/>
        <v>2.2961220384939817E-2</v>
      </c>
      <c r="AB455" s="12">
        <f t="shared" si="122"/>
        <v>0.36194371754012422</v>
      </c>
      <c r="AC455" s="12">
        <f>DirectModelOutptut!AL455</f>
        <v>60.0541858745</v>
      </c>
      <c r="AD455" s="12">
        <f t="shared" si="123"/>
        <v>1.3708808223532671</v>
      </c>
      <c r="AE455" s="12">
        <f t="shared" si="124"/>
        <v>1.3708808223532671</v>
      </c>
      <c r="AF455" s="12">
        <f>DirectModelOutptut!AN455</f>
        <v>3.4492983602595645E-2</v>
      </c>
      <c r="AG455" s="12">
        <f t="shared" si="125"/>
        <v>65808.103887786507</v>
      </c>
      <c r="AH455" s="12">
        <f t="shared" si="126"/>
        <v>0.43470807499459568</v>
      </c>
      <c r="AI455" s="12">
        <f t="shared" si="127"/>
        <v>1.5022278008018892</v>
      </c>
      <c r="AJ455" s="14">
        <f>DirectModelOutptut!AP455</f>
        <v>2.7931589952172403E-2</v>
      </c>
      <c r="AK455" s="15">
        <f>DirectModelOutptut!AR455</f>
        <v>640532.30020609207</v>
      </c>
      <c r="AL455" s="16">
        <f>DirectModelOutptut!AT455</f>
        <v>1.3708808223532671</v>
      </c>
      <c r="AM455" s="16">
        <f>DirectModelOutptut!AV455</f>
        <v>0.63362082919458429</v>
      </c>
      <c r="AN455" s="16">
        <f>DirectModelOutptut!AX455</f>
        <v>0.91256520590385237</v>
      </c>
    </row>
    <row r="456" spans="1:40" x14ac:dyDescent="0.2">
      <c r="A456" s="9">
        <v>51683</v>
      </c>
      <c r="B456" s="5">
        <f>DirectModelOutptut!B456</f>
        <v>41828</v>
      </c>
      <c r="C456" s="5">
        <f>DirectModelOutptut!D456*3</f>
        <v>121051.64299050483</v>
      </c>
      <c r="D456" s="5">
        <f>DirectModelOutptut!F456</f>
        <v>387473.18078858196</v>
      </c>
      <c r="E456" s="5">
        <f>DirectModelOutptut!H456</f>
        <v>114870.69917222636</v>
      </c>
      <c r="F456" s="5">
        <f>DirectModelOutptut!J456</f>
        <v>555441.11111805961</v>
      </c>
      <c r="G456" s="5">
        <f>DirectModelOutptut!L456</f>
        <v>204152.65867134719</v>
      </c>
      <c r="H456" s="5">
        <f t="shared" si="112"/>
        <v>319023.35784357355</v>
      </c>
      <c r="I456" s="5">
        <f t="shared" si="113"/>
        <v>942914.29190664156</v>
      </c>
      <c r="J456" s="7">
        <f t="shared" si="114"/>
        <v>0.2964610323182692</v>
      </c>
      <c r="K456" s="7">
        <f t="shared" si="115"/>
        <v>0.36755050100703535</v>
      </c>
      <c r="L456" s="7">
        <f t="shared" si="116"/>
        <v>0.33833759927266033</v>
      </c>
      <c r="M456" s="5">
        <f>DirectModelOutptut!N456</f>
        <v>15002816.483277822</v>
      </c>
      <c r="N456" s="5">
        <f>DirectModelOutptut!P456</f>
        <v>3980446.6241982966</v>
      </c>
      <c r="O456" s="5">
        <f>DirectModelOutptut!R456</f>
        <v>2929370.5962132099</v>
      </c>
      <c r="P456" s="5">
        <f>DirectModelOutptut!T456</f>
        <v>11006493.536223091</v>
      </c>
      <c r="Q456" s="5">
        <f>DirectModelOutptut!V456</f>
        <v>6674133.0078672003</v>
      </c>
      <c r="R456" s="6">
        <f t="shared" si="117"/>
        <v>0.73362848559075278</v>
      </c>
      <c r="S456" s="6">
        <f t="shared" si="118"/>
        <v>0.26531329158327788</v>
      </c>
      <c r="T456" s="6">
        <f t="shared" si="119"/>
        <v>0.99894177717403065</v>
      </c>
      <c r="U456" s="5">
        <f>DirectModelOutptut!X456</f>
        <v>1900682.5383905629</v>
      </c>
      <c r="V456" s="5">
        <f>DirectModelOutptut!Z456</f>
        <v>1002484</v>
      </c>
      <c r="W456" s="5">
        <f>DirectModelOutptut!AB456</f>
        <v>43671.194091081605</v>
      </c>
      <c r="X456" s="5">
        <f>DirectModelOutptut!AD456</f>
        <v>22388</v>
      </c>
      <c r="Y456" s="5">
        <f>DirectModelOutptut!AJ456</f>
        <v>8789.9942289861519</v>
      </c>
      <c r="Z456" s="5">
        <f t="shared" si="120"/>
        <v>31560.553434515459</v>
      </c>
      <c r="AA456" s="8">
        <f t="shared" si="121"/>
        <v>2.2976585099824705E-2</v>
      </c>
      <c r="AB456" s="12">
        <f t="shared" si="122"/>
        <v>0.36164529703291842</v>
      </c>
      <c r="AC456" s="12">
        <f>DirectModelOutptut!AL456</f>
        <v>60.06859438</v>
      </c>
      <c r="AD456" s="12">
        <f t="shared" si="123"/>
        <v>1.3754740540118875</v>
      </c>
      <c r="AE456" s="12">
        <f t="shared" si="124"/>
        <v>1.3754740540118875</v>
      </c>
      <c r="AF456" s="12">
        <f>DirectModelOutptut!AN456</f>
        <v>3.4528953479093662E-2</v>
      </c>
      <c r="AG456" s="12">
        <f t="shared" si="125"/>
        <v>65628.578946613401</v>
      </c>
      <c r="AH456" s="12">
        <f t="shared" si="126"/>
        <v>0.43600178811719303</v>
      </c>
      <c r="AI456" s="12">
        <f t="shared" si="127"/>
        <v>1.5027887446754258</v>
      </c>
      <c r="AJ456" s="14">
        <f>DirectModelOutptut!AP456</f>
        <v>2.7627161710146869E-2</v>
      </c>
      <c r="AK456" s="15">
        <f>DirectModelOutptut!AR456</f>
        <v>652171.18122820091</v>
      </c>
      <c r="AL456" s="16">
        <f>DirectModelOutptut!AT456</f>
        <v>1.3754740540118875</v>
      </c>
      <c r="AM456" s="16">
        <f>DirectModelOutptut!AV456</f>
        <v>0.63355343424357868</v>
      </c>
      <c r="AN456" s="16">
        <f>DirectModelOutptut!AX456</f>
        <v>0.91528104591238746</v>
      </c>
    </row>
    <row r="457" spans="1:40" x14ac:dyDescent="0.2">
      <c r="A457" s="9">
        <v>51714</v>
      </c>
      <c r="B457" s="5">
        <f>DirectModelOutptut!B457</f>
        <v>41828</v>
      </c>
      <c r="C457" s="5">
        <f>DirectModelOutptut!D457*3</f>
        <v>121148.11934783644</v>
      </c>
      <c r="D457" s="5">
        <f>DirectModelOutptut!F457</f>
        <v>392589.40447687241</v>
      </c>
      <c r="E457" s="5">
        <f>DirectModelOutptut!H457</f>
        <v>114964.15529558016</v>
      </c>
      <c r="F457" s="5">
        <f>DirectModelOutptut!J457</f>
        <v>562267.30760008353</v>
      </c>
      <c r="G457" s="5">
        <f>DirectModelOutptut!L457</f>
        <v>204350.74747280826</v>
      </c>
      <c r="H457" s="5">
        <f t="shared" si="112"/>
        <v>319314.90276838839</v>
      </c>
      <c r="I457" s="5">
        <f t="shared" si="113"/>
        <v>954856.71207695594</v>
      </c>
      <c r="J457" s="7">
        <f t="shared" si="114"/>
        <v>0.29283560377481543</v>
      </c>
      <c r="K457" s="7">
        <f t="shared" si="115"/>
        <v>0.36344056414205417</v>
      </c>
      <c r="L457" s="7">
        <f t="shared" si="116"/>
        <v>0.33441132971022508</v>
      </c>
      <c r="M457" s="5">
        <f>DirectModelOutptut!N457</f>
        <v>15022296.332919432</v>
      </c>
      <c r="N457" s="5">
        <f>DirectModelOutptut!P457</f>
        <v>3983270.0102621005</v>
      </c>
      <c r="O457" s="5">
        <f>DirectModelOutptut!R457</f>
        <v>2929370.5962132099</v>
      </c>
      <c r="P457" s="5">
        <f>DirectModelOutptut!T457</f>
        <v>11023160.43018386</v>
      </c>
      <c r="Q457" s="5">
        <f>DirectModelOutptut!V457</f>
        <v>6674133.0078672003</v>
      </c>
      <c r="R457" s="6">
        <f t="shared" si="117"/>
        <v>0.73378664525662562</v>
      </c>
      <c r="S457" s="6">
        <f t="shared" si="118"/>
        <v>0.26515719847259811</v>
      </c>
      <c r="T457" s="6">
        <f t="shared" si="119"/>
        <v>0.99894384372922373</v>
      </c>
      <c r="U457" s="5">
        <f>DirectModelOutptut!X457</f>
        <v>1893449.7121301198</v>
      </c>
      <c r="V457" s="5">
        <f>DirectModelOutptut!Z457</f>
        <v>1002484</v>
      </c>
      <c r="W457" s="5">
        <f>DirectModelOutptut!AB457</f>
        <v>43534.266246619431</v>
      </c>
      <c r="X457" s="5">
        <f>DirectModelOutptut!AD457</f>
        <v>22388</v>
      </c>
      <c r="Y457" s="5">
        <f>DirectModelOutptut!AJ457</f>
        <v>8801.4254782674252</v>
      </c>
      <c r="Z457" s="5">
        <f t="shared" si="120"/>
        <v>31581.280971011387</v>
      </c>
      <c r="AA457" s="8">
        <f t="shared" si="121"/>
        <v>2.2992037215313017E-2</v>
      </c>
      <c r="AB457" s="12">
        <f t="shared" si="122"/>
        <v>0.36135462560764547</v>
      </c>
      <c r="AC457" s="12">
        <f>DirectModelOutptut!AL457</f>
        <v>60.083002885500001</v>
      </c>
      <c r="AD457" s="12">
        <f t="shared" si="123"/>
        <v>1.3801312865854407</v>
      </c>
      <c r="AE457" s="12">
        <f t="shared" si="124"/>
        <v>1.3801312865854407</v>
      </c>
      <c r="AF457" s="12">
        <f>DirectModelOutptut!AN457</f>
        <v>3.4565238024004311E-2</v>
      </c>
      <c r="AG457" s="12">
        <f t="shared" si="125"/>
        <v>65447.539986260032</v>
      </c>
      <c r="AH457" s="12">
        <f t="shared" si="126"/>
        <v>0.43731271474118427</v>
      </c>
      <c r="AI457" s="12">
        <f t="shared" si="127"/>
        <v>1.5033569100602961</v>
      </c>
      <c r="AJ457" s="14">
        <f>DirectModelOutptut!AP457</f>
        <v>2.7322944852286785E-2</v>
      </c>
      <c r="AK457" s="15">
        <f>DirectModelOutptut!AR457</f>
        <v>663833.54131231876</v>
      </c>
      <c r="AL457" s="16">
        <f>DirectModelOutptut!AT457</f>
        <v>1.3801312865854407</v>
      </c>
      <c r="AM457" s="16">
        <f>DirectModelOutptut!AV457</f>
        <v>0.63348604073136683</v>
      </c>
      <c r="AN457" s="16">
        <f>DirectModelOutptut!AX457</f>
        <v>0.91803302153318123</v>
      </c>
    </row>
    <row r="458" spans="1:40" x14ac:dyDescent="0.2">
      <c r="A458" s="9">
        <v>51745</v>
      </c>
      <c r="B458" s="5">
        <f>DirectModelOutptut!B458</f>
        <v>41828</v>
      </c>
      <c r="C458" s="5">
        <f>DirectModelOutptut!D458*3</f>
        <v>121204.5349079938</v>
      </c>
      <c r="D458" s="5">
        <f>DirectModelOutptut!F458</f>
        <v>397711.21706008335</v>
      </c>
      <c r="E458" s="5">
        <f>DirectModelOutptut!H458</f>
        <v>115057.43678969493</v>
      </c>
      <c r="F458" s="5">
        <f>DirectModelOutptut!J458</f>
        <v>569113.29902402288</v>
      </c>
      <c r="G458" s="5">
        <f>DirectModelOutptut!L458</f>
        <v>204551.30344144866</v>
      </c>
      <c r="H458" s="5">
        <f t="shared" si="112"/>
        <v>319608.7402311436</v>
      </c>
      <c r="I458" s="5">
        <f t="shared" si="113"/>
        <v>966824.51608410617</v>
      </c>
      <c r="J458" s="7">
        <f t="shared" si="114"/>
        <v>0.28929894821727614</v>
      </c>
      <c r="K458" s="7">
        <f t="shared" si="115"/>
        <v>0.35942105691825404</v>
      </c>
      <c r="L458" s="7">
        <f t="shared" si="116"/>
        <v>0.33057575073255602</v>
      </c>
      <c r="M458" s="5">
        <f>DirectModelOutptut!N458</f>
        <v>15041776.18256104</v>
      </c>
      <c r="N458" s="5">
        <f>DirectModelOutptut!P458</f>
        <v>3986148.4987712516</v>
      </c>
      <c r="O458" s="5">
        <f>DirectModelOutptut!R458</f>
        <v>2929370.5962132099</v>
      </c>
      <c r="P458" s="5">
        <f>DirectModelOutptut!T458</f>
        <v>11039772.27336218</v>
      </c>
      <c r="Q458" s="5">
        <f>DirectModelOutptut!V458</f>
        <v>6674133.0078672003</v>
      </c>
      <c r="R458" s="6">
        <f t="shared" si="117"/>
        <v>0.73394073541403593</v>
      </c>
      <c r="S458" s="6">
        <f t="shared" si="118"/>
        <v>0.26500517295242476</v>
      </c>
      <c r="T458" s="6">
        <f t="shared" si="119"/>
        <v>0.99894590836646069</v>
      </c>
      <c r="U458" s="5">
        <f>DirectModelOutptut!X458</f>
        <v>1886172.4512412501</v>
      </c>
      <c r="V458" s="5">
        <f>DirectModelOutptut!Z458</f>
        <v>1002484</v>
      </c>
      <c r="W458" s="5">
        <f>DirectModelOutptut!AB458</f>
        <v>43396.253560012985</v>
      </c>
      <c r="X458" s="5">
        <f>DirectModelOutptut!AD458</f>
        <v>22388</v>
      </c>
      <c r="Y458" s="5">
        <f>DirectModelOutptut!AJ458</f>
        <v>8812.8567578495204</v>
      </c>
      <c r="Z458" s="5">
        <f t="shared" si="120"/>
        <v>31588.654878148416</v>
      </c>
      <c r="AA458" s="8">
        <f t="shared" si="121"/>
        <v>2.3007574695227274E-2</v>
      </c>
      <c r="AB458" s="12">
        <f t="shared" si="122"/>
        <v>0.36107162358678468</v>
      </c>
      <c r="AC458" s="12">
        <f>DirectModelOutptut!AL458</f>
        <v>60.097411391000001</v>
      </c>
      <c r="AD458" s="12">
        <f t="shared" si="123"/>
        <v>1.3848525266793104</v>
      </c>
      <c r="AE458" s="12">
        <f t="shared" si="124"/>
        <v>1.3848525266793104</v>
      </c>
      <c r="AF458" s="12">
        <f>DirectModelOutptut!AN458</f>
        <v>3.4601837994868358E-2</v>
      </c>
      <c r="AG458" s="12">
        <f t="shared" si="125"/>
        <v>65265.033588233477</v>
      </c>
      <c r="AH458" s="12">
        <f t="shared" si="126"/>
        <v>0.43864077627464254</v>
      </c>
      <c r="AI458" s="12">
        <f t="shared" si="127"/>
        <v>1.5039324419555711</v>
      </c>
      <c r="AJ458" s="14">
        <f>DirectModelOutptut!AP458</f>
        <v>2.7019046935116559E-2</v>
      </c>
      <c r="AK458" s="15">
        <f>DirectModelOutptut!AR458</f>
        <v>675518.98886752548</v>
      </c>
      <c r="AL458" s="16">
        <f>DirectModelOutptut!AT458</f>
        <v>1.3848525266793104</v>
      </c>
      <c r="AM458" s="16">
        <f>DirectModelOutptut!AV458</f>
        <v>0.63341864865773534</v>
      </c>
      <c r="AN458" s="16">
        <f>DirectModelOutptut!AX458</f>
        <v>0.92082096778135825</v>
      </c>
    </row>
    <row r="459" spans="1:40" x14ac:dyDescent="0.2">
      <c r="A459" s="9">
        <v>51775</v>
      </c>
      <c r="B459" s="5">
        <f>DirectModelOutptut!B459</f>
        <v>41828</v>
      </c>
      <c r="C459" s="5">
        <f>DirectModelOutptut!D459*3</f>
        <v>121258.63212630386</v>
      </c>
      <c r="D459" s="5">
        <f>DirectModelOutptut!F459</f>
        <v>402838.11911901442</v>
      </c>
      <c r="E459" s="5">
        <f>DirectModelOutptut!H459</f>
        <v>115150.53309405812</v>
      </c>
      <c r="F459" s="5">
        <f>DirectModelOutptut!J459</f>
        <v>575978.47924207267</v>
      </c>
      <c r="G459" s="5">
        <f>DirectModelOutptut!L459</f>
        <v>204754.32406733779</v>
      </c>
      <c r="H459" s="5">
        <f t="shared" si="112"/>
        <v>319904.85716139589</v>
      </c>
      <c r="I459" s="5">
        <f t="shared" si="113"/>
        <v>978816.59836108703</v>
      </c>
      <c r="J459" s="7">
        <f t="shared" si="114"/>
        <v>0.2858481549508925</v>
      </c>
      <c r="K459" s="7">
        <f t="shared" si="115"/>
        <v>0.35548953901328573</v>
      </c>
      <c r="L459" s="7">
        <f t="shared" si="116"/>
        <v>0.32682818997658891</v>
      </c>
      <c r="M459" s="5">
        <f>DirectModelOutptut!N459</f>
        <v>15061256.032202646</v>
      </c>
      <c r="N459" s="5">
        <f>DirectModelOutptut!P459</f>
        <v>3989081.7761600083</v>
      </c>
      <c r="O459" s="5">
        <f>DirectModelOutptut!R459</f>
        <v>2929370.5962132099</v>
      </c>
      <c r="P459" s="5">
        <f>DirectModelOutptut!T459</f>
        <v>11056329.375474798</v>
      </c>
      <c r="Q459" s="5">
        <f>DirectModelOutptut!V459</f>
        <v>6674133.0078672003</v>
      </c>
      <c r="R459" s="6">
        <f t="shared" si="117"/>
        <v>0.73409079241698905</v>
      </c>
      <c r="S459" s="6">
        <f t="shared" si="118"/>
        <v>0.26485717842063811</v>
      </c>
      <c r="T459" s="6">
        <f t="shared" si="119"/>
        <v>0.99894797083762721</v>
      </c>
      <c r="U459" s="5">
        <f>DirectModelOutptut!X459</f>
        <v>1878852.3730993017</v>
      </c>
      <c r="V459" s="5">
        <f>DirectModelOutptut!Z459</f>
        <v>1002484</v>
      </c>
      <c r="W459" s="5">
        <f>DirectModelOutptut!AB459</f>
        <v>43257.185694925327</v>
      </c>
      <c r="X459" s="5">
        <f>DirectModelOutptut!AD459</f>
        <v>22388</v>
      </c>
      <c r="Y459" s="5">
        <f>DirectModelOutptut!AJ459</f>
        <v>8824.2880654749588</v>
      </c>
      <c r="Z459" s="5">
        <f t="shared" si="120"/>
        <v>31595.255976626322</v>
      </c>
      <c r="AA459" s="8">
        <f t="shared" si="121"/>
        <v>2.3023195602946439E-2</v>
      </c>
      <c r="AB459" s="12">
        <f t="shared" si="122"/>
        <v>0.36079621370620601</v>
      </c>
      <c r="AC459" s="12">
        <f>DirectModelOutptut!AL459</f>
        <v>60.111819896499995</v>
      </c>
      <c r="AD459" s="12">
        <f t="shared" si="123"/>
        <v>1.3896377892090181</v>
      </c>
      <c r="AE459" s="12">
        <f t="shared" si="124"/>
        <v>1.3896377892090181</v>
      </c>
      <c r="AF459" s="12">
        <f>DirectModelOutptut!AN459</f>
        <v>3.4638754204297961E-2</v>
      </c>
      <c r="AG459" s="12">
        <f t="shared" si="125"/>
        <v>65081.105537948635</v>
      </c>
      <c r="AH459" s="12">
        <f t="shared" si="126"/>
        <v>0.43998589717020503</v>
      </c>
      <c r="AI459" s="12">
        <f t="shared" si="127"/>
        <v>1.5045154808946242</v>
      </c>
      <c r="AJ459" s="14">
        <f>DirectModelOutptut!AP459</f>
        <v>2.671557308456049E-2</v>
      </c>
      <c r="AK459" s="15">
        <f>DirectModelOutptut!AR459</f>
        <v>687226.43142412999</v>
      </c>
      <c r="AL459" s="16">
        <f>DirectModelOutptut!AT459</f>
        <v>1.3896377892090181</v>
      </c>
      <c r="AM459" s="16">
        <f>DirectModelOutptut!AV459</f>
        <v>0.63335125802246872</v>
      </c>
      <c r="AN459" s="16">
        <f>DirectModelOutptut!AX459</f>
        <v>0.92364472606337245</v>
      </c>
    </row>
    <row r="460" spans="1:40" x14ac:dyDescent="0.2">
      <c r="A460" s="9">
        <v>51806</v>
      </c>
      <c r="B460" s="5">
        <f>DirectModelOutptut!B460</f>
        <v>41828</v>
      </c>
      <c r="C460" s="5">
        <f>DirectModelOutptut!D460*3</f>
        <v>121310.43404971664</v>
      </c>
      <c r="D460" s="5">
        <f>DirectModelOutptut!F460</f>
        <v>407969.55145796417</v>
      </c>
      <c r="E460" s="5">
        <f>DirectModelOutptut!H460</f>
        <v>115243.43403508514</v>
      </c>
      <c r="F460" s="5">
        <f>DirectModelOutptut!J460</f>
        <v>582862.16365496418</v>
      </c>
      <c r="G460" s="5">
        <f>DirectModelOutptut!L460</f>
        <v>204959.80704117776</v>
      </c>
      <c r="H460" s="5">
        <f t="shared" si="112"/>
        <v>320203.2410762629</v>
      </c>
      <c r="I460" s="5">
        <f t="shared" si="113"/>
        <v>990831.7151129283</v>
      </c>
      <c r="J460" s="7">
        <f t="shared" si="114"/>
        <v>0.28248047831814588</v>
      </c>
      <c r="K460" s="7">
        <f t="shared" si="115"/>
        <v>0.35164369866785078</v>
      </c>
      <c r="L460" s="7">
        <f t="shared" si="116"/>
        <v>0.32316612013147794</v>
      </c>
      <c r="M460" s="5">
        <f>DirectModelOutptut!N460</f>
        <v>15080735.881844254</v>
      </c>
      <c r="N460" s="5">
        <f>DirectModelOutptut!P460</f>
        <v>3992069.5419842629</v>
      </c>
      <c r="O460" s="5">
        <f>DirectModelOutptut!R460</f>
        <v>2929370.5962132099</v>
      </c>
      <c r="P460" s="5">
        <f>DirectModelOutptut!T460</f>
        <v>11072832.033169702</v>
      </c>
      <c r="Q460" s="5">
        <f>DirectModelOutptut!V460</f>
        <v>6674133.0078672003</v>
      </c>
      <c r="R460" s="6">
        <f t="shared" si="117"/>
        <v>0.73423685156506979</v>
      </c>
      <c r="S460" s="6">
        <f t="shared" si="118"/>
        <v>0.26471317933432731</v>
      </c>
      <c r="T460" s="6">
        <f t="shared" si="119"/>
        <v>0.99895003089939705</v>
      </c>
      <c r="U460" s="5">
        <f>DirectModelOutptut!X460</f>
        <v>1871491.0687444916</v>
      </c>
      <c r="V460" s="5">
        <f>DirectModelOutptut!Z460</f>
        <v>1002484</v>
      </c>
      <c r="W460" s="5">
        <f>DirectModelOutptut!AB460</f>
        <v>43117.092016074035</v>
      </c>
      <c r="X460" s="5">
        <f>DirectModelOutptut!AD460</f>
        <v>22388</v>
      </c>
      <c r="Y460" s="5">
        <f>DirectModelOutptut!AJ460</f>
        <v>8835.7193989172811</v>
      </c>
      <c r="Z460" s="5">
        <f t="shared" si="120"/>
        <v>31601.091950988266</v>
      </c>
      <c r="AA460" s="8">
        <f t="shared" si="121"/>
        <v>2.3038898093699998E-2</v>
      </c>
      <c r="AB460" s="12">
        <f t="shared" si="122"/>
        <v>0.36052832103166071</v>
      </c>
      <c r="AC460" s="12">
        <f>DirectModelOutptut!AL460</f>
        <v>60.126228401999995</v>
      </c>
      <c r="AD460" s="12">
        <f t="shared" si="123"/>
        <v>1.3944870952703619</v>
      </c>
      <c r="AE460" s="12">
        <f t="shared" si="124"/>
        <v>1.3944870952703619</v>
      </c>
      <c r="AF460" s="12">
        <f>DirectModelOutptut!AN460</f>
        <v>3.4675987510402503E-2</v>
      </c>
      <c r="AG460" s="12">
        <f t="shared" si="125"/>
        <v>64895.800925613825</v>
      </c>
      <c r="AH460" s="12">
        <f t="shared" si="126"/>
        <v>0.44134800422577547</v>
      </c>
      <c r="AI460" s="12">
        <f t="shared" si="127"/>
        <v>1.5051061630367071</v>
      </c>
      <c r="AJ460" s="14">
        <f>DirectModelOutptut!AP460</f>
        <v>2.6412626109049403E-2</v>
      </c>
      <c r="AK460" s="15">
        <f>DirectModelOutptut!AR460</f>
        <v>698954.63773730095</v>
      </c>
      <c r="AL460" s="16">
        <f>DirectModelOutptut!AT460</f>
        <v>1.3944870952703619</v>
      </c>
      <c r="AM460" s="16">
        <f>DirectModelOutptut!AV460</f>
        <v>0.63328386882535348</v>
      </c>
      <c r="AN460" s="16">
        <f>DirectModelOutptut!AX460</f>
        <v>0.9265041427090035</v>
      </c>
    </row>
    <row r="461" spans="1:40" x14ac:dyDescent="0.2">
      <c r="A461" s="9">
        <v>51836</v>
      </c>
      <c r="B461" s="5">
        <f>DirectModelOutptut!B461</f>
        <v>41828</v>
      </c>
      <c r="C461" s="5">
        <f>DirectModelOutptut!D461*3</f>
        <v>121359.96348666257</v>
      </c>
      <c r="D461" s="5">
        <f>DirectModelOutptut!F461</f>
        <v>413104.97223000391</v>
      </c>
      <c r="E461" s="5">
        <f>DirectModelOutptut!H461</f>
        <v>115336.12980049082</v>
      </c>
      <c r="F461" s="5">
        <f>DirectModelOutptut!J461</f>
        <v>589763.68834459642</v>
      </c>
      <c r="G461" s="5">
        <f>DirectModelOutptut!L461</f>
        <v>205167.75023368883</v>
      </c>
      <c r="H461" s="5">
        <f t="shared" si="112"/>
        <v>320503.88003417966</v>
      </c>
      <c r="I461" s="5">
        <f t="shared" si="113"/>
        <v>1002868.6605746003</v>
      </c>
      <c r="J461" s="7">
        <f t="shared" si="114"/>
        <v>0.27919327423702678</v>
      </c>
      <c r="K461" s="7">
        <f t="shared" si="115"/>
        <v>0.3478812858241116</v>
      </c>
      <c r="L461" s="7">
        <f t="shared" si="116"/>
        <v>0.31958709313993799</v>
      </c>
      <c r="M461" s="5">
        <f>DirectModelOutptut!N461</f>
        <v>15100215.73148586</v>
      </c>
      <c r="N461" s="5">
        <f>DirectModelOutptut!P461</f>
        <v>3995111.5084582251</v>
      </c>
      <c r="O461" s="5">
        <f>DirectModelOutptut!R461</f>
        <v>2929370.5962132099</v>
      </c>
      <c r="P461" s="5">
        <f>DirectModelOutptut!T461</f>
        <v>11089280.530514004</v>
      </c>
      <c r="Q461" s="5">
        <f>DirectModelOutptut!V461</f>
        <v>6674133.0078672003</v>
      </c>
      <c r="R461" s="6">
        <f t="shared" si="117"/>
        <v>0.73437894714255314</v>
      </c>
      <c r="S461" s="6">
        <f t="shared" si="118"/>
        <v>0.26457314117227559</v>
      </c>
      <c r="T461" s="6">
        <f t="shared" si="119"/>
        <v>0.99895208831482873</v>
      </c>
      <c r="U461" s="5">
        <f>DirectModelOutptut!X461</f>
        <v>1864090.1032958617</v>
      </c>
      <c r="V461" s="5">
        <f>DirectModelOutptut!Z461</f>
        <v>1002484</v>
      </c>
      <c r="W461" s="5">
        <f>DirectModelOutptut!AB461</f>
        <v>42976.001588662286</v>
      </c>
      <c r="X461" s="5">
        <f>DirectModelOutptut!AD461</f>
        <v>22388</v>
      </c>
      <c r="Y461" s="5">
        <f>DirectModelOutptut!AJ461</f>
        <v>8847.1507559954425</v>
      </c>
      <c r="Z461" s="5">
        <f t="shared" si="120"/>
        <v>31606.170406225414</v>
      </c>
      <c r="AA461" s="8">
        <f t="shared" si="121"/>
        <v>2.3054680410929302E-2</v>
      </c>
      <c r="AB461" s="12">
        <f t="shared" si="122"/>
        <v>0.3602678728764242</v>
      </c>
      <c r="AC461" s="12">
        <f>DirectModelOutptut!AL461</f>
        <v>60.140636907499996</v>
      </c>
      <c r="AD461" s="12">
        <f t="shared" si="123"/>
        <v>1.3994004719919313</v>
      </c>
      <c r="AE461" s="12">
        <f t="shared" si="124"/>
        <v>1.3994004719919313</v>
      </c>
      <c r="AF461" s="12">
        <f>DirectModelOutptut!AN461</f>
        <v>3.4713538815746757E-2</v>
      </c>
      <c r="AG461" s="12">
        <f t="shared" si="125"/>
        <v>64709.164156810279</v>
      </c>
      <c r="AH461" s="12">
        <f t="shared" si="126"/>
        <v>0.442727026483274</v>
      </c>
      <c r="AI461" s="12">
        <f t="shared" si="127"/>
        <v>1.5057046203637876</v>
      </c>
      <c r="AJ461" s="14">
        <f>DirectModelOutptut!AP461</f>
        <v>2.6110306487353213E-2</v>
      </c>
      <c r="AK461" s="15">
        <f>DirectModelOutptut!AR461</f>
        <v>710702.41406407242</v>
      </c>
      <c r="AL461" s="16">
        <f>DirectModelOutptut!AT461</f>
        <v>1.3994004719919313</v>
      </c>
      <c r="AM461" s="16">
        <f>DirectModelOutptut!AV461</f>
        <v>0.6332164810661749</v>
      </c>
      <c r="AN461" s="16">
        <f>DirectModelOutptut!AX461</f>
        <v>0.92939906875880318</v>
      </c>
    </row>
    <row r="462" spans="1:40" x14ac:dyDescent="0.2">
      <c r="A462" s="9">
        <v>51867</v>
      </c>
      <c r="B462" s="5">
        <f>DirectModelOutptut!B462</f>
        <v>41828</v>
      </c>
      <c r="C462" s="5">
        <f>DirectModelOutptut!D462*3</f>
        <v>121407.2430063046</v>
      </c>
      <c r="D462" s="5">
        <f>DirectModelOutptut!F462</f>
        <v>418243.85583962721</v>
      </c>
      <c r="E462" s="5">
        <f>DirectModelOutptut!H462</f>
        <v>115428.61092039006</v>
      </c>
      <c r="F462" s="5">
        <f>DirectModelOutptut!J462</f>
        <v>596682.40874802181</v>
      </c>
      <c r="G462" s="5">
        <f>DirectModelOutptut!L462</f>
        <v>205378.15168629703</v>
      </c>
      <c r="H462" s="5">
        <f t="shared" si="112"/>
        <v>320806.76260668709</v>
      </c>
      <c r="I462" s="5">
        <f t="shared" si="113"/>
        <v>1014926.264587649</v>
      </c>
      <c r="J462" s="7">
        <f t="shared" si="114"/>
        <v>0.27598399667740814</v>
      </c>
      <c r="K462" s="7">
        <f t="shared" si="115"/>
        <v>0.34420011160916919</v>
      </c>
      <c r="L462" s="7">
        <f t="shared" si="116"/>
        <v>0.31608873846320906</v>
      </c>
      <c r="M462" s="5">
        <f>DirectModelOutptut!N462</f>
        <v>15119695.581127467</v>
      </c>
      <c r="N462" s="5">
        <f>DirectModelOutptut!P462</f>
        <v>3998207.4000004674</v>
      </c>
      <c r="O462" s="5">
        <f>DirectModelOutptut!R462</f>
        <v>2929370.5962132099</v>
      </c>
      <c r="P462" s="5">
        <f>DirectModelOutptut!T462</f>
        <v>11105675.139455343</v>
      </c>
      <c r="Q462" s="5">
        <f>DirectModelOutptut!V462</f>
        <v>6674133.0078672003</v>
      </c>
      <c r="R462" s="6">
        <f t="shared" si="117"/>
        <v>0.73451711245546114</v>
      </c>
      <c r="S462" s="6">
        <f t="shared" si="118"/>
        <v>0.26443703039835431</v>
      </c>
      <c r="T462" s="6">
        <f t="shared" si="119"/>
        <v>0.99895414285381545</v>
      </c>
      <c r="U462" s="5">
        <f>DirectModelOutptut!X462</f>
        <v>1856651.0160959084</v>
      </c>
      <c r="V462" s="5">
        <f>DirectModelOutptut!Z462</f>
        <v>1002484</v>
      </c>
      <c r="W462" s="5">
        <f>DirectModelOutptut!AB462</f>
        <v>42833.94317254053</v>
      </c>
      <c r="X462" s="5">
        <f>DirectModelOutptut!AD462</f>
        <v>22388</v>
      </c>
      <c r="Y462" s="5">
        <f>DirectModelOutptut!AJ462</f>
        <v>8858.5821345781878</v>
      </c>
      <c r="Z462" s="5">
        <f t="shared" si="120"/>
        <v>31610.498867523347</v>
      </c>
      <c r="AA462" s="8">
        <f t="shared" si="121"/>
        <v>2.3070540883127318E-2</v>
      </c>
      <c r="AB462" s="12">
        <f t="shared" si="122"/>
        <v>0.36001479872177788</v>
      </c>
      <c r="AC462" s="12">
        <f>DirectModelOutptut!AL462</f>
        <v>60.155045412999996</v>
      </c>
      <c r="AD462" s="12">
        <f t="shared" si="123"/>
        <v>1.4043779525664468</v>
      </c>
      <c r="AE462" s="12">
        <f t="shared" si="124"/>
        <v>1.4043779525664468</v>
      </c>
      <c r="AF462" s="12">
        <f>DirectModelOutptut!AN462</f>
        <v>3.4751409067105603E-2</v>
      </c>
      <c r="AG462" s="12">
        <f t="shared" si="125"/>
        <v>64521.23895520618</v>
      </c>
      <c r="AH462" s="12">
        <f t="shared" si="126"/>
        <v>0.44412289518287773</v>
      </c>
      <c r="AI462" s="12">
        <f t="shared" si="127"/>
        <v>1.5063109808804314</v>
      </c>
      <c r="AJ462" s="14">
        <f>DirectModelOutptut!AP462</f>
        <v>2.5808712347956259E-2</v>
      </c>
      <c r="AK462" s="15">
        <f>DirectModelOutptut!AR462</f>
        <v>722468.60175883106</v>
      </c>
      <c r="AL462" s="16">
        <f>DirectModelOutptut!AT462</f>
        <v>1.4043779525664468</v>
      </c>
      <c r="AM462" s="16">
        <f>DirectModelOutptut!AV462</f>
        <v>0.63314909474471848</v>
      </c>
      <c r="AN462" s="16">
        <f>DirectModelOutptut!AX462</f>
        <v>0.93232935986803656</v>
      </c>
    </row>
    <row r="463" spans="1:40" x14ac:dyDescent="0.2">
      <c r="A463" s="9">
        <v>51898</v>
      </c>
      <c r="B463" s="5">
        <f>DirectModelOutptut!B463</f>
        <v>41828</v>
      </c>
      <c r="C463" s="5">
        <f>DirectModelOutptut!D463*3</f>
        <v>121452.29506737369</v>
      </c>
      <c r="D463" s="5">
        <f>DirectModelOutptut!F463</f>
        <v>423385.6950389616</v>
      </c>
      <c r="E463" s="5">
        <f>DirectModelOutptut!H463</f>
        <v>115520.87091959488</v>
      </c>
      <c r="F463" s="5">
        <f>DirectModelOutptut!J463</f>
        <v>603617.70208180835</v>
      </c>
      <c r="G463" s="5">
        <f>DirectModelOutptut!L463</f>
        <v>205590.99432568331</v>
      </c>
      <c r="H463" s="5">
        <f t="shared" si="112"/>
        <v>321111.86524527817</v>
      </c>
      <c r="I463" s="5">
        <f t="shared" si="113"/>
        <v>1027003.39712077</v>
      </c>
      <c r="J463" s="7">
        <f t="shared" si="114"/>
        <v>0.27285019846729636</v>
      </c>
      <c r="K463" s="7">
        <f t="shared" si="115"/>
        <v>0.34059802026452091</v>
      </c>
      <c r="L463" s="7">
        <f t="shared" si="116"/>
        <v>0.31266874690533975</v>
      </c>
      <c r="M463" s="5">
        <f>DirectModelOutptut!N463</f>
        <v>15139175.430769075</v>
      </c>
      <c r="N463" s="5">
        <f>DirectModelOutptut!P463</f>
        <v>4001356.9446896994</v>
      </c>
      <c r="O463" s="5">
        <f>DirectModelOutptut!R463</f>
        <v>2929370.5962132099</v>
      </c>
      <c r="P463" s="5">
        <f>DirectModelOutptut!T463</f>
        <v>11122016.121220585</v>
      </c>
      <c r="Q463" s="5">
        <f>DirectModelOutptut!V463</f>
        <v>6674133.0078672003</v>
      </c>
      <c r="R463" s="6">
        <f t="shared" si="117"/>
        <v>0.73465137993024654</v>
      </c>
      <c r="S463" s="6">
        <f t="shared" si="118"/>
        <v>0.26430481389080707</v>
      </c>
      <c r="T463" s="6">
        <f t="shared" si="119"/>
        <v>0.99895619382105361</v>
      </c>
      <c r="U463" s="5">
        <f>DirectModelOutptut!X463</f>
        <v>1849175.3209132422</v>
      </c>
      <c r="V463" s="5">
        <f>DirectModelOutptut!Z463</f>
        <v>1002484</v>
      </c>
      <c r="W463" s="5">
        <f>DirectModelOutptut!AB463</f>
        <v>42690.945211528895</v>
      </c>
      <c r="X463" s="5">
        <f>DirectModelOutptut!AD463</f>
        <v>22388</v>
      </c>
      <c r="Y463" s="5">
        <f>DirectModelOutptut!AJ463</f>
        <v>8870.0135283931286</v>
      </c>
      <c r="Z463" s="5">
        <f t="shared" si="120"/>
        <v>31614.084827398103</v>
      </c>
      <c r="AA463" s="8">
        <f t="shared" si="121"/>
        <v>2.3086477917326601E-2</v>
      </c>
      <c r="AB463" s="12">
        <f t="shared" si="122"/>
        <v>0.35976902938085031</v>
      </c>
      <c r="AC463" s="12">
        <f>DirectModelOutptut!AL463</f>
        <v>60.169453918499997</v>
      </c>
      <c r="AD463" s="12">
        <f t="shared" si="123"/>
        <v>1.4094195764550781</v>
      </c>
      <c r="AE463" s="12">
        <f t="shared" si="124"/>
        <v>1.4094195764550781</v>
      </c>
      <c r="AF463" s="12">
        <f>DirectModelOutptut!AN463</f>
        <v>3.4789599255094478E-2</v>
      </c>
      <c r="AG463" s="12">
        <f t="shared" si="125"/>
        <v>64332.068366982421</v>
      </c>
      <c r="AH463" s="12">
        <f t="shared" si="126"/>
        <v>0.44553554370859799</v>
      </c>
      <c r="AI463" s="12">
        <f t="shared" si="127"/>
        <v>1.5069253690267144</v>
      </c>
      <c r="AJ463" s="14">
        <f>DirectModelOutptut!AP463</f>
        <v>2.5509172072771896E-2</v>
      </c>
      <c r="AK463" s="15">
        <f>DirectModelOutptut!AR463</f>
        <v>734252.08220944682</v>
      </c>
      <c r="AL463" s="16">
        <f>DirectModelOutptut!AT463</f>
        <v>1.4094195764550781</v>
      </c>
      <c r="AM463" s="16">
        <f>DirectModelOutptut!AV463</f>
        <v>0.63308926659265818</v>
      </c>
      <c r="AN463" s="16">
        <f>DirectModelOutptut!AX463</f>
        <v>0.93529487619243357</v>
      </c>
    </row>
    <row r="464" spans="1:40" x14ac:dyDescent="0.2">
      <c r="A464" s="9">
        <v>51926</v>
      </c>
      <c r="B464" s="5">
        <f>DirectModelOutptut!B464</f>
        <v>41828</v>
      </c>
      <c r="C464" s="5">
        <f>DirectModelOutptut!D464*3</f>
        <v>121495.14177069414</v>
      </c>
      <c r="D464" s="5">
        <f>DirectModelOutptut!F464</f>
        <v>428529.99397797446</v>
      </c>
      <c r="E464" s="5">
        <f>DirectModelOutptut!H464</f>
        <v>115612.90107359183</v>
      </c>
      <c r="F464" s="5">
        <f>DirectModelOutptut!J464</f>
        <v>610568.95896065165</v>
      </c>
      <c r="G464" s="5">
        <f>DirectModelOutptut!L464</f>
        <v>205806.29649796433</v>
      </c>
      <c r="H464" s="5">
        <f t="shared" si="112"/>
        <v>321419.19757155614</v>
      </c>
      <c r="I464" s="5">
        <f t="shared" si="113"/>
        <v>1039098.9529386261</v>
      </c>
      <c r="J464" s="7">
        <f t="shared" si="114"/>
        <v>0.26978951928283013</v>
      </c>
      <c r="K464" s="7">
        <f t="shared" si="115"/>
        <v>0.33707297673353814</v>
      </c>
      <c r="L464" s="7">
        <f t="shared" si="116"/>
        <v>0.30932491719153971</v>
      </c>
      <c r="M464" s="5">
        <f>DirectModelOutptut!N464</f>
        <v>15158655.280410681</v>
      </c>
      <c r="N464" s="5">
        <f>DirectModelOutptut!P464</f>
        <v>4004559.8863543174</v>
      </c>
      <c r="O464" s="5">
        <f>DirectModelOutptut!R464</f>
        <v>2929370.5962132099</v>
      </c>
      <c r="P464" s="5">
        <f>DirectModelOutptut!T464</f>
        <v>11138303.728140861</v>
      </c>
      <c r="Q464" s="5">
        <f>DirectModelOutptut!V464</f>
        <v>6674133.0078672003</v>
      </c>
      <c r="R464" s="6">
        <f t="shared" si="117"/>
        <v>0.73478178123983962</v>
      </c>
      <c r="S464" s="6">
        <f t="shared" si="118"/>
        <v>0.26417645973712156</v>
      </c>
      <c r="T464" s="6">
        <f t="shared" si="119"/>
        <v>0.99895824097696118</v>
      </c>
      <c r="U464" s="5">
        <f>DirectModelOutptut!X464</f>
        <v>1841664.5061823288</v>
      </c>
      <c r="V464" s="5">
        <f>DirectModelOutptut!Z464</f>
        <v>1002484</v>
      </c>
      <c r="W464" s="5">
        <f>DirectModelOutptut!AB464</f>
        <v>42547.035836693409</v>
      </c>
      <c r="X464" s="5">
        <f>DirectModelOutptut!AD464</f>
        <v>22388</v>
      </c>
      <c r="Y464" s="5">
        <f>DirectModelOutptut!AJ464</f>
        <v>8881.4449351877884</v>
      </c>
      <c r="Z464" s="5">
        <f t="shared" si="120"/>
        <v>31616.935655043595</v>
      </c>
      <c r="AA464" s="8">
        <f t="shared" si="121"/>
        <v>2.3102489999598852E-2</v>
      </c>
      <c r="AB464" s="12">
        <f t="shared" si="122"/>
        <v>0.35953049800902986</v>
      </c>
      <c r="AC464" s="12">
        <f>DirectModelOutptut!AL464</f>
        <v>60.183862423999997</v>
      </c>
      <c r="AD464" s="12">
        <f t="shared" si="123"/>
        <v>1.4145253891481728</v>
      </c>
      <c r="AE464" s="12">
        <f t="shared" si="124"/>
        <v>1.4145253891481728</v>
      </c>
      <c r="AF464" s="12">
        <f>DirectModelOutptut!AN464</f>
        <v>3.4828110413727291E-2</v>
      </c>
      <c r="AG464" s="12">
        <f t="shared" si="125"/>
        <v>64141.694766360692</v>
      </c>
      <c r="AH464" s="12">
        <f t="shared" si="126"/>
        <v>0.44696490752887891</v>
      </c>
      <c r="AI464" s="12">
        <f t="shared" si="127"/>
        <v>1.5075479056297412</v>
      </c>
      <c r="AJ464" s="14">
        <f>DirectModelOutptut!AP464</f>
        <v>2.5210524235979442E-2</v>
      </c>
      <c r="AK464" s="15">
        <f>DirectModelOutptut!AR464</f>
        <v>746051.76088640303</v>
      </c>
      <c r="AL464" s="16">
        <f>DirectModelOutptut!AT464</f>
        <v>1.4145253891481728</v>
      </c>
      <c r="AM464" s="16">
        <f>DirectModelOutptut!AV464</f>
        <v>0.63302943957361923</v>
      </c>
      <c r="AN464" s="16">
        <f>DirectModelOutptut!AX464</f>
        <v>0.93829548226349035</v>
      </c>
    </row>
    <row r="465" spans="1:40" x14ac:dyDescent="0.2">
      <c r="A465" s="9">
        <v>51957</v>
      </c>
      <c r="B465" s="5">
        <f>DirectModelOutptut!B465</f>
        <v>41828</v>
      </c>
      <c r="C465" s="5">
        <f>DirectModelOutptut!D465*3</f>
        <v>121535.80488052603</v>
      </c>
      <c r="D465" s="5">
        <f>DirectModelOutptut!F465</f>
        <v>433676.26788861124</v>
      </c>
      <c r="E465" s="5">
        <f>DirectModelOutptut!H465</f>
        <v>115704.69094127783</v>
      </c>
      <c r="F465" s="5">
        <f>DirectModelOutptut!J465</f>
        <v>617535.58325222344</v>
      </c>
      <c r="G465" s="5">
        <f>DirectModelOutptut!L465</f>
        <v>206024.05369388228</v>
      </c>
      <c r="H465" s="5">
        <f t="shared" si="112"/>
        <v>321728.74463516008</v>
      </c>
      <c r="I465" s="5">
        <f t="shared" si="113"/>
        <v>1051211.8511408346</v>
      </c>
      <c r="J465" s="7">
        <f t="shared" si="114"/>
        <v>0.26679968333198328</v>
      </c>
      <c r="K465" s="7">
        <f t="shared" si="115"/>
        <v>0.33362296729342433</v>
      </c>
      <c r="L465" s="7">
        <f t="shared" si="116"/>
        <v>0.30605509658781133</v>
      </c>
      <c r="M465" s="5">
        <f>DirectModelOutptut!N465</f>
        <v>15178135.130052291</v>
      </c>
      <c r="N465" s="5">
        <f>DirectModelOutptut!P465</f>
        <v>4007815.9868903137</v>
      </c>
      <c r="O465" s="5">
        <f>DirectModelOutptut!R465</f>
        <v>2929370.5962132099</v>
      </c>
      <c r="P465" s="5">
        <f>DirectModelOutptut!T465</f>
        <v>11154538.199989792</v>
      </c>
      <c r="Q465" s="5">
        <f>DirectModelOutptut!V465</f>
        <v>6674133.0078672003</v>
      </c>
      <c r="R465" s="6">
        <f t="shared" si="117"/>
        <v>0.73490834706723041</v>
      </c>
      <c r="S465" s="6">
        <f t="shared" si="118"/>
        <v>0.26405193737898325</v>
      </c>
      <c r="T465" s="6">
        <f t="shared" si="119"/>
        <v>0.99896028444621365</v>
      </c>
      <c r="U465" s="5">
        <f>DirectModelOutptut!X465</f>
        <v>1834120.0350753984</v>
      </c>
      <c r="V465" s="5">
        <f>DirectModelOutptut!Z465</f>
        <v>1002484</v>
      </c>
      <c r="W465" s="5">
        <f>DirectModelOutptut!AB465</f>
        <v>42402.242865981774</v>
      </c>
      <c r="X465" s="5">
        <f>DirectModelOutptut!AD465</f>
        <v>22388</v>
      </c>
      <c r="Y465" s="5">
        <f>DirectModelOutptut!AJ465</f>
        <v>8892.876355941411</v>
      </c>
      <c r="Z465" s="5">
        <f t="shared" si="120"/>
        <v>31619.058604233931</v>
      </c>
      <c r="AA465" s="8">
        <f t="shared" si="121"/>
        <v>2.3118575695749745E-2</v>
      </c>
      <c r="AB465" s="12">
        <f t="shared" si="122"/>
        <v>0.35929914040672534</v>
      </c>
      <c r="AC465" s="12">
        <f>DirectModelOutptut!AL465</f>
        <v>60.198270929499998</v>
      </c>
      <c r="AD465" s="12">
        <f t="shared" si="123"/>
        <v>1.419695442049258</v>
      </c>
      <c r="AE465" s="12">
        <f t="shared" si="124"/>
        <v>1.419695442049258</v>
      </c>
      <c r="AF465" s="12">
        <f>DirectModelOutptut!AN465</f>
        <v>3.4866943620510599E-2</v>
      </c>
      <c r="AG465" s="12">
        <f t="shared" si="125"/>
        <v>63950.159856222839</v>
      </c>
      <c r="AH465" s="12">
        <f t="shared" si="126"/>
        <v>0.44841092417396611</v>
      </c>
      <c r="AI465" s="12">
        <f t="shared" si="127"/>
        <v>1.508178707865673</v>
      </c>
      <c r="AJ465" s="14">
        <f>DirectModelOutptut!AP465</f>
        <v>2.4912859676882254E-2</v>
      </c>
      <c r="AK465" s="15">
        <f>DirectModelOutptut!AR465</f>
        <v>757866.56679640396</v>
      </c>
      <c r="AL465" s="16">
        <f>DirectModelOutptut!AT465</f>
        <v>1.419695442049258</v>
      </c>
      <c r="AM465" s="16">
        <f>DirectModelOutptut!AV465</f>
        <v>0.63296961368745108</v>
      </c>
      <c r="AN465" s="16">
        <f>DirectModelOutptut!AX465</f>
        <v>0.94133104694095993</v>
      </c>
    </row>
    <row r="466" spans="1:40" x14ac:dyDescent="0.2">
      <c r="A466" s="9">
        <v>51987</v>
      </c>
      <c r="B466" s="5">
        <f>DirectModelOutptut!B466</f>
        <v>41828</v>
      </c>
      <c r="C466" s="5">
        <f>DirectModelOutptut!D466*3</f>
        <v>121574.30598114934</v>
      </c>
      <c r="D466" s="5">
        <f>DirectModelOutptut!F466</f>
        <v>438824.0460383005</v>
      </c>
      <c r="E466" s="5">
        <f>DirectModelOutptut!H466</f>
        <v>115796.23158631884</v>
      </c>
      <c r="F466" s="5">
        <f>DirectModelOutptut!J466</f>
        <v>624516.99556015665</v>
      </c>
      <c r="G466" s="5">
        <f>DirectModelOutptut!L466</f>
        <v>206244.26349890052</v>
      </c>
      <c r="H466" s="5">
        <f t="shared" si="112"/>
        <v>322040.49508521939</v>
      </c>
      <c r="I466" s="5">
        <f t="shared" si="113"/>
        <v>1063341.0415984571</v>
      </c>
      <c r="J466" s="7">
        <f t="shared" si="114"/>
        <v>0.2638785012620119</v>
      </c>
      <c r="K466" s="7">
        <f t="shared" si="115"/>
        <v>0.33024603808245601</v>
      </c>
      <c r="L466" s="7">
        <f t="shared" si="116"/>
        <v>0.30285720430870899</v>
      </c>
      <c r="M466" s="5">
        <f>DirectModelOutptut!N466</f>
        <v>15197614.979693899</v>
      </c>
      <c r="N466" s="5">
        <f>DirectModelOutptut!P466</f>
        <v>4011125.0167287383</v>
      </c>
      <c r="O466" s="5">
        <f>DirectModelOutptut!R466</f>
        <v>2929370.5962132099</v>
      </c>
      <c r="P466" s="5">
        <f>DirectModelOutptut!T466</f>
        <v>11170719.764868643</v>
      </c>
      <c r="Q466" s="5">
        <f>DirectModelOutptut!V466</f>
        <v>6674133.0078672003</v>
      </c>
      <c r="R466" s="6">
        <f t="shared" si="117"/>
        <v>0.7350311071700566</v>
      </c>
      <c r="S466" s="6">
        <f t="shared" si="118"/>
        <v>0.26393121697635796</v>
      </c>
      <c r="T466" s="6">
        <f t="shared" si="119"/>
        <v>0.9989623241464145</v>
      </c>
      <c r="U466" s="5">
        <f>DirectModelOutptut!X466</f>
        <v>1826543.3457467721</v>
      </c>
      <c r="V466" s="5">
        <f>DirectModelOutptut!Z466</f>
        <v>1002484</v>
      </c>
      <c r="W466" s="5">
        <f>DirectModelOutptut!AB466</f>
        <v>42256.593795040986</v>
      </c>
      <c r="X466" s="5">
        <f>DirectModelOutptut!AD466</f>
        <v>22388</v>
      </c>
      <c r="Y466" s="5">
        <f>DirectModelOutptut!AJ466</f>
        <v>8904.3077897931853</v>
      </c>
      <c r="Z466" s="5">
        <f t="shared" si="120"/>
        <v>31620.46087058993</v>
      </c>
      <c r="AA466" s="8">
        <f t="shared" si="121"/>
        <v>2.3134733645077891E-2</v>
      </c>
      <c r="AB466" s="12">
        <f t="shared" si="122"/>
        <v>0.35907489411233162</v>
      </c>
      <c r="AC466" s="12">
        <f>DirectModelOutptut!AL466</f>
        <v>60.212679434999998</v>
      </c>
      <c r="AD466" s="12">
        <f t="shared" si="123"/>
        <v>1.4249297926627074</v>
      </c>
      <c r="AE466" s="12">
        <f t="shared" si="124"/>
        <v>1.4249297926627074</v>
      </c>
      <c r="AF466" s="12">
        <f>DirectModelOutptut!AN466</f>
        <v>3.4906099996072283E-2</v>
      </c>
      <c r="AG466" s="12">
        <f t="shared" si="125"/>
        <v>63757.504673797259</v>
      </c>
      <c r="AH466" s="12">
        <f t="shared" si="126"/>
        <v>0.44987353318109774</v>
      </c>
      <c r="AI466" s="12">
        <f t="shared" si="127"/>
        <v>1.5088178896539339</v>
      </c>
      <c r="AJ466" s="14">
        <f>DirectModelOutptut!AP466</f>
        <v>2.4616266845189388E-2</v>
      </c>
      <c r="AK466" s="15">
        <f>DirectModelOutptut!AR466</f>
        <v>769695.45938811498</v>
      </c>
      <c r="AL466" s="16">
        <f>DirectModelOutptut!AT466</f>
        <v>1.4249297926627074</v>
      </c>
      <c r="AM466" s="16">
        <f>DirectModelOutptut!AV466</f>
        <v>0.63290978893400363</v>
      </c>
      <c r="AN466" s="16">
        <f>DirectModelOutptut!AX466</f>
        <v>0.9444014432977943</v>
      </c>
    </row>
    <row r="467" spans="1:40" x14ac:dyDescent="0.2">
      <c r="A467" s="9">
        <v>52018</v>
      </c>
      <c r="B467" s="5">
        <f>DirectModelOutptut!B467</f>
        <v>41828</v>
      </c>
      <c r="C467" s="5">
        <f>DirectModelOutptut!D467*3</f>
        <v>121610.66644237892</v>
      </c>
      <c r="D467" s="5">
        <f>DirectModelOutptut!F467</f>
        <v>443972.87010881741</v>
      </c>
      <c r="E467" s="5">
        <f>DirectModelOutptut!H467</f>
        <v>115887.5147862787</v>
      </c>
      <c r="F467" s="5">
        <f>DirectModelOutptut!J467</f>
        <v>631512.6312392056</v>
      </c>
      <c r="G467" s="5">
        <f>DirectModelOutptut!L467</f>
        <v>206466.92435085544</v>
      </c>
      <c r="H467" s="5">
        <f t="shared" si="112"/>
        <v>322354.43913713412</v>
      </c>
      <c r="I467" s="5">
        <f t="shared" si="113"/>
        <v>1075485.5013480231</v>
      </c>
      <c r="J467" s="7">
        <f t="shared" si="114"/>
        <v>0.26102386562015545</v>
      </c>
      <c r="K467" s="7">
        <f t="shared" si="115"/>
        <v>0.32694029246209882</v>
      </c>
      <c r="L467" s="7">
        <f t="shared" si="116"/>
        <v>0.29972922808637792</v>
      </c>
      <c r="M467" s="5">
        <f>DirectModelOutptut!N467</f>
        <v>15217094.829335505</v>
      </c>
      <c r="N467" s="5">
        <f>DirectModelOutptut!P467</f>
        <v>4014486.755746623</v>
      </c>
      <c r="O467" s="5">
        <f>DirectModelOutptut!R467</f>
        <v>2929370.5962132099</v>
      </c>
      <c r="P467" s="5">
        <f>DirectModelOutptut!T467</f>
        <v>11186848.640349543</v>
      </c>
      <c r="Q467" s="5">
        <f>DirectModelOutptut!V467</f>
        <v>6674133.0078672003</v>
      </c>
      <c r="R467" s="6">
        <f t="shared" si="117"/>
        <v>0.73515009046165258</v>
      </c>
      <c r="S467" s="6">
        <f t="shared" si="118"/>
        <v>0.26381426946275566</v>
      </c>
      <c r="T467" s="6">
        <f t="shared" si="119"/>
        <v>0.99896435992440824</v>
      </c>
      <c r="U467" s="5">
        <f>DirectModelOutptut!X467</f>
        <v>1818935.851600368</v>
      </c>
      <c r="V467" s="5">
        <f>DirectModelOutptut!Z467</f>
        <v>1002484</v>
      </c>
      <c r="W467" s="5">
        <f>DirectModelOutptut!AB467</f>
        <v>42110.115795248639</v>
      </c>
      <c r="X467" s="5">
        <f>DirectModelOutptut!AD467</f>
        <v>22388</v>
      </c>
      <c r="Y467" s="5">
        <f>DirectModelOutptut!AJ467</f>
        <v>8915.7392352470179</v>
      </c>
      <c r="Z467" s="5">
        <f t="shared" si="120"/>
        <v>31621.149578879289</v>
      </c>
      <c r="AA467" s="8">
        <f t="shared" si="121"/>
        <v>2.3150962557694697E-2</v>
      </c>
      <c r="AB467" s="12">
        <f t="shared" si="122"/>
        <v>0.35885769842874954</v>
      </c>
      <c r="AC467" s="12">
        <f>DirectModelOutptut!AL467</f>
        <v>60.227087940499999</v>
      </c>
      <c r="AD467" s="12">
        <f t="shared" si="123"/>
        <v>1.4302285045555618</v>
      </c>
      <c r="AE467" s="12">
        <f t="shared" si="124"/>
        <v>1.4302285045555618</v>
      </c>
      <c r="AF467" s="12">
        <f>DirectModelOutptut!AN467</f>
        <v>3.4945580703749535E-2</v>
      </c>
      <c r="AG467" s="12">
        <f t="shared" si="125"/>
        <v>63563.769597044047</v>
      </c>
      <c r="AH467" s="12">
        <f t="shared" si="126"/>
        <v>0.45135267603693963</v>
      </c>
      <c r="AI467" s="12">
        <f t="shared" si="127"/>
        <v>1.5094655618167656</v>
      </c>
      <c r="AJ467" s="14">
        <f>DirectModelOutptut!AP467</f>
        <v>2.4320831797034842E-2</v>
      </c>
      <c r="AK467" s="15">
        <f>DirectModelOutptut!AR467</f>
        <v>781537.42489111249</v>
      </c>
      <c r="AL467" s="16">
        <f>DirectModelOutptut!AT467</f>
        <v>1.4302285045555618</v>
      </c>
      <c r="AM467" s="16">
        <f>DirectModelOutptut!AV467</f>
        <v>0.63284996531312754</v>
      </c>
      <c r="AN467" s="16">
        <f>DirectModelOutptut!AX467</f>
        <v>0.94750654849930083</v>
      </c>
    </row>
    <row r="468" spans="1:40" x14ac:dyDescent="0.2">
      <c r="A468" s="9">
        <v>52048</v>
      </c>
      <c r="B468" s="5">
        <f>DirectModelOutptut!B468</f>
        <v>41828</v>
      </c>
      <c r="C468" s="5">
        <f>DirectModelOutptut!D468*3</f>
        <v>121644.90740844657</v>
      </c>
      <c r="D468" s="5">
        <f>DirectModelOutptut!F468</f>
        <v>449122.29319567641</v>
      </c>
      <c r="E468" s="5">
        <f>DirectModelOutptut!H468</f>
        <v>115978.53273951485</v>
      </c>
      <c r="F468" s="5">
        <f>DirectModelOutptut!J468</f>
        <v>638521.93917991838</v>
      </c>
      <c r="G468" s="5">
        <f>DirectModelOutptut!L468</f>
        <v>206692.03508823918</v>
      </c>
      <c r="H468" s="5">
        <f t="shared" si="112"/>
        <v>322670.56782775401</v>
      </c>
      <c r="I468" s="5">
        <f t="shared" si="113"/>
        <v>1087644.2323755948</v>
      </c>
      <c r="J468" s="7">
        <f t="shared" si="114"/>
        <v>0.25823374723682352</v>
      </c>
      <c r="K468" s="7">
        <f t="shared" si="115"/>
        <v>0.32370388925665233</v>
      </c>
      <c r="L468" s="7">
        <f t="shared" si="116"/>
        <v>0.29666922162864612</v>
      </c>
      <c r="M468" s="5">
        <f>DirectModelOutptut!N468</f>
        <v>15236574.678977113</v>
      </c>
      <c r="N468" s="5">
        <f>DirectModelOutptut!P468</f>
        <v>4017900.9933739053</v>
      </c>
      <c r="O468" s="5">
        <f>DirectModelOutptut!R468</f>
        <v>2929370.5962132099</v>
      </c>
      <c r="P468" s="5">
        <f>DirectModelOutptut!T468</f>
        <v>11202925.034110341</v>
      </c>
      <c r="Q468" s="5">
        <f>DirectModelOutptut!V468</f>
        <v>6674133.0078672003</v>
      </c>
      <c r="R468" s="6">
        <f t="shared" si="117"/>
        <v>0.73526532505811437</v>
      </c>
      <c r="S468" s="6">
        <f t="shared" si="118"/>
        <v>0.26370106654730363</v>
      </c>
      <c r="T468" s="6">
        <f t="shared" si="119"/>
        <v>0.998966391605418</v>
      </c>
      <c r="U468" s="5">
        <f>DirectModelOutptut!X468</f>
        <v>1811298.9415521191</v>
      </c>
      <c r="V468" s="5">
        <f>DirectModelOutptut!Z468</f>
        <v>1002484</v>
      </c>
      <c r="W468" s="5">
        <f>DirectModelOutptut!AB468</f>
        <v>41962.835711883941</v>
      </c>
      <c r="X468" s="5">
        <f>DirectModelOutptut!AD468</f>
        <v>22388</v>
      </c>
      <c r="Y468" s="5">
        <f>DirectModelOutptut!AJ468</f>
        <v>8927.1706906065956</v>
      </c>
      <c r="Z468" s="5">
        <f t="shared" si="120"/>
        <v>31621.131778875591</v>
      </c>
      <c r="AA468" s="8">
        <f t="shared" si="121"/>
        <v>2.3167261211959628E-2</v>
      </c>
      <c r="AB468" s="12">
        <f t="shared" si="122"/>
        <v>0.35864749439457255</v>
      </c>
      <c r="AC468" s="12">
        <f>DirectModelOutptut!AL468</f>
        <v>60.241496445999999</v>
      </c>
      <c r="AD468" s="12">
        <f t="shared" si="123"/>
        <v>1.4355916473237653</v>
      </c>
      <c r="AE468" s="12">
        <f t="shared" si="124"/>
        <v>1.4355916473237653</v>
      </c>
      <c r="AF468" s="12">
        <f>DirectModelOutptut!AN468</f>
        <v>3.4985386949217476E-2</v>
      </c>
      <c r="AG468" s="12">
        <f t="shared" si="125"/>
        <v>63368.994350908935</v>
      </c>
      <c r="AH468" s="12">
        <f t="shared" si="126"/>
        <v>0.45284829612290445</v>
      </c>
      <c r="AI468" s="12">
        <f t="shared" si="127"/>
        <v>1.5101218322326757</v>
      </c>
      <c r="AJ468" s="14">
        <f>DirectModelOutptut!AP468</f>
        <v>2.4026638192857414E-2</v>
      </c>
      <c r="AK468" s="15">
        <f>DirectModelOutptut!AR468</f>
        <v>793391.4740893133</v>
      </c>
      <c r="AL468" s="16">
        <f>DirectModelOutptut!AT468</f>
        <v>1.4355916473237653</v>
      </c>
      <c r="AM468" s="16">
        <f>DirectModelOutptut!AV468</f>
        <v>0.63279014282467194</v>
      </c>
      <c r="AN468" s="16">
        <f>DirectModelOutptut!AX468</f>
        <v>0.95064624368835238</v>
      </c>
    </row>
    <row r="469" spans="1:40" x14ac:dyDescent="0.2">
      <c r="A469" s="9">
        <v>52079</v>
      </c>
      <c r="B469" s="5">
        <f>DirectModelOutptut!B469</f>
        <v>41828</v>
      </c>
      <c r="C469" s="5">
        <f>DirectModelOutptut!D469*3</f>
        <v>121677.04979546214</v>
      </c>
      <c r="D469" s="5">
        <f>DirectModelOutptut!F469</f>
        <v>454271.87906287925</v>
      </c>
      <c r="E469" s="5">
        <f>DirectModelOutptut!H469</f>
        <v>116069.27795234456</v>
      </c>
      <c r="F469" s="5">
        <f>DirectModelOutptut!J469</f>
        <v>645544.38090946374</v>
      </c>
      <c r="G469" s="5">
        <f>DirectModelOutptut!L469</f>
        <v>206919.59478470325</v>
      </c>
      <c r="H469" s="5">
        <f t="shared" si="112"/>
        <v>322988.87273704784</v>
      </c>
      <c r="I469" s="5">
        <f t="shared" si="113"/>
        <v>1099816.259972343</v>
      </c>
      <c r="J469" s="7">
        <f t="shared" si="114"/>
        <v>0.25550619200066865</v>
      </c>
      <c r="K469" s="7">
        <f t="shared" si="115"/>
        <v>0.32053504128281352</v>
      </c>
      <c r="L469" s="7">
        <f t="shared" si="116"/>
        <v>0.29367530240475809</v>
      </c>
      <c r="M469" s="5">
        <f>DirectModelOutptut!N469</f>
        <v>15256054.528618719</v>
      </c>
      <c r="N469" s="5">
        <f>DirectModelOutptut!P469</f>
        <v>4021367.5284184203</v>
      </c>
      <c r="O469" s="5">
        <f>DirectModelOutptut!R469</f>
        <v>2929370.5962132099</v>
      </c>
      <c r="P469" s="5">
        <f>DirectModelOutptut!T469</f>
        <v>11218949.144376766</v>
      </c>
      <c r="Q469" s="5">
        <f>DirectModelOutptut!V469</f>
        <v>6674133.0078672003</v>
      </c>
      <c r="R469" s="6">
        <f t="shared" si="117"/>
        <v>0.73537683831237122</v>
      </c>
      <c r="S469" s="6">
        <f t="shared" si="118"/>
        <v>0.26359158069832322</v>
      </c>
      <c r="T469" s="6">
        <f t="shared" si="119"/>
        <v>0.99896841901069444</v>
      </c>
      <c r="U469" s="5">
        <f>DirectModelOutptut!X469</f>
        <v>1803633.9802960793</v>
      </c>
      <c r="V469" s="5">
        <f>DirectModelOutptut!Z469</f>
        <v>1002484</v>
      </c>
      <c r="W469" s="5">
        <f>DirectModelOutptut!AB469</f>
        <v>41814.780062616126</v>
      </c>
      <c r="X469" s="5">
        <f>DirectModelOutptut!AD469</f>
        <v>22388</v>
      </c>
      <c r="Y469" s="5">
        <f>DirectModelOutptut!AJ469</f>
        <v>8938.6021541320733</v>
      </c>
      <c r="Z469" s="5">
        <f t="shared" si="120"/>
        <v>31620.414444355309</v>
      </c>
      <c r="AA469" s="8">
        <f t="shared" si="121"/>
        <v>2.3183628452016596E-2</v>
      </c>
      <c r="AB469" s="12">
        <f t="shared" si="122"/>
        <v>0.35844422473686283</v>
      </c>
      <c r="AC469" s="12">
        <f>DirectModelOutptut!AL469</f>
        <v>60.2559049515</v>
      </c>
      <c r="AD469" s="12">
        <f t="shared" si="123"/>
        <v>1.4410192965565993</v>
      </c>
      <c r="AE469" s="12">
        <f t="shared" si="124"/>
        <v>1.4410192965565993</v>
      </c>
      <c r="AF469" s="12">
        <f>DirectModelOutptut!AN469</f>
        <v>3.502551998013153E-2</v>
      </c>
      <c r="AG469" s="12">
        <f t="shared" si="125"/>
        <v>63173.218013704485</v>
      </c>
      <c r="AH469" s="12">
        <f t="shared" si="126"/>
        <v>0.4543603386614572</v>
      </c>
      <c r="AI469" s="12">
        <f t="shared" si="127"/>
        <v>1.510786805983551</v>
      </c>
      <c r="AJ469" s="14">
        <f>DirectModelOutptut!AP469</f>
        <v>2.373376729742574E-2</v>
      </c>
      <c r="AK469" s="15">
        <f>DirectModelOutptut!AR469</f>
        <v>805256.64068161556</v>
      </c>
      <c r="AL469" s="16">
        <f>DirectModelOutptut!AT469</f>
        <v>1.4410192965565993</v>
      </c>
      <c r="AM469" s="16">
        <f>DirectModelOutptut!AV469</f>
        <v>0.63273032146848796</v>
      </c>
      <c r="AN469" s="16">
        <f>DirectModelOutptut!AX469</f>
        <v>0.95382041387266958</v>
      </c>
    </row>
    <row r="470" spans="1:40" x14ac:dyDescent="0.2">
      <c r="A470" s="9">
        <v>52110</v>
      </c>
      <c r="B470" s="5">
        <f>DirectModelOutptut!B470</f>
        <v>41828</v>
      </c>
      <c r="C470" s="5">
        <f>DirectModelOutptut!D470*3</f>
        <v>121748.18632738228</v>
      </c>
      <c r="D470" s="5">
        <f>DirectModelOutptut!F470</f>
        <v>459421.28237054904</v>
      </c>
      <c r="E470" s="5">
        <f>DirectModelOutptut!H470</f>
        <v>116159.74319093533</v>
      </c>
      <c r="F470" s="5">
        <f>DirectModelOutptut!J470</f>
        <v>652579.53469168197</v>
      </c>
      <c r="G470" s="5">
        <f>DirectModelOutptut!L470</f>
        <v>207149.60268831739</v>
      </c>
      <c r="H470" s="5">
        <f t="shared" si="112"/>
        <v>323309.34587925271</v>
      </c>
      <c r="I470" s="5">
        <f t="shared" si="113"/>
        <v>1112000.817062231</v>
      </c>
      <c r="J470" s="7">
        <f t="shared" si="114"/>
        <v>0.25283927333876965</v>
      </c>
      <c r="K470" s="7">
        <f t="shared" si="115"/>
        <v>0.31743196296553705</v>
      </c>
      <c r="L470" s="7">
        <f t="shared" si="116"/>
        <v>0.29074560100899577</v>
      </c>
      <c r="M470" s="5">
        <f>DirectModelOutptut!N470</f>
        <v>15275534.378260326</v>
      </c>
      <c r="N470" s="5">
        <f>DirectModelOutptut!P470</f>
        <v>4024886.1687977393</v>
      </c>
      <c r="O470" s="5">
        <f>DirectModelOutptut!R470</f>
        <v>2929370.5962132099</v>
      </c>
      <c r="P470" s="5">
        <f>DirectModelOutptut!T470</f>
        <v>11234921.160286071</v>
      </c>
      <c r="Q470" s="5">
        <f>DirectModelOutptut!V470</f>
        <v>6674133.0078672003</v>
      </c>
      <c r="R470" s="6">
        <f t="shared" si="117"/>
        <v>0.73548465684285769</v>
      </c>
      <c r="S470" s="6">
        <f t="shared" si="118"/>
        <v>0.26348578512093396</v>
      </c>
      <c r="T470" s="6">
        <f t="shared" si="119"/>
        <v>0.9989704419637917</v>
      </c>
      <c r="U470" s="5">
        <f>DirectModelOutptut!X470</f>
        <v>1795942.3083291545</v>
      </c>
      <c r="V470" s="5">
        <f>DirectModelOutptut!Z470</f>
        <v>1002484</v>
      </c>
      <c r="W470" s="5">
        <f>DirectModelOutptut!AB470</f>
        <v>41665.975031115027</v>
      </c>
      <c r="X470" s="5">
        <f>DirectModelOutptut!AD470</f>
        <v>22388</v>
      </c>
      <c r="Y470" s="5">
        <f>DirectModelOutptut!AJ470</f>
        <v>8950.0336240960769</v>
      </c>
      <c r="Z470" s="5">
        <f t="shared" si="120"/>
        <v>31632.695151698019</v>
      </c>
      <c r="AA470" s="8">
        <f t="shared" si="121"/>
        <v>2.3200063185703747E-2</v>
      </c>
      <c r="AB470" s="12">
        <f t="shared" si="122"/>
        <v>0.35824783381882275</v>
      </c>
      <c r="AC470" s="12">
        <f>DirectModelOutptut!AL470</f>
        <v>60.270313457</v>
      </c>
      <c r="AD470" s="12">
        <f t="shared" si="123"/>
        <v>1.4465115339792662</v>
      </c>
      <c r="AE470" s="12">
        <f t="shared" si="124"/>
        <v>1.4465115339792662</v>
      </c>
      <c r="AF470" s="12">
        <f>DirectModelOutptut!AN470</f>
        <v>3.5065981086553663E-2</v>
      </c>
      <c r="AG470" s="12">
        <f t="shared" si="125"/>
        <v>62976.479016411657</v>
      </c>
      <c r="AH470" s="12">
        <f t="shared" si="126"/>
        <v>0.45588875071546503</v>
      </c>
      <c r="AI470" s="12">
        <f t="shared" si="127"/>
        <v>1.5114605855109</v>
      </c>
      <c r="AJ470" s="14">
        <f>DirectModelOutptut!AP470</f>
        <v>2.3442297972759013E-2</v>
      </c>
      <c r="AK470" s="15">
        <f>DirectModelOutptut!AR470</f>
        <v>817132.16561996005</v>
      </c>
      <c r="AL470" s="16">
        <f>DirectModelOutptut!AT470</f>
        <v>1.4465115339792662</v>
      </c>
      <c r="AM470" s="16">
        <f>DirectModelOutptut!AV470</f>
        <v>0.63267050124442492</v>
      </c>
      <c r="AN470" s="16">
        <f>DirectModelOutptut!AX470</f>
        <v>0.95702894792345528</v>
      </c>
    </row>
    <row r="471" spans="1:40" x14ac:dyDescent="0.2">
      <c r="A471" s="9">
        <v>52140</v>
      </c>
      <c r="B471" s="5">
        <f>DirectModelOutptut!B471</f>
        <v>41828</v>
      </c>
      <c r="C471" s="5">
        <f>DirectModelOutptut!D471*3</f>
        <v>121817.26663151498</v>
      </c>
      <c r="D471" s="5">
        <f>DirectModelOutptut!F471</f>
        <v>464570.47827006498</v>
      </c>
      <c r="E471" s="5">
        <f>DirectModelOutptut!H471</f>
        <v>116249.92144896375</v>
      </c>
      <c r="F471" s="5">
        <f>DirectModelOutptut!J471</f>
        <v>659627.39395626495</v>
      </c>
      <c r="G471" s="5">
        <f>DirectModelOutptut!L471</f>
        <v>207382.05820853493</v>
      </c>
      <c r="H471" s="5">
        <f t="shared" si="112"/>
        <v>323631.97965749865</v>
      </c>
      <c r="I471" s="5">
        <f t="shared" si="113"/>
        <v>1124197.87222633</v>
      </c>
      <c r="J471" s="7">
        <f t="shared" si="114"/>
        <v>0.25023097008197137</v>
      </c>
      <c r="K471" s="7">
        <f t="shared" si="115"/>
        <v>0.31439273157640407</v>
      </c>
      <c r="L471" s="7">
        <f t="shared" si="116"/>
        <v>0.28787812862213208</v>
      </c>
      <c r="M471" s="5">
        <f>DirectModelOutptut!N471</f>
        <v>15295014.227901934</v>
      </c>
      <c r="N471" s="5">
        <f>DirectModelOutptut!P471</f>
        <v>4028456.7312506097</v>
      </c>
      <c r="O471" s="5">
        <f>DirectModelOutptut!R471</f>
        <v>2929370.5962132099</v>
      </c>
      <c r="P471" s="5">
        <f>DirectModelOutptut!T471</f>
        <v>11250841.262210157</v>
      </c>
      <c r="Q471" s="5">
        <f>DirectModelOutptut!V471</f>
        <v>6674133.0078672003</v>
      </c>
      <c r="R471" s="6">
        <f t="shared" si="117"/>
        <v>0.73558880655931702</v>
      </c>
      <c r="S471" s="6">
        <f t="shared" si="118"/>
        <v>0.26338365373349548</v>
      </c>
      <c r="T471" s="6">
        <f t="shared" si="119"/>
        <v>0.9989724602928125</v>
      </c>
      <c r="U471" s="5">
        <f>DirectModelOutptut!X471</f>
        <v>1788225.2396129281</v>
      </c>
      <c r="V471" s="5">
        <f>DirectModelOutptut!Z471</f>
        <v>1002484</v>
      </c>
      <c r="W471" s="5">
        <f>DirectModelOutptut!AB471</f>
        <v>41516.44641072247</v>
      </c>
      <c r="X471" s="5">
        <f>DirectModelOutptut!AD471</f>
        <v>22388</v>
      </c>
      <c r="Y471" s="5">
        <f>DirectModelOutptut!AJ471</f>
        <v>8961.4650988039684</v>
      </c>
      <c r="Z471" s="5">
        <f t="shared" si="120"/>
        <v>31644.290445034359</v>
      </c>
      <c r="AA471" s="8">
        <f t="shared" si="121"/>
        <v>2.3216564385205161E-2</v>
      </c>
      <c r="AB471" s="12">
        <f t="shared" si="122"/>
        <v>0.35805826758764925</v>
      </c>
      <c r="AC471" s="12">
        <f>DirectModelOutptut!AL471</f>
        <v>60.284721962500001</v>
      </c>
      <c r="AD471" s="12">
        <f t="shared" si="123"/>
        <v>1.4520684493586675</v>
      </c>
      <c r="AE471" s="12">
        <f t="shared" si="124"/>
        <v>1.4520684493586675</v>
      </c>
      <c r="AF471" s="12">
        <f>DirectModelOutptut!AN471</f>
        <v>3.5106771608958524E-2</v>
      </c>
      <c r="AG471" s="12">
        <f t="shared" si="125"/>
        <v>62778.815072466197</v>
      </c>
      <c r="AH471" s="12">
        <f t="shared" si="126"/>
        <v>0.45743348169779752</v>
      </c>
      <c r="AI471" s="12">
        <f t="shared" si="127"/>
        <v>1.5121432709195526</v>
      </c>
      <c r="AJ471" s="14">
        <f>DirectModelOutptut!AP471</f>
        <v>2.3152306585480148E-2</v>
      </c>
      <c r="AK471" s="15">
        <f>DirectModelOutptut!AR471</f>
        <v>829018.02514538157</v>
      </c>
      <c r="AL471" s="16">
        <f>DirectModelOutptut!AT471</f>
        <v>1.4520684493586675</v>
      </c>
      <c r="AM471" s="16">
        <f>DirectModelOutptut!AV471</f>
        <v>0.6326106821523334</v>
      </c>
      <c r="AN471" s="16">
        <f>DirectModelOutptut!AX471</f>
        <v>0.96027173964517742</v>
      </c>
    </row>
    <row r="472" spans="1:40" x14ac:dyDescent="0.2">
      <c r="A472" s="9">
        <v>52171</v>
      </c>
      <c r="B472" s="5">
        <f>DirectModelOutptut!B472</f>
        <v>41828</v>
      </c>
      <c r="C472" s="5">
        <f>DirectModelOutptut!D472*3</f>
        <v>121884.30864456165</v>
      </c>
      <c r="D472" s="5">
        <f>DirectModelOutptut!F472</f>
        <v>469719.49684846902</v>
      </c>
      <c r="E472" s="5">
        <f>DirectModelOutptut!H472</f>
        <v>116339.80592372229</v>
      </c>
      <c r="F472" s="5">
        <f>DirectModelOutptut!J472</f>
        <v>666688.02400224668</v>
      </c>
      <c r="G472" s="5">
        <f>DirectModelOutptut!L472</f>
        <v>207616.96091553432</v>
      </c>
      <c r="H472" s="5">
        <f t="shared" si="112"/>
        <v>323956.76683925663</v>
      </c>
      <c r="I472" s="5">
        <f t="shared" si="113"/>
        <v>1136407.5208507157</v>
      </c>
      <c r="J472" s="7">
        <f t="shared" si="114"/>
        <v>0.24767932075268612</v>
      </c>
      <c r="K472" s="7">
        <f t="shared" si="115"/>
        <v>0.31141546486641952</v>
      </c>
      <c r="L472" s="7">
        <f t="shared" si="116"/>
        <v>0.28507094584937481</v>
      </c>
      <c r="M472" s="5">
        <f>DirectModelOutptut!N472</f>
        <v>15314494.077543544</v>
      </c>
      <c r="N472" s="5">
        <f>DirectModelOutptut!P472</f>
        <v>4032079.0410595243</v>
      </c>
      <c r="O472" s="5">
        <f>DirectModelOutptut!R472</f>
        <v>2929370.5962132099</v>
      </c>
      <c r="P472" s="5">
        <f>DirectModelOutptut!T472</f>
        <v>11266709.622046679</v>
      </c>
      <c r="Q472" s="5">
        <f>DirectModelOutptut!V472</f>
        <v>6674133.0078672003</v>
      </c>
      <c r="R472" s="6">
        <f t="shared" si="117"/>
        <v>0.73568931268631688</v>
      </c>
      <c r="S472" s="6">
        <f t="shared" si="118"/>
        <v>0.26328516114495587</v>
      </c>
      <c r="T472" s="6">
        <f t="shared" si="119"/>
        <v>0.99897447383127269</v>
      </c>
      <c r="U472" s="5">
        <f>DirectModelOutptut!X472</f>
        <v>1780484.0596934101</v>
      </c>
      <c r="V472" s="5">
        <f>DirectModelOutptut!Z472</f>
        <v>1002484</v>
      </c>
      <c r="W472" s="5">
        <f>DirectModelOutptut!AB472</f>
        <v>41366.219557549543</v>
      </c>
      <c r="X472" s="5">
        <f>DirectModelOutptut!AD472</f>
        <v>22388</v>
      </c>
      <c r="Y472" s="5">
        <f>DirectModelOutptut!AJ472</f>
        <v>8972.8965766018791</v>
      </c>
      <c r="Z472" s="5">
        <f t="shared" si="120"/>
        <v>31655.206304918669</v>
      </c>
      <c r="AA472" s="8">
        <f t="shared" si="121"/>
        <v>2.3233131087212647E-2</v>
      </c>
      <c r="AB472" s="12">
        <f t="shared" si="122"/>
        <v>0.35787547352507948</v>
      </c>
      <c r="AC472" s="12">
        <f>DirectModelOutptut!AL472</f>
        <v>60.299130468000001</v>
      </c>
      <c r="AD472" s="12">
        <f t="shared" si="123"/>
        <v>1.4576901421729052</v>
      </c>
      <c r="AE472" s="12">
        <f t="shared" si="124"/>
        <v>1.4576901421729052</v>
      </c>
      <c r="AF472" s="12">
        <f>DirectModelOutptut!AN472</f>
        <v>3.5147892945266553E-2</v>
      </c>
      <c r="AG472" s="12">
        <f t="shared" si="125"/>
        <v>62580.263120857562</v>
      </c>
      <c r="AH472" s="12">
        <f t="shared" si="126"/>
        <v>0.45899448380709429</v>
      </c>
      <c r="AI472" s="12">
        <f t="shared" si="127"/>
        <v>1.5128349602698066</v>
      </c>
      <c r="AJ472" s="14">
        <f>DirectModelOutptut!AP472</f>
        <v>2.2863866937428839E-2</v>
      </c>
      <c r="AK472" s="15">
        <f>DirectModelOutptut!AR472</f>
        <v>840914.3219473504</v>
      </c>
      <c r="AL472" s="16">
        <f>DirectModelOutptut!AT472</f>
        <v>1.4576901421729052</v>
      </c>
      <c r="AM472" s="16">
        <f>DirectModelOutptut!AV472</f>
        <v>0.63255086419206374</v>
      </c>
      <c r="AN472" s="16">
        <f>DirectModelOutptut!AX472</f>
        <v>0.96354868869036003</v>
      </c>
    </row>
    <row r="473" spans="1:40" x14ac:dyDescent="0.2">
      <c r="A473" s="9">
        <v>52201</v>
      </c>
      <c r="B473" s="5">
        <f>DirectModelOutptut!B473</f>
        <v>41828</v>
      </c>
      <c r="C473" s="5">
        <f>DirectModelOutptut!D473*3</f>
        <v>121949.32996730269</v>
      </c>
      <c r="D473" s="5">
        <f>DirectModelOutptut!F473</f>
        <v>474868.34088887705</v>
      </c>
      <c r="E473" s="5">
        <f>DirectModelOutptut!H473</f>
        <v>116429.39000434395</v>
      </c>
      <c r="F473" s="5">
        <f>DirectModelOutptut!J473</f>
        <v>673761.45539608772</v>
      </c>
      <c r="G473" s="5">
        <f>DirectModelOutptut!L473</f>
        <v>207854.3105343889</v>
      </c>
      <c r="H473" s="5">
        <f t="shared" si="112"/>
        <v>324283.70053873287</v>
      </c>
      <c r="I473" s="5">
        <f t="shared" si="113"/>
        <v>1148629.7962849648</v>
      </c>
      <c r="J473" s="7">
        <f t="shared" si="114"/>
        <v>0.24518246423083687</v>
      </c>
      <c r="K473" s="7">
        <f t="shared" si="115"/>
        <v>0.3084983696673424</v>
      </c>
      <c r="L473" s="7">
        <f t="shared" si="116"/>
        <v>0.28232220824113202</v>
      </c>
      <c r="M473" s="5">
        <f>DirectModelOutptut!N473</f>
        <v>15333973.92718515</v>
      </c>
      <c r="N473" s="5">
        <f>DirectModelOutptut!P473</f>
        <v>4035752.9317830326</v>
      </c>
      <c r="O473" s="5">
        <f>DirectModelOutptut!R473</f>
        <v>2929370.5962132099</v>
      </c>
      <c r="P473" s="5">
        <f>DirectModelOutptut!T473</f>
        <v>11282526.403490597</v>
      </c>
      <c r="Q473" s="5">
        <f>DirectModelOutptut!V473</f>
        <v>6674133.0078672003</v>
      </c>
      <c r="R473" s="6">
        <f t="shared" si="117"/>
        <v>0.73578619978531068</v>
      </c>
      <c r="S473" s="6">
        <f t="shared" si="118"/>
        <v>0.26319028263300781</v>
      </c>
      <c r="T473" s="6">
        <f t="shared" si="119"/>
        <v>0.99897648241831849</v>
      </c>
      <c r="U473" s="5">
        <f>DirectModelOutptut!X473</f>
        <v>1772720.0265075543</v>
      </c>
      <c r="V473" s="5">
        <f>DirectModelOutptut!Z473</f>
        <v>1002484</v>
      </c>
      <c r="W473" s="5">
        <f>DirectModelOutptut!AB473</f>
        <v>41215.31940053303</v>
      </c>
      <c r="X473" s="5">
        <f>DirectModelOutptut!AD473</f>
        <v>22388</v>
      </c>
      <c r="Y473" s="5">
        <f>DirectModelOutptut!AJ473</f>
        <v>8984.3280558789629</v>
      </c>
      <c r="Z473" s="5">
        <f t="shared" si="120"/>
        <v>31665.448599888601</v>
      </c>
      <c r="AA473" s="8">
        <f t="shared" si="121"/>
        <v>2.3249762390134196E-2</v>
      </c>
      <c r="AB473" s="12">
        <f t="shared" si="122"/>
        <v>0.35769940060006844</v>
      </c>
      <c r="AC473" s="12">
        <f>DirectModelOutptut!AL473</f>
        <v>60.313538973500002</v>
      </c>
      <c r="AD473" s="12">
        <f t="shared" si="123"/>
        <v>1.4633767213440538</v>
      </c>
      <c r="AE473" s="12">
        <f t="shared" si="124"/>
        <v>1.4633767213440538</v>
      </c>
      <c r="AF473" s="12">
        <f>DirectModelOutptut!AN473</f>
        <v>3.5189346549607044E-2</v>
      </c>
      <c r="AG473" s="12">
        <f t="shared" si="125"/>
        <v>62380.859348202917</v>
      </c>
      <c r="AH473" s="12">
        <f t="shared" si="126"/>
        <v>0.46057171190136242</v>
      </c>
      <c r="AI473" s="12">
        <f t="shared" si="127"/>
        <v>1.5135357497046633</v>
      </c>
      <c r="AJ473" s="14">
        <f>DirectModelOutptut!AP473</f>
        <v>2.25770503002444E-2</v>
      </c>
      <c r="AK473" s="15">
        <f>DirectModelOutptut!AR473</f>
        <v>852821.09633339138</v>
      </c>
      <c r="AL473" s="16">
        <f>DirectModelOutptut!AT473</f>
        <v>1.4633767213440538</v>
      </c>
      <c r="AM473" s="16">
        <f>DirectModelOutptut!AV473</f>
        <v>0.63249104736346518</v>
      </c>
      <c r="AN473" s="16">
        <f>DirectModelOutptut!AX473</f>
        <v>0.96685970029423018</v>
      </c>
    </row>
    <row r="474" spans="1:40" x14ac:dyDescent="0.2">
      <c r="A474" s="9">
        <v>52232</v>
      </c>
      <c r="B474" s="5">
        <f>DirectModelOutptut!B474</f>
        <v>41828</v>
      </c>
      <c r="C474" s="5">
        <f>DirectModelOutptut!D474*3</f>
        <v>122012.34788522244</v>
      </c>
      <c r="D474" s="5">
        <f>DirectModelOutptut!F474</f>
        <v>480016.9882864008</v>
      </c>
      <c r="E474" s="5">
        <f>DirectModelOutptut!H474</f>
        <v>116518.66726287529</v>
      </c>
      <c r="F474" s="5">
        <f>DirectModelOutptut!J474</f>
        <v>680847.68699650315</v>
      </c>
      <c r="G474" s="5">
        <f>DirectModelOutptut!L474</f>
        <v>208094.10694057416</v>
      </c>
      <c r="H474" s="5">
        <f t="shared" si="112"/>
        <v>324612.77420344943</v>
      </c>
      <c r="I474" s="5">
        <f t="shared" si="113"/>
        <v>1160864.6752829039</v>
      </c>
      <c r="J474" s="7">
        <f t="shared" si="114"/>
        <v>0.24273863239472424</v>
      </c>
      <c r="K474" s="7">
        <f t="shared" si="115"/>
        <v>0.30563973545766476</v>
      </c>
      <c r="L474" s="7">
        <f t="shared" si="116"/>
        <v>0.27963015941056263</v>
      </c>
      <c r="M474" s="5">
        <f>DirectModelOutptut!N474</f>
        <v>15353453.776826758</v>
      </c>
      <c r="N474" s="5">
        <f>DirectModelOutptut!P474</f>
        <v>4039478.244996279</v>
      </c>
      <c r="O474" s="5">
        <f>DirectModelOutptut!R474</f>
        <v>2929370.5962132099</v>
      </c>
      <c r="P474" s="5">
        <f>DirectModelOutptut!T474</f>
        <v>11298291.762293553</v>
      </c>
      <c r="Q474" s="5">
        <f>DirectModelOutptut!V474</f>
        <v>6674133.0078672003</v>
      </c>
      <c r="R474" s="6">
        <f t="shared" si="117"/>
        <v>0.73587949177573753</v>
      </c>
      <c r="S474" s="6">
        <f t="shared" si="118"/>
        <v>0.26309899412294685</v>
      </c>
      <c r="T474" s="6">
        <f t="shared" si="119"/>
        <v>0.99897848589868432</v>
      </c>
      <c r="U474" s="5">
        <f>DirectModelOutptut!X474</f>
        <v>1764934.3713720164</v>
      </c>
      <c r="V474" s="5">
        <f>DirectModelOutptut!Z474</f>
        <v>1002484</v>
      </c>
      <c r="W474" s="5">
        <f>DirectModelOutptut!AB474</f>
        <v>41063.770455709797</v>
      </c>
      <c r="X474" s="5">
        <f>DirectModelOutptut!AD474</f>
        <v>22388</v>
      </c>
      <c r="Y474" s="5">
        <f>DirectModelOutptut!AJ474</f>
        <v>8995.759535067351</v>
      </c>
      <c r="Z474" s="5">
        <f t="shared" si="120"/>
        <v>31675.023093340125</v>
      </c>
      <c r="AA474" s="8">
        <f t="shared" si="121"/>
        <v>2.3266457451212669E-2</v>
      </c>
      <c r="AB474" s="12">
        <f t="shared" si="122"/>
        <v>0.35752999922319806</v>
      </c>
      <c r="AC474" s="12">
        <f>DirectModelOutptut!AL474</f>
        <v>60.327947478999995</v>
      </c>
      <c r="AD474" s="12">
        <f t="shared" si="123"/>
        <v>1.4691283048172108</v>
      </c>
      <c r="AE474" s="12">
        <f t="shared" si="124"/>
        <v>1.4691283048172108</v>
      </c>
      <c r="AF474" s="12">
        <f>DirectModelOutptut!AN474</f>
        <v>3.5231133930441048E-2</v>
      </c>
      <c r="AG474" s="12">
        <f t="shared" si="125"/>
        <v>62180.639216246287</v>
      </c>
      <c r="AH474" s="12">
        <f t="shared" si="126"/>
        <v>0.4621651233295978</v>
      </c>
      <c r="AI474" s="12">
        <f t="shared" si="127"/>
        <v>1.5142457335551429</v>
      </c>
      <c r="AJ474" s="14">
        <f>DirectModelOutptut!AP474</f>
        <v>2.2291925457485956E-2</v>
      </c>
      <c r="AK474" s="15">
        <f>DirectModelOutptut!AR474</f>
        <v>864738.33168064361</v>
      </c>
      <c r="AL474" s="16">
        <f>DirectModelOutptut!AT474</f>
        <v>1.4691283048172108</v>
      </c>
      <c r="AM474" s="16">
        <f>DirectModelOutptut!AV474</f>
        <v>0.63243123166638882</v>
      </c>
      <c r="AN474" s="16">
        <f>DirectModelOutptut!AX474</f>
        <v>0.97020468492124745</v>
      </c>
    </row>
    <row r="475" spans="1:40" x14ac:dyDescent="0.2">
      <c r="A475" s="9">
        <v>52263</v>
      </c>
      <c r="B475" s="5">
        <f>DirectModelOutptut!B475</f>
        <v>41828</v>
      </c>
      <c r="C475" s="5">
        <f>DirectModelOutptut!D475*3</f>
        <v>122073.37929461629</v>
      </c>
      <c r="D475" s="5">
        <f>DirectModelOutptut!F475</f>
        <v>485165.39201842668</v>
      </c>
      <c r="E475" s="5">
        <f>DirectModelOutptut!H475</f>
        <v>116607.62952310042</v>
      </c>
      <c r="F475" s="5">
        <f>DirectModelOutptut!J475</f>
        <v>687946.68608148978</v>
      </c>
      <c r="G475" s="5">
        <f>DirectModelOutptut!L475</f>
        <v>208336.36122324664</v>
      </c>
      <c r="H475" s="5">
        <f t="shared" si="112"/>
        <v>324943.99074634706</v>
      </c>
      <c r="I475" s="5">
        <f t="shared" si="113"/>
        <v>1173112.0780999165</v>
      </c>
      <c r="J475" s="7">
        <f t="shared" si="114"/>
        <v>0.24034614059749679</v>
      </c>
      <c r="K475" s="7">
        <f t="shared" si="115"/>
        <v>0.30283794578606116</v>
      </c>
      <c r="L475" s="7">
        <f t="shared" si="116"/>
        <v>0.27699313374443912</v>
      </c>
      <c r="M475" s="5">
        <f>DirectModelOutptut!N475</f>
        <v>15372933.626468364</v>
      </c>
      <c r="N475" s="5">
        <f>DirectModelOutptut!P475</f>
        <v>4043254.8359194035</v>
      </c>
      <c r="O475" s="5">
        <f>DirectModelOutptut!R475</f>
        <v>2929370.5962132099</v>
      </c>
      <c r="P475" s="5">
        <f>DirectModelOutptut!T475</f>
        <v>11314005.845821517</v>
      </c>
      <c r="Q475" s="5">
        <f>DirectModelOutptut!V475</f>
        <v>6674133.0078672003</v>
      </c>
      <c r="R475" s="6">
        <f t="shared" si="117"/>
        <v>0.73596921191031595</v>
      </c>
      <c r="S475" s="6">
        <f t="shared" si="118"/>
        <v>0.26301127254969248</v>
      </c>
      <c r="T475" s="6">
        <f t="shared" si="119"/>
        <v>0.99898048446000842</v>
      </c>
      <c r="U475" s="5">
        <f>DirectModelOutptut!X475</f>
        <v>1757128.299872966</v>
      </c>
      <c r="V475" s="5">
        <f>DirectModelOutptut!Z475</f>
        <v>1002484</v>
      </c>
      <c r="W475" s="5">
        <f>DirectModelOutptut!AB475</f>
        <v>40911.596843081767</v>
      </c>
      <c r="X475" s="5">
        <f>DirectModelOutptut!AD475</f>
        <v>22388</v>
      </c>
      <c r="Y475" s="5">
        <f>DirectModelOutptut!AJ475</f>
        <v>9007.1910156838239</v>
      </c>
      <c r="Z475" s="5">
        <f t="shared" si="120"/>
        <v>31683.935415854936</v>
      </c>
      <c r="AA475" s="8">
        <f t="shared" si="121"/>
        <v>2.3283215486336158E-2</v>
      </c>
      <c r="AB475" s="12">
        <f t="shared" si="122"/>
        <v>0.3573672217442469</v>
      </c>
      <c r="AC475" s="12">
        <f>DirectModelOutptut!AL475</f>
        <v>60.342355984499996</v>
      </c>
      <c r="AD475" s="12">
        <f t="shared" si="123"/>
        <v>1.474945019035697</v>
      </c>
      <c r="AE475" s="12">
        <f t="shared" si="124"/>
        <v>1.474945019035697</v>
      </c>
      <c r="AF475" s="12">
        <f>DirectModelOutptut!AN475</f>
        <v>3.5273256648926957E-2</v>
      </c>
      <c r="AG475" s="12">
        <f t="shared" si="125"/>
        <v>61979.63748651182</v>
      </c>
      <c r="AH475" s="12">
        <f t="shared" si="126"/>
        <v>0.46377467778114934</v>
      </c>
      <c r="AI475" s="12">
        <f t="shared" si="127"/>
        <v>1.5149650042807532</v>
      </c>
      <c r="AJ475" s="14">
        <f>DirectModelOutptut!AP475</f>
        <v>2.2007656171127626E-2</v>
      </c>
      <c r="AK475" s="15">
        <f>DirectModelOutptut!AR475</f>
        <v>876665.95425543375</v>
      </c>
      <c r="AL475" s="16">
        <f>DirectModelOutptut!AT475</f>
        <v>1.474945019035697</v>
      </c>
      <c r="AM475" s="16">
        <f>DirectModelOutptut!AV475</f>
        <v>0.63236520176256117</v>
      </c>
      <c r="AN475" s="16">
        <f>DirectModelOutptut!AX475</f>
        <v>0.97358355794888074</v>
      </c>
    </row>
    <row r="476" spans="1:40" x14ac:dyDescent="0.2">
      <c r="A476" s="9">
        <v>52291</v>
      </c>
      <c r="B476" s="5">
        <f>DirectModelOutptut!B476</f>
        <v>41828</v>
      </c>
      <c r="C476" s="5">
        <f>DirectModelOutptut!D476*3</f>
        <v>122132.44089865053</v>
      </c>
      <c r="D476" s="5">
        <f>DirectModelOutptut!F476</f>
        <v>490313.48654424952</v>
      </c>
      <c r="E476" s="5">
        <f>DirectModelOutptut!H476</f>
        <v>116696.27063423923</v>
      </c>
      <c r="F476" s="5">
        <f>DirectModelOutptut!J476</f>
        <v>695058.39620155422</v>
      </c>
      <c r="G476" s="5">
        <f>DirectModelOutptut!L476</f>
        <v>208581.05901227015</v>
      </c>
      <c r="H476" s="5">
        <f t="shared" si="112"/>
        <v>325277.32964650937</v>
      </c>
      <c r="I476" s="5">
        <f t="shared" si="113"/>
        <v>1185371.8827458038</v>
      </c>
      <c r="J476" s="7">
        <f t="shared" si="114"/>
        <v>0.23800338729558421</v>
      </c>
      <c r="K476" s="7">
        <f t="shared" si="115"/>
        <v>0.30009141699769565</v>
      </c>
      <c r="L476" s="7">
        <f t="shared" si="116"/>
        <v>0.27440952023683457</v>
      </c>
      <c r="M476" s="5">
        <f>DirectModelOutptut!N476</f>
        <v>15392413.476109972</v>
      </c>
      <c r="N476" s="5">
        <f>DirectModelOutptut!P476</f>
        <v>4047082.5640522074</v>
      </c>
      <c r="O476" s="5">
        <f>DirectModelOutptut!R476</f>
        <v>2929370.5962132099</v>
      </c>
      <c r="P476" s="5">
        <f>DirectModelOutptut!T476</f>
        <v>11329668.792287704</v>
      </c>
      <c r="Q476" s="5">
        <f>DirectModelOutptut!V476</f>
        <v>6674133.0078672003</v>
      </c>
      <c r="R476" s="6">
        <f t="shared" si="117"/>
        <v>0.73605538272942628</v>
      </c>
      <c r="S476" s="6">
        <f t="shared" si="118"/>
        <v>0.26292709524296126</v>
      </c>
      <c r="T476" s="6">
        <f t="shared" si="119"/>
        <v>0.99898247797238748</v>
      </c>
      <c r="U476" s="5">
        <f>DirectModelOutptut!X476</f>
        <v>1749302.9926773044</v>
      </c>
      <c r="V476" s="5">
        <f>DirectModelOutptut!Z476</f>
        <v>1002484</v>
      </c>
      <c r="W476" s="5">
        <f>DirectModelOutptut!AB476</f>
        <v>40758.822293233708</v>
      </c>
      <c r="X476" s="5">
        <f>DirectModelOutptut!AD476</f>
        <v>22388</v>
      </c>
      <c r="Y476" s="5">
        <f>DirectModelOutptut!AJ476</f>
        <v>9018.6224963870445</v>
      </c>
      <c r="Z476" s="5">
        <f t="shared" si="120"/>
        <v>31692.191136496465</v>
      </c>
      <c r="AA476" s="8">
        <f t="shared" si="121"/>
        <v>2.3300035765017713E-2</v>
      </c>
      <c r="AB476" s="12">
        <f t="shared" si="122"/>
        <v>0.35721102163261159</v>
      </c>
      <c r="AC476" s="12">
        <f>DirectModelOutptut!AL476</f>
        <v>60.356764489999996</v>
      </c>
      <c r="AD476" s="12">
        <f t="shared" si="123"/>
        <v>1.4808269987727223</v>
      </c>
      <c r="AE476" s="12">
        <f t="shared" si="124"/>
        <v>1.4808269987727223</v>
      </c>
      <c r="AF476" s="12">
        <f>DirectModelOutptut!AN476</f>
        <v>3.5315716317475661E-2</v>
      </c>
      <c r="AG476" s="12">
        <f t="shared" si="125"/>
        <v>61777.888242702888</v>
      </c>
      <c r="AH476" s="12">
        <f t="shared" si="126"/>
        <v>0.46540033714903345</v>
      </c>
      <c r="AI476" s="12">
        <f t="shared" si="127"/>
        <v>1.5156936527324174</v>
      </c>
      <c r="AJ476" s="14">
        <f>DirectModelOutptut!AP476</f>
        <v>2.1725227868685831E-2</v>
      </c>
      <c r="AK476" s="15">
        <f>DirectModelOutptut!AR476</f>
        <v>888603.84794079582</v>
      </c>
      <c r="AL476" s="16">
        <f>DirectModelOutptut!AT476</f>
        <v>1.4808269987727223</v>
      </c>
      <c r="AM476" s="16">
        <f>DirectModelOutptut!AV476</f>
        <v>0.63229917323724449</v>
      </c>
      <c r="AN476" s="16">
        <f>DirectModelOutptut!AX476</f>
        <v>0.97699623938066948</v>
      </c>
    </row>
    <row r="477" spans="1:40" x14ac:dyDescent="0.2">
      <c r="A477" s="9">
        <v>52322</v>
      </c>
      <c r="B477" s="5">
        <f>DirectModelOutptut!B477</f>
        <v>41828</v>
      </c>
      <c r="C477" s="5">
        <f>DirectModelOutptut!D477*3</f>
        <v>122189.54920786273</v>
      </c>
      <c r="D477" s="5">
        <f>DirectModelOutptut!F477</f>
        <v>495461.18926379044</v>
      </c>
      <c r="E477" s="5">
        <f>DirectModelOutptut!H477</f>
        <v>116784.58605274517</v>
      </c>
      <c r="F477" s="5">
        <f>DirectModelOutptut!J477</f>
        <v>702182.73884942848</v>
      </c>
      <c r="G477" s="5">
        <f>DirectModelOutptut!L477</f>
        <v>208828.20284732973</v>
      </c>
      <c r="H477" s="5">
        <f t="shared" si="112"/>
        <v>325612.7889000749</v>
      </c>
      <c r="I477" s="5">
        <f t="shared" si="113"/>
        <v>1197643.9281132189</v>
      </c>
      <c r="J477" s="7">
        <f t="shared" si="114"/>
        <v>0.23570884780355103</v>
      </c>
      <c r="K477" s="7">
        <f t="shared" si="115"/>
        <v>0.29739865606709182</v>
      </c>
      <c r="L477" s="7">
        <f t="shared" si="116"/>
        <v>0.27187779377218468</v>
      </c>
      <c r="M477" s="5">
        <f>DirectModelOutptut!N477</f>
        <v>15411893.325751578</v>
      </c>
      <c r="N477" s="5">
        <f>DirectModelOutptut!P477</f>
        <v>4050961.2910283855</v>
      </c>
      <c r="O477" s="5">
        <f>DirectModelOutptut!R477</f>
        <v>2929370.5962132099</v>
      </c>
      <c r="P477" s="5">
        <f>DirectModelOutptut!T477</f>
        <v>11345280.733917149</v>
      </c>
      <c r="Q477" s="5">
        <f>DirectModelOutptut!V477</f>
        <v>6674133.0078672003</v>
      </c>
      <c r="R477" s="6">
        <f t="shared" si="117"/>
        <v>0.73613802627094704</v>
      </c>
      <c r="S477" s="6">
        <f t="shared" si="118"/>
        <v>0.26284643978554373</v>
      </c>
      <c r="T477" s="6">
        <f t="shared" si="119"/>
        <v>0.99898446605649083</v>
      </c>
      <c r="U477" s="5">
        <f>DirectModelOutptut!X477</f>
        <v>1741459.6064157537</v>
      </c>
      <c r="V477" s="5">
        <f>DirectModelOutptut!Z477</f>
        <v>1002484</v>
      </c>
      <c r="W477" s="5">
        <f>DirectModelOutptut!AB477</f>
        <v>40605.470156088464</v>
      </c>
      <c r="X477" s="5">
        <f>DirectModelOutptut!AD477</f>
        <v>22388</v>
      </c>
      <c r="Y477" s="5">
        <f>DirectModelOutptut!AJ477</f>
        <v>9030.0539735750936</v>
      </c>
      <c r="Z477" s="5">
        <f t="shared" si="120"/>
        <v>31699.795762379152</v>
      </c>
      <c r="AA477" s="8">
        <f t="shared" si="121"/>
        <v>2.3316917605491889E-2</v>
      </c>
      <c r="AB477" s="12">
        <f t="shared" si="122"/>
        <v>0.35706135317726273</v>
      </c>
      <c r="AC477" s="12">
        <f>DirectModelOutptut!AL477</f>
        <v>60.371172995499997</v>
      </c>
      <c r="AD477" s="12">
        <f t="shared" si="123"/>
        <v>1.4867743868851084</v>
      </c>
      <c r="AE477" s="12">
        <f t="shared" si="124"/>
        <v>1.4867743868851084</v>
      </c>
      <c r="AF477" s="12">
        <f>DirectModelOutptut!AN477</f>
        <v>3.535851459799972E-2</v>
      </c>
      <c r="AG477" s="12">
        <f t="shared" si="125"/>
        <v>61575.424915278272</v>
      </c>
      <c r="AH477" s="12">
        <f t="shared" si="126"/>
        <v>0.46704206537409387</v>
      </c>
      <c r="AI477" s="12">
        <f t="shared" si="127"/>
        <v>1.5164317683942772</v>
      </c>
      <c r="AJ477" s="14">
        <f>DirectModelOutptut!AP477</f>
        <v>2.144470213927821E-2</v>
      </c>
      <c r="AK477" s="15">
        <f>DirectModelOutptut!AR477</f>
        <v>900551.85744582338</v>
      </c>
      <c r="AL477" s="16">
        <f>DirectModelOutptut!AT477</f>
        <v>1.4867743868851084</v>
      </c>
      <c r="AM477" s="16">
        <f>DirectModelOutptut!AV477</f>
        <v>0.63223314609023684</v>
      </c>
      <c r="AN477" s="16">
        <f>DirectModelOutptut!AX477</f>
        <v>0.98044265351907511</v>
      </c>
    </row>
    <row r="478" spans="1:40" x14ac:dyDescent="0.2">
      <c r="A478" s="9">
        <v>52352</v>
      </c>
      <c r="B478" s="5">
        <f>DirectModelOutptut!B478</f>
        <v>41828</v>
      </c>
      <c r="C478" s="5">
        <f>DirectModelOutptut!D478*3</f>
        <v>122244.72044295163</v>
      </c>
      <c r="D478" s="5">
        <f>DirectModelOutptut!F478</f>
        <v>500608.39952200174</v>
      </c>
      <c r="E478" s="5">
        <f>DirectModelOutptut!H478</f>
        <v>116872.57050578071</v>
      </c>
      <c r="F478" s="5">
        <f>DirectModelOutptut!J478</f>
        <v>709319.61238453316</v>
      </c>
      <c r="G478" s="5">
        <f>DirectModelOutptut!L478</f>
        <v>209077.79397436921</v>
      </c>
      <c r="H478" s="5">
        <f t="shared" si="112"/>
        <v>325950.36448014993</v>
      </c>
      <c r="I478" s="5">
        <f t="shared" si="113"/>
        <v>1209928.0119065349</v>
      </c>
      <c r="J478" s="7">
        <f t="shared" si="114"/>
        <v>0.23346106580987191</v>
      </c>
      <c r="K478" s="7">
        <f t="shared" si="115"/>
        <v>0.29475823073819774</v>
      </c>
      <c r="L478" s="7">
        <f t="shared" si="116"/>
        <v>0.26939649406623467</v>
      </c>
      <c r="M478" s="5">
        <f>DirectModelOutptut!N478</f>
        <v>15431373.175393185</v>
      </c>
      <c r="N478" s="5">
        <f>DirectModelOutptut!P478</f>
        <v>4054890.8870319603</v>
      </c>
      <c r="O478" s="5">
        <f>DirectModelOutptut!R478</f>
        <v>2929370.5962132099</v>
      </c>
      <c r="P478" s="5">
        <f>DirectModelOutptut!T478</f>
        <v>11360841.796801083</v>
      </c>
      <c r="Q478" s="5">
        <f>DirectModelOutptut!V478</f>
        <v>6674133.0078672003</v>
      </c>
      <c r="R478" s="6">
        <f t="shared" si="117"/>
        <v>0.73621716406398896</v>
      </c>
      <c r="S478" s="6">
        <f t="shared" si="118"/>
        <v>0.2627692844275113</v>
      </c>
      <c r="T478" s="6">
        <f t="shared" si="119"/>
        <v>0.99898644849150031</v>
      </c>
      <c r="U478" s="5">
        <f>DirectModelOutptut!X478</f>
        <v>1733599.2743977907</v>
      </c>
      <c r="V478" s="5">
        <f>DirectModelOutptut!Z478</f>
        <v>1002484</v>
      </c>
      <c r="W478" s="5">
        <f>DirectModelOutptut!AB478</f>
        <v>40451.56341507144</v>
      </c>
      <c r="X478" s="5">
        <f>DirectModelOutptut!AD478</f>
        <v>22388</v>
      </c>
      <c r="Y478" s="5">
        <f>DirectModelOutptut!AJ478</f>
        <v>9041.4854450633684</v>
      </c>
      <c r="Z478" s="5">
        <f t="shared" si="120"/>
        <v>31706.754702587172</v>
      </c>
      <c r="AA478" s="8">
        <f t="shared" si="121"/>
        <v>2.3333860375041579E-2</v>
      </c>
      <c r="AB478" s="12">
        <f t="shared" si="122"/>
        <v>0.35691817204722559</v>
      </c>
      <c r="AC478" s="12">
        <f>DirectModelOutptut!AL478</f>
        <v>60.385581500999997</v>
      </c>
      <c r="AD478" s="12">
        <f t="shared" si="123"/>
        <v>1.4927873338636288</v>
      </c>
      <c r="AE478" s="12">
        <f t="shared" si="124"/>
        <v>1.4927873338636288</v>
      </c>
      <c r="AF478" s="12">
        <f>DirectModelOutptut!AN478</f>
        <v>3.5401653200650307E-2</v>
      </c>
      <c r="AG478" s="12">
        <f t="shared" si="125"/>
        <v>61372.280301129598</v>
      </c>
      <c r="AH478" s="12">
        <f t="shared" si="126"/>
        <v>0.46869982832297225</v>
      </c>
      <c r="AI478" s="12">
        <f t="shared" si="127"/>
        <v>1.5171794393060101</v>
      </c>
      <c r="AJ478" s="14">
        <f>DirectModelOutptut!AP478</f>
        <v>2.1166138225039516E-2</v>
      </c>
      <c r="AK478" s="15">
        <f>DirectModelOutptut!AR478</f>
        <v>912509.78591492795</v>
      </c>
      <c r="AL478" s="16">
        <f>DirectModelOutptut!AT478</f>
        <v>1.4927873338636288</v>
      </c>
      <c r="AM478" s="16">
        <f>DirectModelOutptut!AV478</f>
        <v>0.63216712032133771</v>
      </c>
      <c r="AN478" s="16">
        <f>DirectModelOutptut!AX478</f>
        <v>0.98392272870930886</v>
      </c>
    </row>
    <row r="479" spans="1:40" x14ac:dyDescent="0.2">
      <c r="A479" s="9">
        <v>52383</v>
      </c>
      <c r="B479" s="5">
        <f>DirectModelOutptut!B479</f>
        <v>41828</v>
      </c>
      <c r="C479" s="5">
        <f>DirectModelOutptut!D479*3</f>
        <v>122297.97057418911</v>
      </c>
      <c r="D479" s="5">
        <f>DirectModelOutptut!F479</f>
        <v>505755.0008280559</v>
      </c>
      <c r="E479" s="5">
        <f>DirectModelOutptut!H479</f>
        <v>116960.21855112695</v>
      </c>
      <c r="F479" s="5">
        <f>DirectModelOutptut!J479</f>
        <v>716468.89482106781</v>
      </c>
      <c r="G479" s="5">
        <f>DirectModelOutptut!L479</f>
        <v>209329.83325820992</v>
      </c>
      <c r="H479" s="5">
        <f t="shared" si="112"/>
        <v>326290.05180933687</v>
      </c>
      <c r="I479" s="5">
        <f t="shared" si="113"/>
        <v>1222223.8956491237</v>
      </c>
      <c r="J479" s="7">
        <f t="shared" si="114"/>
        <v>0.23125864966165804</v>
      </c>
      <c r="K479" s="7">
        <f t="shared" si="115"/>
        <v>0.29216876653171148</v>
      </c>
      <c r="L479" s="7">
        <f t="shared" si="116"/>
        <v>0.26696422232527539</v>
      </c>
      <c r="M479" s="5">
        <f>DirectModelOutptut!N479</f>
        <v>15450853.025034793</v>
      </c>
      <c r="N479" s="5">
        <f>DirectModelOutptut!P479</f>
        <v>4058871.2296366938</v>
      </c>
      <c r="O479" s="5">
        <f>DirectModelOutptut!R479</f>
        <v>2929370.5962132099</v>
      </c>
      <c r="P479" s="5">
        <f>DirectModelOutptut!T479</f>
        <v>11376352.100551128</v>
      </c>
      <c r="Q479" s="5">
        <f>DirectModelOutptut!V479</f>
        <v>6674133.0078672003</v>
      </c>
      <c r="R479" s="6">
        <f t="shared" si="117"/>
        <v>0.73629281710972139</v>
      </c>
      <c r="S479" s="6">
        <f t="shared" si="118"/>
        <v>0.2626956080068954</v>
      </c>
      <c r="T479" s="6">
        <f t="shared" si="119"/>
        <v>0.99898842511661679</v>
      </c>
      <c r="U479" s="5">
        <f>DirectModelOutptut!X479</f>
        <v>1725723.107269913</v>
      </c>
      <c r="V479" s="5">
        <f>DirectModelOutptut!Z479</f>
        <v>1002484</v>
      </c>
      <c r="W479" s="5">
        <f>DirectModelOutptut!AB479</f>
        <v>40297.12469585699</v>
      </c>
      <c r="X479" s="5">
        <f>DirectModelOutptut!AD479</f>
        <v>22388</v>
      </c>
      <c r="Y479" s="5">
        <f>DirectModelOutptut!AJ479</f>
        <v>9052.9169092010688</v>
      </c>
      <c r="Z479" s="5">
        <f t="shared" si="120"/>
        <v>31713.073282195299</v>
      </c>
      <c r="AA479" s="8">
        <f t="shared" si="121"/>
        <v>2.335086348794789E-2</v>
      </c>
      <c r="AB479" s="12">
        <f t="shared" si="122"/>
        <v>0.35678143518782807</v>
      </c>
      <c r="AC479" s="12">
        <f>DirectModelOutptut!AL479</f>
        <v>60.399990006499998</v>
      </c>
      <c r="AD479" s="12">
        <f t="shared" si="123"/>
        <v>1.498865997571033</v>
      </c>
      <c r="AE479" s="12">
        <f t="shared" si="124"/>
        <v>1.498865997571033</v>
      </c>
      <c r="AF479" s="12">
        <f>DirectModelOutptut!AN479</f>
        <v>3.5445133882691611E-2</v>
      </c>
      <c r="AG479" s="12">
        <f t="shared" si="125"/>
        <v>61168.486581636644</v>
      </c>
      <c r="AH479" s="12">
        <f t="shared" si="126"/>
        <v>0.47037359367619513</v>
      </c>
      <c r="AI479" s="12">
        <f t="shared" si="127"/>
        <v>1.5179367521456306</v>
      </c>
      <c r="AJ479" s="14">
        <f>DirectModelOutptut!AP479</f>
        <v>2.0889593054260164E-2</v>
      </c>
      <c r="AK479" s="15">
        <f>DirectModelOutptut!AR479</f>
        <v>924477.39999602968</v>
      </c>
      <c r="AL479" s="16">
        <f>DirectModelOutptut!AT479</f>
        <v>1.498865997571033</v>
      </c>
      <c r="AM479" s="16">
        <f>DirectModelOutptut!AV479</f>
        <v>0.63210109593034525</v>
      </c>
      <c r="AN479" s="16">
        <f>DirectModelOutptut!AX479</f>
        <v>0.9874363971043979</v>
      </c>
    </row>
    <row r="480" spans="1:40" x14ac:dyDescent="0.2">
      <c r="A480" s="9">
        <v>52413</v>
      </c>
      <c r="B480" s="5">
        <f>DirectModelOutptut!B480</f>
        <v>41828</v>
      </c>
      <c r="C480" s="5">
        <f>DirectModelOutptut!D480*3</f>
        <v>122349.3153429899</v>
      </c>
      <c r="D480" s="5">
        <f>DirectModelOutptut!F480</f>
        <v>510900.86253252975</v>
      </c>
      <c r="E480" s="5">
        <f>DirectModelOutptut!H480</f>
        <v>117047.52477529702</v>
      </c>
      <c r="F480" s="5">
        <f>DirectModelOutptut!J480</f>
        <v>723630.44593838905</v>
      </c>
      <c r="G480" s="5">
        <f>DirectModelOutptut!L480</f>
        <v>209584.32150976107</v>
      </c>
      <c r="H480" s="5">
        <f t="shared" si="112"/>
        <v>326631.84628505807</v>
      </c>
      <c r="I480" s="5">
        <f t="shared" si="113"/>
        <v>1234531.3084709188</v>
      </c>
      <c r="J480" s="7">
        <f t="shared" si="114"/>
        <v>0.22910026848475804</v>
      </c>
      <c r="K480" s="7">
        <f t="shared" si="115"/>
        <v>0.28962894345604329</v>
      </c>
      <c r="L480" s="7">
        <f t="shared" si="116"/>
        <v>0.26457963766801657</v>
      </c>
      <c r="M480" s="5">
        <f>DirectModelOutptut!N480</f>
        <v>15470332.874676403</v>
      </c>
      <c r="N480" s="5">
        <f>DirectModelOutptut!P480</f>
        <v>4062902.2032575179</v>
      </c>
      <c r="O480" s="5">
        <f>DirectModelOutptut!R480</f>
        <v>2929370.5962132099</v>
      </c>
      <c r="P480" s="5">
        <f>DirectModelOutptut!T480</f>
        <v>11391811.758303873</v>
      </c>
      <c r="Q480" s="5">
        <f>DirectModelOutptut!V480</f>
        <v>6674133.0078672003</v>
      </c>
      <c r="R480" s="6">
        <f t="shared" si="117"/>
        <v>0.73636500588499187</v>
      </c>
      <c r="S480" s="6">
        <f t="shared" si="118"/>
        <v>0.26262538991052592</v>
      </c>
      <c r="T480" s="6">
        <f t="shared" si="119"/>
        <v>0.99899039579551774</v>
      </c>
      <c r="U480" s="5">
        <f>DirectModelOutptut!X480</f>
        <v>1717832.1936404705</v>
      </c>
      <c r="V480" s="5">
        <f>DirectModelOutptut!Z480</f>
        <v>1002484</v>
      </c>
      <c r="W480" s="5">
        <f>DirectModelOutptut!AB480</f>
        <v>40142.176274643316</v>
      </c>
      <c r="X480" s="5">
        <f>DirectModelOutptut!AD480</f>
        <v>22388</v>
      </c>
      <c r="Y480" s="5">
        <f>DirectModelOutptut!AJ480</f>
        <v>9064.3483645521355</v>
      </c>
      <c r="Z480" s="5">
        <f t="shared" si="120"/>
        <v>31718.756749777829</v>
      </c>
      <c r="AA480" s="8">
        <f t="shared" si="121"/>
        <v>2.33679264035523E-2</v>
      </c>
      <c r="AB480" s="12">
        <f t="shared" si="122"/>
        <v>0.35665110076067857</v>
      </c>
      <c r="AC480" s="12">
        <f>DirectModelOutptut!AL480</f>
        <v>60.414398511999998</v>
      </c>
      <c r="AD480" s="12">
        <f t="shared" si="123"/>
        <v>1.5050105429924605</v>
      </c>
      <c r="AE480" s="12">
        <f t="shared" si="124"/>
        <v>1.5050105429924605</v>
      </c>
      <c r="AF480" s="12">
        <f>DirectModelOutptut!AN480</f>
        <v>3.5488958447440551E-2</v>
      </c>
      <c r="AG480" s="12">
        <f t="shared" si="125"/>
        <v>60964.075339782306</v>
      </c>
      <c r="AH480" s="12">
        <f t="shared" si="126"/>
        <v>0.47206333082146412</v>
      </c>
      <c r="AI480" s="12">
        <f t="shared" si="127"/>
        <v>1.5187037923076332</v>
      </c>
      <c r="AJ480" s="14">
        <f>DirectModelOutptut!AP480</f>
        <v>2.0615121274014575E-2</v>
      </c>
      <c r="AK480" s="15">
        <f>DirectModelOutptut!AR480</f>
        <v>936454.43365551066</v>
      </c>
      <c r="AL480" s="16">
        <f>DirectModelOutptut!AT480</f>
        <v>1.5050105429924605</v>
      </c>
      <c r="AM480" s="16">
        <f>DirectModelOutptut!AV480</f>
        <v>0.63203507291705785</v>
      </c>
      <c r="AN480" s="16">
        <f>DirectModelOutptut!AX480</f>
        <v>0.9909835944411739</v>
      </c>
    </row>
    <row r="481" spans="1:40" x14ac:dyDescent="0.2">
      <c r="A481" s="9">
        <v>52444</v>
      </c>
      <c r="B481" s="5">
        <f>DirectModelOutptut!B481</f>
        <v>41828</v>
      </c>
      <c r="C481" s="5">
        <f>DirectModelOutptut!D481*3</f>
        <v>122398.77027645739</v>
      </c>
      <c r="D481" s="5">
        <f>DirectModelOutptut!F481</f>
        <v>516045.84123699157</v>
      </c>
      <c r="E481" s="5">
        <f>DirectModelOutptut!H481</f>
        <v>117134.48386154934</v>
      </c>
      <c r="F481" s="5">
        <f>DirectModelOutptut!J481</f>
        <v>730804.10905699758</v>
      </c>
      <c r="G481" s="5">
        <f>DirectModelOutptut!L481</f>
        <v>209841.25960215935</v>
      </c>
      <c r="H481" s="5">
        <f t="shared" si="112"/>
        <v>326975.74346370867</v>
      </c>
      <c r="I481" s="5">
        <f t="shared" si="113"/>
        <v>1246849.9502939892</v>
      </c>
      <c r="J481" s="7">
        <f t="shared" si="114"/>
        <v>0.22698464845830602</v>
      </c>
      <c r="K481" s="7">
        <f t="shared" si="115"/>
        <v>0.28713749279944623</v>
      </c>
      <c r="L481" s="7">
        <f t="shared" si="116"/>
        <v>0.26224145366217683</v>
      </c>
      <c r="M481" s="5">
        <f>DirectModelOutptut!N481</f>
        <v>15489812.724318009</v>
      </c>
      <c r="N481" s="5">
        <f>DirectModelOutptut!P481</f>
        <v>4066983.6988271838</v>
      </c>
      <c r="O481" s="5">
        <f>DirectModelOutptut!R481</f>
        <v>2929370.5962132099</v>
      </c>
      <c r="P481" s="5">
        <f>DirectModelOutptut!T481</f>
        <v>11407220.876847014</v>
      </c>
      <c r="Q481" s="5">
        <f>DirectModelOutptut!V481</f>
        <v>6674133.0078672003</v>
      </c>
      <c r="R481" s="6">
        <f t="shared" si="117"/>
        <v>0.73643375035376712</v>
      </c>
      <c r="S481" s="6">
        <f t="shared" si="118"/>
        <v>0.26255861004970582</v>
      </c>
      <c r="T481" s="6">
        <f t="shared" si="119"/>
        <v>0.99899236040347295</v>
      </c>
      <c r="U481" s="5">
        <f>DirectModelOutptut!X481</f>
        <v>1709927.6006675523</v>
      </c>
      <c r="V481" s="5">
        <f>DirectModelOutptut!Z481</f>
        <v>1002484</v>
      </c>
      <c r="W481" s="5">
        <f>DirectModelOutptut!AB481</f>
        <v>39986.740085859608</v>
      </c>
      <c r="X481" s="5">
        <f>DirectModelOutptut!AD481</f>
        <v>22388</v>
      </c>
      <c r="Y481" s="5">
        <f>DirectModelOutptut!AJ481</f>
        <v>9075.7798097795876</v>
      </c>
      <c r="Z481" s="5">
        <f t="shared" si="120"/>
        <v>31723.810282372877</v>
      </c>
      <c r="AA481" s="8">
        <f t="shared" si="121"/>
        <v>2.3385048624426474E-2</v>
      </c>
      <c r="AB481" s="12">
        <f t="shared" si="122"/>
        <v>0.35652712810022391</v>
      </c>
      <c r="AC481" s="12">
        <f>DirectModelOutptut!AL481</f>
        <v>60.428807017499999</v>
      </c>
      <c r="AD481" s="12">
        <f t="shared" si="123"/>
        <v>1.5112211420022523</v>
      </c>
      <c r="AE481" s="12">
        <f t="shared" si="124"/>
        <v>1.5112211420022523</v>
      </c>
      <c r="AF481" s="12">
        <f>DirectModelOutptut!AN481</f>
        <v>3.5533128743287047E-2</v>
      </c>
      <c r="AG481" s="12">
        <f t="shared" si="125"/>
        <v>60759.077576220057</v>
      </c>
      <c r="AH481" s="12">
        <f t="shared" si="126"/>
        <v>0.47376901075312394</v>
      </c>
      <c r="AI481" s="12">
        <f t="shared" si="127"/>
        <v>1.5194806439774295</v>
      </c>
      <c r="AJ481" s="14">
        <f>DirectModelOutptut!AP481</f>
        <v>2.0342775282149367E-2</v>
      </c>
      <c r="AK481" s="15">
        <f>DirectModelOutptut!AR481</f>
        <v>948440.59137890488</v>
      </c>
      <c r="AL481" s="16">
        <f>DirectModelOutptut!AT481</f>
        <v>1.5112211420022523</v>
      </c>
      <c r="AM481" s="16">
        <f>DirectModelOutptut!AV481</f>
        <v>0.63196905128127434</v>
      </c>
      <c r="AN481" s="16">
        <f>DirectModelOutptut!AX481</f>
        <v>0.9945642598292288</v>
      </c>
    </row>
    <row r="482" spans="1:40" x14ac:dyDescent="0.2">
      <c r="A482" s="9">
        <v>52475</v>
      </c>
      <c r="B482" s="5">
        <f>DirectModelOutptut!B482</f>
        <v>41828</v>
      </c>
      <c r="C482" s="5">
        <f>DirectModelOutptut!D482*3</f>
        <v>122448.11899388325</v>
      </c>
      <c r="D482" s="5">
        <f>DirectModelOutptut!F482</f>
        <v>521189.78550560318</v>
      </c>
      <c r="E482" s="5">
        <f>DirectModelOutptut!H482</f>
        <v>117221.09061115666</v>
      </c>
      <c r="F482" s="5">
        <f>DirectModelOutptut!J482</f>
        <v>737989.71714352712</v>
      </c>
      <c r="G482" s="5">
        <f>DirectModelOutptut!L482</f>
        <v>210100.64851081625</v>
      </c>
      <c r="H482" s="5">
        <f t="shared" si="112"/>
        <v>327321.73912197293</v>
      </c>
      <c r="I482" s="5">
        <f t="shared" si="113"/>
        <v>1259179.5026491303</v>
      </c>
      <c r="J482" s="7">
        <f t="shared" si="114"/>
        <v>0.22491056784131169</v>
      </c>
      <c r="K482" s="7">
        <f t="shared" si="115"/>
        <v>0.28469319237134444</v>
      </c>
      <c r="L482" s="7">
        <f t="shared" si="116"/>
        <v>0.25994843343092516</v>
      </c>
      <c r="M482" s="5">
        <f>DirectModelOutptut!N482</f>
        <v>15509292.573959617</v>
      </c>
      <c r="N482" s="5">
        <f>DirectModelOutptut!P482</f>
        <v>4071115.6135586393</v>
      </c>
      <c r="O482" s="5">
        <f>DirectModelOutptut!R482</f>
        <v>2929370.5962132099</v>
      </c>
      <c r="P482" s="5">
        <f>DirectModelOutptut!T482</f>
        <v>11422579.55678487</v>
      </c>
      <c r="Q482" s="5">
        <f>DirectModelOutptut!V482</f>
        <v>6674133.0078672003</v>
      </c>
      <c r="R482" s="6">
        <f t="shared" si="117"/>
        <v>0.73649906998102466</v>
      </c>
      <c r="S482" s="6">
        <f t="shared" si="118"/>
        <v>0.26249524884159553</v>
      </c>
      <c r="T482" s="6">
        <f t="shared" si="119"/>
        <v>0.99899431882262024</v>
      </c>
      <c r="U482" s="5">
        <f>DirectModelOutptut!X482</f>
        <v>1702010.3746021832</v>
      </c>
      <c r="V482" s="5">
        <f>DirectModelOutptut!Z482</f>
        <v>1002484</v>
      </c>
      <c r="W482" s="5">
        <f>DirectModelOutptut!AB482</f>
        <v>39830.837729124687</v>
      </c>
      <c r="X482" s="5">
        <f>DirectModelOutptut!AD482</f>
        <v>22388</v>
      </c>
      <c r="Y482" s="5">
        <f>DirectModelOutptut!AJ482</f>
        <v>9087.2112436032312</v>
      </c>
      <c r="Z482" s="5">
        <f t="shared" si="120"/>
        <v>31728.828421024518</v>
      </c>
      <c r="AA482" s="8">
        <f t="shared" si="121"/>
        <v>2.3402229694654175E-2</v>
      </c>
      <c r="AB482" s="12">
        <f t="shared" si="122"/>
        <v>0.35640947767708453</v>
      </c>
      <c r="AC482" s="12">
        <f>DirectModelOutptut!AL482</f>
        <v>60.443215522999999</v>
      </c>
      <c r="AD482" s="12">
        <f t="shared" si="123"/>
        <v>1.5174979731546883</v>
      </c>
      <c r="AE482" s="12">
        <f t="shared" si="124"/>
        <v>1.5174979731546883</v>
      </c>
      <c r="AF482" s="12">
        <f>DirectModelOutptut!AN482</f>
        <v>3.5577646662827159E-2</v>
      </c>
      <c r="AG482" s="12">
        <f t="shared" si="125"/>
        <v>60553.523724062565</v>
      </c>
      <c r="AH482" s="12">
        <f t="shared" si="126"/>
        <v>0.47549060597981907</v>
      </c>
      <c r="AI482" s="12">
        <f t="shared" si="127"/>
        <v>1.5202673902031756</v>
      </c>
      <c r="AJ482" s="14">
        <f>DirectModelOutptut!AP482</f>
        <v>2.0072605258382253E-2</v>
      </c>
      <c r="AK482" s="15">
        <f>DirectModelOutptut!AR482</f>
        <v>960435.55899799126</v>
      </c>
      <c r="AL482" s="16">
        <f>DirectModelOutptut!AT482</f>
        <v>1.5174979731546883</v>
      </c>
      <c r="AM482" s="16">
        <f>DirectModelOutptut!AV482</f>
        <v>0.63190303102279322</v>
      </c>
      <c r="AN482" s="16">
        <f>DirectModelOutptut!AX482</f>
        <v>0.9981783355570647</v>
      </c>
    </row>
    <row r="483" spans="1:40" x14ac:dyDescent="0.2">
      <c r="A483" s="9">
        <v>52505</v>
      </c>
      <c r="B483" s="5">
        <f>DirectModelOutptut!B483</f>
        <v>41828</v>
      </c>
      <c r="C483" s="5">
        <f>DirectModelOutptut!D483*3</f>
        <v>122495.60645408466</v>
      </c>
      <c r="D483" s="5">
        <f>DirectModelOutptut!F483</f>
        <v>526332.54684729781</v>
      </c>
      <c r="E483" s="5">
        <f>DirectModelOutptut!H483</f>
        <v>117307.33994772528</v>
      </c>
      <c r="F483" s="5">
        <f>DirectModelOutptut!J483</f>
        <v>745187.10715331533</v>
      </c>
      <c r="G483" s="5">
        <f>DirectModelOutptut!L483</f>
        <v>210362.48932667761</v>
      </c>
      <c r="H483" s="5">
        <f t="shared" si="112"/>
        <v>327669.82927440287</v>
      </c>
      <c r="I483" s="5">
        <f t="shared" si="113"/>
        <v>1271519.6540006131</v>
      </c>
      <c r="J483" s="7">
        <f t="shared" si="114"/>
        <v>0.22287684972246086</v>
      </c>
      <c r="K483" s="7">
        <f t="shared" si="115"/>
        <v>0.28229485897881679</v>
      </c>
      <c r="L483" s="7">
        <f t="shared" si="116"/>
        <v>0.25769938218685595</v>
      </c>
      <c r="M483" s="5">
        <f>DirectModelOutptut!N483</f>
        <v>15528772.423601223</v>
      </c>
      <c r="N483" s="5">
        <f>DirectModelOutptut!P483</f>
        <v>4075297.8507426442</v>
      </c>
      <c r="O483" s="5">
        <f>DirectModelOutptut!R483</f>
        <v>2929370.5962132099</v>
      </c>
      <c r="P483" s="5">
        <f>DirectModelOutptut!T483</f>
        <v>11437887.892713472</v>
      </c>
      <c r="Q483" s="5">
        <f>DirectModelOutptut!V483</f>
        <v>6674133.0078672003</v>
      </c>
      <c r="R483" s="6">
        <f t="shared" si="117"/>
        <v>0.73656098374715906</v>
      </c>
      <c r="S483" s="6">
        <f t="shared" si="118"/>
        <v>0.26243528719300763</v>
      </c>
      <c r="T483" s="6">
        <f t="shared" si="119"/>
        <v>0.99899627094016674</v>
      </c>
      <c r="U483" s="5">
        <f>DirectModelOutptut!X483</f>
        <v>1694081.5412132214</v>
      </c>
      <c r="V483" s="5">
        <f>DirectModelOutptut!Z483</f>
        <v>1002484</v>
      </c>
      <c r="W483" s="5">
        <f>DirectModelOutptut!AB483</f>
        <v>39674.490473848658</v>
      </c>
      <c r="X483" s="5">
        <f>DirectModelOutptut!AD483</f>
        <v>22388</v>
      </c>
      <c r="Y483" s="5">
        <f>DirectModelOutptut!AJ483</f>
        <v>9098.6426647836452</v>
      </c>
      <c r="Z483" s="5">
        <f t="shared" si="120"/>
        <v>31733.226153244574</v>
      </c>
      <c r="AA483" s="8">
        <f t="shared" si="121"/>
        <v>2.3419469198298244E-2</v>
      </c>
      <c r="AB483" s="12">
        <f t="shared" si="122"/>
        <v>0.35629811106461534</v>
      </c>
      <c r="AC483" s="12">
        <f>DirectModelOutptut!AL483</f>
        <v>60.4576240285</v>
      </c>
      <c r="AD483" s="12">
        <f t="shared" si="123"/>
        <v>1.5238412215615094</v>
      </c>
      <c r="AE483" s="12">
        <f t="shared" si="124"/>
        <v>1.5238412215615094</v>
      </c>
      <c r="AF483" s="12">
        <f>DirectModelOutptut!AN483</f>
        <v>3.562251414237922E-2</v>
      </c>
      <c r="AG483" s="12">
        <f t="shared" si="125"/>
        <v>60347.443660211567</v>
      </c>
      <c r="AH483" s="12">
        <f t="shared" si="126"/>
        <v>0.47722809045788617</v>
      </c>
      <c r="AI483" s="12">
        <f t="shared" si="127"/>
        <v>1.5210641129717706</v>
      </c>
      <c r="AJ483" s="14">
        <f>DirectModelOutptut!AP483</f>
        <v>1.9804659192067725E-2</v>
      </c>
      <c r="AK483" s="15">
        <f>DirectModelOutptut!AR483</f>
        <v>972439.02902420203</v>
      </c>
      <c r="AL483" s="16">
        <f>DirectModelOutptut!AT483</f>
        <v>1.5238412215615094</v>
      </c>
      <c r="AM483" s="16">
        <f>DirectModelOutptut!AV483</f>
        <v>0.6318370121414133</v>
      </c>
      <c r="AN483" s="16">
        <f>DirectModelOutptut!AX483</f>
        <v>1.0018257669522641</v>
      </c>
    </row>
    <row r="484" spans="1:40" x14ac:dyDescent="0.2">
      <c r="A484" s="9">
        <v>52536</v>
      </c>
      <c r="B484" s="5">
        <f>DirectModelOutptut!B484</f>
        <v>41828</v>
      </c>
      <c r="C484" s="5">
        <f>DirectModelOutptut!D484*3</f>
        <v>122541.24751995195</v>
      </c>
      <c r="D484" s="5">
        <f>DirectModelOutptut!F484</f>
        <v>531473.9693719527</v>
      </c>
      <c r="E484" s="5">
        <f>DirectModelOutptut!H484</f>
        <v>117393.22691544202</v>
      </c>
      <c r="F484" s="5">
        <f>DirectModelOutptut!J484</f>
        <v>752396.10650031304</v>
      </c>
      <c r="G484" s="5">
        <f>DirectModelOutptut!L484</f>
        <v>210626.78325918136</v>
      </c>
      <c r="H484" s="5">
        <f t="shared" si="112"/>
        <v>328020.0101746234</v>
      </c>
      <c r="I484" s="5">
        <f t="shared" si="113"/>
        <v>1283870.0758722657</v>
      </c>
      <c r="J484" s="7">
        <f t="shared" si="114"/>
        <v>0.22088236429371433</v>
      </c>
      <c r="K484" s="7">
        <f t="shared" si="115"/>
        <v>0.27994135195474157</v>
      </c>
      <c r="L484" s="7">
        <f t="shared" si="116"/>
        <v>0.25549315023310709</v>
      </c>
      <c r="M484" s="5">
        <f>DirectModelOutptut!N484</f>
        <v>15548252.273242831</v>
      </c>
      <c r="N484" s="5">
        <f>DirectModelOutptut!P484</f>
        <v>4079530.3195626079</v>
      </c>
      <c r="O484" s="5">
        <f>DirectModelOutptut!R484</f>
        <v>2929370.5962132099</v>
      </c>
      <c r="P484" s="5">
        <f>DirectModelOutptut!T484</f>
        <v>11453145.973395398</v>
      </c>
      <c r="Q484" s="5">
        <f>DirectModelOutptut!V484</f>
        <v>6674133.0078672003</v>
      </c>
      <c r="R484" s="6">
        <f t="shared" si="117"/>
        <v>0.73661951016226113</v>
      </c>
      <c r="S484" s="6">
        <f t="shared" si="118"/>
        <v>0.26237870648543049</v>
      </c>
      <c r="T484" s="6">
        <f t="shared" si="119"/>
        <v>0.99899821664769162</v>
      </c>
      <c r="U484" s="5">
        <f>DirectModelOutptut!X484</f>
        <v>1686142.1061975914</v>
      </c>
      <c r="V484" s="5">
        <f>DirectModelOutptut!Z484</f>
        <v>1002484</v>
      </c>
      <c r="W484" s="5">
        <f>DirectModelOutptut!AB484</f>
        <v>39517.719263690989</v>
      </c>
      <c r="X484" s="5">
        <f>DirectModelOutptut!AD484</f>
        <v>22388</v>
      </c>
      <c r="Y484" s="5">
        <f>DirectModelOutptut!AJ484</f>
        <v>9110.074072116131</v>
      </c>
      <c r="Z484" s="5">
        <f t="shared" si="120"/>
        <v>31737.00843453452</v>
      </c>
      <c r="AA484" s="8">
        <f t="shared" si="121"/>
        <v>2.3436766757937832E-2</v>
      </c>
      <c r="AB484" s="12">
        <f t="shared" si="122"/>
        <v>0.35619299090738743</v>
      </c>
      <c r="AC484" s="12">
        <f>DirectModelOutptut!AL484</f>
        <v>60.472032534</v>
      </c>
      <c r="AD484" s="12">
        <f t="shared" si="123"/>
        <v>1.5302510787752344</v>
      </c>
      <c r="AE484" s="12">
        <f t="shared" si="124"/>
        <v>1.5302510787752344</v>
      </c>
      <c r="AF484" s="12">
        <f>DirectModelOutptut!AN484</f>
        <v>3.5667733161534869E-2</v>
      </c>
      <c r="AG484" s="12">
        <f t="shared" si="125"/>
        <v>60140.866716284079</v>
      </c>
      <c r="AH484" s="12">
        <f t="shared" si="126"/>
        <v>0.47898143952733613</v>
      </c>
      <c r="AI484" s="12">
        <f t="shared" si="127"/>
        <v>1.5218708932815792</v>
      </c>
      <c r="AJ484" s="14">
        <f>DirectModelOutptut!AP484</f>
        <v>1.9538982910280028E-2</v>
      </c>
      <c r="AK484" s="15">
        <f>DirectModelOutptut!AR484</f>
        <v>984450.67678250687</v>
      </c>
      <c r="AL484" s="16">
        <f>DirectModelOutptut!AT484</f>
        <v>1.5302510787752344</v>
      </c>
      <c r="AM484" s="16">
        <f>DirectModelOutptut!AV484</f>
        <v>0.63177099463693298</v>
      </c>
      <c r="AN484" s="16">
        <f>DirectModelOutptut!AX484</f>
        <v>1.0055065022471026</v>
      </c>
    </row>
    <row r="485" spans="1:40" x14ac:dyDescent="0.2">
      <c r="A485" s="9">
        <v>52566</v>
      </c>
      <c r="B485" s="5">
        <f>DirectModelOutptut!B485</f>
        <v>41828</v>
      </c>
      <c r="C485" s="5">
        <f>DirectModelOutptut!D485*3</f>
        <v>122585.05687392069</v>
      </c>
      <c r="D485" s="5">
        <f>DirectModelOutptut!F485</f>
        <v>536613.88722646225</v>
      </c>
      <c r="E485" s="5">
        <f>DirectModelOutptut!H485</f>
        <v>117478.7466760161</v>
      </c>
      <c r="F485" s="5">
        <f>DirectModelOutptut!J485</f>
        <v>759616.52966323344</v>
      </c>
      <c r="G485" s="5">
        <f>DirectModelOutptut!L485</f>
        <v>210893.53163559351</v>
      </c>
      <c r="H485" s="5">
        <f t="shared" si="112"/>
        <v>328372.27831160964</v>
      </c>
      <c r="I485" s="5">
        <f t="shared" si="113"/>
        <v>1296230.4168896957</v>
      </c>
      <c r="J485" s="7">
        <f t="shared" si="114"/>
        <v>0.21892602758235666</v>
      </c>
      <c r="K485" s="7">
        <f t="shared" si="115"/>
        <v>0.27763157251079112</v>
      </c>
      <c r="L485" s="7">
        <f t="shared" si="116"/>
        <v>0.25332863203406286</v>
      </c>
      <c r="M485" s="5">
        <f>DirectModelOutptut!N485</f>
        <v>15567732.122884437</v>
      </c>
      <c r="N485" s="5">
        <f>DirectModelOutptut!P485</f>
        <v>4083812.9349192465</v>
      </c>
      <c r="O485" s="5">
        <f>DirectModelOutptut!R485</f>
        <v>2929370.5962132099</v>
      </c>
      <c r="P485" s="5">
        <f>DirectModelOutptut!T485</f>
        <v>11468353.881929988</v>
      </c>
      <c r="Q485" s="5">
        <f>DirectModelOutptut!V485</f>
        <v>6674133.0078672003</v>
      </c>
      <c r="R485" s="6">
        <f t="shared" si="117"/>
        <v>0.73667466727999531</v>
      </c>
      <c r="S485" s="6">
        <f t="shared" si="118"/>
        <v>0.26232548856079524</v>
      </c>
      <c r="T485" s="6">
        <f t="shared" si="119"/>
        <v>0.9990001558407906</v>
      </c>
      <c r="U485" s="5">
        <f>DirectModelOutptut!X485</f>
        <v>1678193.0556585107</v>
      </c>
      <c r="V485" s="5">
        <f>DirectModelOutptut!Z485</f>
        <v>1002484</v>
      </c>
      <c r="W485" s="5">
        <f>DirectModelOutptut!AB485</f>
        <v>39360.544722661332</v>
      </c>
      <c r="X485" s="5">
        <f>DirectModelOutptut!AD485</f>
        <v>22388</v>
      </c>
      <c r="Y485" s="5">
        <f>DirectModelOutptut!AJ485</f>
        <v>9121.5054644277025</v>
      </c>
      <c r="Z485" s="5">
        <f t="shared" si="120"/>
        <v>31740.180160212527</v>
      </c>
      <c r="AA485" s="8">
        <f t="shared" si="121"/>
        <v>2.3454122033186784E-2</v>
      </c>
      <c r="AB485" s="12">
        <f t="shared" si="122"/>
        <v>0.35609408089105715</v>
      </c>
      <c r="AC485" s="12">
        <f>DirectModelOutptut!AL485</f>
        <v>60.486441039500001</v>
      </c>
      <c r="AD485" s="12">
        <f t="shared" si="123"/>
        <v>1.5367277426085952</v>
      </c>
      <c r="AE485" s="12">
        <f t="shared" si="124"/>
        <v>1.5367277426085952</v>
      </c>
      <c r="AF485" s="12">
        <f>DirectModelOutptut!AN485</f>
        <v>3.5713305742444239E-2</v>
      </c>
      <c r="AG485" s="12">
        <f t="shared" si="125"/>
        <v>59933.821691579134</v>
      </c>
      <c r="AH485" s="12">
        <f t="shared" si="126"/>
        <v>0.48075062983086075</v>
      </c>
      <c r="AI485" s="12">
        <f t="shared" si="127"/>
        <v>1.5226878112048332</v>
      </c>
      <c r="AJ485" s="14">
        <f>DirectModelOutptut!AP485</f>
        <v>1.9275620108916897E-2</v>
      </c>
      <c r="AK485" s="15">
        <f>DirectModelOutptut!AR485</f>
        <v>996470.15446098335</v>
      </c>
      <c r="AL485" s="16">
        <f>DirectModelOutptut!AT485</f>
        <v>1.5367277426085952</v>
      </c>
      <c r="AM485" s="16">
        <f>DirectModelOutptut!AV485</f>
        <v>0.63170497850915119</v>
      </c>
      <c r="AN485" s="16">
        <f>DirectModelOutptut!AX485</f>
        <v>1.0092204924085211</v>
      </c>
    </row>
    <row r="486" spans="1:40" x14ac:dyDescent="0.2">
      <c r="A486" s="9">
        <v>52597</v>
      </c>
      <c r="B486" s="5">
        <f>DirectModelOutptut!B486</f>
        <v>41828</v>
      </c>
      <c r="C486" s="5">
        <f>DirectModelOutptut!D486*3</f>
        <v>122627.04902603911</v>
      </c>
      <c r="D486" s="5">
        <f>DirectModelOutptut!F486</f>
        <v>541752.12558035564</v>
      </c>
      <c r="E486" s="5">
        <f>DirectModelOutptut!H486</f>
        <v>117563.89450496073</v>
      </c>
      <c r="F486" s="5">
        <f>DirectModelOutptut!J486</f>
        <v>766848.17943263368</v>
      </c>
      <c r="G486" s="5">
        <f>DirectModelOutptut!L486</f>
        <v>211162.73589882997</v>
      </c>
      <c r="H486" s="5">
        <f t="shared" si="112"/>
        <v>328726.63040379068</v>
      </c>
      <c r="I486" s="5">
        <f t="shared" si="113"/>
        <v>1308600.3050129893</v>
      </c>
      <c r="J486" s="7">
        <f t="shared" si="114"/>
        <v>0.21700679878093623</v>
      </c>
      <c r="K486" s="7">
        <f t="shared" si="115"/>
        <v>0.27536446139190485</v>
      </c>
      <c r="L486" s="7">
        <f t="shared" si="116"/>
        <v>0.25120476370401557</v>
      </c>
      <c r="M486" s="5">
        <f>DirectModelOutptut!N486</f>
        <v>15587211.972526044</v>
      </c>
      <c r="N486" s="5">
        <f>DirectModelOutptut!P486</f>
        <v>4088145.6172625008</v>
      </c>
      <c r="O486" s="5">
        <f>DirectModelOutptut!R486</f>
        <v>2929370.5962132099</v>
      </c>
      <c r="P486" s="5">
        <f>DirectModelOutptut!T486</f>
        <v>11483511.695918828</v>
      </c>
      <c r="Q486" s="5">
        <f>DirectModelOutptut!V486</f>
        <v>6674133.0078672003</v>
      </c>
      <c r="R486" s="6">
        <f t="shared" si="117"/>
        <v>0.73672647271106717</v>
      </c>
      <c r="S486" s="6">
        <f t="shared" si="118"/>
        <v>0.26227561570781543</v>
      </c>
      <c r="T486" s="6">
        <f t="shared" si="119"/>
        <v>0.99900208841888261</v>
      </c>
      <c r="U486" s="5">
        <f>DirectModelOutptut!X486</f>
        <v>1670235.3565647728</v>
      </c>
      <c r="V486" s="5">
        <f>DirectModelOutptut!Z486</f>
        <v>1002484</v>
      </c>
      <c r="W486" s="5">
        <f>DirectModelOutptut!AB486</f>
        <v>39202.987160983153</v>
      </c>
      <c r="X486" s="5">
        <f>DirectModelOutptut!AD486</f>
        <v>22388</v>
      </c>
      <c r="Y486" s="5">
        <f>DirectModelOutptut!AJ486</f>
        <v>9132.9368405755595</v>
      </c>
      <c r="Z486" s="5">
        <f t="shared" si="120"/>
        <v>31742.746168104146</v>
      </c>
      <c r="AA486" s="8">
        <f t="shared" si="121"/>
        <v>2.3471534719282441E-2</v>
      </c>
      <c r="AB486" s="12">
        <f t="shared" si="122"/>
        <v>0.35600134571338515</v>
      </c>
      <c r="AC486" s="12">
        <f>DirectModelOutptut!AL486</f>
        <v>60.500849545000001</v>
      </c>
      <c r="AD486" s="12">
        <f t="shared" si="123"/>
        <v>1.5432714169601236</v>
      </c>
      <c r="AE486" s="12">
        <f t="shared" si="124"/>
        <v>1.5432714169601236</v>
      </c>
      <c r="AF486" s="12">
        <f>DirectModelOutptut!AN486</f>
        <v>3.575923394913564E-2</v>
      </c>
      <c r="AG486" s="12">
        <f t="shared" si="125"/>
        <v>59726.336865517689</v>
      </c>
      <c r="AH486" s="12">
        <f t="shared" si="126"/>
        <v>0.48253563923566001</v>
      </c>
      <c r="AI486" s="12">
        <f t="shared" si="127"/>
        <v>1.5235149459467834</v>
      </c>
      <c r="AJ486" s="14">
        <f>DirectModelOutptut!AP486</f>
        <v>1.9014612383777579E-2</v>
      </c>
      <c r="AK486" s="15">
        <f>DirectModelOutptut!AR486</f>
        <v>1008497.0933505407</v>
      </c>
      <c r="AL486" s="16">
        <f>DirectModelOutptut!AT486</f>
        <v>1.5432714169601236</v>
      </c>
      <c r="AM486" s="16">
        <f>DirectModelOutptut!AV486</f>
        <v>0.63163896375786666</v>
      </c>
      <c r="AN486" s="16">
        <f>DirectModelOutptut!AX486</f>
        <v>1.0129676909740211</v>
      </c>
    </row>
    <row r="487" spans="1:40" x14ac:dyDescent="0.2">
      <c r="A487" s="9">
        <v>52628</v>
      </c>
      <c r="B487" s="5">
        <f>DirectModelOutptut!B487</f>
        <v>41828</v>
      </c>
      <c r="C487" s="5">
        <f>DirectModelOutptut!D487*3</f>
        <v>122667.23824240285</v>
      </c>
      <c r="D487" s="5">
        <f>DirectModelOutptut!F487</f>
        <v>546888.49960474356</v>
      </c>
      <c r="E487" s="5">
        <f>DirectModelOutptut!H487</f>
        <v>117648.66414861276</v>
      </c>
      <c r="F487" s="5">
        <f>DirectModelOutptut!J487</f>
        <v>774090.84576980548</v>
      </c>
      <c r="G487" s="5">
        <f>DirectModelOutptut!L487</f>
        <v>211434.40709073204</v>
      </c>
      <c r="H487" s="5">
        <f t="shared" si="112"/>
        <v>329083.07123934478</v>
      </c>
      <c r="I487" s="5">
        <f t="shared" si="113"/>
        <v>1320979.345374549</v>
      </c>
      <c r="J487" s="7">
        <f t="shared" si="114"/>
        <v>0.21512367554564008</v>
      </c>
      <c r="K487" s="7">
        <f t="shared" si="115"/>
        <v>0.27313900977664723</v>
      </c>
      <c r="L487" s="7">
        <f t="shared" si="116"/>
        <v>0.24912052742659418</v>
      </c>
      <c r="M487" s="5">
        <f>DirectModelOutptut!N487</f>
        <v>15606691.822167654</v>
      </c>
      <c r="N487" s="5">
        <f>DirectModelOutptut!P487</f>
        <v>4092528.2974757589</v>
      </c>
      <c r="O487" s="5">
        <f>DirectModelOutptut!R487</f>
        <v>2929370.5962132099</v>
      </c>
      <c r="P487" s="5">
        <f>DirectModelOutptut!T487</f>
        <v>11498619.48703674</v>
      </c>
      <c r="Q487" s="5">
        <f>DirectModelOutptut!V487</f>
        <v>6674133.0078672003</v>
      </c>
      <c r="R487" s="6">
        <f t="shared" si="117"/>
        <v>0.73677494359849971</v>
      </c>
      <c r="S487" s="6">
        <f t="shared" si="118"/>
        <v>0.26222907097215542</v>
      </c>
      <c r="T487" s="6">
        <f t="shared" si="119"/>
        <v>0.99900401457065513</v>
      </c>
      <c r="U487" s="5">
        <f>DirectModelOutptut!X487</f>
        <v>1662269.9571646752</v>
      </c>
      <c r="V487" s="5">
        <f>DirectModelOutptut!Z487</f>
        <v>1002484</v>
      </c>
      <c r="W487" s="5">
        <f>DirectModelOutptut!AB487</f>
        <v>39045.066583649234</v>
      </c>
      <c r="X487" s="5">
        <f>DirectModelOutptut!AD487</f>
        <v>22388</v>
      </c>
      <c r="Y487" s="5">
        <f>DirectModelOutptut!AJ487</f>
        <v>9144.3682020601154</v>
      </c>
      <c r="Z487" s="5">
        <f t="shared" si="120"/>
        <v>31744.711212074169</v>
      </c>
      <c r="AA487" s="8">
        <f t="shared" si="121"/>
        <v>2.3489004547882338E-2</v>
      </c>
      <c r="AB487" s="12">
        <f t="shared" si="122"/>
        <v>0.35591475151339463</v>
      </c>
      <c r="AC487" s="12">
        <f>DirectModelOutptut!AL487</f>
        <v>60.515258050500002</v>
      </c>
      <c r="AD487" s="12">
        <f t="shared" si="123"/>
        <v>1.5498823115297686</v>
      </c>
      <c r="AE487" s="12">
        <f t="shared" si="124"/>
        <v>1.5498823115297686</v>
      </c>
      <c r="AF487" s="12">
        <f>DirectModelOutptut!AN487</f>
        <v>3.5805519886969693E-2</v>
      </c>
      <c r="AG487" s="12">
        <f t="shared" si="125"/>
        <v>59518.440008772042</v>
      </c>
      <c r="AH487" s="12">
        <f t="shared" si="126"/>
        <v>0.48433644676453375</v>
      </c>
      <c r="AI487" s="12">
        <f t="shared" si="127"/>
        <v>1.5243523757671442</v>
      </c>
      <c r="AJ487" s="14">
        <f>DirectModelOutptut!AP487</f>
        <v>1.8755217022121101E-2</v>
      </c>
      <c r="AK487" s="15">
        <f>DirectModelOutptut!AR487</f>
        <v>1020531.1014421217</v>
      </c>
      <c r="AL487" s="16">
        <f>DirectModelOutptut!AT487</f>
        <v>1.5498823115297686</v>
      </c>
      <c r="AM487" s="16">
        <f>DirectModelOutptut!AV487</f>
        <v>0.63156678609278138</v>
      </c>
      <c r="AN487" s="16">
        <f>DirectModelOutptut!AX487</f>
        <v>1.0167480539070084</v>
      </c>
    </row>
    <row r="488" spans="1:40" x14ac:dyDescent="0.2">
      <c r="A488" s="9">
        <v>52657</v>
      </c>
      <c r="B488" s="5">
        <f>DirectModelOutptut!B488</f>
        <v>41828</v>
      </c>
      <c r="C488" s="5">
        <f>DirectModelOutptut!D488*3</f>
        <v>122705.6387046996</v>
      </c>
      <c r="D488" s="5">
        <f>DirectModelOutptut!F488</f>
        <v>552022.81904527172</v>
      </c>
      <c r="E488" s="5">
        <f>DirectModelOutptut!H488</f>
        <v>117733.05105219898</v>
      </c>
      <c r="F488" s="5">
        <f>DirectModelOutptut!J488</f>
        <v>781344.31143871578</v>
      </c>
      <c r="G488" s="5">
        <f>DirectModelOutptut!L488</f>
        <v>211708.53435888034</v>
      </c>
      <c r="H488" s="5">
        <f t="shared" si="112"/>
        <v>329441.58541107934</v>
      </c>
      <c r="I488" s="5">
        <f t="shared" si="113"/>
        <v>1333367.1304839875</v>
      </c>
      <c r="J488" s="7">
        <f t="shared" si="114"/>
        <v>0.21327569620368106</v>
      </c>
      <c r="K488" s="7">
        <f t="shared" si="115"/>
        <v>0.27095421475463771</v>
      </c>
      <c r="L488" s="7">
        <f t="shared" si="116"/>
        <v>0.24707492623693084</v>
      </c>
      <c r="M488" s="5">
        <f>DirectModelOutptut!N488</f>
        <v>15626171.671809262</v>
      </c>
      <c r="N488" s="5">
        <f>DirectModelOutptut!P488</f>
        <v>4096960.9088428179</v>
      </c>
      <c r="O488" s="5">
        <f>DirectModelOutptut!R488</f>
        <v>2929370.5962132099</v>
      </c>
      <c r="P488" s="5">
        <f>DirectModelOutptut!T488</f>
        <v>11513677.320334408</v>
      </c>
      <c r="Q488" s="5">
        <f>DirectModelOutptut!V488</f>
        <v>6674133.0078672003</v>
      </c>
      <c r="R488" s="6">
        <f t="shared" si="117"/>
        <v>0.73682009657592018</v>
      </c>
      <c r="S488" s="6">
        <f t="shared" si="118"/>
        <v>0.26218583763763648</v>
      </c>
      <c r="T488" s="6">
        <f t="shared" si="119"/>
        <v>0.99900593421355666</v>
      </c>
      <c r="U488" s="5">
        <f>DirectModelOutptut!X488</f>
        <v>1654297.7873680184</v>
      </c>
      <c r="V488" s="5">
        <f>DirectModelOutptut!Z488</f>
        <v>1002484</v>
      </c>
      <c r="W488" s="5">
        <f>DirectModelOutptut!AB488</f>
        <v>38886.802691222329</v>
      </c>
      <c r="X488" s="5">
        <f>DirectModelOutptut!AD488</f>
        <v>22388</v>
      </c>
      <c r="Y488" s="5">
        <f>DirectModelOutptut!AJ488</f>
        <v>9155.7995479045312</v>
      </c>
      <c r="Z488" s="5">
        <f t="shared" si="120"/>
        <v>31746.080020328667</v>
      </c>
      <c r="AA488" s="8">
        <f t="shared" si="121"/>
        <v>2.3506531283639741E-2</v>
      </c>
      <c r="AB488" s="12">
        <f t="shared" si="122"/>
        <v>0.35583426518364714</v>
      </c>
      <c r="AC488" s="12">
        <f>DirectModelOutptut!AL488</f>
        <v>60.529666556000002</v>
      </c>
      <c r="AD488" s="12">
        <f t="shared" si="123"/>
        <v>1.5565606418360278</v>
      </c>
      <c r="AE488" s="12">
        <f t="shared" si="124"/>
        <v>1.5565606418360278</v>
      </c>
      <c r="AF488" s="12">
        <f>DirectModelOutptut!AN488</f>
        <v>3.5852165702186529E-2</v>
      </c>
      <c r="AG488" s="12">
        <f t="shared" si="125"/>
        <v>59310.158393478734</v>
      </c>
      <c r="AH488" s="12">
        <f t="shared" si="126"/>
        <v>0.48615303253340869</v>
      </c>
      <c r="AI488" s="12">
        <f t="shared" si="127"/>
        <v>1.5252001781793811</v>
      </c>
      <c r="AJ488" s="14">
        <f>DirectModelOutptut!AP488</f>
        <v>1.8498272595424664E-2</v>
      </c>
      <c r="AK488" s="15">
        <f>DirectModelOutptut!AR488</f>
        <v>1032571.77403906</v>
      </c>
      <c r="AL488" s="16">
        <f>DirectModelOutptut!AT488</f>
        <v>1.5565606418360278</v>
      </c>
      <c r="AM488" s="16">
        <f>DirectModelOutptut!AV488</f>
        <v>0.63149461007276853</v>
      </c>
      <c r="AN488" s="16">
        <f>DirectModelOutptut!AX488</f>
        <v>1.0205615394656466</v>
      </c>
    </row>
    <row r="489" spans="1:40" x14ac:dyDescent="0.2">
      <c r="A489" s="9">
        <v>52688</v>
      </c>
      <c r="B489" s="5">
        <f>DirectModelOutptut!B489</f>
        <v>41828</v>
      </c>
      <c r="C489" s="5">
        <f>DirectModelOutptut!D489*3</f>
        <v>122742.26450288539</v>
      </c>
      <c r="D489" s="5">
        <f>DirectModelOutptut!F489</f>
        <v>557154.88861730928</v>
      </c>
      <c r="E489" s="5">
        <f>DirectModelOutptut!H489</f>
        <v>117817.05199081621</v>
      </c>
      <c r="F489" s="5">
        <f>DirectModelOutptut!J489</f>
        <v>788608.35236491542</v>
      </c>
      <c r="G489" s="5">
        <f>DirectModelOutptut!L489</f>
        <v>211985.12142297914</v>
      </c>
      <c r="H489" s="5">
        <f t="shared" si="112"/>
        <v>329802.17341379536</v>
      </c>
      <c r="I489" s="5">
        <f t="shared" si="113"/>
        <v>1345763.2409822247</v>
      </c>
      <c r="J489" s="7">
        <f t="shared" si="114"/>
        <v>0.21146193706242561</v>
      </c>
      <c r="K489" s="7">
        <f t="shared" si="115"/>
        <v>0.26880912532471701</v>
      </c>
      <c r="L489" s="7">
        <f t="shared" si="116"/>
        <v>0.24506700983531435</v>
      </c>
      <c r="M489" s="5">
        <f>DirectModelOutptut!N489</f>
        <v>15645651.521450868</v>
      </c>
      <c r="N489" s="5">
        <f>DirectModelOutptut!P489</f>
        <v>4101443.3853084575</v>
      </c>
      <c r="O489" s="5">
        <f>DirectModelOutptut!R489</f>
        <v>2929370.5962132099</v>
      </c>
      <c r="P489" s="5">
        <f>DirectModelOutptut!T489</f>
        <v>11528685.256892707</v>
      </c>
      <c r="Q489" s="5">
        <f>DirectModelOutptut!V489</f>
        <v>6674133.0078672003</v>
      </c>
      <c r="R489" s="6">
        <f t="shared" si="117"/>
        <v>0.73686194794038329</v>
      </c>
      <c r="S489" s="6">
        <f t="shared" si="118"/>
        <v>0.262145899113578</v>
      </c>
      <c r="T489" s="6">
        <f t="shared" si="119"/>
        <v>0.99900784705396128</v>
      </c>
      <c r="U489" s="5">
        <f>DirectModelOutptut!X489</f>
        <v>1646319.7592174395</v>
      </c>
      <c r="V489" s="5">
        <f>DirectModelOutptut!Z489</f>
        <v>1002484</v>
      </c>
      <c r="W489" s="5">
        <f>DirectModelOutptut!AB489</f>
        <v>38728.214882999673</v>
      </c>
      <c r="X489" s="5">
        <f>DirectModelOutptut!AD489</f>
        <v>22388</v>
      </c>
      <c r="Y489" s="5">
        <f>DirectModelOutptut!AJ489</f>
        <v>9167.2308751912988</v>
      </c>
      <c r="Z489" s="5">
        <f t="shared" si="120"/>
        <v>31746.857292437162</v>
      </c>
      <c r="AA489" s="8">
        <f t="shared" si="121"/>
        <v>2.3524114720829638E-2</v>
      </c>
      <c r="AB489" s="12">
        <f t="shared" si="122"/>
        <v>0.35575985413048805</v>
      </c>
      <c r="AC489" s="12">
        <f>DirectModelOutptut!AL489</f>
        <v>60.544075061499996</v>
      </c>
      <c r="AD489" s="12">
        <f t="shared" si="123"/>
        <v>1.5633066291438265</v>
      </c>
      <c r="AE489" s="12">
        <f t="shared" si="124"/>
        <v>1.5633066291438265</v>
      </c>
      <c r="AF489" s="12">
        <f>DirectModelOutptut!AN489</f>
        <v>3.5899173581090287E-2</v>
      </c>
      <c r="AG489" s="12">
        <f t="shared" si="125"/>
        <v>59101.518806125627</v>
      </c>
      <c r="AH489" s="12">
        <f t="shared" si="126"/>
        <v>0.48798537766591277</v>
      </c>
      <c r="AI489" s="12">
        <f t="shared" si="127"/>
        <v>1.5260584301309772</v>
      </c>
      <c r="AJ489" s="14">
        <f>DirectModelOutptut!AP489</f>
        <v>1.8243814542412834E-2</v>
      </c>
      <c r="AK489" s="15">
        <f>DirectModelOutptut!AR489</f>
        <v>1044618.6945760291</v>
      </c>
      <c r="AL489" s="16">
        <f>DirectModelOutptut!AT489</f>
        <v>1.5633066291438265</v>
      </c>
      <c r="AM489" s="16">
        <f>DirectModelOutptut!AV489</f>
        <v>0.63142243569756473</v>
      </c>
      <c r="AN489" s="16">
        <f>DirectModelOutptut!AX489</f>
        <v>1.0244081080235259</v>
      </c>
    </row>
    <row r="490" spans="1:40" x14ac:dyDescent="0.2">
      <c r="A490" s="9">
        <v>52718</v>
      </c>
      <c r="B490" s="5">
        <f>DirectModelOutptut!B490</f>
        <v>41828</v>
      </c>
      <c r="C490" s="5">
        <f>DirectModelOutptut!D490*3</f>
        <v>122777.12954597845</v>
      </c>
      <c r="D490" s="5">
        <f>DirectModelOutptut!F490</f>
        <v>562284.50638268946</v>
      </c>
      <c r="E490" s="5">
        <f>DirectModelOutptut!H490</f>
        <v>117900.66308085117</v>
      </c>
      <c r="F490" s="5">
        <f>DirectModelOutptut!J490</f>
        <v>795882.73573775042</v>
      </c>
      <c r="G490" s="5">
        <f>DirectModelOutptut!L490</f>
        <v>212264.17085807284</v>
      </c>
      <c r="H490" s="5">
        <f t="shared" si="112"/>
        <v>330164.83393892401</v>
      </c>
      <c r="I490" s="5">
        <f t="shared" si="113"/>
        <v>1358167.2421204399</v>
      </c>
      <c r="J490" s="7">
        <f t="shared" si="114"/>
        <v>0.20968150774655753</v>
      </c>
      <c r="K490" s="7">
        <f t="shared" si="115"/>
        <v>0.26670282106485538</v>
      </c>
      <c r="L490" s="7">
        <f t="shared" si="116"/>
        <v>0.24309586014123993</v>
      </c>
      <c r="M490" s="5">
        <f>DirectModelOutptut!N490</f>
        <v>15665131.371092476</v>
      </c>
      <c r="N490" s="5">
        <f>DirectModelOutptut!P490</f>
        <v>4105975.6670390912</v>
      </c>
      <c r="O490" s="5">
        <f>DirectModelOutptut!R490</f>
        <v>2929370.5962132099</v>
      </c>
      <c r="P490" s="5">
        <f>DirectModelOutptut!T490</f>
        <v>11543643.353648439</v>
      </c>
      <c r="Q490" s="5">
        <f>DirectModelOutptut!V490</f>
        <v>6674133.0078672003</v>
      </c>
      <c r="R490" s="6">
        <f t="shared" si="117"/>
        <v>0.73690051364333964</v>
      </c>
      <c r="S490" s="6">
        <f t="shared" si="118"/>
        <v>0.26210923928898677</v>
      </c>
      <c r="T490" s="6">
        <f t="shared" si="119"/>
        <v>0.99900975293232641</v>
      </c>
      <c r="U490" s="5">
        <f>DirectModelOutptut!X490</f>
        <v>1638336.7672462675</v>
      </c>
      <c r="V490" s="5">
        <f>DirectModelOutptut!Z490</f>
        <v>1002484</v>
      </c>
      <c r="W490" s="5">
        <f>DirectModelOutptut!AB490</f>
        <v>38569.322264896873</v>
      </c>
      <c r="X490" s="5">
        <f>DirectModelOutptut!AD490</f>
        <v>22388</v>
      </c>
      <c r="Y490" s="5">
        <f>DirectModelOutptut!AJ490</f>
        <v>9178.6621822214256</v>
      </c>
      <c r="Z490" s="5">
        <f t="shared" si="120"/>
        <v>31747.047666438059</v>
      </c>
      <c r="AA490" s="8">
        <f t="shared" si="121"/>
        <v>2.3541754684370888E-2</v>
      </c>
      <c r="AB490" s="12">
        <f t="shared" si="122"/>
        <v>0.35569148675590123</v>
      </c>
      <c r="AC490" s="12">
        <f>DirectModelOutptut!AL490</f>
        <v>60.558483566999996</v>
      </c>
      <c r="AD490" s="12">
        <f t="shared" si="123"/>
        <v>1.5701205002016885</v>
      </c>
      <c r="AE490" s="12">
        <f t="shared" si="124"/>
        <v>1.5701205002016885</v>
      </c>
      <c r="AF490" s="12">
        <f>DirectModelOutptut!AN490</f>
        <v>3.5946545749623575E-2</v>
      </c>
      <c r="AG490" s="12">
        <f t="shared" si="125"/>
        <v>58892.547557108344</v>
      </c>
      <c r="AH490" s="12">
        <f t="shared" si="126"/>
        <v>0.48983346423369539</v>
      </c>
      <c r="AI490" s="12">
        <f t="shared" si="127"/>
        <v>1.5269272079148839</v>
      </c>
      <c r="AJ490" s="14">
        <f>DirectModelOutptut!AP490</f>
        <v>1.7991876316652194E-2</v>
      </c>
      <c r="AK490" s="15">
        <f>DirectModelOutptut!AR490</f>
        <v>1056671.430821415</v>
      </c>
      <c r="AL490" s="16">
        <f>DirectModelOutptut!AT490</f>
        <v>1.5701205002016885</v>
      </c>
      <c r="AM490" s="16">
        <f>DirectModelOutptut!AV490</f>
        <v>0.6313502629669081</v>
      </c>
      <c r="AN490" s="16">
        <f>DirectModelOutptut!AX490</f>
        <v>1.02828772194438</v>
      </c>
    </row>
    <row r="491" spans="1:40" x14ac:dyDescent="0.2">
      <c r="A491" s="9">
        <v>52749</v>
      </c>
      <c r="B491" s="5">
        <f>DirectModelOutptut!B491</f>
        <v>41828</v>
      </c>
      <c r="C491" s="5">
        <f>DirectModelOutptut!D491*3</f>
        <v>122810.24758992516</v>
      </c>
      <c r="D491" s="5">
        <f>DirectModelOutptut!F491</f>
        <v>567411.46494401444</v>
      </c>
      <c r="E491" s="5">
        <f>DirectModelOutptut!H491</f>
        <v>117983.88026281682</v>
      </c>
      <c r="F491" s="5">
        <f>DirectModelOutptut!J491</f>
        <v>803167.2215252606</v>
      </c>
      <c r="G491" s="5">
        <f>DirectModelOutptut!L491</f>
        <v>212545.68489251431</v>
      </c>
      <c r="H491" s="5">
        <f t="shared" si="112"/>
        <v>330529.56515533116</v>
      </c>
      <c r="I491" s="5">
        <f t="shared" si="113"/>
        <v>1370578.686469275</v>
      </c>
      <c r="J491" s="7">
        <f t="shared" si="114"/>
        <v>0.20793355008161157</v>
      </c>
      <c r="K491" s="7">
        <f t="shared" si="115"/>
        <v>0.26463441136066018</v>
      </c>
      <c r="L491" s="7">
        <f t="shared" si="116"/>
        <v>0.24116059035384746</v>
      </c>
      <c r="M491" s="5">
        <f>DirectModelOutptut!N491</f>
        <v>15684611.220734082</v>
      </c>
      <c r="N491" s="5">
        <f>DirectModelOutptut!P491</f>
        <v>4110557.6994570093</v>
      </c>
      <c r="O491" s="5">
        <f>DirectModelOutptut!R491</f>
        <v>2929370.5962132099</v>
      </c>
      <c r="P491" s="5">
        <f>DirectModelOutptut!T491</f>
        <v>11558551.663056374</v>
      </c>
      <c r="Q491" s="5">
        <f>DirectModelOutptut!V491</f>
        <v>6674133.0078672003</v>
      </c>
      <c r="R491" s="6">
        <f t="shared" si="117"/>
        <v>0.73693580927123559</v>
      </c>
      <c r="S491" s="6">
        <f t="shared" si="118"/>
        <v>0.26207584246800503</v>
      </c>
      <c r="T491" s="6">
        <f t="shared" si="119"/>
        <v>0.99901165173924067</v>
      </c>
      <c r="U491" s="5">
        <f>DirectModelOutptut!X491</f>
        <v>1630349.6888135667</v>
      </c>
      <c r="V491" s="5">
        <f>DirectModelOutptut!Z491</f>
        <v>1002484</v>
      </c>
      <c r="W491" s="5">
        <f>DirectModelOutptut!AB491</f>
        <v>38410.143653344247</v>
      </c>
      <c r="X491" s="5">
        <f>DirectModelOutptut!AD491</f>
        <v>22388</v>
      </c>
      <c r="Y491" s="5">
        <f>DirectModelOutptut!AJ491</f>
        <v>9190.0934677497844</v>
      </c>
      <c r="Z491" s="5">
        <f t="shared" si="120"/>
        <v>31746.655728891936</v>
      </c>
      <c r="AA491" s="8">
        <f t="shared" si="121"/>
        <v>2.3559451028751975E-2</v>
      </c>
      <c r="AB491" s="12">
        <f t="shared" si="122"/>
        <v>0.35562913237609511</v>
      </c>
      <c r="AC491" s="12">
        <f>DirectModelOutptut!AL491</f>
        <v>60.572892072499997</v>
      </c>
      <c r="AD491" s="12">
        <f t="shared" si="123"/>
        <v>1.5770024871340493</v>
      </c>
      <c r="AE491" s="12">
        <f t="shared" si="124"/>
        <v>1.5770024871340493</v>
      </c>
      <c r="AF491" s="12">
        <f>DirectModelOutptut!AN491</f>
        <v>3.5994284473007954E-2</v>
      </c>
      <c r="AG491" s="12">
        <f t="shared" si="125"/>
        <v>58683.270489635514</v>
      </c>
      <c r="AH491" s="12">
        <f t="shared" si="126"/>
        <v>0.49169727520131984</v>
      </c>
      <c r="AI491" s="12">
        <f t="shared" si="127"/>
        <v>1.5278065872197317</v>
      </c>
      <c r="AJ491" s="14">
        <f>DirectModelOutptut!AP491</f>
        <v>1.7742489416561563E-2</v>
      </c>
      <c r="AK491" s="15">
        <f>DirectModelOutptut!AR491</f>
        <v>1068729.5376376214</v>
      </c>
      <c r="AL491" s="16">
        <f>DirectModelOutptut!AT491</f>
        <v>1.5770024871340493</v>
      </c>
      <c r="AM491" s="16">
        <f>DirectModelOutptut!AV491</f>
        <v>0.63127809188053496</v>
      </c>
      <c r="AN491" s="16">
        <f>DirectModelOutptut!AX491</f>
        <v>1.0322003454664004</v>
      </c>
    </row>
    <row r="492" spans="1:40" x14ac:dyDescent="0.2">
      <c r="A492" s="9">
        <v>52779</v>
      </c>
      <c r="B492" s="5">
        <f>DirectModelOutptut!B492</f>
        <v>41828</v>
      </c>
      <c r="C492" s="5">
        <f>DirectModelOutptut!D492*3</f>
        <v>122841.63225068123</v>
      </c>
      <c r="D492" s="5">
        <f>DirectModelOutptut!F492</f>
        <v>572535.55222990701</v>
      </c>
      <c r="E492" s="5">
        <f>DirectModelOutptut!H492</f>
        <v>118066.69947276541</v>
      </c>
      <c r="F492" s="5">
        <f>DirectModelOutptut!J492</f>
        <v>810461.56347271719</v>
      </c>
      <c r="G492" s="5">
        <f>DirectModelOutptut!L492</f>
        <v>212829.66569318224</v>
      </c>
      <c r="H492" s="5">
        <f t="shared" si="112"/>
        <v>330896.36516594765</v>
      </c>
      <c r="I492" s="5">
        <f t="shared" si="113"/>
        <v>1382997.1157026242</v>
      </c>
      <c r="J492" s="7">
        <f t="shared" si="114"/>
        <v>0.20621723666402925</v>
      </c>
      <c r="K492" s="7">
        <f t="shared" si="115"/>
        <v>0.26260303422809611</v>
      </c>
      <c r="L492" s="7">
        <f t="shared" si="116"/>
        <v>0.23926034364709253</v>
      </c>
      <c r="M492" s="5">
        <f>DirectModelOutptut!N492</f>
        <v>15704091.07037569</v>
      </c>
      <c r="N492" s="5">
        <f>DirectModelOutptut!P492</f>
        <v>4115189.4328065817</v>
      </c>
      <c r="O492" s="5">
        <f>DirectModelOutptut!R492</f>
        <v>2929370.5962132099</v>
      </c>
      <c r="P492" s="5">
        <f>DirectModelOutptut!T492</f>
        <v>11573410.23305393</v>
      </c>
      <c r="Q492" s="5">
        <f>DirectModelOutptut!V492</f>
        <v>6674133.0078672003</v>
      </c>
      <c r="R492" s="6">
        <f t="shared" si="117"/>
        <v>0.7369678500455269</v>
      </c>
      <c r="S492" s="6">
        <f t="shared" si="118"/>
        <v>0.26204569333971228</v>
      </c>
      <c r="T492" s="6">
        <f t="shared" si="119"/>
        <v>0.99901354338523918</v>
      </c>
      <c r="U492" s="5">
        <f>DirectModelOutptut!X492</f>
        <v>1622359.3844330965</v>
      </c>
      <c r="V492" s="5">
        <f>DirectModelOutptut!Z492</f>
        <v>1002484</v>
      </c>
      <c r="W492" s="5">
        <f>DirectModelOutptut!AB492</f>
        <v>38250.697579174317</v>
      </c>
      <c r="X492" s="5">
        <f>DirectModelOutptut!AD492</f>
        <v>22388</v>
      </c>
      <c r="Y492" s="5">
        <f>DirectModelOutptut!AJ492</f>
        <v>9201.524730709978</v>
      </c>
      <c r="Z492" s="5">
        <f t="shared" si="120"/>
        <v>31745.686019517096</v>
      </c>
      <c r="AA492" s="8">
        <f t="shared" si="121"/>
        <v>2.3577203636998296E-2</v>
      </c>
      <c r="AB492" s="12">
        <f t="shared" si="122"/>
        <v>0.35557276117747078</v>
      </c>
      <c r="AC492" s="12">
        <f>DirectModelOutptut!AL492</f>
        <v>60.587300577999997</v>
      </c>
      <c r="AD492" s="12">
        <f t="shared" si="123"/>
        <v>1.5839528273331906</v>
      </c>
      <c r="AE492" s="12">
        <f t="shared" si="124"/>
        <v>1.5839528273331906</v>
      </c>
      <c r="AF492" s="12">
        <f>DirectModelOutptut!AN492</f>
        <v>3.6042392055388936E-2</v>
      </c>
      <c r="AG492" s="12">
        <f t="shared" si="125"/>
        <v>58473.71298847712</v>
      </c>
      <c r="AH492" s="12">
        <f t="shared" si="126"/>
        <v>0.49357679437173768</v>
      </c>
      <c r="AI492" s="12">
        <f t="shared" si="127"/>
        <v>1.5286966431773854</v>
      </c>
      <c r="AJ492" s="14">
        <f>DirectModelOutptut!AP492</f>
        <v>1.749568341580518E-2</v>
      </c>
      <c r="AK492" s="15">
        <f>DirectModelOutptut!AR492</f>
        <v>1080792.5587868458</v>
      </c>
      <c r="AL492" s="16">
        <f>DirectModelOutptut!AT492</f>
        <v>1.5839528273331906</v>
      </c>
      <c r="AM492" s="16">
        <f>DirectModelOutptut!AV492</f>
        <v>0.63120592243818274</v>
      </c>
      <c r="AN492" s="16">
        <f>DirectModelOutptut!AX492</f>
        <v>1.0361459445877736</v>
      </c>
    </row>
    <row r="493" spans="1:40" x14ac:dyDescent="0.2">
      <c r="A493" s="9">
        <v>52810</v>
      </c>
      <c r="B493" s="5">
        <f>DirectModelOutptut!B493</f>
        <v>41828</v>
      </c>
      <c r="C493" s="5">
        <f>DirectModelOutptut!D493*3</f>
        <v>122871.29701176781</v>
      </c>
      <c r="D493" s="5">
        <f>DirectModelOutptut!F493</f>
        <v>577656.55210343457</v>
      </c>
      <c r="E493" s="5">
        <f>DirectModelOutptut!H493</f>
        <v>118149.11670198989</v>
      </c>
      <c r="F493" s="5">
        <f>DirectModelOutptut!J493</f>
        <v>817765.50987796148</v>
      </c>
      <c r="G493" s="5">
        <f>DirectModelOutptut!L493</f>
        <v>213116.11546636178</v>
      </c>
      <c r="H493" s="5">
        <f t="shared" si="112"/>
        <v>331265.23216835165</v>
      </c>
      <c r="I493" s="5">
        <f t="shared" si="113"/>
        <v>1395422.0619813961</v>
      </c>
      <c r="J493" s="7">
        <f t="shared" si="114"/>
        <v>0.20453176939094811</v>
      </c>
      <c r="K493" s="7">
        <f t="shared" si="115"/>
        <v>0.26060785505390899</v>
      </c>
      <c r="L493" s="7">
        <f t="shared" si="116"/>
        <v>0.23739429180156399</v>
      </c>
      <c r="M493" s="5">
        <f>DirectModelOutptut!N493</f>
        <v>15723570.920017296</v>
      </c>
      <c r="N493" s="5">
        <f>DirectModelOutptut!P493</f>
        <v>4119870.8219144912</v>
      </c>
      <c r="O493" s="5">
        <f>DirectModelOutptut!R493</f>
        <v>2929370.5962132099</v>
      </c>
      <c r="P493" s="5">
        <f>DirectModelOutptut!T493</f>
        <v>11588219.107131651</v>
      </c>
      <c r="Q493" s="5">
        <f>DirectModelOutptut!V493</f>
        <v>6674133.0078672003</v>
      </c>
      <c r="R493" s="6">
        <f t="shared" si="117"/>
        <v>0.73699665082942256</v>
      </c>
      <c r="S493" s="6">
        <f t="shared" si="118"/>
        <v>0.26201877696049208</v>
      </c>
      <c r="T493" s="6">
        <f t="shared" si="119"/>
        <v>0.99901542778991459</v>
      </c>
      <c r="U493" s="5">
        <f>DirectModelOutptut!X493</f>
        <v>1614366.6980910753</v>
      </c>
      <c r="V493" s="5">
        <f>DirectModelOutptut!Z493</f>
        <v>1002484</v>
      </c>
      <c r="W493" s="5">
        <f>DirectModelOutptut!AB493</f>
        <v>38091.00229138264</v>
      </c>
      <c r="X493" s="5">
        <f>DirectModelOutptut!AD493</f>
        <v>22388</v>
      </c>
      <c r="Y493" s="5">
        <f>DirectModelOutptut!AJ493</f>
        <v>9212.9559701150392</v>
      </c>
      <c r="Z493" s="5">
        <f t="shared" si="120"/>
        <v>31744.143033807562</v>
      </c>
      <c r="AA493" s="8">
        <f t="shared" si="121"/>
        <v>2.3595012419683672E-2</v>
      </c>
      <c r="AB493" s="12">
        <f t="shared" si="122"/>
        <v>0.35552234418652218</v>
      </c>
      <c r="AC493" s="12">
        <f>DirectModelOutptut!AL493</f>
        <v>60.601709083499998</v>
      </c>
      <c r="AD493" s="12">
        <f t="shared" si="123"/>
        <v>1.5909717633555149</v>
      </c>
      <c r="AE493" s="12">
        <f t="shared" si="124"/>
        <v>1.5909717633555149</v>
      </c>
      <c r="AF493" s="12">
        <f>DirectModelOutptut!AN493</f>
        <v>3.6090870839505455E-2</v>
      </c>
      <c r="AG493" s="12">
        <f t="shared" si="125"/>
        <v>58263.899988403893</v>
      </c>
      <c r="AH493" s="12">
        <f t="shared" si="126"/>
        <v>0.49547200633361121</v>
      </c>
      <c r="AI493" s="12">
        <f t="shared" si="127"/>
        <v>1.5295974504085177</v>
      </c>
      <c r="AJ493" s="14">
        <f>DirectModelOutptut!AP493</f>
        <v>1.7251485993879517E-2</v>
      </c>
      <c r="AK493" s="15">
        <f>DirectModelOutptut!AR493</f>
        <v>1092860.0283262411</v>
      </c>
      <c r="AL493" s="16">
        <f>DirectModelOutptut!AT493</f>
        <v>1.5909717633555149</v>
      </c>
      <c r="AM493" s="16">
        <f>DirectModelOutptut!AV493</f>
        <v>0.63113375463958854</v>
      </c>
      <c r="AN493" s="16">
        <f>DirectModelOutptut!AX493</f>
        <v>1.0401244869560979</v>
      </c>
    </row>
    <row r="494" spans="1:40" x14ac:dyDescent="0.2">
      <c r="A494" s="9">
        <v>52841</v>
      </c>
      <c r="B494" s="5">
        <f>DirectModelOutptut!B494</f>
        <v>41828</v>
      </c>
      <c r="C494" s="5">
        <f>DirectModelOutptut!D494*3</f>
        <v>122901.0300684259</v>
      </c>
      <c r="D494" s="5">
        <f>DirectModelOutptut!F494</f>
        <v>582774.24834026874</v>
      </c>
      <c r="E494" s="5">
        <f>DirectModelOutptut!H494</f>
        <v>118231.12801661044</v>
      </c>
      <c r="F494" s="5">
        <f>DirectModelOutptut!J494</f>
        <v>825078.80881939956</v>
      </c>
      <c r="G494" s="5">
        <f>DirectModelOutptut!L494</f>
        <v>213405.03649231562</v>
      </c>
      <c r="H494" s="5">
        <f t="shared" si="112"/>
        <v>331636.16450892604</v>
      </c>
      <c r="I494" s="5">
        <f t="shared" si="113"/>
        <v>1407853.0571596683</v>
      </c>
      <c r="J494" s="7">
        <f t="shared" si="114"/>
        <v>0.20287637683602305</v>
      </c>
      <c r="K494" s="7">
        <f t="shared" si="115"/>
        <v>0.25864806393182688</v>
      </c>
      <c r="L494" s="7">
        <f t="shared" si="116"/>
        <v>0.23556163253145126</v>
      </c>
      <c r="M494" s="5">
        <f>DirectModelOutptut!N494</f>
        <v>15743050.769658903</v>
      </c>
      <c r="N494" s="5">
        <f>DirectModelOutptut!P494</f>
        <v>4124601.8260220527</v>
      </c>
      <c r="O494" s="5">
        <f>DirectModelOutptut!R494</f>
        <v>2929370.5962132099</v>
      </c>
      <c r="P494" s="5">
        <f>DirectModelOutptut!T494</f>
        <v>11602978.324439503</v>
      </c>
      <c r="Q494" s="5">
        <f>DirectModelOutptut!V494</f>
        <v>6674133.0078672003</v>
      </c>
      <c r="R494" s="6">
        <f t="shared" si="117"/>
        <v>0.73702222613685309</v>
      </c>
      <c r="S494" s="6">
        <f t="shared" si="118"/>
        <v>0.2619950787411085</v>
      </c>
      <c r="T494" s="6">
        <f t="shared" si="119"/>
        <v>0.99901730487796159</v>
      </c>
      <c r="U494" s="5">
        <f>DirectModelOutptut!X494</f>
        <v>1606372.4575441617</v>
      </c>
      <c r="V494" s="5">
        <f>DirectModelOutptut!Z494</f>
        <v>1002484</v>
      </c>
      <c r="W494" s="5">
        <f>DirectModelOutptut!AB494</f>
        <v>37931.075760568136</v>
      </c>
      <c r="X494" s="5">
        <f>DirectModelOutptut!AD494</f>
        <v>22388</v>
      </c>
      <c r="Y494" s="5">
        <f>DirectModelOutptut!AJ494</f>
        <v>9224.38718502144</v>
      </c>
      <c r="Z494" s="5">
        <f t="shared" si="120"/>
        <v>31742.622837787188</v>
      </c>
      <c r="AA494" s="8">
        <f t="shared" si="121"/>
        <v>2.3612877313993259E-2</v>
      </c>
      <c r="AB494" s="12">
        <f t="shared" si="122"/>
        <v>0.35547785324517506</v>
      </c>
      <c r="AC494" s="12">
        <f>DirectModelOutptut!AL494</f>
        <v>60.616117588999998</v>
      </c>
      <c r="AD494" s="12">
        <f t="shared" si="123"/>
        <v>1.5980595428304321</v>
      </c>
      <c r="AE494" s="12">
        <f t="shared" si="124"/>
        <v>1.5980595428304321</v>
      </c>
      <c r="AF494" s="12">
        <f>DirectModelOutptut!AN494</f>
        <v>3.6139723206419429E-2</v>
      </c>
      <c r="AG494" s="12">
        <f t="shared" si="125"/>
        <v>58053.855982061752</v>
      </c>
      <c r="AH494" s="12">
        <f t="shared" si="126"/>
        <v>0.49738289641272576</v>
      </c>
      <c r="AI494" s="12">
        <f t="shared" si="127"/>
        <v>1.5305090830672559</v>
      </c>
      <c r="AJ494" s="14">
        <f>DirectModelOutptut!AP494</f>
        <v>1.7009922966618379E-2</v>
      </c>
      <c r="AK494" s="15">
        <f>DirectModelOutptut!AR494</f>
        <v>1104931.4798215698</v>
      </c>
      <c r="AL494" s="16">
        <f>DirectModelOutptut!AT494</f>
        <v>1.5980595428304321</v>
      </c>
      <c r="AM494" s="16">
        <f>DirectModelOutptut!AV494</f>
        <v>0.63106158848448957</v>
      </c>
      <c r="AN494" s="16">
        <f>DirectModelOutptut!AX494</f>
        <v>1.0441359417663827</v>
      </c>
    </row>
    <row r="495" spans="1:40" x14ac:dyDescent="0.2">
      <c r="A495" s="9">
        <v>52871</v>
      </c>
      <c r="B495" s="5">
        <f>DirectModelOutptut!B495</f>
        <v>41828</v>
      </c>
      <c r="C495" s="5">
        <f>DirectModelOutptut!D495*3</f>
        <v>122929.06736536267</v>
      </c>
      <c r="D495" s="5">
        <f>DirectModelOutptut!F495</f>
        <v>587888.43492867646</v>
      </c>
      <c r="E495" s="5">
        <f>DirectModelOutptut!H495</f>
        <v>118312.72956250636</v>
      </c>
      <c r="F495" s="5">
        <f>DirectModelOutptut!J495</f>
        <v>832401.22175975528</v>
      </c>
      <c r="G495" s="5">
        <f>DirectModelOutptut!L495</f>
        <v>213696.43113663638</v>
      </c>
      <c r="H495" s="5">
        <f t="shared" si="112"/>
        <v>332009.16069914273</v>
      </c>
      <c r="I495" s="5">
        <f t="shared" si="113"/>
        <v>1420289.6566884317</v>
      </c>
      <c r="J495" s="7">
        <f t="shared" si="114"/>
        <v>0.20125030963886922</v>
      </c>
      <c r="K495" s="7">
        <f t="shared" si="115"/>
        <v>0.25672287059462379</v>
      </c>
      <c r="L495" s="7">
        <f t="shared" si="116"/>
        <v>0.23376158457230489</v>
      </c>
      <c r="M495" s="5">
        <f>DirectModelOutptut!N495</f>
        <v>15762530.619300513</v>
      </c>
      <c r="N495" s="5">
        <f>DirectModelOutptut!P495</f>
        <v>4129382.408646279</v>
      </c>
      <c r="O495" s="5">
        <f>DirectModelOutptut!R495</f>
        <v>2929370.5962132099</v>
      </c>
      <c r="P495" s="5">
        <f>DirectModelOutptut!T495</f>
        <v>11617687.919903016</v>
      </c>
      <c r="Q495" s="5">
        <f>DirectModelOutptut!V495</f>
        <v>6674133.0078672003</v>
      </c>
      <c r="R495" s="6">
        <f t="shared" si="117"/>
        <v>0.73704459014199641</v>
      </c>
      <c r="S495" s="6">
        <f t="shared" si="118"/>
        <v>0.26197458443570193</v>
      </c>
      <c r="T495" s="6">
        <f t="shared" si="119"/>
        <v>0.9990191745776984</v>
      </c>
      <c r="U495" s="5">
        <f>DirectModelOutptut!X495</f>
        <v>1598377.4745338187</v>
      </c>
      <c r="V495" s="5">
        <f>DirectModelOutptut!Z495</f>
        <v>1002484</v>
      </c>
      <c r="W495" s="5">
        <f>DirectModelOutptut!AB495</f>
        <v>37770.935680640214</v>
      </c>
      <c r="X495" s="5">
        <f>DirectModelOutptut!AD495</f>
        <v>22388</v>
      </c>
      <c r="Y495" s="5">
        <f>DirectModelOutptut!AJ495</f>
        <v>9235.8183745157148</v>
      </c>
      <c r="Z495" s="5">
        <f t="shared" si="120"/>
        <v>31740.537413938509</v>
      </c>
      <c r="AA495" s="8">
        <f t="shared" si="121"/>
        <v>2.363079828290026E-2</v>
      </c>
      <c r="AB495" s="12">
        <f t="shared" si="122"/>
        <v>0.35543926098857981</v>
      </c>
      <c r="AC495" s="12">
        <f>DirectModelOutptut!AL495</f>
        <v>60.630526094499999</v>
      </c>
      <c r="AD495" s="12">
        <f t="shared" si="123"/>
        <v>1.6052164184425182</v>
      </c>
      <c r="AE495" s="12">
        <f t="shared" si="124"/>
        <v>1.6052164184425182</v>
      </c>
      <c r="AF495" s="12">
        <f>DirectModelOutptut!AN495</f>
        <v>3.618895157556834E-2</v>
      </c>
      <c r="AG495" s="12">
        <f t="shared" si="125"/>
        <v>57843.605025383578</v>
      </c>
      <c r="AH495" s="12">
        <f t="shared" si="126"/>
        <v>0.4993094506440362</v>
      </c>
      <c r="AI495" s="12">
        <f t="shared" si="127"/>
        <v>1.5314316148919702</v>
      </c>
      <c r="AJ495" s="14">
        <f>DirectModelOutptut!AP495</f>
        <v>1.6771018314711422E-2</v>
      </c>
      <c r="AK495" s="15">
        <f>DirectModelOutptut!AR495</f>
        <v>1117006.470256926</v>
      </c>
      <c r="AL495" s="16">
        <f>DirectModelOutptut!AT495</f>
        <v>1.6052164184425182</v>
      </c>
      <c r="AM495" s="16">
        <f>DirectModelOutptut!AV495</f>
        <v>0.63098942397262259</v>
      </c>
      <c r="AN495" s="16">
        <f>DirectModelOutptut!AX495</f>
        <v>1.0481802797023705</v>
      </c>
    </row>
    <row r="496" spans="1:40" x14ac:dyDescent="0.2">
      <c r="A496" s="9">
        <v>52902</v>
      </c>
      <c r="B496" s="5">
        <f>DirectModelOutptut!B496</f>
        <v>41828</v>
      </c>
      <c r="C496" s="5">
        <f>DirectModelOutptut!D496*3</f>
        <v>122955.42194296217</v>
      </c>
      <c r="D496" s="5">
        <f>DirectModelOutptut!F496</f>
        <v>592998.90512488154</v>
      </c>
      <c r="E496" s="5">
        <f>DirectModelOutptut!H496</f>
        <v>118393.91756524883</v>
      </c>
      <c r="F496" s="5">
        <f>DirectModelOutptut!J496</f>
        <v>839732.5091314055</v>
      </c>
      <c r="G496" s="5">
        <f>DirectModelOutptut!L496</f>
        <v>213990.30185307673</v>
      </c>
      <c r="H496" s="5">
        <f t="shared" si="112"/>
        <v>332384.21941832558</v>
      </c>
      <c r="I496" s="5">
        <f t="shared" si="113"/>
        <v>1432731.414256287</v>
      </c>
      <c r="J496" s="7">
        <f t="shared" si="114"/>
        <v>0.19965284344043752</v>
      </c>
      <c r="K496" s="7">
        <f t="shared" si="115"/>
        <v>0.25483150827925188</v>
      </c>
      <c r="L496" s="7">
        <f t="shared" si="116"/>
        <v>0.23199339116247553</v>
      </c>
      <c r="M496" s="5">
        <f>DirectModelOutptut!N496</f>
        <v>15782010.468942121</v>
      </c>
      <c r="N496" s="5">
        <f>DirectModelOutptut!P496</f>
        <v>4134212.5374539336</v>
      </c>
      <c r="O496" s="5">
        <f>DirectModelOutptut!R496</f>
        <v>2929370.5962132099</v>
      </c>
      <c r="P496" s="5">
        <f>DirectModelOutptut!T496</f>
        <v>11632347.924340282</v>
      </c>
      <c r="Q496" s="5">
        <f>DirectModelOutptut!V496</f>
        <v>6674133.0078672003</v>
      </c>
      <c r="R496" s="6">
        <f t="shared" si="117"/>
        <v>0.73706375668878932</v>
      </c>
      <c r="S496" s="6">
        <f t="shared" si="118"/>
        <v>0.2619572801316899</v>
      </c>
      <c r="T496" s="6">
        <f t="shared" si="119"/>
        <v>0.99902103682047927</v>
      </c>
      <c r="U496" s="5">
        <f>DirectModelOutptut!X496</f>
        <v>1590382.5450026793</v>
      </c>
      <c r="V496" s="5">
        <f>DirectModelOutptut!Z496</f>
        <v>1002484</v>
      </c>
      <c r="W496" s="5">
        <f>DirectModelOutptut!AB496</f>
        <v>37610.599470659407</v>
      </c>
      <c r="X496" s="5">
        <f>DirectModelOutptut!AD496</f>
        <v>22388</v>
      </c>
      <c r="Y496" s="5">
        <f>DirectModelOutptut!AJ496</f>
        <v>9247.2495377092182</v>
      </c>
      <c r="Z496" s="5">
        <f t="shared" si="120"/>
        <v>31737.891109944838</v>
      </c>
      <c r="AA496" s="8">
        <f t="shared" si="121"/>
        <v>2.3648775314366925E-2</v>
      </c>
      <c r="AB496" s="12">
        <f t="shared" si="122"/>
        <v>0.35540654082425083</v>
      </c>
      <c r="AC496" s="12">
        <f>DirectModelOutptut!AL496</f>
        <v>60.644934599999999</v>
      </c>
      <c r="AD496" s="12">
        <f t="shared" si="123"/>
        <v>1.612442647911263</v>
      </c>
      <c r="AE496" s="12">
        <f t="shared" si="124"/>
        <v>1.612442647911263</v>
      </c>
      <c r="AF496" s="12">
        <f>DirectModelOutptut!AN496</f>
        <v>3.6238558404813652E-2</v>
      </c>
      <c r="AG496" s="12">
        <f t="shared" si="125"/>
        <v>57633.170743075774</v>
      </c>
      <c r="AH496" s="12">
        <f t="shared" si="126"/>
        <v>0.50125165574332797</v>
      </c>
      <c r="AI496" s="12">
        <f t="shared" si="127"/>
        <v>1.5323651192541154</v>
      </c>
      <c r="AJ496" s="14">
        <f>DirectModelOutptut!AP496</f>
        <v>1.6534794212912235E-2</v>
      </c>
      <c r="AK496" s="15">
        <f>DirectModelOutptut!AR496</f>
        <v>1129084.5546807547</v>
      </c>
      <c r="AL496" s="16">
        <f>DirectModelOutptut!AT496</f>
        <v>1.612442647911263</v>
      </c>
      <c r="AM496" s="16">
        <f>DirectModelOutptut!AV496</f>
        <v>0.63091726110372559</v>
      </c>
      <c r="AN496" s="16">
        <f>DirectModelOutptut!AX496</f>
        <v>1.0522574728770422</v>
      </c>
    </row>
    <row r="497" spans="1:40" x14ac:dyDescent="0.2">
      <c r="A497" s="9">
        <v>52932</v>
      </c>
      <c r="B497" s="5">
        <f>DirectModelOutptut!B497</f>
        <v>41828</v>
      </c>
      <c r="C497" s="5">
        <f>DirectModelOutptut!D497*3</f>
        <v>122980.10725443152</v>
      </c>
      <c r="D497" s="5">
        <f>DirectModelOutptut!F497</f>
        <v>598105.46215129388</v>
      </c>
      <c r="E497" s="5">
        <f>DirectModelOutptut!H497</f>
        <v>118474.63127891108</v>
      </c>
      <c r="F497" s="5">
        <f>DirectModelOutptut!J497</f>
        <v>847072.44513588632</v>
      </c>
      <c r="G497" s="5">
        <f>DirectModelOutptut!L497</f>
        <v>214286.65112151779</v>
      </c>
      <c r="H497" s="5">
        <f t="shared" si="112"/>
        <v>332761.2824004289</v>
      </c>
      <c r="I497" s="5">
        <f t="shared" si="113"/>
        <v>1445177.9072871802</v>
      </c>
      <c r="J497" s="7">
        <f t="shared" si="114"/>
        <v>0.19808317893097976</v>
      </c>
      <c r="K497" s="7">
        <f t="shared" si="115"/>
        <v>0.25297322838442959</v>
      </c>
      <c r="L497" s="7">
        <f t="shared" si="116"/>
        <v>0.23025627552324868</v>
      </c>
      <c r="M497" s="5">
        <f>DirectModelOutptut!N497</f>
        <v>15801490.318583727</v>
      </c>
      <c r="N497" s="5">
        <f>DirectModelOutptut!P497</f>
        <v>4139092.181135389</v>
      </c>
      <c r="O497" s="5">
        <f>DirectModelOutptut!R497</f>
        <v>2929370.5962132099</v>
      </c>
      <c r="P497" s="5">
        <f>DirectModelOutptut!T497</f>
        <v>11646958.33443984</v>
      </c>
      <c r="Q497" s="5">
        <f>DirectModelOutptut!V497</f>
        <v>6674133.0078672003</v>
      </c>
      <c r="R497" s="6">
        <f t="shared" si="117"/>
        <v>0.73707973739300725</v>
      </c>
      <c r="S497" s="6">
        <f t="shared" si="118"/>
        <v>0.26194315204987401</v>
      </c>
      <c r="T497" s="6">
        <f t="shared" si="119"/>
        <v>0.9990228894428812</v>
      </c>
      <c r="U497" s="5">
        <f>DirectModelOutptut!X497</f>
        <v>1582388.4480800375</v>
      </c>
      <c r="V497" s="5">
        <f>DirectModelOutptut!Z497</f>
        <v>1002484</v>
      </c>
      <c r="W497" s="5">
        <f>DirectModelOutptut!AB497</f>
        <v>37450.084275702182</v>
      </c>
      <c r="X497" s="5">
        <f>DirectModelOutptut!AD497</f>
        <v>22388</v>
      </c>
      <c r="Y497" s="5">
        <f>DirectModelOutptut!AJ497</f>
        <v>9258.6806542963222</v>
      </c>
      <c r="Z497" s="5">
        <f t="shared" si="120"/>
        <v>31734.688430514187</v>
      </c>
      <c r="AA497" s="8">
        <f t="shared" si="121"/>
        <v>2.3666808438308283E-2</v>
      </c>
      <c r="AB497" s="12">
        <f t="shared" si="122"/>
        <v>0.35537966757347883</v>
      </c>
      <c r="AC497" s="12">
        <f>DirectModelOutptut!AL497</f>
        <v>60.657653753666665</v>
      </c>
      <c r="AD497" s="12">
        <f t="shared" si="123"/>
        <v>1.619693384589302</v>
      </c>
      <c r="AE497" s="12">
        <f t="shared" si="124"/>
        <v>1.619693384589302</v>
      </c>
      <c r="AF497" s="12">
        <f>DirectModelOutptut!AN497</f>
        <v>3.6288546195596516E-2</v>
      </c>
      <c r="AG497" s="12">
        <f t="shared" si="125"/>
        <v>57422.576297530723</v>
      </c>
      <c r="AH497" s="12">
        <f t="shared" si="126"/>
        <v>0.50319548510521006</v>
      </c>
      <c r="AI497" s="12">
        <f t="shared" si="127"/>
        <v>1.5333096682718763</v>
      </c>
      <c r="AJ497" s="14">
        <f>DirectModelOutptut!AP497</f>
        <v>1.6302650146284264E-2</v>
      </c>
      <c r="AK497" s="15">
        <f>DirectModelOutptut!AR497</f>
        <v>1141165.3121100788</v>
      </c>
      <c r="AL497" s="16">
        <f>DirectModelOutptut!AT497</f>
        <v>1.619693384589302</v>
      </c>
      <c r="AM497" s="16">
        <f>DirectModelOutptut!AV497</f>
        <v>0.63084509987753579</v>
      </c>
      <c r="AN497" s="16">
        <f>DirectModelOutptut!AX497</f>
        <v>1.0563380758009469</v>
      </c>
    </row>
    <row r="498" spans="1:40" x14ac:dyDescent="0.2">
      <c r="A498" s="9">
        <v>52963</v>
      </c>
      <c r="B498" s="5">
        <f>DirectModelOutptut!B498</f>
        <v>41828</v>
      </c>
      <c r="C498" s="5">
        <f>DirectModelOutptut!D498*3</f>
        <v>123003.13610677555</v>
      </c>
      <c r="D498" s="5">
        <f>DirectModelOutptut!F498</f>
        <v>603207.89264609804</v>
      </c>
      <c r="E498" s="5">
        <f>DirectModelOutptut!H498</f>
        <v>118554.93732734355</v>
      </c>
      <c r="F498" s="5">
        <f>DirectModelOutptut!J498</f>
        <v>854420.78262119438</v>
      </c>
      <c r="G498" s="5">
        <f>DirectModelOutptut!L498</f>
        <v>214585.50554068462</v>
      </c>
      <c r="H498" s="5">
        <f t="shared" si="112"/>
        <v>333140.44286802819</v>
      </c>
      <c r="I498" s="5">
        <f t="shared" si="113"/>
        <v>1457628.6752672924</v>
      </c>
      <c r="J498" s="7">
        <f t="shared" si="114"/>
        <v>0.19654075945073834</v>
      </c>
      <c r="K498" s="7">
        <f t="shared" si="115"/>
        <v>0.25114733853076304</v>
      </c>
      <c r="L498" s="7">
        <f t="shared" si="116"/>
        <v>0.22854959464003313</v>
      </c>
      <c r="M498" s="5">
        <f>DirectModelOutptut!N498</f>
        <v>15820970.168225335</v>
      </c>
      <c r="N498" s="5">
        <f>DirectModelOutptut!P498</f>
        <v>4144021.3319718991</v>
      </c>
      <c r="O498" s="5">
        <f>DirectModelOutptut!R498</f>
        <v>2929370.5962132099</v>
      </c>
      <c r="P498" s="5">
        <f>DirectModelOutptut!T498</f>
        <v>11661519.154439779</v>
      </c>
      <c r="Q498" s="5">
        <f>DirectModelOutptut!V498</f>
        <v>6674133.0078672003</v>
      </c>
      <c r="R498" s="6">
        <f t="shared" si="117"/>
        <v>0.73709254429040316</v>
      </c>
      <c r="S498" s="6">
        <f t="shared" si="118"/>
        <v>0.26193218797003404</v>
      </c>
      <c r="T498" s="6">
        <f t="shared" si="119"/>
        <v>0.9990247322604372</v>
      </c>
      <c r="U498" s="5">
        <f>DirectModelOutptut!X498</f>
        <v>1574395.9480548047</v>
      </c>
      <c r="V498" s="5">
        <f>DirectModelOutptut!Z498</f>
        <v>1002484</v>
      </c>
      <c r="W498" s="5">
        <f>DirectModelOutptut!AB498</f>
        <v>37289.406981461929</v>
      </c>
      <c r="X498" s="5">
        <f>DirectModelOutptut!AD498</f>
        <v>22388</v>
      </c>
      <c r="Y498" s="5">
        <f>DirectModelOutptut!AJ498</f>
        <v>9270.1117222355897</v>
      </c>
      <c r="Z498" s="5">
        <f t="shared" si="120"/>
        <v>31730.933646689591</v>
      </c>
      <c r="AA498" s="8">
        <f t="shared" si="121"/>
        <v>2.3684897707932799E-2</v>
      </c>
      <c r="AB498" s="12">
        <f t="shared" si="122"/>
        <v>0.35535861812602565</v>
      </c>
      <c r="AC498" s="12">
        <f>DirectModelOutptut!AL498</f>
        <v>60.670372907333331</v>
      </c>
      <c r="AD498" s="12">
        <f t="shared" si="123"/>
        <v>1.6270136164271807</v>
      </c>
      <c r="AE498" s="12">
        <f t="shared" si="124"/>
        <v>1.6270136164271807</v>
      </c>
      <c r="AF498" s="12">
        <f>DirectModelOutptut!AN498</f>
        <v>3.6338917485906341E-2</v>
      </c>
      <c r="AG498" s="12">
        <f t="shared" si="125"/>
        <v>57211.844446508832</v>
      </c>
      <c r="AH498" s="12">
        <f t="shared" si="126"/>
        <v>0.50515483797014249</v>
      </c>
      <c r="AI498" s="12">
        <f t="shared" si="127"/>
        <v>1.5342653337166545</v>
      </c>
      <c r="AJ498" s="14">
        <f>DirectModelOutptut!AP498</f>
        <v>1.6073179458610948E-2</v>
      </c>
      <c r="AK498" s="15">
        <f>DirectModelOutptut!AR498</f>
        <v>1153248.2823816994</v>
      </c>
      <c r="AL498" s="16">
        <f>DirectModelOutptut!AT498</f>
        <v>1.6270136164271807</v>
      </c>
      <c r="AM498" s="16">
        <f>DirectModelOutptut!AV498</f>
        <v>0.63077294029379027</v>
      </c>
      <c r="AN498" s="16">
        <f>DirectModelOutptut!AX498</f>
        <v>1.0604512665914505</v>
      </c>
    </row>
    <row r="499" spans="1:40" x14ac:dyDescent="0.2">
      <c r="A499" s="9">
        <v>52994</v>
      </c>
      <c r="B499" s="5">
        <f>DirectModelOutptut!B499</f>
        <v>41828</v>
      </c>
      <c r="C499" s="5">
        <f>DirectModelOutptut!D499*3</f>
        <v>123019.26566589867</v>
      </c>
      <c r="D499" s="5">
        <f>DirectModelOutptut!F499</f>
        <v>608173.51260631438</v>
      </c>
      <c r="E499" s="5">
        <f>DirectModelOutptut!H499</f>
        <v>118834.49905744135</v>
      </c>
      <c r="F499" s="5">
        <f>DirectModelOutptut!J499</f>
        <v>861607.7740359176</v>
      </c>
      <c r="G499" s="5">
        <f>DirectModelOutptut!L499</f>
        <v>215233.9384212881</v>
      </c>
      <c r="H499" s="5">
        <f t="shared" si="112"/>
        <v>334068.43747872947</v>
      </c>
      <c r="I499" s="5">
        <f t="shared" si="113"/>
        <v>1469781.286642232</v>
      </c>
      <c r="J499" s="7">
        <f t="shared" si="114"/>
        <v>0.19539571618003995</v>
      </c>
      <c r="K499" s="7">
        <f t="shared" si="115"/>
        <v>0.24980500978199821</v>
      </c>
      <c r="L499" s="7">
        <f t="shared" si="116"/>
        <v>0.22729125789995652</v>
      </c>
      <c r="M499" s="5">
        <f>DirectModelOutptut!N499</f>
        <v>15841284.013624184</v>
      </c>
      <c r="N499" s="5">
        <f>DirectModelOutptut!P499</f>
        <v>4149197.074460452</v>
      </c>
      <c r="O499" s="5">
        <f>DirectModelOutptut!R499</f>
        <v>2929370.5962132099</v>
      </c>
      <c r="P499" s="5">
        <f>DirectModelOutptut!T499</f>
        <v>11676145.999027779</v>
      </c>
      <c r="Q499" s="5">
        <f>DirectModelOutptut!V499</f>
        <v>6674133.0078672003</v>
      </c>
      <c r="R499" s="6">
        <f t="shared" si="117"/>
        <v>0.73707068120146024</v>
      </c>
      <c r="S499" s="6">
        <f t="shared" si="118"/>
        <v>0.26192302788662614</v>
      </c>
      <c r="T499" s="6">
        <f t="shared" si="119"/>
        <v>0.99899370908808638</v>
      </c>
      <c r="U499" s="5">
        <f>DirectModelOutptut!X499</f>
        <v>1566410.9536405606</v>
      </c>
      <c r="V499" s="5">
        <f>DirectModelOutptut!Z499</f>
        <v>1002484</v>
      </c>
      <c r="W499" s="5">
        <f>DirectModelOutptut!AB499</f>
        <v>37128.700579036944</v>
      </c>
      <c r="X499" s="5">
        <f>DirectModelOutptut!AD499</f>
        <v>22388</v>
      </c>
      <c r="Y499" s="5">
        <f>DirectModelOutptut!AJ499</f>
        <v>9281.7261428083475</v>
      </c>
      <c r="Z499" s="5">
        <f t="shared" si="120"/>
        <v>31724.695745824542</v>
      </c>
      <c r="AA499" s="8">
        <f t="shared" si="121"/>
        <v>2.3703039418068797E-2</v>
      </c>
      <c r="AB499" s="12">
        <f t="shared" si="122"/>
        <v>0.35535673113422334</v>
      </c>
      <c r="AC499" s="12">
        <f>DirectModelOutptut!AL499</f>
        <v>60.683092060999996</v>
      </c>
      <c r="AD499" s="12">
        <f t="shared" si="123"/>
        <v>1.6343984872786521</v>
      </c>
      <c r="AE499" s="12">
        <f t="shared" si="124"/>
        <v>1.6343984872786521</v>
      </c>
      <c r="AF499" s="12">
        <f>DirectModelOutptut!AN499</f>
        <v>3.6389652981090211E-2</v>
      </c>
      <c r="AG499" s="12">
        <f t="shared" si="125"/>
        <v>57001.151028758584</v>
      </c>
      <c r="AH499" s="12">
        <f t="shared" si="126"/>
        <v>0.50712833626968568</v>
      </c>
      <c r="AI499" s="12">
        <f t="shared" si="127"/>
        <v>1.5352315093122793</v>
      </c>
      <c r="AJ499" s="14">
        <f>DirectModelOutptut!AP499</f>
        <v>1.5845926825393791E-2</v>
      </c>
      <c r="AK499" s="15">
        <f>DirectModelOutptut!AR499</f>
        <v>1165020.2162606446</v>
      </c>
      <c r="AL499" s="16">
        <f>DirectModelOutptut!AT499</f>
        <v>1.6343984872786521</v>
      </c>
      <c r="AM499" s="16">
        <f>DirectModelOutptut!AV499</f>
        <v>0.6306950567666223</v>
      </c>
      <c r="AN499" s="16">
        <f>DirectModelOutptut!AX499</f>
        <v>1.0645941523248148</v>
      </c>
    </row>
    <row r="500" spans="1:40" x14ac:dyDescent="0.2">
      <c r="A500" s="9">
        <v>53022</v>
      </c>
      <c r="B500" s="5">
        <f>DirectModelOutptut!B500</f>
        <v>41828</v>
      </c>
      <c r="C500" s="5">
        <f>DirectModelOutptut!D500*3</f>
        <v>123028.19939955288</v>
      </c>
      <c r="D500" s="5">
        <f>DirectModelOutptut!F500</f>
        <v>612992.65678734274</v>
      </c>
      <c r="E500" s="5">
        <f>DirectModelOutptut!H500</f>
        <v>118989.9046910888</v>
      </c>
      <c r="F500" s="5">
        <f>DirectModelOutptut!J500</f>
        <v>868620.56437629659</v>
      </c>
      <c r="G500" s="5">
        <f>DirectModelOutptut!L500</f>
        <v>215676.3637717182</v>
      </c>
      <c r="H500" s="5">
        <f t="shared" si="112"/>
        <v>334666.268462807</v>
      </c>
      <c r="I500" s="5">
        <f t="shared" si="113"/>
        <v>1481613.2211636393</v>
      </c>
      <c r="J500" s="7">
        <f t="shared" si="114"/>
        <v>0.19411309968166285</v>
      </c>
      <c r="K500" s="7">
        <f t="shared" si="115"/>
        <v>0.24829755662828709</v>
      </c>
      <c r="L500" s="7">
        <f t="shared" si="116"/>
        <v>0.22587964502636157</v>
      </c>
      <c r="M500" s="5">
        <f>DirectModelOutptut!N500</f>
        <v>15861597.859023035</v>
      </c>
      <c r="N500" s="5">
        <f>DirectModelOutptut!P500</f>
        <v>4154631.5692087528</v>
      </c>
      <c r="O500" s="5">
        <f>DirectModelOutptut!R500</f>
        <v>2929370.5962132099</v>
      </c>
      <c r="P500" s="5">
        <f>DirectModelOutptut!T500</f>
        <v>11690849.073185099</v>
      </c>
      <c r="Q500" s="5">
        <f>DirectModelOutptut!V500</f>
        <v>6674133.0078672003</v>
      </c>
      <c r="R500" s="6">
        <f t="shared" si="117"/>
        <v>0.73705368003228244</v>
      </c>
      <c r="S500" s="6">
        <f t="shared" si="118"/>
        <v>0.26193020439270231</v>
      </c>
      <c r="T500" s="6">
        <f t="shared" si="119"/>
        <v>0.99898388442498476</v>
      </c>
      <c r="U500" s="5">
        <f>DirectModelOutptut!X500</f>
        <v>1558435.9116708601</v>
      </c>
      <c r="V500" s="5">
        <f>DirectModelOutptut!Z500</f>
        <v>1002484</v>
      </c>
      <c r="W500" s="5">
        <f>DirectModelOutptut!AB500</f>
        <v>36968.021316937164</v>
      </c>
      <c r="X500" s="5">
        <f>DirectModelOutptut!AD500</f>
        <v>22388</v>
      </c>
      <c r="Y500" s="5">
        <f>DirectModelOutptut!AJ500</f>
        <v>9293.5370336620836</v>
      </c>
      <c r="Z500" s="5">
        <f t="shared" si="120"/>
        <v>31715.862766188875</v>
      </c>
      <c r="AA500" s="8">
        <f t="shared" si="121"/>
        <v>2.3721232961901078E-2</v>
      </c>
      <c r="AB500" s="12">
        <f t="shared" si="122"/>
        <v>0.35537466468009488</v>
      </c>
      <c r="AC500" s="12">
        <f>DirectModelOutptut!AL500</f>
        <v>60.695811214666669</v>
      </c>
      <c r="AD500" s="12">
        <f t="shared" si="123"/>
        <v>1.6418463594333206</v>
      </c>
      <c r="AE500" s="12">
        <f t="shared" si="124"/>
        <v>1.6418463594333206</v>
      </c>
      <c r="AF500" s="12">
        <f>DirectModelOutptut!AN500</f>
        <v>3.6440747229575014E-2</v>
      </c>
      <c r="AG500" s="12">
        <f t="shared" si="125"/>
        <v>56790.569130690106</v>
      </c>
      <c r="AH500" s="12">
        <f t="shared" si="126"/>
        <v>0.50911547823120629</v>
      </c>
      <c r="AI500" s="12">
        <f t="shared" si="127"/>
        <v>1.5362079740164807</v>
      </c>
      <c r="AJ500" s="14">
        <f>DirectModelOutptut!AP500</f>
        <v>1.5621593208125258E-2</v>
      </c>
      <c r="AK500" s="15">
        <f>DirectModelOutptut!AR500</f>
        <v>1176457.900426659</v>
      </c>
      <c r="AL500" s="16">
        <f>DirectModelOutptut!AT500</f>
        <v>1.6418463594333206</v>
      </c>
      <c r="AM500" s="16">
        <f>DirectModelOutptut!AV500</f>
        <v>0.6306171751522559</v>
      </c>
      <c r="AN500" s="16">
        <f>DirectModelOutptut!AX500</f>
        <v>1.0687656796499005</v>
      </c>
    </row>
    <row r="501" spans="1:40" x14ac:dyDescent="0.2">
      <c r="A501" s="9">
        <v>53053</v>
      </c>
      <c r="B501" s="5">
        <f>DirectModelOutptut!B501</f>
        <v>41828</v>
      </c>
      <c r="C501" s="5">
        <f>DirectModelOutptut!D501*3</f>
        <v>123033.61150306527</v>
      </c>
      <c r="D501" s="5">
        <f>DirectModelOutptut!F501</f>
        <v>617756.14219972515</v>
      </c>
      <c r="E501" s="5">
        <f>DirectModelOutptut!H501</f>
        <v>119100.61972236568</v>
      </c>
      <c r="F501" s="5">
        <f>DirectModelOutptut!J501</f>
        <v>875575.05098721315</v>
      </c>
      <c r="G501" s="5">
        <f>DirectModelOutptut!L501</f>
        <v>216046.4600966179</v>
      </c>
      <c r="H501" s="5">
        <f t="shared" si="112"/>
        <v>335147.07981898356</v>
      </c>
      <c r="I501" s="5">
        <f t="shared" si="113"/>
        <v>1493331.1931869383</v>
      </c>
      <c r="J501" s="7">
        <f t="shared" si="114"/>
        <v>0.19279552494333527</v>
      </c>
      <c r="K501" s="7">
        <f t="shared" si="115"/>
        <v>0.24674807699582685</v>
      </c>
      <c r="L501" s="7">
        <f t="shared" si="116"/>
        <v>0.22442916973008623</v>
      </c>
      <c r="M501" s="5">
        <f>DirectModelOutptut!N501</f>
        <v>15881911.704421882</v>
      </c>
      <c r="N501" s="5">
        <f>DirectModelOutptut!P501</f>
        <v>4160187.7723416239</v>
      </c>
      <c r="O501" s="5">
        <f>DirectModelOutptut!R501</f>
        <v>2929370.5962132099</v>
      </c>
      <c r="P501" s="5">
        <f>DirectModelOutptut!T501</f>
        <v>11705550.329685729</v>
      </c>
      <c r="Q501" s="5">
        <f>DirectModelOutptut!V501</f>
        <v>6674133.0078672003</v>
      </c>
      <c r="R501" s="6">
        <f t="shared" si="117"/>
        <v>0.73703660790574976</v>
      </c>
      <c r="S501" s="6">
        <f t="shared" si="118"/>
        <v>0.26194502587388985</v>
      </c>
      <c r="T501" s="6">
        <f t="shared" si="119"/>
        <v>0.99898163377963956</v>
      </c>
      <c r="U501" s="5">
        <f>DirectModelOutptut!X501</f>
        <v>1550468.9527911593</v>
      </c>
      <c r="V501" s="5">
        <f>DirectModelOutptut!Z501</f>
        <v>1002484</v>
      </c>
      <c r="W501" s="5">
        <f>DirectModelOutptut!AB501</f>
        <v>36807.327807291469</v>
      </c>
      <c r="X501" s="5">
        <f>DirectModelOutptut!AD501</f>
        <v>22388</v>
      </c>
      <c r="Y501" s="5">
        <f>DirectModelOutptut!AJ501</f>
        <v>9305.4182416582717</v>
      </c>
      <c r="Z501" s="5">
        <f t="shared" si="120"/>
        <v>31705.785592696819</v>
      </c>
      <c r="AA501" s="8">
        <f t="shared" si="121"/>
        <v>2.3739480717128066E-2</v>
      </c>
      <c r="AB501" s="12">
        <f t="shared" si="122"/>
        <v>0.3554030058536613</v>
      </c>
      <c r="AC501" s="12">
        <f>DirectModelOutptut!AL501</f>
        <v>60.708530368333335</v>
      </c>
      <c r="AD501" s="12">
        <f t="shared" si="123"/>
        <v>1.649359896110336</v>
      </c>
      <c r="AE501" s="12">
        <f t="shared" si="124"/>
        <v>1.649359896110336</v>
      </c>
      <c r="AF501" s="12">
        <f>DirectModelOutptut!AN501</f>
        <v>3.6492213110899382E-2</v>
      </c>
      <c r="AG501" s="12">
        <f t="shared" si="125"/>
        <v>56580.043447087977</v>
      </c>
      <c r="AH501" s="12">
        <f t="shared" si="126"/>
        <v>0.51111690404338683</v>
      </c>
      <c r="AI501" s="12">
        <f t="shared" si="127"/>
        <v>1.5371950863512447</v>
      </c>
      <c r="AJ501" s="14">
        <f>DirectModelOutptut!AP501</f>
        <v>1.540011294359875E-2</v>
      </c>
      <c r="AK501" s="15">
        <f>DirectModelOutptut!AR501</f>
        <v>1187775.5518224761</v>
      </c>
      <c r="AL501" s="16">
        <f>DirectModelOutptut!AT501</f>
        <v>1.649359896110336</v>
      </c>
      <c r="AM501" s="16">
        <f>DirectModelOutptut!AV501</f>
        <v>0.63053929545036147</v>
      </c>
      <c r="AN501" s="16">
        <f>DirectModelOutptut!AX501</f>
        <v>1.0729671924891009</v>
      </c>
    </row>
    <row r="502" spans="1:40" x14ac:dyDescent="0.2">
      <c r="A502" s="9">
        <v>53083</v>
      </c>
      <c r="B502" s="5">
        <f>DirectModelOutptut!B502</f>
        <v>41828</v>
      </c>
      <c r="C502" s="5">
        <f>DirectModelOutptut!D502*3</f>
        <v>123036.82354766357</v>
      </c>
      <c r="D502" s="5">
        <f>DirectModelOutptut!F502</f>
        <v>622496.24046486942</v>
      </c>
      <c r="E502" s="5">
        <f>DirectModelOutptut!H502</f>
        <v>119195.07187601442</v>
      </c>
      <c r="F502" s="5">
        <f>DirectModelOutptut!J502</f>
        <v>882512.45762066566</v>
      </c>
      <c r="G502" s="5">
        <f>DirectModelOutptut!L502</f>
        <v>216392.13443687177</v>
      </c>
      <c r="H502" s="5">
        <f t="shared" si="112"/>
        <v>335587.20631288621</v>
      </c>
      <c r="I502" s="5">
        <f t="shared" si="113"/>
        <v>1505008.6980855351</v>
      </c>
      <c r="J502" s="7">
        <f t="shared" si="114"/>
        <v>0.19147918353209908</v>
      </c>
      <c r="K502" s="7">
        <f t="shared" si="115"/>
        <v>0.24520009045570276</v>
      </c>
      <c r="L502" s="7">
        <f t="shared" si="116"/>
        <v>0.22298024372867351</v>
      </c>
      <c r="M502" s="5">
        <f>DirectModelOutptut!N502</f>
        <v>15902225.549820732</v>
      </c>
      <c r="N502" s="5">
        <f>DirectModelOutptut!P502</f>
        <v>4165816.6035764772</v>
      </c>
      <c r="O502" s="5">
        <f>DirectModelOutptut!R502</f>
        <v>2929370.5962132099</v>
      </c>
      <c r="P502" s="5">
        <f>DirectModelOutptut!T502</f>
        <v>11720221.832970066</v>
      </c>
      <c r="Q502" s="5">
        <f>DirectModelOutptut!V502</f>
        <v>6674133.0078672003</v>
      </c>
      <c r="R502" s="6">
        <f t="shared" si="117"/>
        <v>0.7370177083862447</v>
      </c>
      <c r="S502" s="6">
        <f t="shared" si="118"/>
        <v>0.26196437665440098</v>
      </c>
      <c r="T502" s="6">
        <f t="shared" si="119"/>
        <v>0.99898208504064567</v>
      </c>
      <c r="U502" s="5">
        <f>DirectModelOutptut!X502</f>
        <v>1542509.8054053667</v>
      </c>
      <c r="V502" s="5">
        <f>DirectModelOutptut!Z502</f>
        <v>1002484</v>
      </c>
      <c r="W502" s="5">
        <f>DirectModelOutptut!AB502</f>
        <v>36646.614209857726</v>
      </c>
      <c r="X502" s="5">
        <f>DirectModelOutptut!AD502</f>
        <v>22388</v>
      </c>
      <c r="Y502" s="5">
        <f>DirectModelOutptut!AJ502</f>
        <v>9317.3245962149813</v>
      </c>
      <c r="Z502" s="5">
        <f t="shared" si="120"/>
        <v>31694.949919672879</v>
      </c>
      <c r="AA502" s="8">
        <f t="shared" si="121"/>
        <v>2.3757783633814315E-2</v>
      </c>
      <c r="AB502" s="12">
        <f t="shared" si="122"/>
        <v>0.35543837505341841</v>
      </c>
      <c r="AC502" s="12">
        <f>DirectModelOutptut!AL502</f>
        <v>60.721249522000001</v>
      </c>
      <c r="AD502" s="12">
        <f t="shared" si="123"/>
        <v>1.6569402339402568</v>
      </c>
      <c r="AE502" s="12">
        <f t="shared" si="124"/>
        <v>1.6569402339402568</v>
      </c>
      <c r="AF502" s="12">
        <f>DirectModelOutptut!AN502</f>
        <v>3.6544056949530314E-2</v>
      </c>
      <c r="AG502" s="12">
        <f t="shared" si="125"/>
        <v>56369.566173942643</v>
      </c>
      <c r="AH502" s="12">
        <f t="shared" si="126"/>
        <v>0.51313283879784521</v>
      </c>
      <c r="AI502" s="12">
        <f t="shared" si="127"/>
        <v>1.5381930197191194</v>
      </c>
      <c r="AJ502" s="14">
        <f>DirectModelOutptut!AP502</f>
        <v>1.5181466955956376E-2</v>
      </c>
      <c r="AK502" s="15">
        <f>DirectModelOutptut!AR502</f>
        <v>1199049.3526319608</v>
      </c>
      <c r="AL502" s="16">
        <f>DirectModelOutptut!AT502</f>
        <v>1.6569402339402568</v>
      </c>
      <c r="AM502" s="16">
        <f>DirectModelOutptut!AV502</f>
        <v>0.63046141766060815</v>
      </c>
      <c r="AN502" s="16">
        <f>DirectModelOutptut!AX502</f>
        <v>1.0771991633682105</v>
      </c>
    </row>
    <row r="503" spans="1:40" x14ac:dyDescent="0.2">
      <c r="A503" s="9">
        <v>53114</v>
      </c>
      <c r="B503" s="5">
        <f>DirectModelOutptut!B503</f>
        <v>41828</v>
      </c>
      <c r="C503" s="5">
        <f>DirectModelOutptut!D503*3</f>
        <v>123038.31538256058</v>
      </c>
      <c r="D503" s="5">
        <f>DirectModelOutptut!F503</f>
        <v>627224.27438809525</v>
      </c>
      <c r="E503" s="5">
        <f>DirectModelOutptut!H503</f>
        <v>119283.42723811028</v>
      </c>
      <c r="F503" s="5">
        <f>DirectModelOutptut!J503</f>
        <v>889447.26822535519</v>
      </c>
      <c r="G503" s="5">
        <f>DirectModelOutptut!L503</f>
        <v>216730.5534233769</v>
      </c>
      <c r="H503" s="5">
        <f t="shared" si="112"/>
        <v>336013.98066148721</v>
      </c>
      <c r="I503" s="5">
        <f t="shared" si="113"/>
        <v>1516671.5426134504</v>
      </c>
      <c r="J503" s="7">
        <f t="shared" si="114"/>
        <v>0.19017667540766067</v>
      </c>
      <c r="K503" s="7">
        <f t="shared" si="115"/>
        <v>0.24366880552211093</v>
      </c>
      <c r="L503" s="7">
        <f t="shared" si="116"/>
        <v>0.22154696730347112</v>
      </c>
      <c r="M503" s="5">
        <f>DirectModelOutptut!N503</f>
        <v>15922539.395219581</v>
      </c>
      <c r="N503" s="5">
        <f>DirectModelOutptut!P503</f>
        <v>4171500.5032449882</v>
      </c>
      <c r="O503" s="5">
        <f>DirectModelOutptut!R503</f>
        <v>2929370.5962132099</v>
      </c>
      <c r="P503" s="5">
        <f>DirectModelOutptut!T503</f>
        <v>11734853.571990613</v>
      </c>
      <c r="Q503" s="5">
        <f>DirectModelOutptut!V503</f>
        <v>6674133.0078672003</v>
      </c>
      <c r="R503" s="6">
        <f t="shared" si="117"/>
        <v>0.73699635973353372</v>
      </c>
      <c r="S503" s="6">
        <f t="shared" si="118"/>
        <v>0.2619871365805756</v>
      </c>
      <c r="T503" s="6">
        <f t="shared" si="119"/>
        <v>0.99898349631410932</v>
      </c>
      <c r="U503" s="5">
        <f>DirectModelOutptut!X503</f>
        <v>1534558.7593850221</v>
      </c>
      <c r="V503" s="5">
        <f>DirectModelOutptut!Z503</f>
        <v>1002484</v>
      </c>
      <c r="W503" s="5">
        <f>DirectModelOutptut!AB503</f>
        <v>36485.887229742875</v>
      </c>
      <c r="X503" s="5">
        <f>DirectModelOutptut!AD503</f>
        <v>22388</v>
      </c>
      <c r="Y503" s="5">
        <f>DirectModelOutptut!AJ503</f>
        <v>9329.2399268243989</v>
      </c>
      <c r="Z503" s="5">
        <f t="shared" si="120"/>
        <v>31683.531867362464</v>
      </c>
      <c r="AA503" s="8">
        <f t="shared" si="121"/>
        <v>2.3776142168948081E-2</v>
      </c>
      <c r="AB503" s="12">
        <f t="shared" si="122"/>
        <v>0.35547955308123763</v>
      </c>
      <c r="AC503" s="12">
        <f>DirectModelOutptut!AL503</f>
        <v>60.733968675666667</v>
      </c>
      <c r="AD503" s="12">
        <f t="shared" si="123"/>
        <v>1.6645879622781115</v>
      </c>
      <c r="AE503" s="12">
        <f t="shared" si="124"/>
        <v>1.6645879622781115</v>
      </c>
      <c r="AF503" s="12">
        <f>DirectModelOutptut!AN503</f>
        <v>3.6596282730082079E-2</v>
      </c>
      <c r="AG503" s="12">
        <f t="shared" si="125"/>
        <v>56159.146224378266</v>
      </c>
      <c r="AH503" s="12">
        <f t="shared" si="126"/>
        <v>0.51516335865166052</v>
      </c>
      <c r="AI503" s="12">
        <f t="shared" si="127"/>
        <v>1.5392018801888412</v>
      </c>
      <c r="AJ503" s="14">
        <f>DirectModelOutptut!AP503</f>
        <v>1.4965651702172652E-2</v>
      </c>
      <c r="AK503" s="15">
        <f>DirectModelOutptut!AR503</f>
        <v>1210306.0710179459</v>
      </c>
      <c r="AL503" s="16">
        <f>DirectModelOutptut!AT503</f>
        <v>1.6645879622781115</v>
      </c>
      <c r="AM503" s="16">
        <f>DirectModelOutptut!AV503</f>
        <v>0.63038354178266731</v>
      </c>
      <c r="AN503" s="16">
        <f>DirectModelOutptut!AX503</f>
        <v>1.0814617521607282</v>
      </c>
    </row>
    <row r="504" spans="1:40" x14ac:dyDescent="0.2">
      <c r="A504" s="9">
        <v>53144</v>
      </c>
      <c r="B504" s="5">
        <f>DirectModelOutptut!B504</f>
        <v>41828</v>
      </c>
      <c r="C504" s="5">
        <f>DirectModelOutptut!D504*3</f>
        <v>123038.26576469165</v>
      </c>
      <c r="D504" s="5">
        <f>DirectModelOutptut!F504</f>
        <v>631944.07676265389</v>
      </c>
      <c r="E504" s="5">
        <f>DirectModelOutptut!H504</f>
        <v>119369.31930180734</v>
      </c>
      <c r="F504" s="5">
        <f>DirectModelOutptut!J504</f>
        <v>896384.39896393172</v>
      </c>
      <c r="G504" s="5">
        <f>DirectModelOutptut!L504</f>
        <v>217067.86887075147</v>
      </c>
      <c r="H504" s="5">
        <f t="shared" si="112"/>
        <v>336437.18817255879</v>
      </c>
      <c r="I504" s="5">
        <f t="shared" si="113"/>
        <v>1528328.4757265856</v>
      </c>
      <c r="J504" s="7">
        <f t="shared" si="114"/>
        <v>0.18889221956682753</v>
      </c>
      <c r="K504" s="7">
        <f t="shared" si="115"/>
        <v>0.24215935609950942</v>
      </c>
      <c r="L504" s="7">
        <f t="shared" si="116"/>
        <v>0.22013408342248714</v>
      </c>
      <c r="M504" s="5">
        <f>DirectModelOutptut!N504</f>
        <v>15942853.240618432</v>
      </c>
      <c r="N504" s="5">
        <f>DirectModelOutptut!P504</f>
        <v>4177233.2052473198</v>
      </c>
      <c r="O504" s="5">
        <f>DirectModelOutptut!R504</f>
        <v>2929370.5962132099</v>
      </c>
      <c r="P504" s="5">
        <f>DirectModelOutptut!T504</f>
        <v>11749441.944605054</v>
      </c>
      <c r="Q504" s="5">
        <f>DirectModelOutptut!V504</f>
        <v>6674133.0078672003</v>
      </c>
      <c r="R504" s="6">
        <f t="shared" si="117"/>
        <v>0.73697234536854372</v>
      </c>
      <c r="S504" s="6">
        <f t="shared" si="118"/>
        <v>0.2620128995859265</v>
      </c>
      <c r="T504" s="6">
        <f t="shared" si="119"/>
        <v>0.99898524495447028</v>
      </c>
      <c r="U504" s="5">
        <f>DirectModelOutptut!X504</f>
        <v>1526616.2975613386</v>
      </c>
      <c r="V504" s="5">
        <f>DirectModelOutptut!Z504</f>
        <v>1002484</v>
      </c>
      <c r="W504" s="5">
        <f>DirectModelOutptut!AB504</f>
        <v>36325.157921528611</v>
      </c>
      <c r="X504" s="5">
        <f>DirectModelOutptut!AD504</f>
        <v>22388</v>
      </c>
      <c r="Y504" s="5">
        <f>DirectModelOutptut!AJ504</f>
        <v>9341.1584456612163</v>
      </c>
      <c r="Z504" s="5">
        <f t="shared" si="120"/>
        <v>31671.596809235998</v>
      </c>
      <c r="AA504" s="8">
        <f t="shared" si="121"/>
        <v>2.3794556614884485E-2</v>
      </c>
      <c r="AB504" s="12">
        <f t="shared" si="122"/>
        <v>0.35552609434062216</v>
      </c>
      <c r="AC504" s="12">
        <f>DirectModelOutptut!AL504</f>
        <v>60.746687829333332</v>
      </c>
      <c r="AD504" s="12">
        <f t="shared" si="123"/>
        <v>1.6723034751992356</v>
      </c>
      <c r="AE504" s="12">
        <f t="shared" si="124"/>
        <v>1.6723034751992356</v>
      </c>
      <c r="AF504" s="12">
        <f>DirectModelOutptut!AN504</f>
        <v>3.6648893612881463E-2</v>
      </c>
      <c r="AG504" s="12">
        <f t="shared" si="125"/>
        <v>55948.798277016489</v>
      </c>
      <c r="AH504" s="12">
        <f t="shared" si="126"/>
        <v>0.51720848623070337</v>
      </c>
      <c r="AI504" s="12">
        <f t="shared" si="127"/>
        <v>1.540221749286812</v>
      </c>
      <c r="AJ504" s="14">
        <f>DirectModelOutptut!AP504</f>
        <v>1.4752668256815456E-2</v>
      </c>
      <c r="AK504" s="15">
        <f>DirectModelOutptut!AR504</f>
        <v>1221554.7992591774</v>
      </c>
      <c r="AL504" s="16">
        <f>DirectModelOutptut!AT504</f>
        <v>1.6723034751992356</v>
      </c>
      <c r="AM504" s="16">
        <f>DirectModelOutptut!AV504</f>
        <v>0.63030566781620778</v>
      </c>
      <c r="AN504" s="16">
        <f>DirectModelOutptut!AX504</f>
        <v>1.0857550063642349</v>
      </c>
    </row>
    <row r="505" spans="1:40" x14ac:dyDescent="0.2">
      <c r="A505" s="9">
        <v>53175</v>
      </c>
      <c r="B505" s="5">
        <f>DirectModelOutptut!B505</f>
        <v>41828</v>
      </c>
      <c r="C505" s="5">
        <f>DirectModelOutptut!D505*3</f>
        <v>123036.74575392212</v>
      </c>
      <c r="D505" s="5">
        <f>DirectModelOutptut!F505</f>
        <v>636656.80696666532</v>
      </c>
      <c r="E505" s="5">
        <f>DirectModelOutptut!H505</f>
        <v>119454.04526658393</v>
      </c>
      <c r="F505" s="5">
        <f>DirectModelOutptut!J505</f>
        <v>903325.3482519692</v>
      </c>
      <c r="G505" s="5">
        <f>DirectModelOutptut!L505</f>
        <v>217406.28669319203</v>
      </c>
      <c r="H505" s="5">
        <f t="shared" si="112"/>
        <v>336860.33195977594</v>
      </c>
      <c r="I505" s="5">
        <f t="shared" si="113"/>
        <v>1539982.1552186345</v>
      </c>
      <c r="J505" s="7">
        <f t="shared" si="114"/>
        <v>0.18762706054415659</v>
      </c>
      <c r="K505" s="7">
        <f t="shared" si="115"/>
        <v>0.2406732935302838</v>
      </c>
      <c r="L505" s="7">
        <f t="shared" si="116"/>
        <v>0.21874300998763921</v>
      </c>
      <c r="M505" s="5">
        <f>DirectModelOutptut!N505</f>
        <v>15963167.086017279</v>
      </c>
      <c r="N505" s="5">
        <f>DirectModelOutptut!P505</f>
        <v>4183012.4900320657</v>
      </c>
      <c r="O505" s="5">
        <f>DirectModelOutptut!R505</f>
        <v>2929370.5962132099</v>
      </c>
      <c r="P505" s="5">
        <f>DirectModelOutptut!T505</f>
        <v>11763985.638618086</v>
      </c>
      <c r="Q505" s="5">
        <f>DirectModelOutptut!V505</f>
        <v>6674133.0078672003</v>
      </c>
      <c r="R505" s="6">
        <f t="shared" si="117"/>
        <v>0.73694559326655107</v>
      </c>
      <c r="S505" s="6">
        <f t="shared" si="118"/>
        <v>0.26204151516374963</v>
      </c>
      <c r="T505" s="6">
        <f t="shared" si="119"/>
        <v>0.9989871084303007</v>
      </c>
      <c r="U505" s="5">
        <f>DirectModelOutptut!X505</f>
        <v>1518682.9645462371</v>
      </c>
      <c r="V505" s="5">
        <f>DirectModelOutptut!Z505</f>
        <v>1002484</v>
      </c>
      <c r="W505" s="5">
        <f>DirectModelOutptut!AB505</f>
        <v>36164.438765633291</v>
      </c>
      <c r="X505" s="5">
        <f>DirectModelOutptut!AD505</f>
        <v>22388</v>
      </c>
      <c r="Y505" s="5">
        <f>DirectModelOutptut!AJ505</f>
        <v>9353.0780813197362</v>
      </c>
      <c r="Z505" s="5">
        <f t="shared" si="120"/>
        <v>31659.170503320973</v>
      </c>
      <c r="AA505" s="8">
        <f t="shared" si="121"/>
        <v>2.381302721495843E-2</v>
      </c>
      <c r="AB505" s="12">
        <f t="shared" si="122"/>
        <v>0.35557783038261542</v>
      </c>
      <c r="AC505" s="12">
        <f>DirectModelOutptut!AL505</f>
        <v>60.759406982999998</v>
      </c>
      <c r="AD505" s="12">
        <f t="shared" si="123"/>
        <v>1.6800870981783096</v>
      </c>
      <c r="AE505" s="12">
        <f t="shared" si="124"/>
        <v>1.6800870981783096</v>
      </c>
      <c r="AF505" s="12">
        <f>DirectModelOutptut!AN505</f>
        <v>3.6701892479705442E-2</v>
      </c>
      <c r="AG505" s="12">
        <f t="shared" si="125"/>
        <v>55738.538875536309</v>
      </c>
      <c r="AH505" s="12">
        <f t="shared" si="126"/>
        <v>0.51926822486744717</v>
      </c>
      <c r="AI505" s="12">
        <f t="shared" si="127"/>
        <v>1.5412526995581111</v>
      </c>
      <c r="AJ505" s="14">
        <f>DirectModelOutptut!AP505</f>
        <v>1.4542518482241114E-2</v>
      </c>
      <c r="AK505" s="15">
        <f>DirectModelOutptut!AR505</f>
        <v>1232798.3170618806</v>
      </c>
      <c r="AL505" s="16">
        <f>DirectModelOutptut!AT505</f>
        <v>1.6800870981783096</v>
      </c>
      <c r="AM505" s="16">
        <f>DirectModelOutptut!AV505</f>
        <v>0.6302277957608996</v>
      </c>
      <c r="AN505" s="16">
        <f>DirectModelOutptut!AX505</f>
        <v>1.0900789329744587</v>
      </c>
    </row>
    <row r="506" spans="1:40" x14ac:dyDescent="0.2">
      <c r="A506" s="9">
        <v>53206</v>
      </c>
      <c r="B506" s="5">
        <f>DirectModelOutptut!B506</f>
        <v>41828</v>
      </c>
      <c r="C506" s="5">
        <f>DirectModelOutptut!D506*3</f>
        <v>123035.56465770044</v>
      </c>
      <c r="D506" s="5">
        <f>DirectModelOutptut!F506</f>
        <v>641362.67751323222</v>
      </c>
      <c r="E506" s="5">
        <f>DirectModelOutptut!H506</f>
        <v>119538.06700082243</v>
      </c>
      <c r="F506" s="5">
        <f>DirectModelOutptut!J506</f>
        <v>910270.40312457993</v>
      </c>
      <c r="G506" s="5">
        <f>DirectModelOutptut!L506</f>
        <v>217746.59957039737</v>
      </c>
      <c r="H506" s="5">
        <f t="shared" si="112"/>
        <v>337284.6665712198</v>
      </c>
      <c r="I506" s="5">
        <f t="shared" si="113"/>
        <v>1551633.0806378121</v>
      </c>
      <c r="J506" s="7">
        <f t="shared" si="114"/>
        <v>0.18638138948825284</v>
      </c>
      <c r="K506" s="7">
        <f t="shared" si="115"/>
        <v>0.23921089691916139</v>
      </c>
      <c r="L506" s="7">
        <f t="shared" si="116"/>
        <v>0.2173739853706754</v>
      </c>
      <c r="M506" s="5">
        <f>DirectModelOutptut!N506</f>
        <v>15983480.93141613</v>
      </c>
      <c r="N506" s="5">
        <f>DirectModelOutptut!P506</f>
        <v>4188837.5886473451</v>
      </c>
      <c r="O506" s="5">
        <f>DirectModelOutptut!R506</f>
        <v>2929370.5962132099</v>
      </c>
      <c r="P506" s="5">
        <f>DirectModelOutptut!T506</f>
        <v>11778484.158861443</v>
      </c>
      <c r="Q506" s="5">
        <f>DirectModelOutptut!V506</f>
        <v>6674133.0078672003</v>
      </c>
      <c r="R506" s="6">
        <f t="shared" si="117"/>
        <v>0.73691608288594956</v>
      </c>
      <c r="S506" s="6">
        <f t="shared" si="118"/>
        <v>0.2620729243286441</v>
      </c>
      <c r="T506" s="6">
        <f t="shared" si="119"/>
        <v>0.99898900721459372</v>
      </c>
      <c r="U506" s="5">
        <f>DirectModelOutptut!X506</f>
        <v>1510759.3200409063</v>
      </c>
      <c r="V506" s="5">
        <f>DirectModelOutptut!Z506</f>
        <v>1002484</v>
      </c>
      <c r="W506" s="5">
        <f>DirectModelOutptut!AB506</f>
        <v>36003.742624879415</v>
      </c>
      <c r="X506" s="5">
        <f>DirectModelOutptut!AD506</f>
        <v>22388</v>
      </c>
      <c r="Y506" s="5">
        <f>DirectModelOutptut!AJ506</f>
        <v>9364.9980923805197</v>
      </c>
      <c r="Z506" s="5">
        <f t="shared" si="120"/>
        <v>31646.856793519626</v>
      </c>
      <c r="AA506" s="8">
        <f t="shared" si="121"/>
        <v>2.3831554204083647E-2</v>
      </c>
      <c r="AB506" s="12">
        <f t="shared" si="122"/>
        <v>0.35563469221936411</v>
      </c>
      <c r="AC506" s="12">
        <f>DirectModelOutptut!AL506</f>
        <v>60.772126136666664</v>
      </c>
      <c r="AD506" s="12">
        <f t="shared" si="123"/>
        <v>1.6879391337130527</v>
      </c>
      <c r="AE506" s="12">
        <f t="shared" si="124"/>
        <v>1.6879391337130527</v>
      </c>
      <c r="AF506" s="12">
        <f>DirectModelOutptut!AN506</f>
        <v>3.6755282130514259E-2</v>
      </c>
      <c r="AG506" s="12">
        <f t="shared" si="125"/>
        <v>55528.385039407396</v>
      </c>
      <c r="AH506" s="12">
        <f t="shared" si="126"/>
        <v>0.52134257089202996</v>
      </c>
      <c r="AI506" s="12">
        <f t="shared" si="127"/>
        <v>1.5422948002365733</v>
      </c>
      <c r="AJ506" s="14">
        <f>DirectModelOutptut!AP506</f>
        <v>1.4335203695220041E-2</v>
      </c>
      <c r="AK506" s="15">
        <f>DirectModelOutptut!AR506</f>
        <v>1244037.1665482663</v>
      </c>
      <c r="AL506" s="16">
        <f>DirectModelOutptut!AT506</f>
        <v>1.6879391337130527</v>
      </c>
      <c r="AM506" s="16">
        <f>DirectModelOutptut!AV506</f>
        <v>0.63014992561641348</v>
      </c>
      <c r="AN506" s="16">
        <f>DirectModelOutptut!AX506</f>
        <v>1.0944335242874053</v>
      </c>
    </row>
    <row r="507" spans="1:40" x14ac:dyDescent="0.2">
      <c r="A507" s="9">
        <v>53236</v>
      </c>
      <c r="B507" s="5">
        <f>DirectModelOutptut!B507</f>
        <v>41828</v>
      </c>
      <c r="C507" s="5">
        <f>DirectModelOutptut!D507*3</f>
        <v>123032.96108029647</v>
      </c>
      <c r="D507" s="5">
        <f>DirectModelOutptut!F507</f>
        <v>646061.57990005764</v>
      </c>
      <c r="E507" s="5">
        <f>DirectModelOutptut!H507</f>
        <v>119621.54779356522</v>
      </c>
      <c r="F507" s="5">
        <f>DirectModelOutptut!J507</f>
        <v>917219.44009735633</v>
      </c>
      <c r="G507" s="5">
        <f>DirectModelOutptut!L507</f>
        <v>218089.09415565166</v>
      </c>
      <c r="H507" s="5">
        <f t="shared" si="112"/>
        <v>337710.64194921689</v>
      </c>
      <c r="I507" s="5">
        <f t="shared" si="113"/>
        <v>1563281.019997414</v>
      </c>
      <c r="J507" s="7">
        <f t="shared" si="114"/>
        <v>0.18515502471462558</v>
      </c>
      <c r="K507" s="7">
        <f t="shared" si="115"/>
        <v>0.23777199285320758</v>
      </c>
      <c r="L507" s="7">
        <f t="shared" si="116"/>
        <v>0.21602682923238942</v>
      </c>
      <c r="M507" s="5">
        <f>DirectModelOutptut!N507</f>
        <v>16003794.776814979</v>
      </c>
      <c r="N507" s="5">
        <f>DirectModelOutptut!P507</f>
        <v>4194708.2530182088</v>
      </c>
      <c r="O507" s="5">
        <f>DirectModelOutptut!R507</f>
        <v>2929370.5962132099</v>
      </c>
      <c r="P507" s="5">
        <f>DirectModelOutptut!T507</f>
        <v>11792937.300635181</v>
      </c>
      <c r="Q507" s="5">
        <f>DirectModelOutptut!V507</f>
        <v>6674133.0078672003</v>
      </c>
      <c r="R507" s="6">
        <f t="shared" si="117"/>
        <v>0.73688381193939378</v>
      </c>
      <c r="S507" s="6">
        <f t="shared" si="118"/>
        <v>0.26210710094178208</v>
      </c>
      <c r="T507" s="6">
        <f t="shared" si="119"/>
        <v>0.99899091288117581</v>
      </c>
      <c r="U507" s="5">
        <f>DirectModelOutptut!X507</f>
        <v>1502845.9221810682</v>
      </c>
      <c r="V507" s="5">
        <f>DirectModelOutptut!Z507</f>
        <v>1002484</v>
      </c>
      <c r="W507" s="5">
        <f>DirectModelOutptut!AB507</f>
        <v>35843.082370661767</v>
      </c>
      <c r="X507" s="5">
        <f>DirectModelOutptut!AD507</f>
        <v>22388</v>
      </c>
      <c r="Y507" s="5">
        <f>DirectModelOutptut!AJ507</f>
        <v>9376.9182132864462</v>
      </c>
      <c r="Z507" s="5">
        <f t="shared" si="120"/>
        <v>31634.068813479047</v>
      </c>
      <c r="AA507" s="8">
        <f t="shared" si="121"/>
        <v>2.3850137822939953E-2</v>
      </c>
      <c r="AB507" s="12">
        <f t="shared" si="122"/>
        <v>0.35569664673721929</v>
      </c>
      <c r="AC507" s="12">
        <f>DirectModelOutptut!AL507</f>
        <v>60.78484529033333</v>
      </c>
      <c r="AD507" s="12">
        <f t="shared" si="123"/>
        <v>1.6958598778348055</v>
      </c>
      <c r="AE507" s="12">
        <f t="shared" si="124"/>
        <v>1.6958598778348055</v>
      </c>
      <c r="AF507" s="12">
        <f>DirectModelOutptut!AN507</f>
        <v>3.6809065354786057E-2</v>
      </c>
      <c r="AG507" s="12">
        <f t="shared" si="125"/>
        <v>55318.353767736662</v>
      </c>
      <c r="AH507" s="12">
        <f t="shared" si="126"/>
        <v>0.52343151806041421</v>
      </c>
      <c r="AI507" s="12">
        <f t="shared" si="127"/>
        <v>1.5433481193295968</v>
      </c>
      <c r="AJ507" s="14">
        <f>DirectModelOutptut!AP507</f>
        <v>1.4130724212142761E-2</v>
      </c>
      <c r="AK507" s="15">
        <f>DirectModelOutptut!AR507</f>
        <v>1255271.1298412103</v>
      </c>
      <c r="AL507" s="16">
        <f>DirectModelOutptut!AT507</f>
        <v>1.6958598778348055</v>
      </c>
      <c r="AM507" s="16">
        <f>DirectModelOutptut!AV507</f>
        <v>0.63007205738241923</v>
      </c>
      <c r="AN507" s="16">
        <f>DirectModelOutptut!AX507</f>
        <v>1.0988187671952179</v>
      </c>
    </row>
    <row r="508" spans="1:40" x14ac:dyDescent="0.2">
      <c r="A508" s="9">
        <v>53267</v>
      </c>
      <c r="B508" s="5">
        <f>DirectModelOutptut!B508</f>
        <v>41828</v>
      </c>
      <c r="C508" s="5">
        <f>DirectModelOutptut!D508*3</f>
        <v>123028.94871919921</v>
      </c>
      <c r="D508" s="5">
        <f>DirectModelOutptut!F508</f>
        <v>650753.29327406792</v>
      </c>
      <c r="E508" s="5">
        <f>DirectModelOutptut!H508</f>
        <v>119704.54425582141</v>
      </c>
      <c r="F508" s="5">
        <f>DirectModelOutptut!J508</f>
        <v>924172.19165801152</v>
      </c>
      <c r="G508" s="5">
        <f>DirectModelOutptut!L508</f>
        <v>218433.87596892595</v>
      </c>
      <c r="H508" s="5">
        <f t="shared" si="112"/>
        <v>338138.42022474739</v>
      </c>
      <c r="I508" s="5">
        <f t="shared" si="113"/>
        <v>1574925.4849320794</v>
      </c>
      <c r="J508" s="7">
        <f t="shared" si="114"/>
        <v>0.18394765803422106</v>
      </c>
      <c r="K508" s="7">
        <f t="shared" si="115"/>
        <v>0.23635625259081272</v>
      </c>
      <c r="L508" s="7">
        <f t="shared" si="116"/>
        <v>0.2147012182226069</v>
      </c>
      <c r="M508" s="5">
        <f>DirectModelOutptut!N508</f>
        <v>16024108.622213829</v>
      </c>
      <c r="N508" s="5">
        <f>DirectModelOutptut!P508</f>
        <v>4200624.423012712</v>
      </c>
      <c r="O508" s="5">
        <f>DirectModelOutptut!R508</f>
        <v>2929370.5962132099</v>
      </c>
      <c r="P508" s="5">
        <f>DirectModelOutptut!T508</f>
        <v>11807344.961539283</v>
      </c>
      <c r="Q508" s="5">
        <f>DirectModelOutptut!V508</f>
        <v>6674133.0078672003</v>
      </c>
      <c r="R508" s="6">
        <f t="shared" si="117"/>
        <v>0.7368487845352627</v>
      </c>
      <c r="S508" s="6">
        <f t="shared" si="118"/>
        <v>0.26214403072564607</v>
      </c>
      <c r="T508" s="6">
        <f t="shared" si="119"/>
        <v>0.99899281526090877</v>
      </c>
      <c r="U508" s="5">
        <f>DirectModelOutptut!X508</f>
        <v>1494943.321617001</v>
      </c>
      <c r="V508" s="5">
        <f>DirectModelOutptut!Z508</f>
        <v>1002484</v>
      </c>
      <c r="W508" s="5">
        <f>DirectModelOutptut!AB508</f>
        <v>35682.470748839391</v>
      </c>
      <c r="X508" s="5">
        <f>DirectModelOutptut!AD508</f>
        <v>22388</v>
      </c>
      <c r="Y508" s="5">
        <f>DirectModelOutptut!AJ508</f>
        <v>9388.8383487108476</v>
      </c>
      <c r="Z508" s="5">
        <f t="shared" si="120"/>
        <v>31620.811224355555</v>
      </c>
      <c r="AA508" s="8">
        <f t="shared" si="121"/>
        <v>2.386877832280862E-2</v>
      </c>
      <c r="AB508" s="12">
        <f t="shared" si="122"/>
        <v>0.35576367394157093</v>
      </c>
      <c r="AC508" s="12">
        <f>DirectModelOutptut!AL508</f>
        <v>60.797564444000002</v>
      </c>
      <c r="AD508" s="12">
        <f t="shared" si="123"/>
        <v>1.7038496261074496</v>
      </c>
      <c r="AE508" s="12">
        <f t="shared" si="124"/>
        <v>1.7038496261074496</v>
      </c>
      <c r="AF508" s="12">
        <f>DirectModelOutptut!AN508</f>
        <v>3.6863244957557044E-2</v>
      </c>
      <c r="AG508" s="12">
        <f t="shared" si="125"/>
        <v>55108.46186243149</v>
      </c>
      <c r="AH508" s="12">
        <f t="shared" si="126"/>
        <v>0.52553505915060317</v>
      </c>
      <c r="AI508" s="12">
        <f t="shared" si="127"/>
        <v>1.5444127243970052</v>
      </c>
      <c r="AJ508" s="14">
        <f>DirectModelOutptut!AP508</f>
        <v>1.3929079205092539E-2</v>
      </c>
      <c r="AK508" s="15">
        <f>DirectModelOutptut!AR508</f>
        <v>1266499.7224352832</v>
      </c>
      <c r="AL508" s="16">
        <f>DirectModelOutptut!AT508</f>
        <v>1.7038496261074496</v>
      </c>
      <c r="AM508" s="16">
        <f>DirectModelOutptut!AV508</f>
        <v>0.62999419105858667</v>
      </c>
      <c r="AN508" s="16">
        <f>DirectModelOutptut!AX508</f>
        <v>1.1032346465370482</v>
      </c>
    </row>
    <row r="509" spans="1:40" x14ac:dyDescent="0.2">
      <c r="A509" s="9">
        <v>53297</v>
      </c>
      <c r="B509" s="5">
        <f>DirectModelOutptut!B509</f>
        <v>41828</v>
      </c>
      <c r="C509" s="5">
        <f>DirectModelOutptut!D509*3</f>
        <v>123023.53946073017</v>
      </c>
      <c r="D509" s="5">
        <f>DirectModelOutptut!F509</f>
        <v>655437.55928039819</v>
      </c>
      <c r="E509" s="5">
        <f>DirectModelOutptut!H509</f>
        <v>119787.07491428396</v>
      </c>
      <c r="F509" s="5">
        <f>DirectModelOutptut!J509</f>
        <v>931128.34195001854</v>
      </c>
      <c r="G509" s="5">
        <f>DirectModelOutptut!L509</f>
        <v>218780.98572276963</v>
      </c>
      <c r="H509" s="5">
        <f t="shared" si="112"/>
        <v>338568.06063705357</v>
      </c>
      <c r="I509" s="5">
        <f t="shared" si="113"/>
        <v>1586565.9012304167</v>
      </c>
      <c r="J509" s="7">
        <f t="shared" si="114"/>
        <v>0.18275894205055571</v>
      </c>
      <c r="K509" s="7">
        <f t="shared" si="115"/>
        <v>0.23496329761006612</v>
      </c>
      <c r="L509" s="7">
        <f t="shared" si="116"/>
        <v>0.21339678381748065</v>
      </c>
      <c r="M509" s="5">
        <f>DirectModelOutptut!N509</f>
        <v>16044422.467612676</v>
      </c>
      <c r="N509" s="5">
        <f>DirectModelOutptut!P509</f>
        <v>4206586.1072127782</v>
      </c>
      <c r="O509" s="5">
        <f>DirectModelOutptut!R509</f>
        <v>2929370.5962132099</v>
      </c>
      <c r="P509" s="5">
        <f>DirectModelOutptut!T509</f>
        <v>11821707.074276002</v>
      </c>
      <c r="Q509" s="5">
        <f>DirectModelOutptut!V509</f>
        <v>6674133.0078672003</v>
      </c>
      <c r="R509" s="6">
        <f t="shared" si="117"/>
        <v>0.73681100694894686</v>
      </c>
      <c r="S509" s="6">
        <f t="shared" si="118"/>
        <v>0.26218370375775174</v>
      </c>
      <c r="T509" s="6">
        <f t="shared" si="119"/>
        <v>0.99899471070669854</v>
      </c>
      <c r="U509" s="5">
        <f>DirectModelOutptut!X509</f>
        <v>1487052.0594850373</v>
      </c>
      <c r="V509" s="5">
        <f>DirectModelOutptut!Z509</f>
        <v>1002484</v>
      </c>
      <c r="W509" s="5">
        <f>DirectModelOutptut!AB509</f>
        <v>35521.920332697962</v>
      </c>
      <c r="X509" s="5">
        <f>DirectModelOutptut!AD509</f>
        <v>22388</v>
      </c>
      <c r="Y509" s="5">
        <f>DirectModelOutptut!AJ509</f>
        <v>9400.7584642162947</v>
      </c>
      <c r="Z509" s="5">
        <f t="shared" si="120"/>
        <v>31607.088022693762</v>
      </c>
      <c r="AA509" s="8">
        <f t="shared" si="121"/>
        <v>2.3887475967047933E-2</v>
      </c>
      <c r="AB509" s="12">
        <f t="shared" si="122"/>
        <v>0.35583575881069635</v>
      </c>
      <c r="AC509" s="12">
        <f>DirectModelOutptut!AL509</f>
        <v>60.810283597666668</v>
      </c>
      <c r="AD509" s="12">
        <f t="shared" si="123"/>
        <v>1.7119086757731041</v>
      </c>
      <c r="AE509" s="12">
        <f t="shared" si="124"/>
        <v>1.7119086757731041</v>
      </c>
      <c r="AF509" s="12">
        <f>DirectModelOutptut!AN509</f>
        <v>3.6917823768849244E-2</v>
      </c>
      <c r="AG509" s="12">
        <f t="shared" si="125"/>
        <v>54898.725867172929</v>
      </c>
      <c r="AH509" s="12">
        <f t="shared" si="126"/>
        <v>0.52765318652350102</v>
      </c>
      <c r="AI509" s="12">
        <f t="shared" si="127"/>
        <v>1.545488682846873</v>
      </c>
      <c r="AJ509" s="14">
        <f>DirectModelOutptut!AP509</f>
        <v>1.3730266669432141E-2</v>
      </c>
      <c r="AK509" s="15">
        <f>DirectModelOutptut!AR509</f>
        <v>1277722.3702508111</v>
      </c>
      <c r="AL509" s="16">
        <f>DirectModelOutptut!AT509</f>
        <v>1.7119086757731041</v>
      </c>
      <c r="AM509" s="16">
        <f>DirectModelOutptut!AV509</f>
        <v>0.62991632664458697</v>
      </c>
      <c r="AN509" s="16">
        <f>DirectModelOutptut!AX509</f>
        <v>1.1076811462764493</v>
      </c>
    </row>
    <row r="510" spans="1:40" x14ac:dyDescent="0.2">
      <c r="A510" s="9">
        <v>53328</v>
      </c>
      <c r="B510" s="5">
        <f>DirectModelOutptut!B510</f>
        <v>41828</v>
      </c>
      <c r="C510" s="5">
        <f>DirectModelOutptut!D510*3</f>
        <v>123016.74450812393</v>
      </c>
      <c r="D510" s="5">
        <f>DirectModelOutptut!F510</f>
        <v>660114.10988803545</v>
      </c>
      <c r="E510" s="5">
        <f>DirectModelOutptut!H510</f>
        <v>119869.14472395496</v>
      </c>
      <c r="F510" s="5">
        <f>DirectModelOutptut!J510</f>
        <v>938087.56243960594</v>
      </c>
      <c r="G510" s="5">
        <f>DirectModelOutptut!L510</f>
        <v>219130.4409627305</v>
      </c>
      <c r="H510" s="5">
        <f t="shared" si="112"/>
        <v>338999.58568668546</v>
      </c>
      <c r="I510" s="5">
        <f t="shared" si="113"/>
        <v>1598201.6723276414</v>
      </c>
      <c r="J510" s="7">
        <f t="shared" si="114"/>
        <v>0.18158852072452508</v>
      </c>
      <c r="K510" s="7">
        <f t="shared" si="115"/>
        <v>0.23359273668745406</v>
      </c>
      <c r="L510" s="7">
        <f t="shared" si="116"/>
        <v>0.2121131466424773</v>
      </c>
      <c r="M510" s="5">
        <f>DirectModelOutptut!N510</f>
        <v>16064736.313011527</v>
      </c>
      <c r="N510" s="5">
        <f>DirectModelOutptut!P510</f>
        <v>4212593.3401952293</v>
      </c>
      <c r="O510" s="5">
        <f>DirectModelOutptut!R510</f>
        <v>2929370.5962132099</v>
      </c>
      <c r="P510" s="5">
        <f>DirectModelOutptut!T510</f>
        <v>11836023.582687194</v>
      </c>
      <c r="Q510" s="5">
        <f>DirectModelOutptut!V510</f>
        <v>6674133.0078672003</v>
      </c>
      <c r="R510" s="6">
        <f t="shared" si="117"/>
        <v>0.73677048611751472</v>
      </c>
      <c r="S510" s="6">
        <f t="shared" si="118"/>
        <v>0.26222611178393679</v>
      </c>
      <c r="T510" s="6">
        <f t="shared" si="119"/>
        <v>0.99899659790145146</v>
      </c>
      <c r="U510" s="5">
        <f>DirectModelOutptut!X510</f>
        <v>1479172.6667486231</v>
      </c>
      <c r="V510" s="5">
        <f>DirectModelOutptut!Z510</f>
        <v>1002484</v>
      </c>
      <c r="W510" s="5">
        <f>DirectModelOutptut!AB510</f>
        <v>35361.443506630378</v>
      </c>
      <c r="X510" s="5">
        <f>DirectModelOutptut!AD510</f>
        <v>22388</v>
      </c>
      <c r="Y510" s="5">
        <f>DirectModelOutptut!AJ510</f>
        <v>9412.6785471451149</v>
      </c>
      <c r="Z510" s="5">
        <f t="shared" si="120"/>
        <v>31592.902955562859</v>
      </c>
      <c r="AA510" s="8">
        <f t="shared" si="121"/>
        <v>2.390623103140389E-2</v>
      </c>
      <c r="AB510" s="12">
        <f t="shared" si="122"/>
        <v>0.35591288837554197</v>
      </c>
      <c r="AC510" s="12">
        <f>DirectModelOutptut!AL510</f>
        <v>60.823002751333334</v>
      </c>
      <c r="AD510" s="12">
        <f t="shared" si="123"/>
        <v>1.7200373265285065</v>
      </c>
      <c r="AE510" s="12">
        <f t="shared" si="124"/>
        <v>1.7200373265285065</v>
      </c>
      <c r="AF510" s="12">
        <f>DirectModelOutptut!AN510</f>
        <v>3.6972804647194893E-2</v>
      </c>
      <c r="AG510" s="12">
        <f t="shared" si="125"/>
        <v>54689.162047167156</v>
      </c>
      <c r="AH510" s="12">
        <f t="shared" si="126"/>
        <v>0.52978589231679407</v>
      </c>
      <c r="AI510" s="12">
        <f t="shared" si="127"/>
        <v>1.5465760620578957</v>
      </c>
      <c r="AJ510" s="14">
        <f>DirectModelOutptut!AP510</f>
        <v>1.3534283430372303E-2</v>
      </c>
      <c r="AK510" s="15">
        <f>DirectModelOutptut!AR510</f>
        <v>1288938.4754621533</v>
      </c>
      <c r="AL510" s="16">
        <f>DirectModelOutptut!AT510</f>
        <v>1.7200373265285065</v>
      </c>
      <c r="AM510" s="16">
        <f>DirectModelOutptut!AV510</f>
        <v>0.62983846414008959</v>
      </c>
      <c r="AN510" s="16">
        <f>DirectModelOutptut!AX510</f>
        <v>1.112158249908382</v>
      </c>
    </row>
    <row r="511" spans="1:40" x14ac:dyDescent="0.2">
      <c r="A511" s="9">
        <v>53359</v>
      </c>
      <c r="B511" s="5">
        <f>DirectModelOutptut!B511</f>
        <v>41828</v>
      </c>
      <c r="C511" s="5">
        <f>DirectModelOutptut!D511*3</f>
        <v>123008.57475365741</v>
      </c>
      <c r="D511" s="5">
        <f>DirectModelOutptut!F511</f>
        <v>664782.67637115926</v>
      </c>
      <c r="E511" s="5">
        <f>DirectModelOutptut!H511</f>
        <v>119950.75319147189</v>
      </c>
      <c r="F511" s="5">
        <f>DirectModelOutptut!J511</f>
        <v>945049.52349841548</v>
      </c>
      <c r="G511" s="5">
        <f>DirectModelOutptut!L511</f>
        <v>219482.25469202953</v>
      </c>
      <c r="H511" s="5">
        <f t="shared" si="112"/>
        <v>339433.00788350141</v>
      </c>
      <c r="I511" s="5">
        <f t="shared" si="113"/>
        <v>1609832.1998695747</v>
      </c>
      <c r="J511" s="7">
        <f t="shared" si="114"/>
        <v>0.18043603940801456</v>
      </c>
      <c r="K511" s="7">
        <f t="shared" si="115"/>
        <v>0.23224418322496251</v>
      </c>
      <c r="L511" s="7">
        <f t="shared" si="116"/>
        <v>0.21084993076359235</v>
      </c>
      <c r="M511" s="5">
        <f>DirectModelOutptut!N511</f>
        <v>16085050.158410376</v>
      </c>
      <c r="N511" s="5">
        <f>DirectModelOutptut!P511</f>
        <v>4218646.1691865055</v>
      </c>
      <c r="O511" s="5">
        <f>DirectModelOutptut!R511</f>
        <v>2929370.5962132099</v>
      </c>
      <c r="P511" s="5">
        <f>DirectModelOutptut!T511</f>
        <v>11850294.433012219</v>
      </c>
      <c r="Q511" s="5">
        <f>DirectModelOutptut!V511</f>
        <v>6674133.0078672003</v>
      </c>
      <c r="R511" s="6">
        <f t="shared" si="117"/>
        <v>0.73672722909204402</v>
      </c>
      <c r="S511" s="6">
        <f t="shared" si="118"/>
        <v>0.26227124737815666</v>
      </c>
      <c r="T511" s="6">
        <f t="shared" si="119"/>
        <v>0.99899847647020068</v>
      </c>
      <c r="U511" s="5">
        <f>DirectModelOutptut!X511</f>
        <v>1471305.66401982</v>
      </c>
      <c r="V511" s="5">
        <f>DirectModelOutptut!Z511</f>
        <v>1002484</v>
      </c>
      <c r="W511" s="5">
        <f>DirectModelOutptut!AB511</f>
        <v>35201.052461840671</v>
      </c>
      <c r="X511" s="5">
        <f>DirectModelOutptut!AD511</f>
        <v>22388</v>
      </c>
      <c r="Y511" s="5">
        <f>DirectModelOutptut!AJ511</f>
        <v>9424.5985936649413</v>
      </c>
      <c r="Z511" s="5">
        <f t="shared" si="120"/>
        <v>31578.259657554194</v>
      </c>
      <c r="AA511" s="8">
        <f t="shared" si="121"/>
        <v>2.3925043804742991E-2</v>
      </c>
      <c r="AB511" s="12">
        <f t="shared" si="122"/>
        <v>0.35599505084315197</v>
      </c>
      <c r="AC511" s="12">
        <f>DirectModelOutptut!AL511</f>
        <v>60.835721905</v>
      </c>
      <c r="AD511" s="12">
        <f t="shared" si="123"/>
        <v>1.7282358807580631</v>
      </c>
      <c r="AE511" s="12">
        <f t="shared" si="124"/>
        <v>1.7282358807580631</v>
      </c>
      <c r="AF511" s="12">
        <f>DirectModelOutptut!AN511</f>
        <v>3.7028190481075439E-2</v>
      </c>
      <c r="AG511" s="12">
        <f t="shared" si="125"/>
        <v>54479.786383211082</v>
      </c>
      <c r="AH511" s="12">
        <f t="shared" si="126"/>
        <v>0.53193316850943151</v>
      </c>
      <c r="AI511" s="12">
        <f t="shared" si="127"/>
        <v>1.5476749293865379</v>
      </c>
      <c r="AJ511" s="14">
        <f>DirectModelOutptut!AP511</f>
        <v>1.3340827215545166E-2</v>
      </c>
      <c r="AK511" s="15">
        <f>DirectModelOutptut!AR511</f>
        <v>1300147.4378018144</v>
      </c>
      <c r="AL511" s="16">
        <f>DirectModelOutptut!AT511</f>
        <v>1.7282358807580631</v>
      </c>
      <c r="AM511" s="16">
        <f>DirectModelOutptut!AV511</f>
        <v>0.62975735094207397</v>
      </c>
      <c r="AN511" s="16">
        <f>DirectModelOutptut!AX511</f>
        <v>1.1166659405945765</v>
      </c>
    </row>
    <row r="512" spans="1:40" x14ac:dyDescent="0.2">
      <c r="A512" s="9">
        <v>53387</v>
      </c>
      <c r="B512" s="5">
        <f>DirectModelOutptut!B512</f>
        <v>41828</v>
      </c>
      <c r="C512" s="5">
        <f>DirectModelOutptut!D512*3</f>
        <v>122999.04098130637</v>
      </c>
      <c r="D512" s="5">
        <f>DirectModelOutptut!F512</f>
        <v>669442.99406520347</v>
      </c>
      <c r="E512" s="5">
        <f>DirectModelOutptut!H512</f>
        <v>120031.89875950808</v>
      </c>
      <c r="F512" s="5">
        <f>DirectModelOutptut!J512</f>
        <v>952013.90045254561</v>
      </c>
      <c r="G512" s="5">
        <f>DirectModelOutptut!L512</f>
        <v>219836.42829586015</v>
      </c>
      <c r="H512" s="5">
        <f t="shared" si="112"/>
        <v>339868.32705536822</v>
      </c>
      <c r="I512" s="5">
        <f t="shared" si="113"/>
        <v>1621456.8945177491</v>
      </c>
      <c r="J512" s="7">
        <f t="shared" si="114"/>
        <v>0.17930115009586167</v>
      </c>
      <c r="K512" s="7">
        <f t="shared" si="115"/>
        <v>0.23091724626222324</v>
      </c>
      <c r="L512" s="7">
        <f t="shared" si="116"/>
        <v>0.20960676056482605</v>
      </c>
      <c r="M512" s="5">
        <f>DirectModelOutptut!N512</f>
        <v>16105364.003809227</v>
      </c>
      <c r="N512" s="5">
        <f>DirectModelOutptut!P512</f>
        <v>4224744.6453968501</v>
      </c>
      <c r="O512" s="5">
        <f>DirectModelOutptut!R512</f>
        <v>2929370.5962132099</v>
      </c>
      <c r="P512" s="5">
        <f>DirectModelOutptut!T512</f>
        <v>11864519.570565676</v>
      </c>
      <c r="Q512" s="5">
        <f>DirectModelOutptut!V512</f>
        <v>6674133.0078672003</v>
      </c>
      <c r="R512" s="6">
        <f t="shared" si="117"/>
        <v>0.73668124283061787</v>
      </c>
      <c r="S512" s="6">
        <f t="shared" si="118"/>
        <v>0.26231910339919157</v>
      </c>
      <c r="T512" s="6">
        <f t="shared" si="119"/>
        <v>0.99900034622980938</v>
      </c>
      <c r="U512" s="5">
        <f>DirectModelOutptut!X512</f>
        <v>1463451.561553495</v>
      </c>
      <c r="V512" s="5">
        <f>DirectModelOutptut!Z512</f>
        <v>1002484</v>
      </c>
      <c r="W512" s="5">
        <f>DirectModelOutptut!AB512</f>
        <v>35040.759193472608</v>
      </c>
      <c r="X512" s="5">
        <f>DirectModelOutptut!AD512</f>
        <v>22388</v>
      </c>
      <c r="Y512" s="5">
        <f>DirectModelOutptut!AJ512</f>
        <v>9436.5186017375527</v>
      </c>
      <c r="Z512" s="5">
        <f t="shared" si="120"/>
        <v>31563.161725364575</v>
      </c>
      <c r="AA512" s="8">
        <f t="shared" si="121"/>
        <v>2.3943914587973007E-2</v>
      </c>
      <c r="AB512" s="12">
        <f t="shared" si="122"/>
        <v>0.35608223495858105</v>
      </c>
      <c r="AC512" s="12">
        <f>DirectModelOutptut!AL512</f>
        <v>60.848441058666666</v>
      </c>
      <c r="AD512" s="12">
        <f t="shared" si="123"/>
        <v>1.7365046437122147</v>
      </c>
      <c r="AE512" s="12">
        <f t="shared" si="124"/>
        <v>1.7365046437122147</v>
      </c>
      <c r="AF512" s="12">
        <f>DirectModelOutptut!AN512</f>
        <v>3.7083984189609662E-2</v>
      </c>
      <c r="AG512" s="12">
        <f t="shared" si="125"/>
        <v>54270.614570909376</v>
      </c>
      <c r="AH512" s="12">
        <f t="shared" si="126"/>
        <v>0.53409500693949874</v>
      </c>
      <c r="AI512" s="12">
        <f t="shared" si="127"/>
        <v>1.5487853522596882</v>
      </c>
      <c r="AJ512" s="14">
        <f>DirectModelOutptut!AP512</f>
        <v>1.3150199530789915E-2</v>
      </c>
      <c r="AK512" s="15">
        <f>DirectModelOutptut!AR512</f>
        <v>1311348.665826526</v>
      </c>
      <c r="AL512" s="16">
        <f>DirectModelOutptut!AT512</f>
        <v>1.7365046437122147</v>
      </c>
      <c r="AM512" s="16">
        <f>DirectModelOutptut!AV512</f>
        <v>0.62967623981570298</v>
      </c>
      <c r="AN512" s="16">
        <f>DirectModelOutptut!AX512</f>
        <v>1.1212042012010528</v>
      </c>
    </row>
    <row r="513" spans="1:40" x14ac:dyDescent="0.2">
      <c r="A513" s="9">
        <v>53418</v>
      </c>
      <c r="B513" s="5">
        <f>DirectModelOutptut!B513</f>
        <v>41828</v>
      </c>
      <c r="C513" s="5">
        <f>DirectModelOutptut!D513*3</f>
        <v>122988.15391197242</v>
      </c>
      <c r="D513" s="5">
        <f>DirectModelOutptut!F513</f>
        <v>674094.80320834578</v>
      </c>
      <c r="E513" s="5">
        <f>DirectModelOutptut!H513</f>
        <v>120112.57977146692</v>
      </c>
      <c r="F513" s="5">
        <f>DirectModelOutptut!J513</f>
        <v>958980.37460630969</v>
      </c>
      <c r="G513" s="5">
        <f>DirectModelOutptut!L513</f>
        <v>220192.96788073186</v>
      </c>
      <c r="H513" s="5">
        <f t="shared" si="112"/>
        <v>340305.54765219876</v>
      </c>
      <c r="I513" s="5">
        <f t="shared" si="113"/>
        <v>1633075.1778146555</v>
      </c>
      <c r="J513" s="7">
        <f t="shared" si="114"/>
        <v>0.17818351246707823</v>
      </c>
      <c r="K513" s="7">
        <f t="shared" si="115"/>
        <v>0.2296115475471828</v>
      </c>
      <c r="L513" s="7">
        <f t="shared" si="116"/>
        <v>0.20838327118999384</v>
      </c>
      <c r="M513" s="5">
        <f>DirectModelOutptut!N513</f>
        <v>16125677.849208074</v>
      </c>
      <c r="N513" s="5">
        <f>DirectModelOutptut!P513</f>
        <v>4230888.8214167524</v>
      </c>
      <c r="O513" s="5">
        <f>DirectModelOutptut!R513</f>
        <v>2929370.5962132099</v>
      </c>
      <c r="P513" s="5">
        <f>DirectModelOutptut!T513</f>
        <v>11878698.939682353</v>
      </c>
      <c r="Q513" s="5">
        <f>DirectModelOutptut!V513</f>
        <v>6674133.0078672003</v>
      </c>
      <c r="R513" s="6">
        <f t="shared" si="117"/>
        <v>0.73663253419549812</v>
      </c>
      <c r="S513" s="6">
        <f t="shared" si="118"/>
        <v>0.2623696728273987</v>
      </c>
      <c r="T513" s="6">
        <f t="shared" si="119"/>
        <v>0.99900220702289677</v>
      </c>
      <c r="U513" s="5">
        <f>DirectModelOutptut!X513</f>
        <v>1455610.8593446594</v>
      </c>
      <c r="V513" s="5">
        <f>DirectModelOutptut!Z513</f>
        <v>1002484</v>
      </c>
      <c r="W513" s="5">
        <f>DirectModelOutptut!AB513</f>
        <v>34880.575500217434</v>
      </c>
      <c r="X513" s="5">
        <f>DirectModelOutptut!AD513</f>
        <v>22388</v>
      </c>
      <c r="Y513" s="5">
        <f>DirectModelOutptut!AJ513</f>
        <v>9448.438569559592</v>
      </c>
      <c r="Z513" s="5">
        <f t="shared" si="120"/>
        <v>31547.612734431212</v>
      </c>
      <c r="AA513" s="8">
        <f t="shared" si="121"/>
        <v>2.3962843692936765E-2</v>
      </c>
      <c r="AB513" s="12">
        <f t="shared" si="122"/>
        <v>0.35617442978396507</v>
      </c>
      <c r="AC513" s="12">
        <f>DirectModelOutptut!AL513</f>
        <v>60.861160212333331</v>
      </c>
      <c r="AD513" s="12">
        <f t="shared" si="123"/>
        <v>1.7448439235744244</v>
      </c>
      <c r="AE513" s="12">
        <f t="shared" si="124"/>
        <v>1.7448439235744244</v>
      </c>
      <c r="AF513" s="12">
        <f>DirectModelOutptut!AN513</f>
        <v>3.7140188722771764E-2</v>
      </c>
      <c r="AG513" s="12">
        <f t="shared" si="125"/>
        <v>54061.662022976634</v>
      </c>
      <c r="AH513" s="12">
        <f t="shared" si="126"/>
        <v>0.53627139929329659</v>
      </c>
      <c r="AI513" s="12">
        <f t="shared" si="127"/>
        <v>1.5499073982491955</v>
      </c>
      <c r="AJ513" s="14">
        <f>DirectModelOutptut!AP513</f>
        <v>1.2962393740393015E-2</v>
      </c>
      <c r="AK513" s="15">
        <f>DirectModelOutptut!AR513</f>
        <v>1322541.5789131315</v>
      </c>
      <c r="AL513" s="16">
        <f>DirectModelOutptut!AT513</f>
        <v>1.7448439235744244</v>
      </c>
      <c r="AM513" s="16">
        <f>DirectModelOutptut!AV513</f>
        <v>0.62959513076060369</v>
      </c>
      <c r="AN513" s="16">
        <f>DirectModelOutptut!AX513</f>
        <v>1.1257730142751967</v>
      </c>
    </row>
    <row r="514" spans="1:40" x14ac:dyDescent="0.2">
      <c r="A514" s="9">
        <v>53448</v>
      </c>
      <c r="B514" s="5">
        <f>DirectModelOutptut!B514</f>
        <v>41828</v>
      </c>
      <c r="C514" s="5">
        <f>DirectModelOutptut!D514*3</f>
        <v>122975.92418482837</v>
      </c>
      <c r="D514" s="5">
        <f>DirectModelOutptut!F514</f>
        <v>678737.84822323883</v>
      </c>
      <c r="E514" s="5">
        <f>DirectModelOutptut!H514</f>
        <v>120192.79410214783</v>
      </c>
      <c r="F514" s="5">
        <f>DirectModelOutptut!J514</f>
        <v>965948.63238401164</v>
      </c>
      <c r="G514" s="5">
        <f>DirectModelOutptut!L514</f>
        <v>220551.87869668799</v>
      </c>
      <c r="H514" s="5">
        <f t="shared" si="112"/>
        <v>340744.67279883579</v>
      </c>
      <c r="I514" s="5">
        <f t="shared" si="113"/>
        <v>1644686.4806072505</v>
      </c>
      <c r="J514" s="7">
        <f t="shared" si="114"/>
        <v>0.17708279332997515</v>
      </c>
      <c r="K514" s="7">
        <f t="shared" si="115"/>
        <v>0.22832671562705611</v>
      </c>
      <c r="L514" s="7">
        <f t="shared" si="116"/>
        <v>0.20717910484253885</v>
      </c>
      <c r="M514" s="5">
        <f>DirectModelOutptut!N514</f>
        <v>16145991.694606924</v>
      </c>
      <c r="N514" s="5">
        <f>DirectModelOutptut!P514</f>
        <v>4237078.7527037989</v>
      </c>
      <c r="O514" s="5">
        <f>DirectModelOutptut!R514</f>
        <v>2929370.5962132099</v>
      </c>
      <c r="P514" s="5">
        <f>DirectModelOutptut!T514</f>
        <v>11892832.483265297</v>
      </c>
      <c r="Q514" s="5">
        <f>DirectModelOutptut!V514</f>
        <v>6674133.0078672003</v>
      </c>
      <c r="R514" s="6">
        <f t="shared" si="117"/>
        <v>0.73658110992573689</v>
      </c>
      <c r="S514" s="6">
        <f t="shared" si="118"/>
        <v>0.26242294885603501</v>
      </c>
      <c r="T514" s="6">
        <f t="shared" si="119"/>
        <v>0.9990040587817719</v>
      </c>
      <c r="U514" s="5">
        <f>DirectModelOutptut!X514</f>
        <v>1447784.0472167647</v>
      </c>
      <c r="V514" s="5">
        <f>DirectModelOutptut!Z514</f>
        <v>1002484</v>
      </c>
      <c r="W514" s="5">
        <f>DirectModelOutptut!AB514</f>
        <v>34720.512986165893</v>
      </c>
      <c r="X514" s="5">
        <f>DirectModelOutptut!AD514</f>
        <v>22388</v>
      </c>
      <c r="Y514" s="5">
        <f>DirectModelOutptut!AJ514</f>
        <v>9460.3584961695578</v>
      </c>
      <c r="Z514" s="5">
        <f t="shared" si="120"/>
        <v>31531.616232106564</v>
      </c>
      <c r="AA514" s="8">
        <f t="shared" si="121"/>
        <v>2.3981831442964837E-2</v>
      </c>
      <c r="AB514" s="12">
        <f t="shared" si="122"/>
        <v>0.35627162483503394</v>
      </c>
      <c r="AC514" s="12">
        <f>DirectModelOutptut!AL514</f>
        <v>60.873879365999997</v>
      </c>
      <c r="AD514" s="12">
        <f t="shared" si="123"/>
        <v>1.7532540314209843</v>
      </c>
      <c r="AE514" s="12">
        <f t="shared" si="124"/>
        <v>1.7532540314209843</v>
      </c>
      <c r="AF514" s="12">
        <f>DirectModelOutptut!AN514</f>
        <v>3.7196807061663131E-2</v>
      </c>
      <c r="AG514" s="12">
        <f t="shared" si="125"/>
        <v>53852.943871275776</v>
      </c>
      <c r="AH514" s="12">
        <f t="shared" si="126"/>
        <v>0.53846233709745472</v>
      </c>
      <c r="AI514" s="12">
        <f t="shared" si="127"/>
        <v>1.5510411350412088</v>
      </c>
      <c r="AJ514" s="14">
        <f>DirectModelOutptut!AP514</f>
        <v>1.2777402137450463E-2</v>
      </c>
      <c r="AK514" s="15">
        <f>DirectModelOutptut!AR514</f>
        <v>1333725.6056115164</v>
      </c>
      <c r="AL514" s="16">
        <f>DirectModelOutptut!AT514</f>
        <v>1.7532540314209843</v>
      </c>
      <c r="AM514" s="16">
        <f>DirectModelOutptut!AV514</f>
        <v>0.62951402377640375</v>
      </c>
      <c r="AN514" s="16">
        <f>DirectModelOutptut!AX514</f>
        <v>1.1303723620292012</v>
      </c>
    </row>
    <row r="515" spans="1:40" x14ac:dyDescent="0.2">
      <c r="A515" s="9">
        <v>53479</v>
      </c>
      <c r="B515" s="5">
        <f>DirectModelOutptut!B515</f>
        <v>41828</v>
      </c>
      <c r="C515" s="5">
        <f>DirectModelOutptut!D515*3</f>
        <v>122962.36237235743</v>
      </c>
      <c r="D515" s="5">
        <f>DirectModelOutptut!F515</f>
        <v>683371.87785184069</v>
      </c>
      <c r="E515" s="5">
        <f>DirectModelOutptut!H515</f>
        <v>120272.53949002828</v>
      </c>
      <c r="F515" s="5">
        <f>DirectModelOutptut!J515</f>
        <v>972918.36550617043</v>
      </c>
      <c r="G515" s="5">
        <f>DirectModelOutptut!L515</f>
        <v>220913.16570609016</v>
      </c>
      <c r="H515" s="5">
        <f t="shared" ref="H515:H551" si="128">G515+E515</f>
        <v>341185.70519611845</v>
      </c>
      <c r="I515" s="5">
        <f t="shared" ref="I515:I551" si="129">D515+F515</f>
        <v>1656290.2433580111</v>
      </c>
      <c r="J515" s="7">
        <f t="shared" ref="J515:J551" si="130">E515/D515</f>
        <v>0.17599866688705637</v>
      </c>
      <c r="K515" s="7">
        <f t="shared" ref="K515:K551" si="131">G515/F515</f>
        <v>0.2270623862580268</v>
      </c>
      <c r="L515" s="7">
        <f t="shared" ref="L515:L551" si="132">H515/I515</f>
        <v>0.20599391113020663</v>
      </c>
      <c r="M515" s="5">
        <f>DirectModelOutptut!N515</f>
        <v>16166305.540005773</v>
      </c>
      <c r="N515" s="5">
        <f>DirectModelOutptut!P515</f>
        <v>4243314.4969322607</v>
      </c>
      <c r="O515" s="5">
        <f>DirectModelOutptut!R515</f>
        <v>2929370.5962132099</v>
      </c>
      <c r="P515" s="5">
        <f>DirectModelOutptut!T515</f>
        <v>11906920.14252547</v>
      </c>
      <c r="Q515" s="5">
        <f>DirectModelOutptut!V515</f>
        <v>6674133.0078672003</v>
      </c>
      <c r="R515" s="6">
        <f t="shared" ref="R515:R551" si="133">P515/M515</f>
        <v>0.73652697662184707</v>
      </c>
      <c r="S515" s="6">
        <f t="shared" ref="S515:S551" si="134">N515/M515</f>
        <v>0.26247892484968743</v>
      </c>
      <c r="T515" s="6">
        <f t="shared" ref="T515:T551" si="135">R515+S515</f>
        <v>0.99900590147153445</v>
      </c>
      <c r="U515" s="5">
        <f>DirectModelOutptut!X515</f>
        <v>1439971.6049182958</v>
      </c>
      <c r="V515" s="5">
        <f>DirectModelOutptut!Z515</f>
        <v>1002484</v>
      </c>
      <c r="W515" s="5">
        <f>DirectModelOutptut!AB515</f>
        <v>34560.58306163198</v>
      </c>
      <c r="X515" s="5">
        <f>DirectModelOutptut!AD515</f>
        <v>22388</v>
      </c>
      <c r="Y515" s="5">
        <f>DirectModelOutptut!AJ515</f>
        <v>9472.2783809136254</v>
      </c>
      <c r="Z515" s="5">
        <f t="shared" ref="Z515:Z551" si="136">C515/3-Y515</f>
        <v>31515.175743205516</v>
      </c>
      <c r="AA515" s="8">
        <f t="shared" ref="AA515:AA551" si="137">W515/U515</f>
        <v>2.4000878172589349E-2</v>
      </c>
      <c r="AB515" s="12">
        <f t="shared" ref="AB515:AB551" si="138">N515/P515</f>
        <v>0.35637381003147045</v>
      </c>
      <c r="AC515" s="12">
        <f>DirectModelOutptut!AL515</f>
        <v>60.88659851966667</v>
      </c>
      <c r="AD515" s="12">
        <f t="shared" ref="AD515:AD551" si="139">AC515*1000/W515</f>
        <v>1.7617352812331737</v>
      </c>
      <c r="AE515" s="12">
        <f t="shared" ref="AE515:AE551" si="140">AC515*1000/W515</f>
        <v>1.7617352812331737</v>
      </c>
      <c r="AF515" s="12">
        <f>DirectModelOutptut!AN515</f>
        <v>3.7253842218753316E-2</v>
      </c>
      <c r="AG515" s="12">
        <f t="shared" ref="AG515:AG551" si="141">AF515*U515</f>
        <v>53644.474969111179</v>
      </c>
      <c r="AH515" s="12">
        <f t="shared" ref="AH515:AH551" si="142">(AC515/$AC$173)/(AG515/$AG$173)</f>
        <v>0.54066781170899803</v>
      </c>
      <c r="AI515" s="12">
        <f t="shared" ref="AI515:AI551" si="143">AG515/W515</f>
        <v>1.5521866304583705</v>
      </c>
      <c r="AJ515" s="14">
        <f>DirectModelOutptut!AP515</f>
        <v>1.2595215972300374E-2</v>
      </c>
      <c r="AK515" s="15">
        <f>DirectModelOutptut!AR515</f>
        <v>1344900.1839903523</v>
      </c>
      <c r="AL515" s="16">
        <f>DirectModelOutptut!AT515</f>
        <v>1.7617352812331737</v>
      </c>
      <c r="AM515" s="16">
        <f>DirectModelOutptut!AV515</f>
        <v>0.62943291886273045</v>
      </c>
      <c r="AN515" s="16">
        <f>DirectModelOutptut!AX515</f>
        <v>1.1350022263192165</v>
      </c>
    </row>
    <row r="516" spans="1:40" x14ac:dyDescent="0.2">
      <c r="A516" s="9">
        <v>53509</v>
      </c>
      <c r="B516" s="5">
        <f>DirectModelOutptut!B516</f>
        <v>41828</v>
      </c>
      <c r="C516" s="5">
        <f>DirectModelOutptut!D516*3</f>
        <v>122947.47898560946</v>
      </c>
      <c r="D516" s="5">
        <f>DirectModelOutptut!F516</f>
        <v>687996.64506263367</v>
      </c>
      <c r="E516" s="5">
        <f>DirectModelOutptut!H516</f>
        <v>120351.81365540503</v>
      </c>
      <c r="F516" s="5">
        <f>DirectModelOutptut!J516</f>
        <v>979889.27087245078</v>
      </c>
      <c r="G516" s="5">
        <f>DirectModelOutptut!L516</f>
        <v>221276.83378575699</v>
      </c>
      <c r="H516" s="5">
        <f t="shared" si="128"/>
        <v>341628.64744116203</v>
      </c>
      <c r="I516" s="5">
        <f t="shared" si="129"/>
        <v>1667885.9159350845</v>
      </c>
      <c r="J516" s="7">
        <f t="shared" si="130"/>
        <v>0.17493081473449404</v>
      </c>
      <c r="K516" s="7">
        <f t="shared" si="131"/>
        <v>0.2258182024880645</v>
      </c>
      <c r="L516" s="7">
        <f t="shared" si="132"/>
        <v>0.20482734710882858</v>
      </c>
      <c r="M516" s="5">
        <f>DirectModelOutptut!N516</f>
        <v>16186619.385404624</v>
      </c>
      <c r="N516" s="5">
        <f>DirectModelOutptut!P516</f>
        <v>4249596.1137192352</v>
      </c>
      <c r="O516" s="5">
        <f>DirectModelOutptut!R516</f>
        <v>2929370.5962132099</v>
      </c>
      <c r="P516" s="5">
        <f>DirectModelOutptut!T516</f>
        <v>11920961.856929878</v>
      </c>
      <c r="Q516" s="5">
        <f>DirectModelOutptut!V516</f>
        <v>6674133.0078672003</v>
      </c>
      <c r="R516" s="6">
        <f t="shared" si="133"/>
        <v>0.73647014074346717</v>
      </c>
      <c r="S516" s="6">
        <f t="shared" si="134"/>
        <v>0.26253759432627854</v>
      </c>
      <c r="T516" s="6">
        <f t="shared" si="135"/>
        <v>0.99900773506974572</v>
      </c>
      <c r="U516" s="5">
        <f>DirectModelOutptut!X516</f>
        <v>1432174.002227651</v>
      </c>
      <c r="V516" s="5">
        <f>DirectModelOutptut!Z516</f>
        <v>1002484</v>
      </c>
      <c r="W516" s="5">
        <f>DirectModelOutptut!AB516</f>
        <v>34400.79694419921</v>
      </c>
      <c r="X516" s="5">
        <f>DirectModelOutptut!AD516</f>
        <v>22388</v>
      </c>
      <c r="Y516" s="5">
        <f>DirectModelOutptut!AJ516</f>
        <v>9484.1982232546106</v>
      </c>
      <c r="Z516" s="5">
        <f t="shared" si="136"/>
        <v>31498.294771948542</v>
      </c>
      <c r="AA516" s="8">
        <f t="shared" si="137"/>
        <v>2.4019984227259445E-2</v>
      </c>
      <c r="AB516" s="12">
        <f t="shared" si="138"/>
        <v>0.35648097567302134</v>
      </c>
      <c r="AC516" s="12">
        <f>DirectModelOutptut!AL516</f>
        <v>60.899317673333336</v>
      </c>
      <c r="AD516" s="12">
        <f t="shared" si="139"/>
        <v>1.7702879899008388</v>
      </c>
      <c r="AE516" s="12">
        <f t="shared" si="140"/>
        <v>1.7702879899008388</v>
      </c>
      <c r="AF516" s="12">
        <f>DirectModelOutptut!AN516</f>
        <v>3.7311297238087078E-2</v>
      </c>
      <c r="AG516" s="12">
        <f t="shared" si="141"/>
        <v>53436.269893776669</v>
      </c>
      <c r="AH516" s="12">
        <f t="shared" si="142"/>
        <v>0.5428878143032263</v>
      </c>
      <c r="AI516" s="12">
        <f t="shared" si="143"/>
        <v>1.5533439524803594</v>
      </c>
      <c r="AJ516" s="14">
        <f>DirectModelOutptut!AP516</f>
        <v>1.2415825481242178E-2</v>
      </c>
      <c r="AK516" s="15">
        <f>DirectModelOutptut!AR516</f>
        <v>1356064.7614413737</v>
      </c>
      <c r="AL516" s="16">
        <f>DirectModelOutptut!AT516</f>
        <v>1.7702879899008388</v>
      </c>
      <c r="AM516" s="16">
        <f>DirectModelOutptut!AV516</f>
        <v>0.62935181601921142</v>
      </c>
      <c r="AN516" s="16">
        <f>DirectModelOutptut!AX516</f>
        <v>1.1396625886199037</v>
      </c>
    </row>
    <row r="517" spans="1:40" x14ac:dyDescent="0.2">
      <c r="A517" s="9">
        <v>53540</v>
      </c>
      <c r="B517" s="5">
        <f>DirectModelOutptut!B517</f>
        <v>41828</v>
      </c>
      <c r="C517" s="5">
        <f>DirectModelOutptut!D517*3</f>
        <v>122931.28447600902</v>
      </c>
      <c r="D517" s="5">
        <f>DirectModelOutptut!F517</f>
        <v>692611.90688752616</v>
      </c>
      <c r="E517" s="5">
        <f>DirectModelOutptut!H517</f>
        <v>120430.61434209088</v>
      </c>
      <c r="F517" s="5">
        <f>DirectModelOutptut!J517</f>
        <v>986861.05035346583</v>
      </c>
      <c r="G517" s="5">
        <f>DirectModelOutptut!L517</f>
        <v>221642.88779795045</v>
      </c>
      <c r="H517" s="5">
        <f t="shared" si="128"/>
        <v>342073.50214004132</v>
      </c>
      <c r="I517" s="5">
        <f t="shared" si="129"/>
        <v>1679472.957240992</v>
      </c>
      <c r="J517" s="7">
        <f t="shared" si="130"/>
        <v>0.17387892576563474</v>
      </c>
      <c r="K517" s="7">
        <f t="shared" si="131"/>
        <v>0.22459381461915454</v>
      </c>
      <c r="L517" s="7">
        <f t="shared" si="132"/>
        <v>0.2036790772159818</v>
      </c>
      <c r="M517" s="5">
        <f>DirectModelOutptut!N517</f>
        <v>16206933.230803475</v>
      </c>
      <c r="N517" s="5">
        <f>DirectModelOutptut!P517</f>
        <v>4255923.6644862583</v>
      </c>
      <c r="O517" s="5">
        <f>DirectModelOutptut!R517</f>
        <v>2929370.5962132099</v>
      </c>
      <c r="P517" s="5">
        <f>DirectModelOutptut!T517</f>
        <v>11934957.564223299</v>
      </c>
      <c r="Q517" s="5">
        <f>DirectModelOutptut!V517</f>
        <v>6674133.0078672003</v>
      </c>
      <c r="R517" s="6">
        <f t="shared" si="133"/>
        <v>0.73641060861158436</v>
      </c>
      <c r="S517" s="6">
        <f t="shared" si="134"/>
        <v>0.26259895094756719</v>
      </c>
      <c r="T517" s="6">
        <f t="shared" si="135"/>
        <v>0.99900955955915149</v>
      </c>
      <c r="U517" s="5">
        <f>DirectModelOutptut!X517</f>
        <v>1424391.6990619344</v>
      </c>
      <c r="V517" s="5">
        <f>DirectModelOutptut!Z517</f>
        <v>1002484</v>
      </c>
      <c r="W517" s="5">
        <f>DirectModelOutptut!AB517</f>
        <v>34241.165659886865</v>
      </c>
      <c r="X517" s="5">
        <f>DirectModelOutptut!AD517</f>
        <v>22388</v>
      </c>
      <c r="Y517" s="5">
        <f>DirectModelOutptut!AJ517</f>
        <v>9496.1180227035529</v>
      </c>
      <c r="Z517" s="5">
        <f t="shared" si="136"/>
        <v>31480.976802632787</v>
      </c>
      <c r="AA517" s="8">
        <f t="shared" si="137"/>
        <v>2.4039149963059434E-2</v>
      </c>
      <c r="AB517" s="12">
        <f t="shared" si="138"/>
        <v>0.35659311242496444</v>
      </c>
      <c r="AC517" s="12">
        <f>DirectModelOutptut!AL517</f>
        <v>60.912036827000001</v>
      </c>
      <c r="AD517" s="12">
        <f t="shared" si="139"/>
        <v>1.7789124772220521</v>
      </c>
      <c r="AE517" s="12">
        <f t="shared" si="140"/>
        <v>1.7789124772220521</v>
      </c>
      <c r="AF517" s="12">
        <f>DirectModelOutptut!AN517</f>
        <v>3.7369175195476841E-2</v>
      </c>
      <c r="AG517" s="12">
        <f t="shared" si="141"/>
        <v>53228.342949228354</v>
      </c>
      <c r="AH517" s="12">
        <f t="shared" si="142"/>
        <v>0.54512233586059067</v>
      </c>
      <c r="AI517" s="12">
        <f t="shared" si="143"/>
        <v>1.5545131692635321</v>
      </c>
      <c r="AJ517" s="14">
        <f>DirectModelOutptut!AP517</f>
        <v>1.2239219915394369E-2</v>
      </c>
      <c r="AK517" s="15">
        <f>DirectModelOutptut!AR517</f>
        <v>1367218.7943148182</v>
      </c>
      <c r="AL517" s="16">
        <f>DirectModelOutptut!AT517</f>
        <v>1.7789124772220521</v>
      </c>
      <c r="AM517" s="16">
        <f>DirectModelOutptut!AV517</f>
        <v>0.62927071524547407</v>
      </c>
      <c r="AN517" s="16">
        <f>DirectModelOutptut!AX517</f>
        <v>1.1443534299968856</v>
      </c>
    </row>
    <row r="518" spans="1:40" x14ac:dyDescent="0.2">
      <c r="A518" s="9">
        <v>53571</v>
      </c>
      <c r="B518" s="5">
        <f>DirectModelOutptut!B518</f>
        <v>41828</v>
      </c>
      <c r="C518" s="5">
        <f>DirectModelOutptut!D518*3</f>
        <v>122877.62240523766</v>
      </c>
      <c r="D518" s="5">
        <f>DirectModelOutptut!F518</f>
        <v>697217.35447625315</v>
      </c>
      <c r="E518" s="5">
        <f>DirectModelOutptut!H518</f>
        <v>120508.93933287317</v>
      </c>
      <c r="F518" s="5">
        <f>DirectModelOutptut!J518</f>
        <v>993833.31675408164</v>
      </c>
      <c r="G518" s="5">
        <f>DirectModelOutptut!L518</f>
        <v>222011.33261349288</v>
      </c>
      <c r="H518" s="5">
        <f t="shared" si="128"/>
        <v>342520.27194636606</v>
      </c>
      <c r="I518" s="5">
        <f t="shared" si="129"/>
        <v>1691050.6712303348</v>
      </c>
      <c r="J518" s="7">
        <f t="shared" si="130"/>
        <v>0.17284271333635834</v>
      </c>
      <c r="K518" s="7">
        <f t="shared" si="131"/>
        <v>0.22338890120789573</v>
      </c>
      <c r="L518" s="7">
        <f t="shared" si="132"/>
        <v>0.20254879275566784</v>
      </c>
      <c r="M518" s="5">
        <f>DirectModelOutptut!N518</f>
        <v>16227247.076202322</v>
      </c>
      <c r="N518" s="5">
        <f>DirectModelOutptut!P518</f>
        <v>4262297.2123698629</v>
      </c>
      <c r="O518" s="5">
        <f>DirectModelOutptut!R518</f>
        <v>2929370.5962132099</v>
      </c>
      <c r="P518" s="5">
        <f>DirectModelOutptut!T518</f>
        <v>11948907.200475672</v>
      </c>
      <c r="Q518" s="5">
        <f>DirectModelOutptut!V518</f>
        <v>6674133.0078672003</v>
      </c>
      <c r="R518" s="6">
        <f t="shared" si="133"/>
        <v>0.73634838641232336</v>
      </c>
      <c r="S518" s="6">
        <f t="shared" si="134"/>
        <v>0.26266298851273623</v>
      </c>
      <c r="T518" s="6">
        <f t="shared" si="135"/>
        <v>0.99901137492505954</v>
      </c>
      <c r="U518" s="5">
        <f>DirectModelOutptut!X518</f>
        <v>1416625.145698715</v>
      </c>
      <c r="V518" s="5">
        <f>DirectModelOutptut!Z518</f>
        <v>1002484</v>
      </c>
      <c r="W518" s="5">
        <f>DirectModelOutptut!AB518</f>
        <v>34081.700046913211</v>
      </c>
      <c r="X518" s="5">
        <f>DirectModelOutptut!AD518</f>
        <v>22388</v>
      </c>
      <c r="Y518" s="5">
        <f>DirectModelOutptut!AJ518</f>
        <v>9508.0377787950347</v>
      </c>
      <c r="Z518" s="5">
        <f t="shared" si="136"/>
        <v>31451.16968961752</v>
      </c>
      <c r="AA518" s="8">
        <f t="shared" si="137"/>
        <v>2.4058375746325796E-2</v>
      </c>
      <c r="AB518" s="12">
        <f t="shared" si="138"/>
        <v>0.35671021130703784</v>
      </c>
      <c r="AC518" s="12">
        <f>DirectModelOutptut!AL518</f>
        <v>60.924755980666667</v>
      </c>
      <c r="AD518" s="12">
        <f t="shared" si="139"/>
        <v>1.7876090657685557</v>
      </c>
      <c r="AE518" s="12">
        <f t="shared" si="140"/>
        <v>1.7876090657685557</v>
      </c>
      <c r="AF518" s="12">
        <f>DirectModelOutptut!AN518</f>
        <v>3.7427479198104886E-2</v>
      </c>
      <c r="AG518" s="12">
        <f t="shared" si="141"/>
        <v>53020.70817215096</v>
      </c>
      <c r="AH518" s="12">
        <f t="shared" si="142"/>
        <v>0.54737136711874368</v>
      </c>
      <c r="AI518" s="12">
        <f t="shared" si="143"/>
        <v>1.5556943491424531</v>
      </c>
      <c r="AJ518" s="14">
        <f>DirectModelOutptut!AP518</f>
        <v>1.2065387572126303E-2</v>
      </c>
      <c r="AK518" s="15">
        <f>DirectModelOutptut!AR518</f>
        <v>1378361.5839412112</v>
      </c>
      <c r="AL518" s="16">
        <f>DirectModelOutptut!AT518</f>
        <v>1.7876090657685557</v>
      </c>
      <c r="AM518" s="16">
        <f>DirectModelOutptut!AV518</f>
        <v>0.62918961654114636</v>
      </c>
      <c r="AN518" s="16">
        <f>DirectModelOutptut!AX518</f>
        <v>1.1490747310060883</v>
      </c>
    </row>
    <row r="519" spans="1:40" x14ac:dyDescent="0.2">
      <c r="A519" s="9">
        <v>53601</v>
      </c>
      <c r="B519" s="5">
        <f>DirectModelOutptut!B519</f>
        <v>41828</v>
      </c>
      <c r="C519" s="5">
        <f>DirectModelOutptut!D519*3</f>
        <v>122822.71450344077</v>
      </c>
      <c r="D519" s="5">
        <f>DirectModelOutptut!F519</f>
        <v>701812.41452665965</v>
      </c>
      <c r="E519" s="5">
        <f>DirectModelOutptut!H519</f>
        <v>120586.78646486666</v>
      </c>
      <c r="F519" s="5">
        <f>DirectModelOutptut!J519</f>
        <v>1000805.326213088</v>
      </c>
      <c r="G519" s="5">
        <f>DirectModelOutptut!L519</f>
        <v>222382.17310791407</v>
      </c>
      <c r="H519" s="5">
        <f t="shared" si="128"/>
        <v>342968.95957278076</v>
      </c>
      <c r="I519" s="5">
        <f t="shared" si="129"/>
        <v>1702617.7407397476</v>
      </c>
      <c r="J519" s="7">
        <f t="shared" si="130"/>
        <v>0.17182196263398522</v>
      </c>
      <c r="K519" s="7">
        <f t="shared" si="131"/>
        <v>0.22220322702455844</v>
      </c>
      <c r="L519" s="7">
        <f t="shared" si="132"/>
        <v>0.20143626567861836</v>
      </c>
      <c r="M519" s="5">
        <f>DirectModelOutptut!N519</f>
        <v>16247560.921601171</v>
      </c>
      <c r="N519" s="5">
        <f>DirectModelOutptut!P519</f>
        <v>4268716.8221453326</v>
      </c>
      <c r="O519" s="5">
        <f>DirectModelOutptut!R519</f>
        <v>2929370.5962132099</v>
      </c>
      <c r="P519" s="5">
        <f>DirectModelOutptut!T519</f>
        <v>11962810.700142777</v>
      </c>
      <c r="Q519" s="5">
        <f>DirectModelOutptut!V519</f>
        <v>6674133.0078672003</v>
      </c>
      <c r="R519" s="6">
        <f t="shared" si="133"/>
        <v>0.73628348020152312</v>
      </c>
      <c r="S519" s="6">
        <f t="shared" si="134"/>
        <v>0.26272970095284048</v>
      </c>
      <c r="T519" s="6">
        <f t="shared" si="135"/>
        <v>0.99901318115436366</v>
      </c>
      <c r="U519" s="5">
        <f>DirectModelOutptut!X519</f>
        <v>1408874.7840645197</v>
      </c>
      <c r="V519" s="5">
        <f>DirectModelOutptut!Z519</f>
        <v>1002484</v>
      </c>
      <c r="W519" s="5">
        <f>DirectModelOutptut!AB519</f>
        <v>33922.41078373538</v>
      </c>
      <c r="X519" s="5">
        <f>DirectModelOutptut!AD519</f>
        <v>22388</v>
      </c>
      <c r="Y519" s="5">
        <f>DirectModelOutptut!AJ519</f>
        <v>9519.9574910780702</v>
      </c>
      <c r="Z519" s="5">
        <f t="shared" si="136"/>
        <v>31420.947343402186</v>
      </c>
      <c r="AA519" s="8">
        <f t="shared" si="137"/>
        <v>2.4077661952236273E-2</v>
      </c>
      <c r="AB519" s="12">
        <f t="shared" si="138"/>
        <v>0.35683226368318149</v>
      </c>
      <c r="AC519" s="12">
        <f>DirectModelOutptut!AL519</f>
        <v>60.937475134333333</v>
      </c>
      <c r="AD519" s="12">
        <f t="shared" si="139"/>
        <v>1.7963780794598108</v>
      </c>
      <c r="AE519" s="12">
        <f t="shared" si="140"/>
        <v>1.7963780794598108</v>
      </c>
      <c r="AF519" s="12">
        <f>DirectModelOutptut!AN519</f>
        <v>3.748621237840781E-2</v>
      </c>
      <c r="AG519" s="12">
        <f t="shared" si="141"/>
        <v>52813.379370026028</v>
      </c>
      <c r="AH519" s="12">
        <f t="shared" si="142"/>
        <v>0.54963489819004474</v>
      </c>
      <c r="AI519" s="12">
        <f t="shared" si="143"/>
        <v>1.5568875604604202</v>
      </c>
      <c r="AJ519" s="14">
        <f>DirectModelOutptut!AP519</f>
        <v>1.1894315850048494E-2</v>
      </c>
      <c r="AK519" s="15">
        <f>DirectModelOutptut!AR519</f>
        <v>1389491.8104646245</v>
      </c>
      <c r="AL519" s="16">
        <f>DirectModelOutptut!AT519</f>
        <v>1.7963780794598108</v>
      </c>
      <c r="AM519" s="16">
        <f>DirectModelOutptut!AV519</f>
        <v>0.62910851990585581</v>
      </c>
      <c r="AN519" s="16">
        <f>DirectModelOutptut!AX519</f>
        <v>1.1538264708907853</v>
      </c>
    </row>
    <row r="520" spans="1:40" x14ac:dyDescent="0.2">
      <c r="A520" s="9">
        <v>53632</v>
      </c>
      <c r="B520" s="5">
        <f>DirectModelOutptut!B520</f>
        <v>41828</v>
      </c>
      <c r="C520" s="5">
        <f>DirectModelOutptut!D520*3</f>
        <v>122766.57225452387</v>
      </c>
      <c r="D520" s="5">
        <f>DirectModelOutptut!F520</f>
        <v>706396.47815781215</v>
      </c>
      <c r="E520" s="5">
        <f>DirectModelOutptut!H520</f>
        <v>120664.15364066459</v>
      </c>
      <c r="F520" s="5">
        <f>DirectModelOutptut!J520</f>
        <v>1007776.2849518695</v>
      </c>
      <c r="G520" s="5">
        <f>DirectModelOutptut!L520</f>
        <v>222755.41415234478</v>
      </c>
      <c r="H520" s="5">
        <f t="shared" si="128"/>
        <v>343419.56779300934</v>
      </c>
      <c r="I520" s="5">
        <f t="shared" si="129"/>
        <v>1714172.7631096817</v>
      </c>
      <c r="J520" s="7">
        <f t="shared" si="130"/>
        <v>0.17081647116268278</v>
      </c>
      <c r="K520" s="7">
        <f t="shared" si="131"/>
        <v>0.22103657079307376</v>
      </c>
      <c r="L520" s="7">
        <f t="shared" si="132"/>
        <v>0.20034128133620074</v>
      </c>
      <c r="M520" s="5">
        <f>DirectModelOutptut!N520</f>
        <v>16267874.767000021</v>
      </c>
      <c r="N520" s="5">
        <f>DirectModelOutptut!P520</f>
        <v>4275182.5601450242</v>
      </c>
      <c r="O520" s="5">
        <f>DirectModelOutptut!R520</f>
        <v>2929370.5962132099</v>
      </c>
      <c r="P520" s="5">
        <f>DirectModelOutptut!T520</f>
        <v>11976667.99614157</v>
      </c>
      <c r="Q520" s="5">
        <f>DirectModelOutptut!V520</f>
        <v>6674133.0078672003</v>
      </c>
      <c r="R520" s="6">
        <f t="shared" si="133"/>
        <v>0.73621589591018233</v>
      </c>
      <c r="S520" s="6">
        <f t="shared" si="134"/>
        <v>0.26279908232496285</v>
      </c>
      <c r="T520" s="6">
        <f t="shared" si="135"/>
        <v>0.99901497823514518</v>
      </c>
      <c r="U520" s="5">
        <f>DirectModelOutptut!X520</f>
        <v>1401141.0488358568</v>
      </c>
      <c r="V520" s="5">
        <f>DirectModelOutptut!Z520</f>
        <v>1002484</v>
      </c>
      <c r="W520" s="5">
        <f>DirectModelOutptut!AB520</f>
        <v>33763.308413021317</v>
      </c>
      <c r="X520" s="5">
        <f>DirectModelOutptut!AD520</f>
        <v>22388</v>
      </c>
      <c r="Y520" s="5">
        <f>DirectModelOutptut!AJ520</f>
        <v>9531.8771591123714</v>
      </c>
      <c r="Z520" s="5">
        <f t="shared" si="136"/>
        <v>31390.313592395585</v>
      </c>
      <c r="AA520" s="8">
        <f t="shared" si="137"/>
        <v>2.4097008963568433E-2</v>
      </c>
      <c r="AB520" s="12">
        <f t="shared" si="138"/>
        <v>0.35695926125048527</v>
      </c>
      <c r="AC520" s="12">
        <f>DirectModelOutptut!AL520</f>
        <v>60.950194287999999</v>
      </c>
      <c r="AD520" s="12">
        <f t="shared" si="139"/>
        <v>1.8052198422739183</v>
      </c>
      <c r="AE520" s="12">
        <f t="shared" si="140"/>
        <v>1.8052198422739183</v>
      </c>
      <c r="AF520" s="12">
        <f>DirectModelOutptut!AN520</f>
        <v>3.7545377888525862E-2</v>
      </c>
      <c r="AG520" s="12">
        <f t="shared" si="141"/>
        <v>52606.370153667711</v>
      </c>
      <c r="AH520" s="12">
        <f t="shared" si="142"/>
        <v>0.55191291821936239</v>
      </c>
      <c r="AI520" s="12">
        <f t="shared" si="143"/>
        <v>1.5580928714136109</v>
      </c>
      <c r="AJ520" s="14">
        <f>DirectModelOutptut!AP520</f>
        <v>1.1725991297682288E-2</v>
      </c>
      <c r="AK520" s="15">
        <f>DirectModelOutptut!AR520</f>
        <v>1400608.0684679174</v>
      </c>
      <c r="AL520" s="16">
        <f>DirectModelOutptut!AT520</f>
        <v>1.8052198422739183</v>
      </c>
      <c r="AM520" s="16">
        <f>DirectModelOutptut!AV520</f>
        <v>0.62902742533923017</v>
      </c>
      <c r="AN520" s="16">
        <f>DirectModelOutptut!AX520</f>
        <v>1.1586086268632347</v>
      </c>
    </row>
    <row r="521" spans="1:40" x14ac:dyDescent="0.2">
      <c r="A521" s="9">
        <v>53662</v>
      </c>
      <c r="B521" s="5">
        <f>DirectModelOutptut!B521</f>
        <v>41828</v>
      </c>
      <c r="C521" s="5">
        <f>DirectModelOutptut!D521*3</f>
        <v>122709.20715449756</v>
      </c>
      <c r="D521" s="5">
        <f>DirectModelOutptut!F521</f>
        <v>710968.97131539101</v>
      </c>
      <c r="E521" s="5">
        <f>DirectModelOutptut!H521</f>
        <v>120741.03882800826</v>
      </c>
      <c r="F521" s="5">
        <f>DirectModelOutptut!J521</f>
        <v>1014745.443953395</v>
      </c>
      <c r="G521" s="5">
        <f>DirectModelOutptut!L521</f>
        <v>223131.06061286622</v>
      </c>
      <c r="H521" s="5">
        <f t="shared" si="128"/>
        <v>343872.09944087447</v>
      </c>
      <c r="I521" s="5">
        <f t="shared" si="129"/>
        <v>1725714.415268786</v>
      </c>
      <c r="J521" s="7">
        <f t="shared" si="130"/>
        <v>0.1698260313732407</v>
      </c>
      <c r="K521" s="7">
        <f t="shared" si="131"/>
        <v>0.21988870405129321</v>
      </c>
      <c r="L521" s="7">
        <f t="shared" si="132"/>
        <v>0.19926361882265159</v>
      </c>
      <c r="M521" s="5">
        <f>DirectModelOutptut!N521</f>
        <v>16288188.612398872</v>
      </c>
      <c r="N521" s="5">
        <f>DirectModelOutptut!P521</f>
        <v>4281694.4941767724</v>
      </c>
      <c r="O521" s="5">
        <f>DirectModelOutptut!R521</f>
        <v>2929370.5962132099</v>
      </c>
      <c r="P521" s="5">
        <f>DirectModelOutptut!T521</f>
        <v>11990479.019929199</v>
      </c>
      <c r="Q521" s="5">
        <f>DirectModelOutptut!V521</f>
        <v>6674133.0078672003</v>
      </c>
      <c r="R521" s="6">
        <f t="shared" si="133"/>
        <v>0.73614563935008848</v>
      </c>
      <c r="S521" s="6">
        <f t="shared" si="134"/>
        <v>0.26287112680641889</v>
      </c>
      <c r="T521" s="6">
        <f t="shared" si="135"/>
        <v>0.99901676615650736</v>
      </c>
      <c r="U521" s="5">
        <f>DirectModelOutptut!X521</f>
        <v>1393424.367342754</v>
      </c>
      <c r="V521" s="5">
        <f>DirectModelOutptut!Z521</f>
        <v>1002484</v>
      </c>
      <c r="W521" s="5">
        <f>DirectModelOutptut!AB521</f>
        <v>33604.403338536038</v>
      </c>
      <c r="X521" s="5">
        <f>DirectModelOutptut!AD521</f>
        <v>22388</v>
      </c>
      <c r="Y521" s="5">
        <f>DirectModelOutptut!AJ521</f>
        <v>9543.7967824668449</v>
      </c>
      <c r="Z521" s="5">
        <f t="shared" si="136"/>
        <v>31359.272269032343</v>
      </c>
      <c r="AA521" s="8">
        <f t="shared" si="137"/>
        <v>2.4116417170613493E-2</v>
      </c>
      <c r="AB521" s="12">
        <f t="shared" si="138"/>
        <v>0.35709119602813461</v>
      </c>
      <c r="AC521" s="12">
        <f>DirectModelOutptut!AL521</f>
        <v>60.962913441666664</v>
      </c>
      <c r="AD521" s="12">
        <f t="shared" si="139"/>
        <v>1.8141346783490455</v>
      </c>
      <c r="AE521" s="12">
        <f t="shared" si="140"/>
        <v>1.8141346783490455</v>
      </c>
      <c r="AF521" s="12">
        <f>DirectModelOutptut!AN521</f>
        <v>3.7604978900883518E-2</v>
      </c>
      <c r="AG521" s="12">
        <f t="shared" si="141"/>
        <v>52399.693933901232</v>
      </c>
      <c r="AH521" s="12">
        <f t="shared" si="142"/>
        <v>0.55420541540554158</v>
      </c>
      <c r="AI521" s="12">
        <f t="shared" si="143"/>
        <v>1.5593103500758065</v>
      </c>
      <c r="AJ521" s="14">
        <f>DirectModelOutptut!AP521</f>
        <v>1.1560399634341386E-2</v>
      </c>
      <c r="AK521" s="15">
        <f>DirectModelOutptut!AR521</f>
        <v>1411709.0320605375</v>
      </c>
      <c r="AL521" s="16">
        <f>DirectModelOutptut!AT521</f>
        <v>1.8141346783490455</v>
      </c>
      <c r="AM521" s="16">
        <f>DirectModelOutptut!AV521</f>
        <v>0.62894633284089718</v>
      </c>
      <c r="AN521" s="16">
        <f>DirectModelOutptut!AX521</f>
        <v>1.1634211741497453</v>
      </c>
    </row>
    <row r="522" spans="1:40" x14ac:dyDescent="0.2">
      <c r="A522" s="9">
        <v>53693</v>
      </c>
      <c r="B522" s="5">
        <f>DirectModelOutptut!B522</f>
        <v>41828</v>
      </c>
      <c r="C522" s="5">
        <f>DirectModelOutptut!D522*3</f>
        <v>122650.63070209583</v>
      </c>
      <c r="D522" s="5">
        <f>DirectModelOutptut!F522</f>
        <v>715529.35212058784</v>
      </c>
      <c r="E522" s="5">
        <f>DirectModelOutptut!H522</f>
        <v>120817.440057991</v>
      </c>
      <c r="F522" s="5">
        <f>DirectModelOutptut!J522</f>
        <v>1021712.0955574755</v>
      </c>
      <c r="G522" s="5">
        <f>DirectModelOutptut!L522</f>
        <v>223509.11734982667</v>
      </c>
      <c r="H522" s="5">
        <f t="shared" si="128"/>
        <v>344326.55740781769</v>
      </c>
      <c r="I522" s="5">
        <f t="shared" si="129"/>
        <v>1737241.4476780633</v>
      </c>
      <c r="J522" s="7">
        <f t="shared" si="130"/>
        <v>0.16885043178162967</v>
      </c>
      <c r="K522" s="7">
        <f t="shared" si="131"/>
        <v>0.21875939251543625</v>
      </c>
      <c r="L522" s="7">
        <f t="shared" si="132"/>
        <v>0.19820305224010895</v>
      </c>
      <c r="M522" s="5">
        <f>DirectModelOutptut!N522</f>
        <v>16308502.457797719</v>
      </c>
      <c r="N522" s="5">
        <f>DirectModelOutptut!P522</f>
        <v>4288252.6934459517</v>
      </c>
      <c r="O522" s="5">
        <f>DirectModelOutptut!R522</f>
        <v>2929370.5962132099</v>
      </c>
      <c r="P522" s="5">
        <f>DirectModelOutptut!T522</f>
        <v>12004243.701580007</v>
      </c>
      <c r="Q522" s="5">
        <f>DirectModelOutptut!V522</f>
        <v>6674133.0078672003</v>
      </c>
      <c r="R522" s="6">
        <f t="shared" si="133"/>
        <v>0.73607271621928216</v>
      </c>
      <c r="S522" s="6">
        <f t="shared" si="134"/>
        <v>0.26294582868922917</v>
      </c>
      <c r="T522" s="6">
        <f t="shared" si="135"/>
        <v>0.99901854490851139</v>
      </c>
      <c r="U522" s="5">
        <f>DirectModelOutptut!X522</f>
        <v>1385725.15938789</v>
      </c>
      <c r="V522" s="5">
        <f>DirectModelOutptut!Z522</f>
        <v>1002484</v>
      </c>
      <c r="W522" s="5">
        <f>DirectModelOutptut!AB522</f>
        <v>33445.705820101255</v>
      </c>
      <c r="X522" s="5">
        <f>DirectModelOutptut!AD522</f>
        <v>22388</v>
      </c>
      <c r="Y522" s="5">
        <f>DirectModelOutptut!AJ522</f>
        <v>9555.7163607190378</v>
      </c>
      <c r="Z522" s="5">
        <f t="shared" si="136"/>
        <v>31327.827206646238</v>
      </c>
      <c r="AA522" s="8">
        <f t="shared" si="137"/>
        <v>2.4135886971176211E-2</v>
      </c>
      <c r="AB522" s="12">
        <f t="shared" si="138"/>
        <v>0.35722806034681959</v>
      </c>
      <c r="AC522" s="12">
        <f>DirectModelOutptut!AL522</f>
        <v>60.97563259533333</v>
      </c>
      <c r="AD522" s="12">
        <f t="shared" si="139"/>
        <v>1.8231229122001746</v>
      </c>
      <c r="AE522" s="12">
        <f t="shared" si="140"/>
        <v>1.8231229122001746</v>
      </c>
      <c r="AF522" s="12">
        <f>DirectModelOutptut!AN522</f>
        <v>3.7665018609286054E-2</v>
      </c>
      <c r="AG522" s="12">
        <f t="shared" si="141"/>
        <v>52193.363915700764</v>
      </c>
      <c r="AH522" s="12">
        <f t="shared" si="142"/>
        <v>0.55651237705231626</v>
      </c>
      <c r="AI522" s="12">
        <f t="shared" si="143"/>
        <v>1.5605400644387641</v>
      </c>
      <c r="AJ522" s="14">
        <f>DirectModelOutptut!AP522</f>
        <v>1.1397525769568069E-2</v>
      </c>
      <c r="AK522" s="15">
        <f>DirectModelOutptut!AR522</f>
        <v>1422793.4488259323</v>
      </c>
      <c r="AL522" s="16">
        <f>DirectModelOutptut!AT522</f>
        <v>1.8231229122001746</v>
      </c>
      <c r="AM522" s="16">
        <f>DirectModelOutptut!AV522</f>
        <v>0.62886524241048525</v>
      </c>
      <c r="AN522" s="16">
        <f>DirectModelOutptut!AX522</f>
        <v>1.1682640860975564</v>
      </c>
    </row>
    <row r="523" spans="1:40" x14ac:dyDescent="0.2">
      <c r="A523" s="9">
        <v>53724</v>
      </c>
      <c r="B523" s="5">
        <f>DirectModelOutptut!B523</f>
        <v>41828</v>
      </c>
      <c r="C523" s="5">
        <f>DirectModelOutptut!D523*3</f>
        <v>122590.85445768737</v>
      </c>
      <c r="D523" s="5">
        <f>DirectModelOutptut!F523</f>
        <v>720077.11011684255</v>
      </c>
      <c r="E523" s="5">
        <f>DirectModelOutptut!H523</f>
        <v>120893.35683045408</v>
      </c>
      <c r="F523" s="5">
        <f>DirectModelOutptut!J523</f>
        <v>1028675.5723727365</v>
      </c>
      <c r="G523" s="5">
        <f>DirectModelOutptut!L523</f>
        <v>223889.58087964845</v>
      </c>
      <c r="H523" s="5">
        <f t="shared" si="128"/>
        <v>344782.93771010253</v>
      </c>
      <c r="I523" s="5">
        <f t="shared" si="129"/>
        <v>1748752.6824895791</v>
      </c>
      <c r="J523" s="7">
        <f t="shared" si="130"/>
        <v>0.16788945952029699</v>
      </c>
      <c r="K523" s="7">
        <f t="shared" si="131"/>
        <v>0.21764838875606443</v>
      </c>
      <c r="L523" s="7">
        <f t="shared" si="132"/>
        <v>0.19715934743800292</v>
      </c>
      <c r="M523" s="5">
        <f>DirectModelOutptut!N523</f>
        <v>16328816.303196568</v>
      </c>
      <c r="N523" s="5">
        <f>DirectModelOutptut!P523</f>
        <v>4294857.224025338</v>
      </c>
      <c r="O523" s="5">
        <f>DirectModelOutptut!R523</f>
        <v>2929370.5962132099</v>
      </c>
      <c r="P523" s="5">
        <f>DirectModelOutptut!T523</f>
        <v>12017961.970366465</v>
      </c>
      <c r="Q523" s="5">
        <f>DirectModelOutptut!V523</f>
        <v>6674133.0078672003</v>
      </c>
      <c r="R523" s="6">
        <f t="shared" si="133"/>
        <v>0.73599713213834117</v>
      </c>
      <c r="S523" s="6">
        <f t="shared" si="134"/>
        <v>0.26302318210197306</v>
      </c>
      <c r="T523" s="6">
        <f t="shared" si="135"/>
        <v>0.99902031424031423</v>
      </c>
      <c r="U523" s="5">
        <f>DirectModelOutptut!X523</f>
        <v>1378043.8371109269</v>
      </c>
      <c r="V523" s="5">
        <f>DirectModelOutptut!Z523</f>
        <v>1002484</v>
      </c>
      <c r="W523" s="5">
        <f>DirectModelOutptut!AB523</f>
        <v>33287.225967066377</v>
      </c>
      <c r="X523" s="5">
        <f>DirectModelOutptut!AD523</f>
        <v>22388</v>
      </c>
      <c r="Y523" s="5">
        <f>DirectModelOutptut!AJ523</f>
        <v>9567.635891138887</v>
      </c>
      <c r="Z523" s="5">
        <f t="shared" si="136"/>
        <v>31295.982261423567</v>
      </c>
      <c r="AA523" s="8">
        <f t="shared" si="137"/>
        <v>2.415541876871867E-2</v>
      </c>
      <c r="AB523" s="12">
        <f t="shared" si="138"/>
        <v>0.35736984645279041</v>
      </c>
      <c r="AC523" s="12">
        <f>DirectModelOutptut!AL523</f>
        <v>60.988351749000003</v>
      </c>
      <c r="AD523" s="12">
        <f t="shared" si="139"/>
        <v>1.8321848690347609</v>
      </c>
      <c r="AE523" s="12">
        <f t="shared" si="140"/>
        <v>1.8321848690347609</v>
      </c>
      <c r="AF523" s="12">
        <f>DirectModelOutptut!AN523</f>
        <v>3.7725500229850197E-2</v>
      </c>
      <c r="AG523" s="12">
        <f t="shared" si="141"/>
        <v>51987.393093671919</v>
      </c>
      <c r="AH523" s="12">
        <f t="shared" si="142"/>
        <v>0.55883378960853924</v>
      </c>
      <c r="AI523" s="12">
        <f t="shared" si="143"/>
        <v>1.561782082565458</v>
      </c>
      <c r="AJ523" s="14">
        <f>DirectModelOutptut!AP523</f>
        <v>1.1238027668931257E-2</v>
      </c>
      <c r="AK523" s="15">
        <f>DirectModelOutptut!AR523</f>
        <v>1433860.138201925</v>
      </c>
      <c r="AL523" s="16">
        <f>DirectModelOutptut!AT523</f>
        <v>1.8321848690347609</v>
      </c>
      <c r="AM523" s="16">
        <f>DirectModelOutptut!AV523</f>
        <v>0.62879306104918342</v>
      </c>
      <c r="AN523" s="16">
        <f>DirectModelOutptut!AX523</f>
        <v>1.1731373342592881</v>
      </c>
    </row>
    <row r="524" spans="1:40" x14ac:dyDescent="0.2">
      <c r="A524" s="9">
        <v>53752</v>
      </c>
      <c r="B524" s="5">
        <f>DirectModelOutptut!B524</f>
        <v>41828</v>
      </c>
      <c r="C524" s="5">
        <f>DirectModelOutptut!D524*3</f>
        <v>122529.8899043822</v>
      </c>
      <c r="D524" s="5">
        <f>DirectModelOutptut!F524</f>
        <v>724611.76073004294</v>
      </c>
      <c r="E524" s="5">
        <f>DirectModelOutptut!H524</f>
        <v>120968.78731625964</v>
      </c>
      <c r="F524" s="5">
        <f>DirectModelOutptut!J524</f>
        <v>1035635.240258607</v>
      </c>
      <c r="G524" s="5">
        <f>DirectModelOutptut!L524</f>
        <v>224272.46721019226</v>
      </c>
      <c r="H524" s="5">
        <f t="shared" si="128"/>
        <v>345241.25452645193</v>
      </c>
      <c r="I524" s="5">
        <f t="shared" si="129"/>
        <v>1760247.0009886499</v>
      </c>
      <c r="J524" s="7">
        <f t="shared" si="130"/>
        <v>0.16694289807604579</v>
      </c>
      <c r="K524" s="7">
        <f t="shared" si="131"/>
        <v>0.21655546131685274</v>
      </c>
      <c r="L524" s="7">
        <f t="shared" si="132"/>
        <v>0.1961322782158105</v>
      </c>
      <c r="M524" s="5">
        <f>DirectModelOutptut!N524</f>
        <v>16349130.148595419</v>
      </c>
      <c r="N524" s="5">
        <f>DirectModelOutptut!P524</f>
        <v>4301508.1558552748</v>
      </c>
      <c r="O524" s="5">
        <f>DirectModelOutptut!R524</f>
        <v>2929370.5962132099</v>
      </c>
      <c r="P524" s="5">
        <f>DirectModelOutptut!T524</f>
        <v>12031633.755551895</v>
      </c>
      <c r="Q524" s="5">
        <f>DirectModelOutptut!V524</f>
        <v>6674133.0078672003</v>
      </c>
      <c r="R524" s="6">
        <f t="shared" si="133"/>
        <v>0.73591889269934974</v>
      </c>
      <c r="S524" s="6">
        <f t="shared" si="134"/>
        <v>0.26310318143897243</v>
      </c>
      <c r="T524" s="6">
        <f t="shared" si="135"/>
        <v>0.99902207413832222</v>
      </c>
      <c r="U524" s="5">
        <f>DirectModelOutptut!X524</f>
        <v>1370380.8048863201</v>
      </c>
      <c r="V524" s="5">
        <f>DirectModelOutptut!Z524</f>
        <v>1002484</v>
      </c>
      <c r="W524" s="5">
        <f>DirectModelOutptut!AB524</f>
        <v>33128.973737733118</v>
      </c>
      <c r="X524" s="5">
        <f>DirectModelOutptut!AD524</f>
        <v>22388</v>
      </c>
      <c r="Y524" s="5">
        <f>DirectModelOutptut!AJ524</f>
        <v>9579.5553732593362</v>
      </c>
      <c r="Z524" s="5">
        <f t="shared" si="136"/>
        <v>31263.741261534731</v>
      </c>
      <c r="AA524" s="8">
        <f t="shared" si="137"/>
        <v>2.4175012974208529E-2</v>
      </c>
      <c r="AB524" s="12">
        <f t="shared" si="138"/>
        <v>0.35751654706663427</v>
      </c>
      <c r="AC524" s="12">
        <f>DirectModelOutptut!AL524</f>
        <v>61.001070902666669</v>
      </c>
      <c r="AD524" s="12">
        <f t="shared" si="139"/>
        <v>1.8413208747600862</v>
      </c>
      <c r="AE524" s="12">
        <f t="shared" si="140"/>
        <v>1.8413208747600862</v>
      </c>
      <c r="AF524" s="12">
        <f>DirectModelOutptut!AN524</f>
        <v>3.7786427001818682E-2</v>
      </c>
      <c r="AG524" s="12">
        <f t="shared" si="141"/>
        <v>51781.794248530467</v>
      </c>
      <c r="AH524" s="12">
        <f t="shared" si="142"/>
        <v>0.56116963870081416</v>
      </c>
      <c r="AI524" s="12">
        <f t="shared" si="143"/>
        <v>1.5630364724987611</v>
      </c>
      <c r="AJ524" s="14">
        <f>DirectModelOutptut!AP524</f>
        <v>1.1081192374230194E-2</v>
      </c>
      <c r="AK524" s="15">
        <f>DirectModelOutptut!AR524</f>
        <v>1444907.9785662871</v>
      </c>
      <c r="AL524" s="16">
        <f>DirectModelOutptut!AT524</f>
        <v>1.8413208747600862</v>
      </c>
      <c r="AM524" s="16">
        <f>DirectModelOutptut!AV524</f>
        <v>0.62872088132589732</v>
      </c>
      <c r="AN524" s="16">
        <f>DirectModelOutptut!AX524</f>
        <v>1.1780408884614468</v>
      </c>
    </row>
    <row r="525" spans="1:40" x14ac:dyDescent="0.2">
      <c r="A525" s="9">
        <v>53783</v>
      </c>
      <c r="B525" s="5">
        <f>DirectModelOutptut!B525</f>
        <v>41828</v>
      </c>
      <c r="C525" s="5">
        <f>DirectModelOutptut!D525*3</f>
        <v>122467.7484544616</v>
      </c>
      <c r="D525" s="5">
        <f>DirectModelOutptut!F525</f>
        <v>729132.84355660435</v>
      </c>
      <c r="E525" s="5">
        <f>DirectModelOutptut!H525</f>
        <v>121043.72870286214</v>
      </c>
      <c r="F525" s="5">
        <f>DirectModelOutptut!J525</f>
        <v>1042590.4962639648</v>
      </c>
      <c r="G525" s="5">
        <f>DirectModelOutptut!L525</f>
        <v>224657.77938080134</v>
      </c>
      <c r="H525" s="5">
        <f t="shared" si="128"/>
        <v>345701.50808366347</v>
      </c>
      <c r="I525" s="5">
        <f t="shared" si="129"/>
        <v>1771723.3398205691</v>
      </c>
      <c r="J525" s="7">
        <f t="shared" si="130"/>
        <v>0.16601052849632772</v>
      </c>
      <c r="K525" s="7">
        <f t="shared" si="131"/>
        <v>0.21548036375340421</v>
      </c>
      <c r="L525" s="7">
        <f t="shared" si="132"/>
        <v>0.19512160861338221</v>
      </c>
      <c r="M525" s="5">
        <f>DirectModelOutptut!N525</f>
        <v>16369443.99399427</v>
      </c>
      <c r="N525" s="5">
        <f>DirectModelOutptut!P525</f>
        <v>4308205.5639281413</v>
      </c>
      <c r="O525" s="5">
        <f>DirectModelOutptut!R525</f>
        <v>2929370.5962132099</v>
      </c>
      <c r="P525" s="5">
        <f>DirectModelOutptut!T525</f>
        <v>12045258.984302469</v>
      </c>
      <c r="Q525" s="5">
        <f>DirectModelOutptut!V525</f>
        <v>6674133.0078672003</v>
      </c>
      <c r="R525" s="6">
        <f t="shared" si="133"/>
        <v>0.73583800333851979</v>
      </c>
      <c r="S525" s="6">
        <f t="shared" si="134"/>
        <v>0.26318582143100061</v>
      </c>
      <c r="T525" s="6">
        <f t="shared" si="135"/>
        <v>0.99902382476952045</v>
      </c>
      <c r="U525" s="5">
        <f>DirectModelOutptut!X525</f>
        <v>1362736.4591642532</v>
      </c>
      <c r="V525" s="5">
        <f>DirectModelOutptut!Z525</f>
        <v>1002484</v>
      </c>
      <c r="W525" s="5">
        <f>DirectModelOutptut!AB525</f>
        <v>32970.958937198331</v>
      </c>
      <c r="X525" s="5">
        <f>DirectModelOutptut!AD525</f>
        <v>22388</v>
      </c>
      <c r="Y525" s="5">
        <f>DirectModelOutptut!AJ525</f>
        <v>9591.4748083463983</v>
      </c>
      <c r="Z525" s="5">
        <f t="shared" si="136"/>
        <v>31231.108009807467</v>
      </c>
      <c r="AA525" s="8">
        <f t="shared" si="137"/>
        <v>2.419467000788909E-2</v>
      </c>
      <c r="AB525" s="12">
        <f t="shared" si="138"/>
        <v>0.35766815554091852</v>
      </c>
      <c r="AC525" s="12">
        <f>DirectModelOutptut!AL525</f>
        <v>61.013790056333335</v>
      </c>
      <c r="AD525" s="12">
        <f t="shared" si="139"/>
        <v>1.8505312560835669</v>
      </c>
      <c r="AE525" s="12">
        <f t="shared" si="140"/>
        <v>1.8505312560835669</v>
      </c>
      <c r="AF525" s="12">
        <f>DirectModelOutptut!AN525</f>
        <v>3.7847802188763324E-2</v>
      </c>
      <c r="AG525" s="12">
        <f t="shared" si="141"/>
        <v>51576.579941864402</v>
      </c>
      <c r="AH525" s="12">
        <f t="shared" si="142"/>
        <v>0.56351990918766903</v>
      </c>
      <c r="AI525" s="12">
        <f t="shared" si="143"/>
        <v>1.564303302191036</v>
      </c>
      <c r="AJ525" s="14">
        <f>DirectModelOutptut!AP525</f>
        <v>1.0927002793499703E-2</v>
      </c>
      <c r="AK525" s="15">
        <f>DirectModelOutptut!AR525</f>
        <v>1455935.9034216416</v>
      </c>
      <c r="AL525" s="16">
        <f>DirectModelOutptut!AT525</f>
        <v>1.8505312560835669</v>
      </c>
      <c r="AM525" s="16">
        <f>DirectModelOutptut!AV525</f>
        <v>0.62864870324036393</v>
      </c>
      <c r="AN525" s="16">
        <f>DirectModelOutptut!AX525</f>
        <v>1.1829747169181493</v>
      </c>
    </row>
    <row r="526" spans="1:40" x14ac:dyDescent="0.2">
      <c r="A526" s="9">
        <v>53813</v>
      </c>
      <c r="B526" s="5">
        <f>DirectModelOutptut!B526</f>
        <v>41828</v>
      </c>
      <c r="C526" s="5">
        <f>DirectModelOutptut!D526*3</f>
        <v>122404.44152427703</v>
      </c>
      <c r="D526" s="5">
        <f>DirectModelOutptut!F526</f>
        <v>733639.92249598412</v>
      </c>
      <c r="E526" s="5">
        <f>DirectModelOutptut!H526</f>
        <v>121118.17889577651</v>
      </c>
      <c r="F526" s="5">
        <f>DirectModelOutptut!J526</f>
        <v>1049540.7686728863</v>
      </c>
      <c r="G526" s="5">
        <f>DirectModelOutptut!L526</f>
        <v>225045.52157884641</v>
      </c>
      <c r="H526" s="5">
        <f t="shared" si="128"/>
        <v>346163.70047462289</v>
      </c>
      <c r="I526" s="5">
        <f t="shared" si="129"/>
        <v>1783180.6911688703</v>
      </c>
      <c r="J526" s="7">
        <f t="shared" si="130"/>
        <v>0.16509213195992548</v>
      </c>
      <c r="K526" s="7">
        <f t="shared" si="131"/>
        <v>0.21442284882693019</v>
      </c>
      <c r="L526" s="7">
        <f t="shared" si="132"/>
        <v>0.19412710231160785</v>
      </c>
      <c r="M526" s="5">
        <f>DirectModelOutptut!N526</f>
        <v>16389757.839393117</v>
      </c>
      <c r="N526" s="5">
        <f>DirectModelOutptut!P526</f>
        <v>4314949.5231601102</v>
      </c>
      <c r="O526" s="5">
        <f>DirectModelOutptut!R526</f>
        <v>2929370.5962132099</v>
      </c>
      <c r="P526" s="5">
        <f>DirectModelOutptut!T526</f>
        <v>12058837.582044562</v>
      </c>
      <c r="Q526" s="5">
        <f>DirectModelOutptut!V526</f>
        <v>6674133.0078672003</v>
      </c>
      <c r="R526" s="6">
        <f t="shared" si="133"/>
        <v>0.73575446935896149</v>
      </c>
      <c r="S526" s="6">
        <f t="shared" si="134"/>
        <v>0.2632710968303047</v>
      </c>
      <c r="T526" s="6">
        <f t="shared" si="135"/>
        <v>0.99902556618926619</v>
      </c>
      <c r="U526" s="5">
        <f>DirectModelOutptut!X526</f>
        <v>1355111.1884043359</v>
      </c>
      <c r="V526" s="5">
        <f>DirectModelOutptut!Z526</f>
        <v>1002484</v>
      </c>
      <c r="W526" s="5">
        <f>DirectModelOutptut!AB526</f>
        <v>32813.191212296639</v>
      </c>
      <c r="X526" s="5">
        <f>DirectModelOutptut!AD526</f>
        <v>22388</v>
      </c>
      <c r="Y526" s="5">
        <f>DirectModelOutptut!AJ526</f>
        <v>9603.3941966009806</v>
      </c>
      <c r="Z526" s="5">
        <f t="shared" si="136"/>
        <v>31198.086311491366</v>
      </c>
      <c r="AA526" s="8">
        <f t="shared" si="137"/>
        <v>2.4214390297326579E-2</v>
      </c>
      <c r="AB526" s="12">
        <f t="shared" si="138"/>
        <v>0.3578246654209033</v>
      </c>
      <c r="AC526" s="12">
        <f>DirectModelOutptut!AL526</f>
        <v>61.02650921</v>
      </c>
      <c r="AD526" s="12">
        <f t="shared" si="139"/>
        <v>1.8598163407870709</v>
      </c>
      <c r="AE526" s="12">
        <f t="shared" si="140"/>
        <v>1.8598163407870709</v>
      </c>
      <c r="AF526" s="12">
        <f>DirectModelOutptut!AN526</f>
        <v>3.7909629079341478E-2</v>
      </c>
      <c r="AG526" s="12">
        <f t="shared" si="141"/>
        <v>51371.762513674003</v>
      </c>
      <c r="AH526" s="12">
        <f t="shared" si="142"/>
        <v>0.56588458518693663</v>
      </c>
      <c r="AI526" s="12">
        <f t="shared" si="143"/>
        <v>1.565582639655682</v>
      </c>
      <c r="AJ526" s="14">
        <f>DirectModelOutptut!AP526</f>
        <v>1.0775441117011316E-2</v>
      </c>
      <c r="AK526" s="15">
        <f>DirectModelOutptut!AR526</f>
        <v>1466942.9018271603</v>
      </c>
      <c r="AL526" s="16">
        <f>DirectModelOutptut!AT526</f>
        <v>1.8598163407870709</v>
      </c>
      <c r="AM526" s="16">
        <f>DirectModelOutptut!AV526</f>
        <v>0.6285765267923219</v>
      </c>
      <c r="AN526" s="16">
        <f>DirectModelOutptut!AX526</f>
        <v>1.1879387862885982</v>
      </c>
    </row>
    <row r="527" spans="1:40" x14ac:dyDescent="0.2">
      <c r="A527" s="9">
        <v>53844</v>
      </c>
      <c r="B527" s="5">
        <f>DirectModelOutptut!B527</f>
        <v>41828</v>
      </c>
      <c r="C527" s="5">
        <f>DirectModelOutptut!D527*3</f>
        <v>122339.9805092146</v>
      </c>
      <c r="D527" s="5">
        <f>DirectModelOutptut!F527</f>
        <v>738132.58351200272</v>
      </c>
      <c r="E527" s="5">
        <f>DirectModelOutptut!H527</f>
        <v>121192.13609142271</v>
      </c>
      <c r="F527" s="5">
        <f>DirectModelOutptut!J527</f>
        <v>1056485.5141129317</v>
      </c>
      <c r="G527" s="5">
        <f>DirectModelOutptut!L527</f>
        <v>225435.69839313981</v>
      </c>
      <c r="H527" s="5">
        <f t="shared" si="128"/>
        <v>346627.83448456251</v>
      </c>
      <c r="I527" s="5">
        <f t="shared" si="129"/>
        <v>1794618.0976249343</v>
      </c>
      <c r="J527" s="7">
        <f t="shared" si="130"/>
        <v>0.16418748988805751</v>
      </c>
      <c r="K527" s="7">
        <f t="shared" si="131"/>
        <v>0.21338266865156671</v>
      </c>
      <c r="L527" s="7">
        <f t="shared" si="132"/>
        <v>0.19314852276554156</v>
      </c>
      <c r="M527" s="5">
        <f>DirectModelOutptut!N527</f>
        <v>16410071.684791965</v>
      </c>
      <c r="N527" s="5">
        <f>DirectModelOutptut!P527</f>
        <v>4321740.1090863682</v>
      </c>
      <c r="O527" s="5">
        <f>DirectModelOutptut!R527</f>
        <v>2929370.5962132099</v>
      </c>
      <c r="P527" s="5">
        <f>DirectModelOutptut!T527</f>
        <v>12072369.472946288</v>
      </c>
      <c r="Q527" s="5">
        <f>DirectModelOutptut!V527</f>
        <v>6674133.0078672003</v>
      </c>
      <c r="R527" s="6">
        <f t="shared" si="133"/>
        <v>0.73566829596084926</v>
      </c>
      <c r="S527" s="6">
        <f t="shared" si="134"/>
        <v>0.26335900245283761</v>
      </c>
      <c r="T527" s="6">
        <f t="shared" si="135"/>
        <v>0.99902729841368687</v>
      </c>
      <c r="U527" s="5">
        <f>DirectModelOutptut!X527</f>
        <v>1347505.3730328474</v>
      </c>
      <c r="V527" s="5">
        <f>DirectModelOutptut!Z527</f>
        <v>1002484</v>
      </c>
      <c r="W527" s="5">
        <f>DirectModelOutptut!AB527</f>
        <v>32655.680049692412</v>
      </c>
      <c r="X527" s="5">
        <f>DirectModelOutptut!AD527</f>
        <v>22388</v>
      </c>
      <c r="Y527" s="5">
        <f>DirectModelOutptut!AJ527</f>
        <v>9615.3135378490661</v>
      </c>
      <c r="Z527" s="5">
        <f t="shared" si="136"/>
        <v>31164.679965222469</v>
      </c>
      <c r="AA527" s="8">
        <f t="shared" si="137"/>
        <v>2.4234174277312052E-2</v>
      </c>
      <c r="AB527" s="12">
        <f t="shared" si="138"/>
        <v>0.35798607048692638</v>
      </c>
      <c r="AC527" s="12">
        <f>DirectModelOutptut!AL527</f>
        <v>61.039228363666666</v>
      </c>
      <c r="AD527" s="12">
        <f t="shared" si="139"/>
        <v>1.8691764578408039</v>
      </c>
      <c r="AE527" s="12">
        <f t="shared" si="140"/>
        <v>1.8691764578408039</v>
      </c>
      <c r="AF527" s="12">
        <f>DirectModelOutptut!AN527</f>
        <v>3.797191098797055E-2</v>
      </c>
      <c r="AG527" s="12">
        <f t="shared" si="141"/>
        <v>51167.354080615332</v>
      </c>
      <c r="AH527" s="12">
        <f t="shared" si="142"/>
        <v>0.56826365009775026</v>
      </c>
      <c r="AI527" s="12">
        <f t="shared" si="143"/>
        <v>1.5668745529951775</v>
      </c>
      <c r="AJ527" s="14">
        <f>DirectModelOutptut!AP527</f>
        <v>1.0626488840986189E-2</v>
      </c>
      <c r="AK527" s="15">
        <f>DirectModelOutptut!AR527</f>
        <v>1477928.0132293969</v>
      </c>
      <c r="AL527" s="16">
        <f>DirectModelOutptut!AT527</f>
        <v>1.8691764578408039</v>
      </c>
      <c r="AM527" s="16">
        <f>DirectModelOutptut!AV527</f>
        <v>0.628504351981508</v>
      </c>
      <c r="AN527" s="16">
        <f>DirectModelOutptut!AX527</f>
        <v>1.1929330617232616</v>
      </c>
    </row>
    <row r="528" spans="1:40" x14ac:dyDescent="0.2">
      <c r="A528" s="9">
        <v>53874</v>
      </c>
      <c r="B528" s="5">
        <f>DirectModelOutptut!B528</f>
        <v>41828</v>
      </c>
      <c r="C528" s="5">
        <f>DirectModelOutptut!D528*3</f>
        <v>122274.37677181991</v>
      </c>
      <c r="D528" s="5">
        <f>DirectModelOutptut!F528</f>
        <v>742610.43285211606</v>
      </c>
      <c r="E528" s="5">
        <f>DirectModelOutptut!H528</f>
        <v>121265.5986240677</v>
      </c>
      <c r="F528" s="5">
        <f>DirectModelOutptut!J528</f>
        <v>1063424.2152547278</v>
      </c>
      <c r="G528" s="5">
        <f>DirectModelOutptut!L528</f>
        <v>225828.3145463698</v>
      </c>
      <c r="H528" s="5">
        <f t="shared" si="128"/>
        <v>347093.9131704375</v>
      </c>
      <c r="I528" s="5">
        <f t="shared" si="129"/>
        <v>1806034.6481068437</v>
      </c>
      <c r="J528" s="7">
        <f t="shared" si="130"/>
        <v>0.163296384294424</v>
      </c>
      <c r="K528" s="7">
        <f t="shared" si="131"/>
        <v>0.21235957514121109</v>
      </c>
      <c r="L528" s="7">
        <f t="shared" si="132"/>
        <v>0.19218563361133462</v>
      </c>
      <c r="M528" s="5">
        <f>DirectModelOutptut!N528</f>
        <v>16430385.530190816</v>
      </c>
      <c r="N528" s="5">
        <f>DirectModelOutptut!P528</f>
        <v>4328577.3980687987</v>
      </c>
      <c r="O528" s="5">
        <f>DirectModelOutptut!R528</f>
        <v>2929370.5962132099</v>
      </c>
      <c r="P528" s="5">
        <f>DirectModelOutptut!T528</f>
        <v>12085854.58012956</v>
      </c>
      <c r="Q528" s="5">
        <f>DirectModelOutptut!V528</f>
        <v>6674133.0078672003</v>
      </c>
      <c r="R528" s="6">
        <f t="shared" si="133"/>
        <v>0.73557948825496611</v>
      </c>
      <c r="S528" s="6">
        <f t="shared" si="134"/>
        <v>0.26344953319050501</v>
      </c>
      <c r="T528" s="6">
        <f t="shared" si="135"/>
        <v>0.99902902144547112</v>
      </c>
      <c r="U528" s="5">
        <f>DirectModelOutptut!X528</f>
        <v>1339919.3854102511</v>
      </c>
      <c r="V528" s="5">
        <f>DirectModelOutptut!Z528</f>
        <v>1002484</v>
      </c>
      <c r="W528" s="5">
        <f>DirectModelOutptut!AB528</f>
        <v>32498.434774210025</v>
      </c>
      <c r="X528" s="5">
        <f>DirectModelOutptut!AD528</f>
        <v>22388</v>
      </c>
      <c r="Y528" s="5">
        <f>DirectModelOutptut!AJ528</f>
        <v>9627.2328317878928</v>
      </c>
      <c r="Z528" s="5">
        <f t="shared" si="136"/>
        <v>31130.892758818743</v>
      </c>
      <c r="AA528" s="8">
        <f t="shared" si="137"/>
        <v>2.4254022389757265E-2</v>
      </c>
      <c r="AB528" s="12">
        <f t="shared" si="138"/>
        <v>0.35815236476413043</v>
      </c>
      <c r="AC528" s="12">
        <f>DirectModelOutptut!AL528</f>
        <v>61.051947517333332</v>
      </c>
      <c r="AD528" s="12">
        <f t="shared" si="139"/>
        <v>1.8786119375134549</v>
      </c>
      <c r="AE528" s="12">
        <f t="shared" si="140"/>
        <v>1.8786119375134549</v>
      </c>
      <c r="AF528" s="12">
        <f>DirectModelOutptut!AN528</f>
        <v>3.8034651255490361E-2</v>
      </c>
      <c r="AG528" s="12">
        <f t="shared" si="141"/>
        <v>50963.366534549881</v>
      </c>
      <c r="AH528" s="12">
        <f t="shared" si="142"/>
        <v>0.57065708662124204</v>
      </c>
      <c r="AI528" s="12">
        <f t="shared" si="143"/>
        <v>1.5681791104288254</v>
      </c>
      <c r="AJ528" s="14">
        <f>DirectModelOutptut!AP528</f>
        <v>1.0480126791615725E-2</v>
      </c>
      <c r="AK528" s="15">
        <f>DirectModelOutptut!AR528</f>
        <v>1488890.3233689908</v>
      </c>
      <c r="AL528" s="16">
        <f>DirectModelOutptut!AT528</f>
        <v>1.8786119375134549</v>
      </c>
      <c r="AM528" s="16">
        <f>DirectModelOutptut!AV528</f>
        <v>0.62843217880766089</v>
      </c>
      <c r="AN528" s="16">
        <f>DirectModelOutptut!AX528</f>
        <v>1.1979575069073203</v>
      </c>
    </row>
    <row r="529" spans="1:40" x14ac:dyDescent="0.2">
      <c r="A529" s="9">
        <v>53905</v>
      </c>
      <c r="B529" s="5">
        <f>DirectModelOutptut!B529</f>
        <v>41828</v>
      </c>
      <c r="C529" s="5">
        <f>DirectModelOutptut!D529*3</f>
        <v>122207.64163494161</v>
      </c>
      <c r="D529" s="5">
        <f>DirectModelOutptut!F529</f>
        <v>747073.09550864052</v>
      </c>
      <c r="E529" s="5">
        <f>DirectModelOutptut!H529</f>
        <v>121338.56491076469</v>
      </c>
      <c r="F529" s="5">
        <f>DirectModelOutptut!J529</f>
        <v>1070356.3788229576</v>
      </c>
      <c r="G529" s="5">
        <f>DirectModelOutptut!L529</f>
        <v>226223.37479899311</v>
      </c>
      <c r="H529" s="5">
        <f t="shared" si="128"/>
        <v>347561.9397097578</v>
      </c>
      <c r="I529" s="5">
        <f t="shared" si="129"/>
        <v>1817429.4743315983</v>
      </c>
      <c r="J529" s="7">
        <f t="shared" si="130"/>
        <v>0.1624185981803454</v>
      </c>
      <c r="K529" s="7">
        <f t="shared" si="131"/>
        <v>0.21135332051532679</v>
      </c>
      <c r="L529" s="7">
        <f t="shared" si="132"/>
        <v>0.19123819912603857</v>
      </c>
      <c r="M529" s="5">
        <f>DirectModelOutptut!N529</f>
        <v>16450699.375589667</v>
      </c>
      <c r="N529" s="5">
        <f>DirectModelOutptut!P529</f>
        <v>4335461.4673306989</v>
      </c>
      <c r="O529" s="5">
        <f>DirectModelOutptut!R529</f>
        <v>2929370.5962132099</v>
      </c>
      <c r="P529" s="5">
        <f>DirectModelOutptut!T529</f>
        <v>12099292.825784413</v>
      </c>
      <c r="Q529" s="5">
        <f>DirectModelOutptut!V529</f>
        <v>6674133.0078672003</v>
      </c>
      <c r="R529" s="6">
        <f t="shared" si="133"/>
        <v>0.73548805127020445</v>
      </c>
      <c r="S529" s="6">
        <f t="shared" si="134"/>
        <v>0.26354268401280639</v>
      </c>
      <c r="T529" s="6">
        <f t="shared" si="135"/>
        <v>0.99903073528301078</v>
      </c>
      <c r="U529" s="5">
        <f>DirectModelOutptut!X529</f>
        <v>1332353.5898121786</v>
      </c>
      <c r="V529" s="5">
        <f>DirectModelOutptut!Z529</f>
        <v>1002484</v>
      </c>
      <c r="W529" s="5">
        <f>DirectModelOutptut!AB529</f>
        <v>32341.464547479241</v>
      </c>
      <c r="X529" s="5">
        <f>DirectModelOutptut!AD529</f>
        <v>22388</v>
      </c>
      <c r="Y529" s="5">
        <f>DirectModelOutptut!AJ529</f>
        <v>9639.152078073379</v>
      </c>
      <c r="Z529" s="5">
        <f t="shared" si="136"/>
        <v>31096.72846690716</v>
      </c>
      <c r="AA529" s="8">
        <f t="shared" si="137"/>
        <v>2.4273935083582734E-2</v>
      </c>
      <c r="AB529" s="12">
        <f t="shared" si="138"/>
        <v>0.35832354252072784</v>
      </c>
      <c r="AC529" s="12">
        <f>DirectModelOutptut!AL529</f>
        <v>61.064666670999998</v>
      </c>
      <c r="AD529" s="12">
        <f t="shared" si="139"/>
        <v>1.8881231114736114</v>
      </c>
      <c r="AE529" s="12">
        <f t="shared" si="140"/>
        <v>1.8881231114736114</v>
      </c>
      <c r="AF529" s="12">
        <f>DirectModelOutptut!AN529</f>
        <v>3.809785324979157E-2</v>
      </c>
      <c r="AG529" s="12">
        <f t="shared" si="141"/>
        <v>50759.811541497373</v>
      </c>
      <c r="AH529" s="12">
        <f t="shared" si="142"/>
        <v>0.57306487677871509</v>
      </c>
      <c r="AI529" s="12">
        <f t="shared" si="143"/>
        <v>1.5694963803194155</v>
      </c>
      <c r="AJ529" s="14">
        <f>DirectModelOutptut!AP529</f>
        <v>1.03363351494086E-2</v>
      </c>
      <c r="AK529" s="15">
        <f>DirectModelOutptut!AR529</f>
        <v>1499828.9607501933</v>
      </c>
      <c r="AL529" s="16">
        <f>DirectModelOutptut!AT529</f>
        <v>1.8881231114736114</v>
      </c>
      <c r="AM529" s="16">
        <f>DirectModelOutptut!AV529</f>
        <v>0.62836000727051744</v>
      </c>
      <c r="AN529" s="16">
        <f>DirectModelOutptut!AX529</f>
        <v>1.2030120840988181</v>
      </c>
    </row>
    <row r="530" spans="1:40" x14ac:dyDescent="0.2">
      <c r="A530" s="9">
        <v>53936</v>
      </c>
      <c r="B530" s="5">
        <f>DirectModelOutptut!B530</f>
        <v>41828</v>
      </c>
      <c r="C530" s="5">
        <f>DirectModelOutptut!D530*3</f>
        <v>122178.95633992256</v>
      </c>
      <c r="D530" s="5">
        <f>DirectModelOutptut!F530</f>
        <v>751520.28898583562</v>
      </c>
      <c r="E530" s="5">
        <f>DirectModelOutptut!H530</f>
        <v>121411.03342992054</v>
      </c>
      <c r="F530" s="5">
        <f>DirectModelOutptut!J530</f>
        <v>1077281.6358359861</v>
      </c>
      <c r="G530" s="5">
        <f>DirectModelOutptut!L530</f>
        <v>226620.88391495222</v>
      </c>
      <c r="H530" s="5">
        <f t="shared" si="128"/>
        <v>348031.91734487278</v>
      </c>
      <c r="I530" s="5">
        <f t="shared" si="129"/>
        <v>1828801.9248218217</v>
      </c>
      <c r="J530" s="7">
        <f t="shared" si="130"/>
        <v>0.16155389975400763</v>
      </c>
      <c r="K530" s="7">
        <f t="shared" si="131"/>
        <v>0.21036363786067061</v>
      </c>
      <c r="L530" s="7">
        <f t="shared" si="132"/>
        <v>0.19030596622910989</v>
      </c>
      <c r="M530" s="5">
        <f>DirectModelOutptut!N530</f>
        <v>16471013.220988516</v>
      </c>
      <c r="N530" s="5">
        <f>DirectModelOutptut!P530</f>
        <v>4342392.3949312512</v>
      </c>
      <c r="O530" s="5">
        <f>DirectModelOutptut!R530</f>
        <v>2929370.5962132099</v>
      </c>
      <c r="P530" s="5">
        <f>DirectModelOutptut!T530</f>
        <v>12112684.131247753</v>
      </c>
      <c r="Q530" s="5">
        <f>DirectModelOutptut!V530</f>
        <v>6674133.0078672003</v>
      </c>
      <c r="R530" s="6">
        <f t="shared" si="133"/>
        <v>0.73539398995885241</v>
      </c>
      <c r="S530" s="6">
        <f t="shared" si="134"/>
        <v>0.26363844996480673</v>
      </c>
      <c r="T530" s="6">
        <f t="shared" si="135"/>
        <v>0.9990324399236592</v>
      </c>
      <c r="U530" s="5">
        <f>DirectModelOutptut!X530</f>
        <v>1324808.342320363</v>
      </c>
      <c r="V530" s="5">
        <f>DirectModelOutptut!Z530</f>
        <v>1002484</v>
      </c>
      <c r="W530" s="5">
        <f>DirectModelOutptut!AB530</f>
        <v>32184.778364516791</v>
      </c>
      <c r="X530" s="5">
        <f>DirectModelOutptut!AD530</f>
        <v>22388</v>
      </c>
      <c r="Y530" s="5">
        <f>DirectModelOutptut!AJ530</f>
        <v>9651.071276351322</v>
      </c>
      <c r="Z530" s="5">
        <f t="shared" si="136"/>
        <v>31075.247503622864</v>
      </c>
      <c r="AA530" s="8">
        <f t="shared" si="137"/>
        <v>2.4293912814698986E-2</v>
      </c>
      <c r="AB530" s="12">
        <f t="shared" si="138"/>
        <v>0.35849959826236566</v>
      </c>
      <c r="AC530" s="12">
        <f>DirectModelOutptut!AL530</f>
        <v>61.077385824666671</v>
      </c>
      <c r="AD530" s="12">
        <f t="shared" si="139"/>
        <v>1.89771031302187</v>
      </c>
      <c r="AE530" s="12">
        <f t="shared" si="140"/>
        <v>1.89771031302187</v>
      </c>
      <c r="AF530" s="12">
        <f>DirectModelOutptut!AN530</f>
        <v>3.8161520367034192E-2</v>
      </c>
      <c r="AG530" s="12">
        <f t="shared" si="141"/>
        <v>50556.700537875338</v>
      </c>
      <c r="AH530" s="12">
        <f t="shared" si="142"/>
        <v>0.57548700196256852</v>
      </c>
      <c r="AI530" s="12">
        <f t="shared" si="143"/>
        <v>1.5708264312179729</v>
      </c>
      <c r="AJ530" s="14">
        <f>DirectModelOutptut!AP530</f>
        <v>1.0195093471844304E-2</v>
      </c>
      <c r="AK530" s="15">
        <f>DirectModelOutptut!AR530</f>
        <v>1510743.2706481945</v>
      </c>
      <c r="AL530" s="16">
        <f>DirectModelOutptut!AT530</f>
        <v>1.89771031302187</v>
      </c>
      <c r="AM530" s="16">
        <f>DirectModelOutptut!AV530</f>
        <v>0.6282878373698163</v>
      </c>
      <c r="AN530" s="16">
        <f>DirectModelOutptut!AX530</f>
        <v>1.2080967542355656</v>
      </c>
    </row>
    <row r="531" spans="1:40" x14ac:dyDescent="0.2">
      <c r="A531" s="9">
        <v>53966</v>
      </c>
      <c r="B531" s="5">
        <f>DirectModelOutptut!B531</f>
        <v>41828</v>
      </c>
      <c r="C531" s="5">
        <f>DirectModelOutptut!D531*3</f>
        <v>122149.10173097512</v>
      </c>
      <c r="D531" s="5">
        <f>DirectModelOutptut!F531</f>
        <v>755952.03568248136</v>
      </c>
      <c r="E531" s="5">
        <f>DirectModelOutptut!H531</f>
        <v>121483.00270178042</v>
      </c>
      <c r="F531" s="5">
        <f>DirectModelOutptut!J531</f>
        <v>1084200.0307158297</v>
      </c>
      <c r="G531" s="5">
        <f>DirectModelOutptut!L531</f>
        <v>227020.84666038264</v>
      </c>
      <c r="H531" s="5">
        <f t="shared" si="128"/>
        <v>348503.84936216305</v>
      </c>
      <c r="I531" s="5">
        <f t="shared" si="129"/>
        <v>1840152.0663983109</v>
      </c>
      <c r="J531" s="7">
        <f t="shared" si="130"/>
        <v>0.16070199823207607</v>
      </c>
      <c r="K531" s="7">
        <f t="shared" si="131"/>
        <v>0.2093901865235098</v>
      </c>
      <c r="L531" s="7">
        <f t="shared" si="132"/>
        <v>0.18938861397704046</v>
      </c>
      <c r="M531" s="5">
        <f>DirectModelOutptut!N531</f>
        <v>16491327.066387363</v>
      </c>
      <c r="N531" s="5">
        <f>DirectModelOutptut!P531</f>
        <v>4349370.2597247874</v>
      </c>
      <c r="O531" s="5">
        <f>DirectModelOutptut!R531</f>
        <v>2929370.5962132099</v>
      </c>
      <c r="P531" s="5">
        <f>DirectModelOutptut!T531</f>
        <v>12126028.417062925</v>
      </c>
      <c r="Q531" s="5">
        <f>DirectModelOutptut!V531</f>
        <v>6674133.0078672003</v>
      </c>
      <c r="R531" s="6">
        <f t="shared" si="133"/>
        <v>0.73529730920067715</v>
      </c>
      <c r="S531" s="6">
        <f t="shared" si="134"/>
        <v>0.26373682616420102</v>
      </c>
      <c r="T531" s="6">
        <f t="shared" si="135"/>
        <v>0.99903413536487817</v>
      </c>
      <c r="U531" s="5">
        <f>DirectModelOutptut!X531</f>
        <v>1317283.9897302496</v>
      </c>
      <c r="V531" s="5">
        <f>DirectModelOutptut!Z531</f>
        <v>1002484</v>
      </c>
      <c r="W531" s="5">
        <f>DirectModelOutptut!AB531</f>
        <v>32028.385027659126</v>
      </c>
      <c r="X531" s="5">
        <f>DirectModelOutptut!AD531</f>
        <v>22388</v>
      </c>
      <c r="Y531" s="5">
        <f>DirectModelOutptut!AJ531</f>
        <v>9662.9904262684522</v>
      </c>
      <c r="Z531" s="5">
        <f t="shared" si="136"/>
        <v>31053.376817389923</v>
      </c>
      <c r="AA531" s="8">
        <f t="shared" si="137"/>
        <v>2.4313956046955239E-2</v>
      </c>
      <c r="AB531" s="12">
        <f t="shared" si="138"/>
        <v>0.35868052672585266</v>
      </c>
      <c r="AC531" s="12">
        <f>DirectModelOutptut!AL531</f>
        <v>61.090104978333336</v>
      </c>
      <c r="AD531" s="12">
        <f t="shared" si="139"/>
        <v>1.9073738786884522</v>
      </c>
      <c r="AE531" s="12">
        <f t="shared" si="140"/>
        <v>1.9073738786884522</v>
      </c>
      <c r="AF531" s="12">
        <f>DirectModelOutptut!AN531</f>
        <v>3.8225656038997573E-2</v>
      </c>
      <c r="AG531" s="12">
        <f t="shared" si="141"/>
        <v>50354.044697106932</v>
      </c>
      <c r="AH531" s="12">
        <f t="shared" si="142"/>
        <v>0.57792344333076917</v>
      </c>
      <c r="AI531" s="12">
        <f t="shared" si="143"/>
        <v>1.5721693320978283</v>
      </c>
      <c r="AJ531" s="14">
        <f>DirectModelOutptut!AP531</f>
        <v>1.0056380697735319E-2</v>
      </c>
      <c r="AK531" s="15">
        <f>DirectModelOutptut!AR531</f>
        <v>1521633.316603214</v>
      </c>
      <c r="AL531" s="16">
        <f>DirectModelOutptut!AT531</f>
        <v>1.9073738786884522</v>
      </c>
      <c r="AM531" s="16">
        <f>DirectModelOutptut!AV531</f>
        <v>0.62821566910529514</v>
      </c>
      <c r="AN531" s="16">
        <f>DirectModelOutptut!AX531</f>
        <v>1.2132114777632399</v>
      </c>
    </row>
    <row r="532" spans="1:40" x14ac:dyDescent="0.2">
      <c r="A532" s="9">
        <v>53997</v>
      </c>
      <c r="B532" s="5">
        <f>DirectModelOutptut!B532</f>
        <v>41828</v>
      </c>
      <c r="C532" s="5">
        <f>DirectModelOutptut!D532*3</f>
        <v>122118.0878334094</v>
      </c>
      <c r="D532" s="5">
        <f>DirectModelOutptut!F532</f>
        <v>760368.41495265916</v>
      </c>
      <c r="E532" s="5">
        <f>DirectModelOutptut!H532</f>
        <v>121554.47127434236</v>
      </c>
      <c r="F532" s="5">
        <f>DirectModelOutptut!J532</f>
        <v>1091111.6858539847</v>
      </c>
      <c r="G532" s="5">
        <f>DirectModelOutptut!L532</f>
        <v>227423.26780930511</v>
      </c>
      <c r="H532" s="5">
        <f t="shared" si="128"/>
        <v>348977.7390836475</v>
      </c>
      <c r="I532" s="5">
        <f t="shared" si="129"/>
        <v>1851480.1008066437</v>
      </c>
      <c r="J532" s="7">
        <f t="shared" si="130"/>
        <v>0.15986259934522712</v>
      </c>
      <c r="K532" s="7">
        <f t="shared" si="131"/>
        <v>0.20843262037955981</v>
      </c>
      <c r="L532" s="7">
        <f t="shared" si="132"/>
        <v>0.18848581679684626</v>
      </c>
      <c r="M532" s="5">
        <f>DirectModelOutptut!N532</f>
        <v>16511640.911786214</v>
      </c>
      <c r="N532" s="5">
        <f>DirectModelOutptut!P532</f>
        <v>4356395.1413274491</v>
      </c>
      <c r="O532" s="5">
        <f>DirectModelOutptut!R532</f>
        <v>2929370.5962132099</v>
      </c>
      <c r="P532" s="5">
        <f>DirectModelOutptut!T532</f>
        <v>12139325.60301988</v>
      </c>
      <c r="Q532" s="5">
        <f>DirectModelOutptut!V532</f>
        <v>6674133.0078672003</v>
      </c>
      <c r="R532" s="6">
        <f t="shared" si="133"/>
        <v>0.73519801380580407</v>
      </c>
      <c r="S532" s="6">
        <f t="shared" si="134"/>
        <v>0.26383780779884819</v>
      </c>
      <c r="T532" s="6">
        <f t="shared" si="135"/>
        <v>0.99903582160465221</v>
      </c>
      <c r="U532" s="5">
        <f>DirectModelOutptut!X532</f>
        <v>1309780.8686444957</v>
      </c>
      <c r="V532" s="5">
        <f>DirectModelOutptut!Z532</f>
        <v>1002484</v>
      </c>
      <c r="W532" s="5">
        <f>DirectModelOutptut!AB532</f>
        <v>31872.293124643831</v>
      </c>
      <c r="X532" s="5">
        <f>DirectModelOutptut!AD532</f>
        <v>22388</v>
      </c>
      <c r="Y532" s="5">
        <f>DirectModelOutptut!AJ532</f>
        <v>9674.9095274764404</v>
      </c>
      <c r="Z532" s="5">
        <f t="shared" si="136"/>
        <v>31031.119750326696</v>
      </c>
      <c r="AA532" s="8">
        <f t="shared" si="137"/>
        <v>2.4334065252937128E-2</v>
      </c>
      <c r="AB532" s="12">
        <f t="shared" si="138"/>
        <v>0.35886632287412373</v>
      </c>
      <c r="AC532" s="12">
        <f>DirectModelOutptut!AL532</f>
        <v>61.102824132000002</v>
      </c>
      <c r="AD532" s="12">
        <f t="shared" si="139"/>
        <v>1.9171141496798976</v>
      </c>
      <c r="AE532" s="12">
        <f t="shared" si="140"/>
        <v>1.9171141496798976</v>
      </c>
      <c r="AF532" s="12">
        <f>DirectModelOutptut!AN532</f>
        <v>3.8290263739809254E-2</v>
      </c>
      <c r="AG532" s="12">
        <f t="shared" si="141"/>
        <v>50151.854901754203</v>
      </c>
      <c r="AH532" s="12">
        <f t="shared" si="142"/>
        <v>0.58037418215786973</v>
      </c>
      <c r="AI532" s="12">
        <f t="shared" si="143"/>
        <v>1.5735251525713572</v>
      </c>
      <c r="AJ532" s="14">
        <f>DirectModelOutptut!AP532</f>
        <v>9.9201751568317748E-3</v>
      </c>
      <c r="AK532" s="15">
        <f>DirectModelOutptut!AR532</f>
        <v>1532499.297048439</v>
      </c>
      <c r="AL532" s="16">
        <f>DirectModelOutptut!AT532</f>
        <v>1.9171141496798976</v>
      </c>
      <c r="AM532" s="16">
        <f>DirectModelOutptut!AV532</f>
        <v>0.62814350247669115</v>
      </c>
      <c r="AN532" s="16">
        <f>DirectModelOutptut!AX532</f>
        <v>1.2183562153722605</v>
      </c>
    </row>
    <row r="533" spans="1:40" x14ac:dyDescent="0.2">
      <c r="A533" s="9">
        <v>54027</v>
      </c>
      <c r="B533" s="5">
        <f>DirectModelOutptut!B533</f>
        <v>41828</v>
      </c>
      <c r="C533" s="5">
        <f>DirectModelOutptut!D533*3</f>
        <v>122085.92454868849</v>
      </c>
      <c r="D533" s="5">
        <f>DirectModelOutptut!F533</f>
        <v>764769.48604851635</v>
      </c>
      <c r="E533" s="5">
        <f>DirectModelOutptut!H533</f>
        <v>121625.43772234191</v>
      </c>
      <c r="F533" s="5">
        <f>DirectModelOutptut!J533</f>
        <v>1098016.6970519742</v>
      </c>
      <c r="G533" s="5">
        <f>DirectModelOutptut!L533</f>
        <v>227828.15214048966</v>
      </c>
      <c r="H533" s="5">
        <f t="shared" si="128"/>
        <v>349453.58986283158</v>
      </c>
      <c r="I533" s="5">
        <f t="shared" si="129"/>
        <v>1862786.1831004906</v>
      </c>
      <c r="J533" s="7">
        <f t="shared" si="130"/>
        <v>0.15903542170696139</v>
      </c>
      <c r="K533" s="7">
        <f t="shared" si="131"/>
        <v>0.20749060806832659</v>
      </c>
      <c r="L533" s="7">
        <f t="shared" si="132"/>
        <v>0.18759726319270204</v>
      </c>
      <c r="M533" s="5">
        <f>DirectModelOutptut!N533</f>
        <v>16531954.757185064</v>
      </c>
      <c r="N533" s="5">
        <f>DirectModelOutptut!P533</f>
        <v>4363467.1200860012</v>
      </c>
      <c r="O533" s="5">
        <f>DirectModelOutptut!R533</f>
        <v>2929370.5962132099</v>
      </c>
      <c r="P533" s="5">
        <f>DirectModelOutptut!T533</f>
        <v>12152575.608188624</v>
      </c>
      <c r="Q533" s="5">
        <f>DirectModelOutptut!V533</f>
        <v>6674133.0078672003</v>
      </c>
      <c r="R533" s="6">
        <f t="shared" si="133"/>
        <v>0.735096108517168</v>
      </c>
      <c r="S533" s="6">
        <f t="shared" si="134"/>
        <v>0.26394139012445372</v>
      </c>
      <c r="T533" s="6">
        <f t="shared" si="135"/>
        <v>0.99903749864162172</v>
      </c>
      <c r="U533" s="5">
        <f>DirectModelOutptut!X533</f>
        <v>1302299.305695707</v>
      </c>
      <c r="V533" s="5">
        <f>DirectModelOutptut!Z533</f>
        <v>1002484</v>
      </c>
      <c r="W533" s="5">
        <f>DirectModelOutptut!AB533</f>
        <v>31716.51103263448</v>
      </c>
      <c r="X533" s="5">
        <f>DirectModelOutptut!AD533</f>
        <v>22388</v>
      </c>
      <c r="Y533" s="5">
        <f>DirectModelOutptut!AJ533</f>
        <v>9686.8285796332111</v>
      </c>
      <c r="Z533" s="5">
        <f t="shared" si="136"/>
        <v>31008.479603262953</v>
      </c>
      <c r="AA533" s="8">
        <f t="shared" si="137"/>
        <v>2.435424091368233E-2</v>
      </c>
      <c r="AB533" s="12">
        <f t="shared" si="138"/>
        <v>0.35905698189162621</v>
      </c>
      <c r="AC533" s="12">
        <f>DirectModelOutptut!AL533</f>
        <v>61.115543285666668</v>
      </c>
      <c r="AD533" s="12">
        <f t="shared" si="139"/>
        <v>1.926931471837563</v>
      </c>
      <c r="AE533" s="12">
        <f t="shared" si="140"/>
        <v>1.926931471837563</v>
      </c>
      <c r="AF533" s="12">
        <f>DirectModelOutptut!AN533</f>
        <v>3.8355346986036681E-2</v>
      </c>
      <c r="AG533" s="12">
        <f t="shared" si="141"/>
        <v>49950.141749633498</v>
      </c>
      <c r="AH533" s="12">
        <f t="shared" si="142"/>
        <v>0.58283919980750831</v>
      </c>
      <c r="AI533" s="12">
        <f t="shared" si="143"/>
        <v>1.5748939629027181</v>
      </c>
      <c r="AJ533" s="14">
        <f>DirectModelOutptut!AP533</f>
        <v>9.7864546013898563E-3</v>
      </c>
      <c r="AK533" s="15">
        <f>DirectModelOutptut!AR533</f>
        <v>1543341.3636946187</v>
      </c>
      <c r="AL533" s="16">
        <f>DirectModelOutptut!AT533</f>
        <v>1.926931471837563</v>
      </c>
      <c r="AM533" s="16">
        <f>DirectModelOutptut!AV533</f>
        <v>0.62807133748374278</v>
      </c>
      <c r="AN533" s="16">
        <f>DirectModelOutptut!AX533</f>
        <v>1.2235309279400612</v>
      </c>
    </row>
    <row r="534" spans="1:40" x14ac:dyDescent="0.2">
      <c r="A534" s="9">
        <v>54058</v>
      </c>
      <c r="B534" s="5">
        <f>DirectModelOutptut!B534</f>
        <v>41828</v>
      </c>
      <c r="C534" s="5">
        <f>DirectModelOutptut!D534*3</f>
        <v>122052.6216612088</v>
      </c>
      <c r="D534" s="5">
        <f>DirectModelOutptut!F534</f>
        <v>769155.28986348805</v>
      </c>
      <c r="E534" s="5">
        <f>DirectModelOutptut!H534</f>
        <v>121695.90064804931</v>
      </c>
      <c r="F534" s="5">
        <f>DirectModelOutptut!J534</f>
        <v>1104915.1357751433</v>
      </c>
      <c r="G534" s="5">
        <f>DirectModelOutptut!L534</f>
        <v>228235.50443453179</v>
      </c>
      <c r="H534" s="5">
        <f t="shared" si="128"/>
        <v>349931.4050825811</v>
      </c>
      <c r="I534" s="5">
        <f t="shared" si="129"/>
        <v>1874070.4256386315</v>
      </c>
      <c r="J534" s="7">
        <f t="shared" si="130"/>
        <v>0.15822019591082609</v>
      </c>
      <c r="K534" s="7">
        <f t="shared" si="131"/>
        <v>0.20656383195838404</v>
      </c>
      <c r="L534" s="7">
        <f t="shared" si="132"/>
        <v>0.1867226547600708</v>
      </c>
      <c r="M534" s="5">
        <f>DirectModelOutptut!N534</f>
        <v>16552268.602583913</v>
      </c>
      <c r="N534" s="5">
        <f>DirectModelOutptut!P534</f>
        <v>4370586.277044842</v>
      </c>
      <c r="O534" s="5">
        <f>DirectModelOutptut!R534</f>
        <v>2929370.5962132099</v>
      </c>
      <c r="P534" s="5">
        <f>DirectModelOutptut!T534</f>
        <v>12165778.35095243</v>
      </c>
      <c r="Q534" s="5">
        <f>DirectModelOutptut!V534</f>
        <v>6674133.0078672003</v>
      </c>
      <c r="R534" s="6">
        <f t="shared" si="133"/>
        <v>0.7349915980129319</v>
      </c>
      <c r="S534" s="6">
        <f t="shared" si="134"/>
        <v>0.26404756846216026</v>
      </c>
      <c r="T534" s="6">
        <f t="shared" si="135"/>
        <v>0.99903916647509217</v>
      </c>
      <c r="U534" s="5">
        <f>DirectModelOutptut!X534</f>
        <v>1294839.617858222</v>
      </c>
      <c r="V534" s="5">
        <f>DirectModelOutptut!Z534</f>
        <v>1002484</v>
      </c>
      <c r="W534" s="5">
        <f>DirectModelOutptut!AB534</f>
        <v>31561.046924343318</v>
      </c>
      <c r="X534" s="5">
        <f>DirectModelOutptut!AD534</f>
        <v>22388</v>
      </c>
      <c r="Y534" s="5">
        <f>DirectModelOutptut!AJ534</f>
        <v>9698.7475824030917</v>
      </c>
      <c r="Z534" s="5">
        <f t="shared" si="136"/>
        <v>30985.45963799984</v>
      </c>
      <c r="AA534" s="8">
        <f t="shared" si="137"/>
        <v>2.4374483518312524E-2</v>
      </c>
      <c r="AB534" s="12">
        <f t="shared" si="138"/>
        <v>0.35925249917960894</v>
      </c>
      <c r="AC534" s="12">
        <f>DirectModelOutptut!AL534</f>
        <v>61.128262439333334</v>
      </c>
      <c r="AD534" s="12">
        <f t="shared" si="139"/>
        <v>1.936826195463895</v>
      </c>
      <c r="AE534" s="12">
        <f t="shared" si="140"/>
        <v>1.936826195463895</v>
      </c>
      <c r="AF534" s="12">
        <f>DirectModelOutptut!AN534</f>
        <v>3.8420909336186075E-2</v>
      </c>
      <c r="AG534" s="12">
        <f t="shared" si="141"/>
        <v>49748.915562632574</v>
      </c>
      <c r="AH534" s="12">
        <f t="shared" si="142"/>
        <v>0.58531847767194545</v>
      </c>
      <c r="AI534" s="12">
        <f t="shared" si="143"/>
        <v>1.5762758340015899</v>
      </c>
      <c r="AJ534" s="14">
        <f>DirectModelOutptut!AP534</f>
        <v>9.6551962387974328E-3</v>
      </c>
      <c r="AK534" s="15">
        <f>DirectModelOutptut!AR534</f>
        <v>1554159.6255284522</v>
      </c>
      <c r="AL534" s="16">
        <f>DirectModelOutptut!AT534</f>
        <v>1.936826195463895</v>
      </c>
      <c r="AM534" s="16">
        <f>DirectModelOutptut!AV534</f>
        <v>0.62799917412618844</v>
      </c>
      <c r="AN534" s="16">
        <f>DirectModelOutptut!AX534</f>
        <v>1.2287355764041623</v>
      </c>
    </row>
    <row r="535" spans="1:40" x14ac:dyDescent="0.2">
      <c r="A535" s="9">
        <v>54089</v>
      </c>
      <c r="B535" s="5">
        <f>DirectModelOutptut!B535</f>
        <v>41828</v>
      </c>
      <c r="C535" s="5">
        <f>DirectModelOutptut!D535*3</f>
        <v>122018.1885950017</v>
      </c>
      <c r="D535" s="5">
        <f>DirectModelOutptut!F535</f>
        <v>773525.84421789949</v>
      </c>
      <c r="E535" s="5">
        <f>DirectModelOutptut!H535</f>
        <v>121765.85345171909</v>
      </c>
      <c r="F535" s="5">
        <f>DirectModelOutptut!J535</f>
        <v>1111807.0434912245</v>
      </c>
      <c r="G535" s="5">
        <f>DirectModelOutptut!L535</f>
        <v>228645.360772221</v>
      </c>
      <c r="H535" s="5">
        <f t="shared" si="128"/>
        <v>350411.2142239401</v>
      </c>
      <c r="I535" s="5">
        <f t="shared" si="129"/>
        <v>1885332.887709124</v>
      </c>
      <c r="J535" s="7">
        <f t="shared" si="130"/>
        <v>0.15741665823051423</v>
      </c>
      <c r="K535" s="7">
        <f t="shared" si="131"/>
        <v>0.20565201678723283</v>
      </c>
      <c r="L535" s="7">
        <f t="shared" si="132"/>
        <v>0.1858617204995168</v>
      </c>
      <c r="M535" s="5">
        <f>DirectModelOutptut!N535</f>
        <v>16572582.44798276</v>
      </c>
      <c r="N535" s="5">
        <f>DirectModelOutptut!P535</f>
        <v>4377752.7106644325</v>
      </c>
      <c r="O535" s="5">
        <f>DirectModelOutptut!R535</f>
        <v>2929370.5962132099</v>
      </c>
      <c r="P535" s="5">
        <f>DirectModelOutptut!T535</f>
        <v>12178933.747158378</v>
      </c>
      <c r="Q535" s="5">
        <f>DirectModelOutptut!V535</f>
        <v>6674133.0078672003</v>
      </c>
      <c r="R535" s="6">
        <f t="shared" si="133"/>
        <v>0.73488448679528617</v>
      </c>
      <c r="S535" s="6">
        <f t="shared" si="134"/>
        <v>0.26415633920694714</v>
      </c>
      <c r="T535" s="6">
        <f t="shared" si="135"/>
        <v>0.99904082600223332</v>
      </c>
      <c r="U535" s="5">
        <f>DirectModelOutptut!X535</f>
        <v>1287402.1126895463</v>
      </c>
      <c r="V535" s="5">
        <f>DirectModelOutptut!Z535</f>
        <v>1002484</v>
      </c>
      <c r="W535" s="5">
        <f>DirectModelOutptut!AB535</f>
        <v>31405.908781305341</v>
      </c>
      <c r="X535" s="5">
        <f>DirectModelOutptut!AD535</f>
        <v>22388</v>
      </c>
      <c r="Y535" s="5">
        <f>DirectModelOutptut!AJ535</f>
        <v>9710.6665441776022</v>
      </c>
      <c r="Z535" s="5">
        <f t="shared" si="136"/>
        <v>30962.062987489629</v>
      </c>
      <c r="AA535" s="8">
        <f t="shared" si="137"/>
        <v>2.43947935705142E-2</v>
      </c>
      <c r="AB535" s="12">
        <f t="shared" si="138"/>
        <v>0.35945287178246305</v>
      </c>
      <c r="AC535" s="12">
        <f>DirectModelOutptut!AL535</f>
        <v>61.140981592999999</v>
      </c>
      <c r="AD535" s="12">
        <f t="shared" si="139"/>
        <v>1.9467986746938122</v>
      </c>
      <c r="AE535" s="12">
        <f t="shared" si="140"/>
        <v>1.9467986746938122</v>
      </c>
      <c r="AF535" s="12">
        <f>DirectModelOutptut!AN535</f>
        <v>3.8486954390586255E-2</v>
      </c>
      <c r="AG535" s="12">
        <f t="shared" si="141"/>
        <v>49548.186393426957</v>
      </c>
      <c r="AH535" s="12">
        <f t="shared" si="142"/>
        <v>0.58781199713368759</v>
      </c>
      <c r="AI535" s="12">
        <f t="shared" si="143"/>
        <v>1.5776708369897889</v>
      </c>
      <c r="AJ535" s="14">
        <f>DirectModelOutptut!AP535</f>
        <v>9.5238233025528325E-3</v>
      </c>
      <c r="AK535" s="15">
        <f>DirectModelOutptut!AR535</f>
        <v>1564954.1376162493</v>
      </c>
      <c r="AL535" s="16">
        <f>DirectModelOutptut!AT535</f>
        <v>1.9467986746938122</v>
      </c>
      <c r="AM535" s="16">
        <f>DirectModelOutptut!AV535</f>
        <v>0.62788537306881598</v>
      </c>
      <c r="AN535" s="16">
        <f>DirectModelOutptut!AX535</f>
        <v>1.2339701216816068</v>
      </c>
    </row>
    <row r="536" spans="1:40" x14ac:dyDescent="0.2">
      <c r="A536" s="9">
        <v>54118</v>
      </c>
      <c r="B536" s="5">
        <f>DirectModelOutptut!B536</f>
        <v>41828</v>
      </c>
      <c r="C536" s="5">
        <f>DirectModelOutptut!D536*3</f>
        <v>121982.63490676452</v>
      </c>
      <c r="D536" s="5">
        <f>DirectModelOutptut!F536</f>
        <v>777881.15771780873</v>
      </c>
      <c r="E536" s="5">
        <f>DirectModelOutptut!H536</f>
        <v>121835.29475108586</v>
      </c>
      <c r="F536" s="5">
        <f>DirectModelOutptut!J536</f>
        <v>1118692.4492393611</v>
      </c>
      <c r="G536" s="5">
        <f>DirectModelOutptut!L536</f>
        <v>229057.68380794121</v>
      </c>
      <c r="H536" s="5">
        <f t="shared" si="128"/>
        <v>350892.97855902708</v>
      </c>
      <c r="I536" s="5">
        <f t="shared" si="129"/>
        <v>1896573.6069571697</v>
      </c>
      <c r="J536" s="7">
        <f t="shared" si="130"/>
        <v>0.15662456088862348</v>
      </c>
      <c r="K536" s="7">
        <f t="shared" si="131"/>
        <v>0.20475483137808403</v>
      </c>
      <c r="L536" s="7">
        <f t="shared" si="132"/>
        <v>0.18501416305270313</v>
      </c>
      <c r="M536" s="5">
        <f>DirectModelOutptut!N536</f>
        <v>16592896.293381611</v>
      </c>
      <c r="N536" s="5">
        <f>DirectModelOutptut!P536</f>
        <v>4384966.5100324461</v>
      </c>
      <c r="O536" s="5">
        <f>DirectModelOutptut!R536</f>
        <v>2929370.5962132099</v>
      </c>
      <c r="P536" s="5">
        <f>DirectModelOutptut!T536</f>
        <v>12192041.707486151</v>
      </c>
      <c r="Q536" s="5">
        <f>DirectModelOutptut!V536</f>
        <v>6674133.0078672003</v>
      </c>
      <c r="R536" s="6">
        <f t="shared" si="133"/>
        <v>0.73477477903295141</v>
      </c>
      <c r="S536" s="6">
        <f t="shared" si="134"/>
        <v>0.26426769820657969</v>
      </c>
      <c r="T536" s="6">
        <f t="shared" si="135"/>
        <v>0.9990424772395311</v>
      </c>
      <c r="U536" s="5">
        <f>DirectModelOutptut!X536</f>
        <v>1279987.0885341819</v>
      </c>
      <c r="V536" s="5">
        <f>DirectModelOutptut!Z536</f>
        <v>1002484</v>
      </c>
      <c r="W536" s="5">
        <f>DirectModelOutptut!AB536</f>
        <v>31251.104388183969</v>
      </c>
      <c r="X536" s="5">
        <f>DirectModelOutptut!AD536</f>
        <v>22388</v>
      </c>
      <c r="Y536" s="5">
        <f>DirectModelOutptut!AJ536</f>
        <v>9722.5854648202912</v>
      </c>
      <c r="Z536" s="5">
        <f t="shared" si="136"/>
        <v>30938.292837434547</v>
      </c>
      <c r="AA536" s="8">
        <f t="shared" si="137"/>
        <v>2.4415171581122875E-2</v>
      </c>
      <c r="AB536" s="12">
        <f t="shared" si="138"/>
        <v>0.35965809625962741</v>
      </c>
      <c r="AC536" s="12">
        <f>DirectModelOutptut!AL536</f>
        <v>61.153700746666665</v>
      </c>
      <c r="AD536" s="12">
        <f t="shared" si="139"/>
        <v>1.9568492680146323</v>
      </c>
      <c r="AE536" s="12">
        <f t="shared" si="140"/>
        <v>1.9568492680146323</v>
      </c>
      <c r="AF536" s="12">
        <f>DirectModelOutptut!AN536</f>
        <v>3.8553485791478388E-2</v>
      </c>
      <c r="AG536" s="12">
        <f t="shared" si="141"/>
        <v>49347.964031078372</v>
      </c>
      <c r="AH536" s="12">
        <f t="shared" si="142"/>
        <v>0.59031973953876971</v>
      </c>
      <c r="AI536" s="12">
        <f t="shared" si="143"/>
        <v>1.5790790436749116</v>
      </c>
      <c r="AJ536" s="14">
        <f>DirectModelOutptut!AP536</f>
        <v>9.3949593087978307E-3</v>
      </c>
      <c r="AK536" s="15">
        <f>DirectModelOutptut!AR536</f>
        <v>1575724.933893163</v>
      </c>
      <c r="AL536" s="16">
        <f>DirectModelOutptut!AT536</f>
        <v>1.9568492680146323</v>
      </c>
      <c r="AM536" s="16">
        <f>DirectModelOutptut!AV536</f>
        <v>0.62777157607706968</v>
      </c>
      <c r="AN536" s="16">
        <f>DirectModelOutptut!AX536</f>
        <v>1.2392345246128751</v>
      </c>
    </row>
    <row r="537" spans="1:40" x14ac:dyDescent="0.2">
      <c r="A537" s="9">
        <v>54149</v>
      </c>
      <c r="B537" s="5">
        <f>DirectModelOutptut!B537</f>
        <v>41828</v>
      </c>
      <c r="C537" s="5">
        <f>DirectModelOutptut!D537*3</f>
        <v>121945.97024049093</v>
      </c>
      <c r="D537" s="5">
        <f>DirectModelOutptut!F537</f>
        <v>782221.22975717334</v>
      </c>
      <c r="E537" s="5">
        <f>DirectModelOutptut!H537</f>
        <v>121904.22705335428</v>
      </c>
      <c r="F537" s="5">
        <f>DirectModelOutptut!J537</f>
        <v>1125571.3690785957</v>
      </c>
      <c r="G537" s="5">
        <f>DirectModelOutptut!L537</f>
        <v>229472.48517613232</v>
      </c>
      <c r="H537" s="5">
        <f t="shared" si="128"/>
        <v>351376.71222948661</v>
      </c>
      <c r="I537" s="5">
        <f t="shared" si="129"/>
        <v>1907792.5988357691</v>
      </c>
      <c r="J537" s="7">
        <f t="shared" si="130"/>
        <v>0.15584366981601519</v>
      </c>
      <c r="K537" s="7">
        <f t="shared" si="131"/>
        <v>0.20387199912874548</v>
      </c>
      <c r="L537" s="7">
        <f t="shared" si="132"/>
        <v>0.18417972291323195</v>
      </c>
      <c r="M537" s="5">
        <f>DirectModelOutptut!N537</f>
        <v>16613210.138780462</v>
      </c>
      <c r="N537" s="5">
        <f>DirectModelOutptut!P537</f>
        <v>4392227.750305743</v>
      </c>
      <c r="O537" s="5">
        <f>DirectModelOutptut!R537</f>
        <v>2929370.5962132099</v>
      </c>
      <c r="P537" s="5">
        <f>DirectModelOutptut!T537</f>
        <v>12205102.145514013</v>
      </c>
      <c r="Q537" s="5">
        <f>DirectModelOutptut!V537</f>
        <v>6674133.0078672003</v>
      </c>
      <c r="R537" s="6">
        <f t="shared" si="133"/>
        <v>0.73466247904873383</v>
      </c>
      <c r="S537" s="6">
        <f t="shared" si="134"/>
        <v>0.26438164049059376</v>
      </c>
      <c r="T537" s="6">
        <f t="shared" si="135"/>
        <v>0.99904411953932759</v>
      </c>
      <c r="U537" s="5">
        <f>DirectModelOutptut!X537</f>
        <v>1272594.8349968453</v>
      </c>
      <c r="V537" s="5">
        <f>DirectModelOutptut!Z537</f>
        <v>1002484</v>
      </c>
      <c r="W537" s="5">
        <f>DirectModelOutptut!AB537</f>
        <v>31096.641334439835</v>
      </c>
      <c r="X537" s="5">
        <f>DirectModelOutptut!AD537</f>
        <v>22388</v>
      </c>
      <c r="Y537" s="5">
        <f>DirectModelOutptut!AJ537</f>
        <v>9734.5043377241982</v>
      </c>
      <c r="Z537" s="5">
        <f t="shared" si="136"/>
        <v>30914.152409106115</v>
      </c>
      <c r="AA537" s="8">
        <f t="shared" si="137"/>
        <v>2.4435618061043694E-2</v>
      </c>
      <c r="AB537" s="12">
        <f t="shared" si="138"/>
        <v>0.35986816807756966</v>
      </c>
      <c r="AC537" s="12">
        <f>DirectModelOutptut!AL537</f>
        <v>61.166419900333331</v>
      </c>
      <c r="AD537" s="12">
        <f t="shared" si="139"/>
        <v>1.9669783383516382</v>
      </c>
      <c r="AE537" s="12">
        <f t="shared" si="140"/>
        <v>1.9669783383516382</v>
      </c>
      <c r="AF537" s="12">
        <f>DirectModelOutptut!AN537</f>
        <v>3.8620507221297902E-2</v>
      </c>
      <c r="AG537" s="12">
        <f t="shared" si="141"/>
        <v>49148.258014782077</v>
      </c>
      <c r="AH537" s="12">
        <f t="shared" si="142"/>
        <v>0.59284168607061483</v>
      </c>
      <c r="AI537" s="12">
        <f t="shared" si="143"/>
        <v>1.5805005269282859</v>
      </c>
      <c r="AJ537" s="14">
        <f>DirectModelOutptut!AP537</f>
        <v>9.2685784418528889E-3</v>
      </c>
      <c r="AK537" s="15">
        <f>DirectModelOutptut!AR537</f>
        <v>1586472.0267745317</v>
      </c>
      <c r="AL537" s="16">
        <f>DirectModelOutptut!AT537</f>
        <v>1.9669783383516382</v>
      </c>
      <c r="AM537" s="16">
        <f>DirectModelOutptut!AV537</f>
        <v>0.6276577831499226</v>
      </c>
      <c r="AN537" s="16">
        <f>DirectModelOutptut!AX537</f>
        <v>1.2445287456970828</v>
      </c>
    </row>
    <row r="538" spans="1:40" x14ac:dyDescent="0.2">
      <c r="A538" s="9">
        <v>54179</v>
      </c>
      <c r="B538" s="5">
        <f>DirectModelOutptut!B538</f>
        <v>41828</v>
      </c>
      <c r="C538" s="5">
        <f>DirectModelOutptut!D538*3</f>
        <v>121908.20403209583</v>
      </c>
      <c r="D538" s="5">
        <f>DirectModelOutptut!F538</f>
        <v>786546.04415416042</v>
      </c>
      <c r="E538" s="5">
        <f>DirectModelOutptut!H538</f>
        <v>121972.65042561649</v>
      </c>
      <c r="F538" s="5">
        <f>DirectModelOutptut!J538</f>
        <v>1132443.7982853707</v>
      </c>
      <c r="G538" s="5">
        <f>DirectModelOutptut!L538</f>
        <v>229889.77207565357</v>
      </c>
      <c r="H538" s="5">
        <f t="shared" si="128"/>
        <v>351862.42250127008</v>
      </c>
      <c r="I538" s="5">
        <f t="shared" si="129"/>
        <v>1918989.8424395311</v>
      </c>
      <c r="J538" s="7">
        <f t="shared" si="130"/>
        <v>0.15507375738795307</v>
      </c>
      <c r="K538" s="7">
        <f t="shared" si="131"/>
        <v>0.20300325051338433</v>
      </c>
      <c r="L538" s="7">
        <f t="shared" si="132"/>
        <v>0.18335814745843687</v>
      </c>
      <c r="M538" s="5">
        <f>DirectModelOutptut!N538</f>
        <v>16633523.984179311</v>
      </c>
      <c r="N538" s="5">
        <f>DirectModelOutptut!P538</f>
        <v>4399536.5117358938</v>
      </c>
      <c r="O538" s="5">
        <f>DirectModelOutptut!R538</f>
        <v>2929370.5962132099</v>
      </c>
      <c r="P538" s="5">
        <f>DirectModelOutptut!T538</f>
        <v>12218114.97666011</v>
      </c>
      <c r="Q538" s="5">
        <f>DirectModelOutptut!V538</f>
        <v>6674133.0078672003</v>
      </c>
      <c r="R538" s="6">
        <f t="shared" si="133"/>
        <v>0.73454759125493552</v>
      </c>
      <c r="S538" s="6">
        <f t="shared" si="134"/>
        <v>0.26449816141909777</v>
      </c>
      <c r="T538" s="6">
        <f t="shared" si="135"/>
        <v>0.99904575267403328</v>
      </c>
      <c r="U538" s="5">
        <f>DirectModelOutptut!X538</f>
        <v>1265225.6331536775</v>
      </c>
      <c r="V538" s="5">
        <f>DirectModelOutptut!Z538</f>
        <v>1002484</v>
      </c>
      <c r="W538" s="5">
        <f>DirectModelOutptut!AB538</f>
        <v>30942.527027410506</v>
      </c>
      <c r="X538" s="5">
        <f>DirectModelOutptut!AD538</f>
        <v>22388</v>
      </c>
      <c r="Y538" s="5">
        <f>DirectModelOutptut!AJ538</f>
        <v>9746.4231603495627</v>
      </c>
      <c r="Z538" s="5">
        <f t="shared" si="136"/>
        <v>30889.644850349046</v>
      </c>
      <c r="AA538" s="8">
        <f t="shared" si="137"/>
        <v>2.4456133527965086E-2</v>
      </c>
      <c r="AB538" s="12">
        <f t="shared" si="138"/>
        <v>0.36008308320393068</v>
      </c>
      <c r="AC538" s="12">
        <f>DirectModelOutptut!AL538</f>
        <v>61.179139054000004</v>
      </c>
      <c r="AD538" s="12">
        <f t="shared" si="139"/>
        <v>1.9771862524287152</v>
      </c>
      <c r="AE538" s="12">
        <f t="shared" si="140"/>
        <v>1.9771862524287152</v>
      </c>
      <c r="AF538" s="12">
        <f>DirectModelOutptut!AN538</f>
        <v>3.868802240255239E-2</v>
      </c>
      <c r="AG538" s="12">
        <f t="shared" si="141"/>
        <v>48949.077639733005</v>
      </c>
      <c r="AH538" s="12">
        <f t="shared" si="142"/>
        <v>0.59537781771362974</v>
      </c>
      <c r="AI538" s="12">
        <f t="shared" si="143"/>
        <v>1.581935360236459</v>
      </c>
      <c r="AJ538" s="14">
        <f>DirectModelOutptut!AP538</f>
        <v>9.1446544523099711E-3</v>
      </c>
      <c r="AK538" s="15">
        <f>DirectModelOutptut!AR538</f>
        <v>1597195.3920472355</v>
      </c>
      <c r="AL538" s="16">
        <f>DirectModelOutptut!AT538</f>
        <v>1.9771862524287152</v>
      </c>
      <c r="AM538" s="16">
        <f>DirectModelOutptut!AV538</f>
        <v>0.62754399428634722</v>
      </c>
      <c r="AN538" s="16">
        <f>DirectModelOutptut!AX538</f>
        <v>1.2498527450155588</v>
      </c>
    </row>
    <row r="539" spans="1:40" x14ac:dyDescent="0.2">
      <c r="A539" s="9">
        <v>54210</v>
      </c>
      <c r="B539" s="5">
        <f>DirectModelOutptut!B539</f>
        <v>41828</v>
      </c>
      <c r="C539" s="5">
        <f>DirectModelOutptut!D539*3</f>
        <v>121869.34558660659</v>
      </c>
      <c r="D539" s="5">
        <f>DirectModelOutptut!F539</f>
        <v>790855.57215532777</v>
      </c>
      <c r="E539" s="5">
        <f>DirectModelOutptut!H539</f>
        <v>122040.56408837337</v>
      </c>
      <c r="F539" s="5">
        <f>DirectModelOutptut!J539</f>
        <v>1139309.7152736818</v>
      </c>
      <c r="G539" s="5">
        <f>DirectModelOutptut!L539</f>
        <v>230309.55011840371</v>
      </c>
      <c r="H539" s="5">
        <f t="shared" si="128"/>
        <v>352350.11420677707</v>
      </c>
      <c r="I539" s="5">
        <f t="shared" si="129"/>
        <v>1930165.2874290096</v>
      </c>
      <c r="J539" s="7">
        <f t="shared" si="130"/>
        <v>0.15431460355747995</v>
      </c>
      <c r="K539" s="7">
        <f t="shared" si="131"/>
        <v>0.20214832457834295</v>
      </c>
      <c r="L539" s="7">
        <f t="shared" si="132"/>
        <v>0.18254919229021535</v>
      </c>
      <c r="M539" s="5">
        <f>DirectModelOutptut!N539</f>
        <v>16653837.829578158</v>
      </c>
      <c r="N539" s="5">
        <f>DirectModelOutptut!P539</f>
        <v>4406892.8767263778</v>
      </c>
      <c r="O539" s="5">
        <f>DirectModelOutptut!R539</f>
        <v>2929370.5962132099</v>
      </c>
      <c r="P539" s="5">
        <f>DirectModelOutptut!T539</f>
        <v>12231080.116664728</v>
      </c>
      <c r="Q539" s="5">
        <f>DirectModelOutptut!V539</f>
        <v>6674133.0078672003</v>
      </c>
      <c r="R539" s="6">
        <f t="shared" si="133"/>
        <v>0.73443012006167363</v>
      </c>
      <c r="S539" s="6">
        <f t="shared" si="134"/>
        <v>0.2646172565040526</v>
      </c>
      <c r="T539" s="6">
        <f t="shared" si="135"/>
        <v>0.99904737656572618</v>
      </c>
      <c r="U539" s="5">
        <f>DirectModelOutptut!X539</f>
        <v>1257879.7557384365</v>
      </c>
      <c r="V539" s="5">
        <f>DirectModelOutptut!Z539</f>
        <v>1002484</v>
      </c>
      <c r="W539" s="5">
        <f>DirectModelOutptut!AB539</f>
        <v>30788.768695739909</v>
      </c>
      <c r="X539" s="5">
        <f>DirectModelOutptut!AD539</f>
        <v>22388</v>
      </c>
      <c r="Y539" s="5">
        <f>DirectModelOutptut!AJ539</f>
        <v>9758.341931607687</v>
      </c>
      <c r="Z539" s="5">
        <f t="shared" si="136"/>
        <v>30864.773263927844</v>
      </c>
      <c r="AA539" s="8">
        <f t="shared" si="137"/>
        <v>2.4476718506106658E-2</v>
      </c>
      <c r="AB539" s="12">
        <f t="shared" si="138"/>
        <v>0.36030283790897821</v>
      </c>
      <c r="AC539" s="12">
        <f>DirectModelOutptut!AL539</f>
        <v>61.19185820766667</v>
      </c>
      <c r="AD539" s="12">
        <f t="shared" si="139"/>
        <v>1.9874733807115024</v>
      </c>
      <c r="AE539" s="12">
        <f t="shared" si="140"/>
        <v>1.9874733807115024</v>
      </c>
      <c r="AF539" s="12">
        <f>DirectModelOutptut!AN539</f>
        <v>3.8756035097831334E-2</v>
      </c>
      <c r="AG539" s="12">
        <f t="shared" si="141"/>
        <v>48750.431962250354</v>
      </c>
      <c r="AH539" s="12">
        <f t="shared" si="142"/>
        <v>0.59792811522435518</v>
      </c>
      <c r="AI539" s="12">
        <f t="shared" si="143"/>
        <v>1.5833836177084832</v>
      </c>
      <c r="AJ539" s="14">
        <f>DirectModelOutptut!AP539</f>
        <v>9.0231606853875285E-3</v>
      </c>
      <c r="AK539" s="15">
        <f>DirectModelOutptut!AR539</f>
        <v>1607894.9759538178</v>
      </c>
      <c r="AL539" s="16">
        <f>DirectModelOutptut!AT539</f>
        <v>1.9874733807115024</v>
      </c>
      <c r="AM539" s="16">
        <f>DirectModelOutptut!AV539</f>
        <v>0.62743020948531658</v>
      </c>
      <c r="AN539" s="16">
        <f>DirectModelOutptut!AX539</f>
        <v>1.2552064821712816</v>
      </c>
    </row>
    <row r="540" spans="1:40" x14ac:dyDescent="0.2">
      <c r="A540" s="9">
        <v>54240</v>
      </c>
      <c r="B540" s="5">
        <f>DirectModelOutptut!B540</f>
        <v>41828</v>
      </c>
      <c r="C540" s="5">
        <f>DirectModelOutptut!D540*3</f>
        <v>121829.40410807982</v>
      </c>
      <c r="D540" s="5">
        <f>DirectModelOutptut!F540</f>
        <v>795149.77414797968</v>
      </c>
      <c r="E540" s="5">
        <f>DirectModelOutptut!H540</f>
        <v>122107.96698253028</v>
      </c>
      <c r="F540" s="5">
        <f>DirectModelOutptut!J540</f>
        <v>1146169.0838245819</v>
      </c>
      <c r="G540" s="5">
        <f>DirectModelOutptut!L540</f>
        <v>230731.82434250836</v>
      </c>
      <c r="H540" s="5">
        <f t="shared" si="128"/>
        <v>352839.79132503865</v>
      </c>
      <c r="I540" s="5">
        <f t="shared" si="129"/>
        <v>1941318.8579725616</v>
      </c>
      <c r="J540" s="7">
        <f t="shared" si="130"/>
        <v>0.15356599593249162</v>
      </c>
      <c r="K540" s="7">
        <f t="shared" si="131"/>
        <v>0.20130696910144649</v>
      </c>
      <c r="L540" s="7">
        <f t="shared" si="132"/>
        <v>0.18175262135635509</v>
      </c>
      <c r="M540" s="5">
        <f>DirectModelOutptut!N540</f>
        <v>16674151.674977008</v>
      </c>
      <c r="N540" s="5">
        <f>DirectModelOutptut!P540</f>
        <v>4414296.9287603265</v>
      </c>
      <c r="O540" s="5">
        <f>DirectModelOutptut!R540</f>
        <v>2929370.5962132099</v>
      </c>
      <c r="P540" s="5">
        <f>DirectModelOutptut!T540</f>
        <v>12243997.481074756</v>
      </c>
      <c r="Q540" s="5">
        <f>DirectModelOutptut!V540</f>
        <v>6674133.0078672003</v>
      </c>
      <c r="R540" s="6">
        <f t="shared" si="133"/>
        <v>0.73431006984597547</v>
      </c>
      <c r="S540" s="6">
        <f t="shared" si="134"/>
        <v>0.2647389213440397</v>
      </c>
      <c r="T540" s="6">
        <f t="shared" si="135"/>
        <v>0.99904899119001511</v>
      </c>
      <c r="U540" s="5">
        <f>DirectModelOutptut!X540</f>
        <v>1250557.4673434419</v>
      </c>
      <c r="V540" s="5">
        <f>DirectModelOutptut!Z540</f>
        <v>1002484</v>
      </c>
      <c r="W540" s="5">
        <f>DirectModelOutptut!AB540</f>
        <v>30635.37339319754</v>
      </c>
      <c r="X540" s="5">
        <f>DirectModelOutptut!AD540</f>
        <v>22388</v>
      </c>
      <c r="Y540" s="5">
        <f>DirectModelOutptut!AJ540</f>
        <v>9770.2606509296675</v>
      </c>
      <c r="Z540" s="5">
        <f t="shared" si="136"/>
        <v>30839.540718430275</v>
      </c>
      <c r="AA540" s="8">
        <f t="shared" si="137"/>
        <v>2.4497373525965371E-2</v>
      </c>
      <c r="AB540" s="12">
        <f t="shared" si="138"/>
        <v>0.36052742869176474</v>
      </c>
      <c r="AC540" s="12">
        <f>DirectModelOutptut!AL540</f>
        <v>61.204577361333335</v>
      </c>
      <c r="AD540" s="12">
        <f t="shared" si="139"/>
        <v>1.9978400973210779</v>
      </c>
      <c r="AE540" s="12">
        <f t="shared" si="140"/>
        <v>1.9978400973210779</v>
      </c>
      <c r="AF540" s="12">
        <f>DirectModelOutptut!AN540</f>
        <v>3.8824549109687391E-2</v>
      </c>
      <c r="AG540" s="12">
        <f t="shared" si="141"/>
        <v>48552.329805361747</v>
      </c>
      <c r="AH540" s="12">
        <f t="shared" si="142"/>
        <v>0.60049255909577548</v>
      </c>
      <c r="AI540" s="12">
        <f t="shared" si="143"/>
        <v>1.5848453740780124</v>
      </c>
      <c r="AJ540" s="14">
        <f>DirectModelOutptut!AP540</f>
        <v>8.9040701089938851E-3</v>
      </c>
      <c r="AK540" s="15">
        <f>DirectModelOutptut!AR540</f>
        <v>1618570.6991922557</v>
      </c>
      <c r="AL540" s="16">
        <f>DirectModelOutptut!AT540</f>
        <v>1.9978400973210779</v>
      </c>
      <c r="AM540" s="16">
        <f>DirectModelOutptut!AV540</f>
        <v>0.62731642874580484</v>
      </c>
      <c r="AN540" s="16">
        <f>DirectModelOutptut!AX540</f>
        <v>1.2605899162139562</v>
      </c>
    </row>
    <row r="541" spans="1:40" x14ac:dyDescent="0.2">
      <c r="A541" s="9">
        <v>54271</v>
      </c>
      <c r="B541" s="5">
        <f>DirectModelOutptut!B541</f>
        <v>41828</v>
      </c>
      <c r="C541" s="5">
        <f>DirectModelOutptut!D541*3</f>
        <v>121788.38871251878</v>
      </c>
      <c r="D541" s="5">
        <f>DirectModelOutptut!F541</f>
        <v>799428.60086065624</v>
      </c>
      <c r="E541" s="5">
        <f>DirectModelOutptut!H541</f>
        <v>122174.85797148621</v>
      </c>
      <c r="F541" s="5">
        <f>DirectModelOutptut!J541</f>
        <v>1153021.8546461307</v>
      </c>
      <c r="G541" s="5">
        <f>DirectModelOutptut!L541</f>
        <v>231156.59957185533</v>
      </c>
      <c r="H541" s="5">
        <f t="shared" si="128"/>
        <v>353331.45754334156</v>
      </c>
      <c r="I541" s="5">
        <f t="shared" si="129"/>
        <v>1952450.4555067869</v>
      </c>
      <c r="J541" s="7">
        <f t="shared" si="130"/>
        <v>0.15282772950574208</v>
      </c>
      <c r="K541" s="7">
        <f t="shared" si="131"/>
        <v>0.20047894030837662</v>
      </c>
      <c r="L541" s="7">
        <f t="shared" si="132"/>
        <v>0.1809682066691056</v>
      </c>
      <c r="M541" s="5">
        <f>DirectModelOutptut!N541</f>
        <v>16694465.520375859</v>
      </c>
      <c r="N541" s="5">
        <f>DirectModelOutptut!P541</f>
        <v>4421748.751994051</v>
      </c>
      <c r="O541" s="5">
        <f>DirectModelOutptut!R541</f>
        <v>2929370.5962132099</v>
      </c>
      <c r="P541" s="5">
        <f>DirectModelOutptut!T541</f>
        <v>12256866.985084632</v>
      </c>
      <c r="Q541" s="5">
        <f>DirectModelOutptut!V541</f>
        <v>6674133.0078672003</v>
      </c>
      <c r="R541" s="6">
        <f t="shared" si="133"/>
        <v>0.73418744494245314</v>
      </c>
      <c r="S541" s="6">
        <f t="shared" si="134"/>
        <v>0.26486315159938706</v>
      </c>
      <c r="T541" s="6">
        <f t="shared" si="135"/>
        <v>0.99905059654184014</v>
      </c>
      <c r="U541" s="5">
        <f>DirectModelOutptut!X541</f>
        <v>1243259.0246187234</v>
      </c>
      <c r="V541" s="5">
        <f>DirectModelOutptut!Z541</f>
        <v>1002484</v>
      </c>
      <c r="W541" s="5">
        <f>DirectModelOutptut!AB541</f>
        <v>30482.348002494124</v>
      </c>
      <c r="X541" s="5">
        <f>DirectModelOutptut!AD541</f>
        <v>22388</v>
      </c>
      <c r="Y541" s="5">
        <f>DirectModelOutptut!AJ541</f>
        <v>9782.1793179347114</v>
      </c>
      <c r="Z541" s="5">
        <f t="shared" si="136"/>
        <v>30813.95025290488</v>
      </c>
      <c r="AA541" s="8">
        <f t="shared" si="137"/>
        <v>2.4518099124068132E-2</v>
      </c>
      <c r="AB541" s="12">
        <f t="shared" si="138"/>
        <v>0.36075685225065035</v>
      </c>
      <c r="AC541" s="12">
        <f>DirectModelOutptut!AL541</f>
        <v>61.217296515000001</v>
      </c>
      <c r="AD541" s="12">
        <f t="shared" si="139"/>
        <v>2.0082867799419875</v>
      </c>
      <c r="AE541" s="12">
        <f t="shared" si="140"/>
        <v>2.0082867799419875</v>
      </c>
      <c r="AF541" s="12">
        <f>DirectModelOutptut!AN541</f>
        <v>3.8893568280492639E-2</v>
      </c>
      <c r="AG541" s="12">
        <f t="shared" si="141"/>
        <v>48354.779764346997</v>
      </c>
      <c r="AH541" s="12">
        <f t="shared" si="142"/>
        <v>0.60307112952062958</v>
      </c>
      <c r="AI541" s="12">
        <f t="shared" si="143"/>
        <v>1.5863207047039327</v>
      </c>
      <c r="AJ541" s="14">
        <f>DirectModelOutptut!AP541</f>
        <v>8.7873553411913791E-3</v>
      </c>
      <c r="AK541" s="15">
        <f>DirectModelOutptut!AR541</f>
        <v>1629222.4596980459</v>
      </c>
      <c r="AL541" s="16">
        <f>DirectModelOutptut!AT541</f>
        <v>2.0082867799419875</v>
      </c>
      <c r="AM541" s="16">
        <f>DirectModelOutptut!AV541</f>
        <v>0.62720265206678583</v>
      </c>
      <c r="AN541" s="16">
        <f>DirectModelOutptut!AX541</f>
        <v>1.2660030055629952</v>
      </c>
    </row>
    <row r="542" spans="1:40" x14ac:dyDescent="0.2">
      <c r="A542" s="9">
        <v>54302</v>
      </c>
      <c r="B542" s="5">
        <f>DirectModelOutptut!B542</f>
        <v>41828</v>
      </c>
      <c r="C542" s="5">
        <f>DirectModelOutptut!D542*3</f>
        <v>121748.06662636437</v>
      </c>
      <c r="D542" s="5">
        <f>DirectModelOutptut!F542</f>
        <v>803691.99768810708</v>
      </c>
      <c r="E542" s="5">
        <f>DirectModelOutptut!H542</f>
        <v>122241.23591334066</v>
      </c>
      <c r="F542" s="5">
        <f>DirectModelOutptut!J542</f>
        <v>1159867.9712328864</v>
      </c>
      <c r="G542" s="5">
        <f>DirectModelOutptut!L542</f>
        <v>231583.88054269817</v>
      </c>
      <c r="H542" s="5">
        <f t="shared" si="128"/>
        <v>353825.11645603884</v>
      </c>
      <c r="I542" s="5">
        <f t="shared" si="129"/>
        <v>1963559.9689209936</v>
      </c>
      <c r="J542" s="7">
        <f t="shared" si="130"/>
        <v>0.1520996056511433</v>
      </c>
      <c r="K542" s="7">
        <f t="shared" si="131"/>
        <v>0.19966400166782355</v>
      </c>
      <c r="L542" s="7">
        <f t="shared" si="132"/>
        <v>0.1801957271773427</v>
      </c>
      <c r="M542" s="5">
        <f>DirectModelOutptut!N542</f>
        <v>16714779.365774708</v>
      </c>
      <c r="N542" s="5">
        <f>DirectModelOutptut!P542</f>
        <v>4429248.43108775</v>
      </c>
      <c r="O542" s="5">
        <f>DirectModelOutptut!R542</f>
        <v>2929370.5962132099</v>
      </c>
      <c r="P542" s="5">
        <f>DirectModelOutptut!T542</f>
        <v>12269688.54350426</v>
      </c>
      <c r="Q542" s="5">
        <f>DirectModelOutptut!V542</f>
        <v>6674133.0078672003</v>
      </c>
      <c r="R542" s="6">
        <f t="shared" si="133"/>
        <v>0.7340622496416408</v>
      </c>
      <c r="S542" s="6">
        <f t="shared" si="134"/>
        <v>0.26498994298166495</v>
      </c>
      <c r="T542" s="6">
        <f t="shared" si="135"/>
        <v>0.9990521926233058</v>
      </c>
      <c r="U542" s="5">
        <f>DirectModelOutptut!X542</f>
        <v>1235984.6764599872</v>
      </c>
      <c r="V542" s="5">
        <f>DirectModelOutptut!Z542</f>
        <v>1002484</v>
      </c>
      <c r="W542" s="5">
        <f>DirectModelOutptut!AB542</f>
        <v>30329.699238873513</v>
      </c>
      <c r="X542" s="5">
        <f>DirectModelOutptut!AD542</f>
        <v>22388</v>
      </c>
      <c r="Y542" s="5">
        <f>DirectModelOutptut!AJ542</f>
        <v>9794.09793231203</v>
      </c>
      <c r="Z542" s="5">
        <f t="shared" si="136"/>
        <v>30788.590943142761</v>
      </c>
      <c r="AA542" s="8">
        <f t="shared" si="137"/>
        <v>2.4538895842739345E-2</v>
      </c>
      <c r="AB542" s="12">
        <f t="shared" si="138"/>
        <v>0.36099110546963753</v>
      </c>
      <c r="AC542" s="12">
        <f>DirectModelOutptut!AL542</f>
        <v>61.230015668666667</v>
      </c>
      <c r="AD542" s="12">
        <f t="shared" si="139"/>
        <v>2.0188138097389468</v>
      </c>
      <c r="AE542" s="12">
        <f t="shared" si="140"/>
        <v>2.0188138097389468</v>
      </c>
      <c r="AF542" s="12">
        <f>DirectModelOutptut!AN542</f>
        <v>3.896309649233478E-2</v>
      </c>
      <c r="AG542" s="12">
        <f t="shared" si="141"/>
        <v>48157.790211957661</v>
      </c>
      <c r="AH542" s="12">
        <f t="shared" si="142"/>
        <v>0.6056638063572517</v>
      </c>
      <c r="AI542" s="12">
        <f t="shared" si="143"/>
        <v>1.5878096855716235</v>
      </c>
      <c r="AJ542" s="14">
        <f>DirectModelOutptut!AP542</f>
        <v>8.6729886769071635E-3</v>
      </c>
      <c r="AK542" s="15">
        <f>DirectModelOutptut!AR542</f>
        <v>1639850.1428374036</v>
      </c>
      <c r="AL542" s="16">
        <f>DirectModelOutptut!AT542</f>
        <v>2.0188138097389468</v>
      </c>
      <c r="AM542" s="16">
        <f>DirectModelOutptut!AV542</f>
        <v>0.62708887944723191</v>
      </c>
      <c r="AN542" s="16">
        <f>DirectModelOutptut!AX542</f>
        <v>1.2714457079358088</v>
      </c>
    </row>
    <row r="543" spans="1:40" x14ac:dyDescent="0.2">
      <c r="A543" s="9">
        <v>54332</v>
      </c>
      <c r="B543" s="5">
        <f>DirectModelOutptut!B543</f>
        <v>41828</v>
      </c>
      <c r="C543" s="5">
        <f>DirectModelOutptut!D543*3</f>
        <v>121706.68419350254</v>
      </c>
      <c r="D543" s="5">
        <f>DirectModelOutptut!F543</f>
        <v>807939.91506578878</v>
      </c>
      <c r="E543" s="5">
        <f>DirectModelOutptut!H543</f>
        <v>122307.09968639801</v>
      </c>
      <c r="F543" s="5">
        <f>DirectModelOutptut!J543</f>
        <v>1166707.3840611284</v>
      </c>
      <c r="G543" s="5">
        <f>DirectModelOutptut!L543</f>
        <v>232013.67194771999</v>
      </c>
      <c r="H543" s="5">
        <f t="shared" si="128"/>
        <v>354320.77163411799</v>
      </c>
      <c r="I543" s="5">
        <f t="shared" si="129"/>
        <v>1974647.299126917</v>
      </c>
      <c r="J543" s="7">
        <f t="shared" si="130"/>
        <v>0.15138142998720247</v>
      </c>
      <c r="K543" s="7">
        <f t="shared" si="131"/>
        <v>0.19886192126436725</v>
      </c>
      <c r="L543" s="7">
        <f t="shared" si="132"/>
        <v>0.17943496633083772</v>
      </c>
      <c r="M543" s="5">
        <f>DirectModelOutptut!N543</f>
        <v>16735093.211173559</v>
      </c>
      <c r="N543" s="5">
        <f>DirectModelOutptut!P543</f>
        <v>4436796.0511205997</v>
      </c>
      <c r="O543" s="5">
        <f>DirectModelOutptut!R543</f>
        <v>2929370.5962132099</v>
      </c>
      <c r="P543" s="5">
        <f>DirectModelOutptut!T543</f>
        <v>12282462.070772238</v>
      </c>
      <c r="Q543" s="5">
        <f>DirectModelOutptut!V543</f>
        <v>6674133.0078672003</v>
      </c>
      <c r="R543" s="6">
        <f t="shared" si="133"/>
        <v>0.73393448819105345</v>
      </c>
      <c r="S543" s="6">
        <f t="shared" si="134"/>
        <v>0.26511929124830175</v>
      </c>
      <c r="T543" s="6">
        <f t="shared" si="135"/>
        <v>0.99905377943935525</v>
      </c>
      <c r="U543" s="5">
        <f>DirectModelOutptut!X543</f>
        <v>1228734.6641494397</v>
      </c>
      <c r="V543" s="5">
        <f>DirectModelOutptut!Z543</f>
        <v>1002484</v>
      </c>
      <c r="W543" s="5">
        <f>DirectModelOutptut!AB543</f>
        <v>30177.433652634925</v>
      </c>
      <c r="X543" s="5">
        <f>DirectModelOutptut!AD543</f>
        <v>22388</v>
      </c>
      <c r="Y543" s="5">
        <f>DirectModelOutptut!AJ543</f>
        <v>9806.0164937787904</v>
      </c>
      <c r="Z543" s="5">
        <f t="shared" si="136"/>
        <v>30762.878237388722</v>
      </c>
      <c r="AA543" s="8">
        <f t="shared" si="137"/>
        <v>2.455976422991573E-2</v>
      </c>
      <c r="AB543" s="12">
        <f t="shared" si="138"/>
        <v>0.36123018541034613</v>
      </c>
      <c r="AC543" s="12">
        <f>DirectModelOutptut!AL543</f>
        <v>61.242734822333333</v>
      </c>
      <c r="AD543" s="12">
        <f t="shared" si="139"/>
        <v>2.0294215713398134</v>
      </c>
      <c r="AE543" s="12">
        <f t="shared" si="140"/>
        <v>2.0294215713398134</v>
      </c>
      <c r="AF543" s="12">
        <f>DirectModelOutptut!AN543</f>
        <v>3.903313766721403E-2</v>
      </c>
      <c r="AG543" s="12">
        <f t="shared" si="141"/>
        <v>47961.369302223073</v>
      </c>
      <c r="AH543" s="12">
        <f t="shared" si="142"/>
        <v>0.6082705691119269</v>
      </c>
      <c r="AI543" s="12">
        <f t="shared" si="143"/>
        <v>1.5893123933033766</v>
      </c>
      <c r="AJ543" s="14">
        <f>DirectModelOutptut!AP543</f>
        <v>8.5609421133473768E-3</v>
      </c>
      <c r="AK543" s="15">
        <f>DirectModelOutptut!AR543</f>
        <v>1650453.6459811185</v>
      </c>
      <c r="AL543" s="16">
        <f>DirectModelOutptut!AT543</f>
        <v>2.0294215713398134</v>
      </c>
      <c r="AM543" s="16">
        <f>DirectModelOutptut!AV543</f>
        <v>0.62697511088611824</v>
      </c>
      <c r="AN543" s="16">
        <f>DirectModelOutptut!AX543</f>
        <v>1.2769179803107633</v>
      </c>
    </row>
    <row r="544" spans="1:40" x14ac:dyDescent="0.2">
      <c r="A544" s="9">
        <v>54363</v>
      </c>
      <c r="B544" s="5">
        <f>DirectModelOutptut!B544</f>
        <v>41828</v>
      </c>
      <c r="C544" s="5">
        <f>DirectModelOutptut!D544*3</f>
        <v>121664.250258402</v>
      </c>
      <c r="D544" s="5">
        <f>DirectModelOutptut!F544</f>
        <v>812172.2982012775</v>
      </c>
      <c r="E544" s="5">
        <f>DirectModelOutptut!H544</f>
        <v>122372.44819845179</v>
      </c>
      <c r="F544" s="5">
        <f>DirectModelOutptut!J544</f>
        <v>1173540.0365031003</v>
      </c>
      <c r="G544" s="5">
        <f>DirectModelOutptut!L544</f>
        <v>232445.97845081054</v>
      </c>
      <c r="H544" s="5">
        <f t="shared" si="128"/>
        <v>354818.42664926231</v>
      </c>
      <c r="I544" s="5">
        <f t="shared" si="129"/>
        <v>1985712.3347043777</v>
      </c>
      <c r="J544" s="7">
        <f t="shared" si="130"/>
        <v>0.15067301417380369</v>
      </c>
      <c r="K544" s="7">
        <f t="shared" si="131"/>
        <v>0.19807247407037779</v>
      </c>
      <c r="L544" s="7">
        <f t="shared" si="132"/>
        <v>0.17868571416316745</v>
      </c>
      <c r="M544" s="5">
        <f>DirectModelOutptut!N544</f>
        <v>16755407.056572406</v>
      </c>
      <c r="N544" s="5">
        <f>DirectModelOutptut!P544</f>
        <v>4444391.6975361994</v>
      </c>
      <c r="O544" s="5">
        <f>DirectModelOutptut!R544</f>
        <v>2929370.5962132099</v>
      </c>
      <c r="P544" s="5">
        <f>DirectModelOutptut!T544</f>
        <v>12295187.480984414</v>
      </c>
      <c r="Q544" s="5">
        <f>DirectModelOutptut!V544</f>
        <v>6674133.0078672003</v>
      </c>
      <c r="R544" s="6">
        <f t="shared" si="133"/>
        <v>0.7338041647971516</v>
      </c>
      <c r="S544" s="6">
        <f t="shared" si="134"/>
        <v>0.26525119219904963</v>
      </c>
      <c r="T544" s="6">
        <f t="shared" si="135"/>
        <v>0.99905535699620129</v>
      </c>
      <c r="U544" s="5">
        <f>DirectModelOutptut!X544</f>
        <v>1221509.221494894</v>
      </c>
      <c r="V544" s="5">
        <f>DirectModelOutptut!Z544</f>
        <v>1002484</v>
      </c>
      <c r="W544" s="5">
        <f>DirectModelOutptut!AB544</f>
        <v>30025.557631642489</v>
      </c>
      <c r="X544" s="5">
        <f>DirectModelOutptut!AD544</f>
        <v>22388</v>
      </c>
      <c r="Y544" s="5">
        <f>DirectModelOutptut!AJ544</f>
        <v>9817.9350020648744</v>
      </c>
      <c r="Z544" s="5">
        <f t="shared" si="136"/>
        <v>30736.815084069127</v>
      </c>
      <c r="AA544" s="8">
        <f t="shared" si="137"/>
        <v>2.4580704838967109E-2</v>
      </c>
      <c r="AB544" s="12">
        <f t="shared" si="138"/>
        <v>0.36147408930606717</v>
      </c>
      <c r="AC544" s="12">
        <f>DirectModelOutptut!AL544</f>
        <v>61.255453975999998</v>
      </c>
      <c r="AD544" s="12">
        <f t="shared" si="139"/>
        <v>2.0401104528178964</v>
      </c>
      <c r="AE544" s="12">
        <f t="shared" si="140"/>
        <v>2.0401104528178964</v>
      </c>
      <c r="AF544" s="12">
        <f>DirectModelOutptut!AN544</f>
        <v>3.9103695767239731E-2</v>
      </c>
      <c r="AG544" s="12">
        <f t="shared" si="141"/>
        <v>47765.524974214182</v>
      </c>
      <c r="AH544" s="12">
        <f t="shared" si="142"/>
        <v>0.61089139692121286</v>
      </c>
      <c r="AI544" s="12">
        <f t="shared" si="143"/>
        <v>1.5908289051683222</v>
      </c>
      <c r="AJ544" s="14">
        <f>DirectModelOutptut!AP544</f>
        <v>8.4511873748867334E-3</v>
      </c>
      <c r="AK544" s="15">
        <f>DirectModelOutptut!AR544</f>
        <v>1661032.8541526976</v>
      </c>
      <c r="AL544" s="16">
        <f>DirectModelOutptut!AT544</f>
        <v>2.0401104528178964</v>
      </c>
      <c r="AM544" s="16">
        <f>DirectModelOutptut!AV544</f>
        <v>0.62686134638241886</v>
      </c>
      <c r="AN544" s="16">
        <f>DirectModelOutptut!AX544</f>
        <v>1.2824197788900726</v>
      </c>
    </row>
    <row r="545" spans="1:40" x14ac:dyDescent="0.2">
      <c r="A545" s="9">
        <v>54393</v>
      </c>
      <c r="B545" s="5">
        <f>DirectModelOutptut!B545</f>
        <v>41828</v>
      </c>
      <c r="C545" s="5">
        <f>DirectModelOutptut!D545*3</f>
        <v>121620.77359169336</v>
      </c>
      <c r="D545" s="5">
        <f>DirectModelOutptut!F545</f>
        <v>816389.08437316585</v>
      </c>
      <c r="E545" s="5">
        <f>DirectModelOutptut!H545</f>
        <v>122437.28039062681</v>
      </c>
      <c r="F545" s="5">
        <f>DirectModelOutptut!J545</f>
        <v>1180365.8610712923</v>
      </c>
      <c r="G545" s="5">
        <f>DirectModelOutptut!L545</f>
        <v>232880.80469061134</v>
      </c>
      <c r="H545" s="5">
        <f t="shared" si="128"/>
        <v>355318.08508123818</v>
      </c>
      <c r="I545" s="5">
        <f t="shared" si="129"/>
        <v>1996754.9454444582</v>
      </c>
      <c r="J545" s="7">
        <f t="shared" si="130"/>
        <v>0.1499741762037837</v>
      </c>
      <c r="K545" s="7">
        <f t="shared" si="131"/>
        <v>0.19729544234636731</v>
      </c>
      <c r="L545" s="7">
        <f t="shared" si="132"/>
        <v>0.17794776764764583</v>
      </c>
      <c r="M545" s="5">
        <f>DirectModelOutptut!N545</f>
        <v>16775720.901971256</v>
      </c>
      <c r="N545" s="5">
        <f>DirectModelOutptut!P545</f>
        <v>4452035.4560987679</v>
      </c>
      <c r="O545" s="5">
        <f>DirectModelOutptut!R545</f>
        <v>2929370.5962132099</v>
      </c>
      <c r="P545" s="5">
        <f>DirectModelOutptut!T545</f>
        <v>12307864.687928461</v>
      </c>
      <c r="Q545" s="5">
        <f>DirectModelOutptut!V545</f>
        <v>6674133.0078672003</v>
      </c>
      <c r="R545" s="6">
        <f t="shared" si="133"/>
        <v>0.73367128362765066</v>
      </c>
      <c r="S545" s="6">
        <f t="shared" si="134"/>
        <v>0.26538564167311729</v>
      </c>
      <c r="T545" s="6">
        <f t="shared" si="135"/>
        <v>0.99905692530076795</v>
      </c>
      <c r="U545" s="5">
        <f>DirectModelOutptut!X545</f>
        <v>1214308.575004536</v>
      </c>
      <c r="V545" s="5">
        <f>DirectModelOutptut!Z545</f>
        <v>1002484</v>
      </c>
      <c r="W545" s="5">
        <f>DirectModelOutptut!AB545</f>
        <v>29874.077404691932</v>
      </c>
      <c r="X545" s="5">
        <f>DirectModelOutptut!AD545</f>
        <v>22388</v>
      </c>
      <c r="Y545" s="5">
        <f>DirectModelOutptut!AJ545</f>
        <v>9829.8534569074654</v>
      </c>
      <c r="Z545" s="5">
        <f t="shared" si="136"/>
        <v>30710.404406990321</v>
      </c>
      <c r="AA545" s="8">
        <f t="shared" si="137"/>
        <v>2.4601718228482689E-2</v>
      </c>
      <c r="AB545" s="12">
        <f t="shared" si="138"/>
        <v>0.36172281455655902</v>
      </c>
      <c r="AC545" s="12">
        <f>DirectModelOutptut!AL545</f>
        <v>61.268173129666671</v>
      </c>
      <c r="AD545" s="12">
        <f t="shared" si="139"/>
        <v>2.0508808456137988</v>
      </c>
      <c r="AE545" s="12">
        <f t="shared" si="140"/>
        <v>2.0508808456137988</v>
      </c>
      <c r="AF545" s="12">
        <f>DirectModelOutptut!AN545</f>
        <v>3.917477479455321E-2</v>
      </c>
      <c r="AG545" s="12">
        <f t="shared" si="141"/>
        <v>47570.264956897525</v>
      </c>
      <c r="AH545" s="12">
        <f t="shared" si="142"/>
        <v>0.61352626851962111</v>
      </c>
      <c r="AI545" s="12">
        <f t="shared" si="143"/>
        <v>1.5923592990833679</v>
      </c>
      <c r="AJ545" s="14">
        <f>DirectModelOutptut!AP545</f>
        <v>8.3436959379853699E-3</v>
      </c>
      <c r="AK545" s="15">
        <f>DirectModelOutptut!AR545</f>
        <v>1671587.6335734492</v>
      </c>
      <c r="AL545" s="16">
        <f>DirectModelOutptut!AT545</f>
        <v>2.0508808456137988</v>
      </c>
      <c r="AM545" s="16">
        <f>DirectModelOutptut!AV545</f>
        <v>0.62674758593510815</v>
      </c>
      <c r="AN545" s="16">
        <f>DirectModelOutptut!AX545</f>
        <v>1.287951059031951</v>
      </c>
    </row>
    <row r="546" spans="1:40" x14ac:dyDescent="0.2">
      <c r="A546" s="9">
        <v>54424</v>
      </c>
      <c r="B546" s="5">
        <f>DirectModelOutptut!B546</f>
        <v>41828</v>
      </c>
      <c r="C546" s="5">
        <f>DirectModelOutptut!D546*3</f>
        <v>121576.26289305603</v>
      </c>
      <c r="D546" s="5">
        <f>DirectModelOutptut!F546</f>
        <v>820590.20368731359</v>
      </c>
      <c r="E546" s="5">
        <f>DirectModelOutptut!H546</f>
        <v>122501.59523913523</v>
      </c>
      <c r="F546" s="5">
        <f>DirectModelOutptut!J546</f>
        <v>1187184.7804002194</v>
      </c>
      <c r="G546" s="5">
        <f>DirectModelOutptut!L546</f>
        <v>233318.15528020618</v>
      </c>
      <c r="H546" s="5">
        <f t="shared" si="128"/>
        <v>355819.75051934144</v>
      </c>
      <c r="I546" s="5">
        <f t="shared" si="129"/>
        <v>2007774.9840875329</v>
      </c>
      <c r="J546" s="7">
        <f t="shared" si="130"/>
        <v>0.1492847400428077</v>
      </c>
      <c r="K546" s="7">
        <f t="shared" si="131"/>
        <v>0.19653061522701698</v>
      </c>
      <c r="L546" s="7">
        <f t="shared" si="132"/>
        <v>0.17722093030312844</v>
      </c>
      <c r="M546" s="5">
        <f>DirectModelOutptut!N546</f>
        <v>16796034.747370105</v>
      </c>
      <c r="N546" s="5">
        <f>DirectModelOutptut!P546</f>
        <v>4459727.4128527576</v>
      </c>
      <c r="O546" s="5">
        <f>DirectModelOutptut!R546</f>
        <v>2929370.5962132099</v>
      </c>
      <c r="P546" s="5">
        <f>DirectModelOutptut!T546</f>
        <v>12320493.60512094</v>
      </c>
      <c r="Q546" s="5">
        <f>DirectModelOutptut!V546</f>
        <v>6674133.0078672003</v>
      </c>
      <c r="R546" s="6">
        <f t="shared" si="133"/>
        <v>0.73353584881396261</v>
      </c>
      <c r="S546" s="6">
        <f t="shared" si="134"/>
        <v>0.26552263554652711</v>
      </c>
      <c r="T546" s="6">
        <f t="shared" si="135"/>
        <v>0.99905848436048972</v>
      </c>
      <c r="U546" s="5">
        <f>DirectModelOutptut!X546</f>
        <v>1207132.944057415</v>
      </c>
      <c r="V546" s="5">
        <f>DirectModelOutptut!Z546</f>
        <v>1002484</v>
      </c>
      <c r="W546" s="5">
        <f>DirectModelOutptut!AB546</f>
        <v>29722.999044805907</v>
      </c>
      <c r="X546" s="5">
        <f>DirectModelOutptut!AD546</f>
        <v>22388</v>
      </c>
      <c r="Y546" s="5">
        <f>DirectModelOutptut!AJ546</f>
        <v>9841.771858049091</v>
      </c>
      <c r="Z546" s="5">
        <f t="shared" si="136"/>
        <v>30683.649106302917</v>
      </c>
      <c r="AA546" s="8">
        <f t="shared" si="137"/>
        <v>2.4622804962062397E-2</v>
      </c>
      <c r="AB546" s="12">
        <f t="shared" si="138"/>
        <v>0.36197635872308709</v>
      </c>
      <c r="AC546" s="12">
        <f>DirectModelOutptut!AL546</f>
        <v>61.280892283333337</v>
      </c>
      <c r="AD546" s="12">
        <f t="shared" si="139"/>
        <v>2.0617331444567726</v>
      </c>
      <c r="AE546" s="12">
        <f t="shared" si="140"/>
        <v>2.0617331444567726</v>
      </c>
      <c r="AF546" s="12">
        <f>DirectModelOutptut!AN546</f>
        <v>3.9246378791248128E-2</v>
      </c>
      <c r="AG546" s="12">
        <f t="shared" si="141"/>
        <v>47375.596773871846</v>
      </c>
      <c r="AH546" s="12">
        <f t="shared" si="142"/>
        <v>0.61617516220749335</v>
      </c>
      <c r="AI546" s="12">
        <f t="shared" si="143"/>
        <v>1.593903653613673</v>
      </c>
      <c r="AJ546" s="14">
        <f>DirectModelOutptut!AP546</f>
        <v>8.2384390554755844E-3</v>
      </c>
      <c r="AK546" s="15">
        <f>DirectModelOutptut!AR546</f>
        <v>1682117.8334022209</v>
      </c>
      <c r="AL546" s="16">
        <f>DirectModelOutptut!AT546</f>
        <v>2.0617331444567726</v>
      </c>
      <c r="AM546" s="16">
        <f>DirectModelOutptut!AV546</f>
        <v>0.62663382954316083</v>
      </c>
      <c r="AN546" s="16">
        <f>DirectModelOutptut!AX546</f>
        <v>1.2935117751831764</v>
      </c>
    </row>
    <row r="547" spans="1:40" x14ac:dyDescent="0.2">
      <c r="A547" s="9">
        <v>54455</v>
      </c>
      <c r="B547" s="5">
        <f>DirectModelOutptut!B547</f>
        <v>41828</v>
      </c>
      <c r="C547" s="5">
        <f>DirectModelOutptut!D547*3</f>
        <v>121530.72672374308</v>
      </c>
      <c r="D547" s="5">
        <f>DirectModelOutptut!F547</f>
        <v>824775.57797657046</v>
      </c>
      <c r="E547" s="5">
        <f>DirectModelOutptut!H547</f>
        <v>122565.39028463144</v>
      </c>
      <c r="F547" s="5">
        <f>DirectModelOutptut!J547</f>
        <v>1193996.7059308931</v>
      </c>
      <c r="G547" s="5">
        <f>DirectModelOutptut!L547</f>
        <v>233758.04371187487</v>
      </c>
      <c r="H547" s="5">
        <f t="shared" si="128"/>
        <v>356323.43399650633</v>
      </c>
      <c r="I547" s="5">
        <f t="shared" si="129"/>
        <v>2018772.2839074635</v>
      </c>
      <c r="J547" s="7">
        <f t="shared" si="130"/>
        <v>0.14860453383612818</v>
      </c>
      <c r="K547" s="7">
        <f t="shared" si="131"/>
        <v>0.195777796162031</v>
      </c>
      <c r="L547" s="7">
        <f t="shared" si="132"/>
        <v>0.17650501586380976</v>
      </c>
      <c r="M547" s="5">
        <f>DirectModelOutptut!N547</f>
        <v>16816348.592768956</v>
      </c>
      <c r="N547" s="5">
        <f>DirectModelOutptut!P547</f>
        <v>4467467.6588579146</v>
      </c>
      <c r="O547" s="5">
        <f>DirectModelOutptut!R547</f>
        <v>2929370.5962132099</v>
      </c>
      <c r="P547" s="5">
        <f>DirectModelOutptut!T547</f>
        <v>12333074.145314807</v>
      </c>
      <c r="Q547" s="5">
        <f>DirectModelOutptut!V547</f>
        <v>6674133.0078672003</v>
      </c>
      <c r="R547" s="6">
        <f t="shared" si="133"/>
        <v>0.73339786442212784</v>
      </c>
      <c r="S547" s="6">
        <f t="shared" si="134"/>
        <v>0.26566217001346709</v>
      </c>
      <c r="T547" s="6">
        <f t="shared" si="135"/>
        <v>0.99906003443559488</v>
      </c>
      <c r="U547" s="5">
        <f>DirectModelOutptut!X547</f>
        <v>1199982.5410527093</v>
      </c>
      <c r="V547" s="5">
        <f>DirectModelOutptut!Z547</f>
        <v>1002484</v>
      </c>
      <c r="W547" s="5">
        <f>DirectModelOutptut!AB547</f>
        <v>29572.32847435334</v>
      </c>
      <c r="X547" s="5">
        <f>DirectModelOutptut!AD547</f>
        <v>22388</v>
      </c>
      <c r="Y547" s="5">
        <f>DirectModelOutptut!AJ547</f>
        <v>9853.6902077259365</v>
      </c>
      <c r="Z547" s="5">
        <f t="shared" si="136"/>
        <v>30656.552033521759</v>
      </c>
      <c r="AA547" s="8">
        <f t="shared" si="137"/>
        <v>2.4643965610041632E-2</v>
      </c>
      <c r="AB547" s="12">
        <f t="shared" si="138"/>
        <v>0.36223471992626055</v>
      </c>
      <c r="AC547" s="12">
        <f>DirectModelOutptut!AL547</f>
        <v>61.293611437000003</v>
      </c>
      <c r="AD547" s="12">
        <f t="shared" si="139"/>
        <v>2.0726677471527819</v>
      </c>
      <c r="AE547" s="12">
        <f t="shared" si="140"/>
        <v>2.0726677471527819</v>
      </c>
      <c r="AF547" s="12">
        <f>DirectModelOutptut!AN547</f>
        <v>3.9318511839416016E-2</v>
      </c>
      <c r="AG547" s="12">
        <f t="shared" si="141"/>
        <v>47181.527747473468</v>
      </c>
      <c r="AH547" s="12">
        <f t="shared" si="142"/>
        <v>0.61883805582584284</v>
      </c>
      <c r="AI547" s="12">
        <f t="shared" si="143"/>
        <v>1.5954620478530035</v>
      </c>
      <c r="AJ547" s="14">
        <f>DirectModelOutptut!AP547</f>
        <v>8.1346549495812399E-3</v>
      </c>
      <c r="AK547" s="15">
        <f>DirectModelOutptut!AR547</f>
        <v>1692623.2830869446</v>
      </c>
      <c r="AL547" s="16">
        <f>DirectModelOutptut!AT547</f>
        <v>2.0726677471527819</v>
      </c>
      <c r="AM547" s="16">
        <f>DirectModelOutptut!AV547</f>
        <v>0.62650498306484736</v>
      </c>
      <c r="AN547" s="16">
        <f>DirectModelOutptut!AX547</f>
        <v>1.2991018808262778</v>
      </c>
    </row>
    <row r="548" spans="1:40" x14ac:dyDescent="0.2">
      <c r="A548" s="9">
        <v>54483</v>
      </c>
      <c r="B548" s="5">
        <f>DirectModelOutptut!B548</f>
        <v>41828</v>
      </c>
      <c r="C548" s="5">
        <f>DirectModelOutptut!D548*3</f>
        <v>121484.17364630147</v>
      </c>
      <c r="D548" s="5">
        <f>DirectModelOutptut!F548</f>
        <v>828945.12496465573</v>
      </c>
      <c r="E548" s="5">
        <f>DirectModelOutptut!H548</f>
        <v>122628.66457223559</v>
      </c>
      <c r="F548" s="5">
        <f>DirectModelOutptut!J548</f>
        <v>1200801.543238739</v>
      </c>
      <c r="G548" s="5">
        <f>DirectModelOutptut!L548</f>
        <v>234200.46249248853</v>
      </c>
      <c r="H548" s="5">
        <f t="shared" si="128"/>
        <v>356829.1270647241</v>
      </c>
      <c r="I548" s="5">
        <f t="shared" si="129"/>
        <v>2029746.6682033949</v>
      </c>
      <c r="J548" s="7">
        <f t="shared" si="130"/>
        <v>0.14793339254810647</v>
      </c>
      <c r="K548" s="7">
        <f t="shared" si="131"/>
        <v>0.19503677673565883</v>
      </c>
      <c r="L548" s="7">
        <f t="shared" si="132"/>
        <v>0.17579983386821715</v>
      </c>
      <c r="M548" s="5">
        <f>DirectModelOutptut!N548</f>
        <v>16836662.438167803</v>
      </c>
      <c r="N548" s="5">
        <f>DirectModelOutptut!P548</f>
        <v>4475256.2824770696</v>
      </c>
      <c r="O548" s="5">
        <f>DirectModelOutptut!R548</f>
        <v>2929370.5962132099</v>
      </c>
      <c r="P548" s="5">
        <f>DirectModelOutptut!T548</f>
        <v>12345606.219791759</v>
      </c>
      <c r="Q548" s="5">
        <f>DirectModelOutptut!V548</f>
        <v>6674133.0078672003</v>
      </c>
      <c r="R548" s="6">
        <f t="shared" si="133"/>
        <v>0.7332573344111798</v>
      </c>
      <c r="S548" s="6">
        <f t="shared" si="134"/>
        <v>0.26580424112631168</v>
      </c>
      <c r="T548" s="6">
        <f t="shared" si="135"/>
        <v>0.99906157553749142</v>
      </c>
      <c r="U548" s="5">
        <f>DirectModelOutptut!X548</f>
        <v>1192857.5715467054</v>
      </c>
      <c r="V548" s="5">
        <f>DirectModelOutptut!Z548</f>
        <v>1002484</v>
      </c>
      <c r="W548" s="5">
        <f>DirectModelOutptut!AB548</f>
        <v>29422.071465120433</v>
      </c>
      <c r="X548" s="5">
        <f>DirectModelOutptut!AD548</f>
        <v>22388</v>
      </c>
      <c r="Y548" s="5">
        <f>DirectModelOutptut!AJ548</f>
        <v>9865.6085057295168</v>
      </c>
      <c r="Z548" s="5">
        <f t="shared" si="136"/>
        <v>30629.116043037637</v>
      </c>
      <c r="AA548" s="8">
        <f t="shared" si="137"/>
        <v>2.4665200747286731E-2</v>
      </c>
      <c r="AB548" s="12">
        <f t="shared" si="138"/>
        <v>0.36249789623960293</v>
      </c>
      <c r="AC548" s="12">
        <f>DirectModelOutptut!AL548</f>
        <v>61.306330590666668</v>
      </c>
      <c r="AD548" s="12">
        <f t="shared" si="139"/>
        <v>2.0836850547163106</v>
      </c>
      <c r="AE548" s="12">
        <f t="shared" si="140"/>
        <v>2.0836850547163106</v>
      </c>
      <c r="AF548" s="12">
        <f>DirectModelOutptut!AN548</f>
        <v>3.9391178061260884E-2</v>
      </c>
      <c r="AG548" s="12">
        <f t="shared" si="141"/>
        <v>46988.065002519521</v>
      </c>
      <c r="AH548" s="12">
        <f t="shared" si="142"/>
        <v>0.62151492673503095</v>
      </c>
      <c r="AI548" s="12">
        <f t="shared" si="143"/>
        <v>1.597034561561153</v>
      </c>
      <c r="AJ548" s="14">
        <f>DirectModelOutptut!AP548</f>
        <v>8.0330770180981632E-3</v>
      </c>
      <c r="AK548" s="15">
        <f>DirectModelOutptut!AR548</f>
        <v>1703103.8022479434</v>
      </c>
      <c r="AL548" s="16">
        <f>DirectModelOutptut!AT548</f>
        <v>2.0836850547163106</v>
      </c>
      <c r="AM548" s="16">
        <f>DirectModelOutptut!AV548</f>
        <v>0.62637614178675927</v>
      </c>
      <c r="AN548" s="16">
        <f>DirectModelOutptut!AX548</f>
        <v>1.3047213284347716</v>
      </c>
    </row>
    <row r="549" spans="1:40" x14ac:dyDescent="0.2">
      <c r="A549" s="9">
        <v>54514</v>
      </c>
      <c r="B549" s="5">
        <f>DirectModelOutptut!B549</f>
        <v>41828</v>
      </c>
      <c r="C549" s="5">
        <f>DirectModelOutptut!D549*3</f>
        <v>121436.61221205292</v>
      </c>
      <c r="D549" s="5">
        <f>DirectModelOutptut!F549</f>
        <v>833098.75845705706</v>
      </c>
      <c r="E549" s="5">
        <f>DirectModelOutptut!H549</f>
        <v>122691.41826734196</v>
      </c>
      <c r="F549" s="5">
        <f>DirectModelOutptut!J549</f>
        <v>1207599.1921171146</v>
      </c>
      <c r="G549" s="5">
        <f>DirectModelOutptut!L549</f>
        <v>234645.4181361431</v>
      </c>
      <c r="H549" s="5">
        <f t="shared" si="128"/>
        <v>357336.83640348504</v>
      </c>
      <c r="I549" s="5">
        <f t="shared" si="129"/>
        <v>2040697.9505741717</v>
      </c>
      <c r="J549" s="7">
        <f t="shared" si="130"/>
        <v>0.14727115725700149</v>
      </c>
      <c r="K549" s="7">
        <f t="shared" si="131"/>
        <v>0.19430736594380471</v>
      </c>
      <c r="L549" s="7">
        <f t="shared" si="132"/>
        <v>0.17510520667840362</v>
      </c>
      <c r="M549" s="5">
        <f>DirectModelOutptut!N549</f>
        <v>16856976.283566654</v>
      </c>
      <c r="N549" s="5">
        <f>DirectModelOutptut!P549</f>
        <v>4483093.3681062749</v>
      </c>
      <c r="O549" s="5">
        <f>DirectModelOutptut!R549</f>
        <v>2929370.5962132099</v>
      </c>
      <c r="P549" s="5">
        <f>DirectModelOutptut!T549</f>
        <v>12358089.740664169</v>
      </c>
      <c r="Q549" s="5">
        <f>DirectModelOutptut!V549</f>
        <v>6674133.0078672003</v>
      </c>
      <c r="R549" s="6">
        <f t="shared" si="133"/>
        <v>0.73311426277034575</v>
      </c>
      <c r="S549" s="6">
        <f t="shared" si="134"/>
        <v>0.265948844721144</v>
      </c>
      <c r="T549" s="6">
        <f t="shared" si="135"/>
        <v>0.99906310749148974</v>
      </c>
      <c r="U549" s="5">
        <f>DirectModelOutptut!X549</f>
        <v>1185758.2344583739</v>
      </c>
      <c r="V549" s="5">
        <f>DirectModelOutptut!Z549</f>
        <v>1002484</v>
      </c>
      <c r="W549" s="5">
        <f>DirectModelOutptut!AB549</f>
        <v>29272.233640331404</v>
      </c>
      <c r="X549" s="5">
        <f>DirectModelOutptut!AD549</f>
        <v>22388</v>
      </c>
      <c r="Y549" s="5">
        <f>DirectModelOutptut!AJ549</f>
        <v>9877.5267500119917</v>
      </c>
      <c r="Z549" s="5">
        <f t="shared" si="136"/>
        <v>30601.343987338983</v>
      </c>
      <c r="AA549" s="8">
        <f t="shared" si="137"/>
        <v>2.4686510951114973E-2</v>
      </c>
      <c r="AB549" s="12">
        <f t="shared" si="138"/>
        <v>0.36276588551988753</v>
      </c>
      <c r="AC549" s="12">
        <f>DirectModelOutptut!AL549</f>
        <v>61.319049744333334</v>
      </c>
      <c r="AD549" s="12">
        <f t="shared" si="139"/>
        <v>2.0947854713706473</v>
      </c>
      <c r="AE549" s="12">
        <f t="shared" si="140"/>
        <v>2.0947854713706473</v>
      </c>
      <c r="AF549" s="12">
        <f>DirectModelOutptut!AN549</f>
        <v>3.9464381618666888E-2</v>
      </c>
      <c r="AG549" s="12">
        <f t="shared" si="141"/>
        <v>46795.21547214195</v>
      </c>
      <c r="AH549" s="12">
        <f t="shared" si="142"/>
        <v>0.62420575176479742</v>
      </c>
      <c r="AI549" s="12">
        <f t="shared" si="143"/>
        <v>1.5986212752711604</v>
      </c>
      <c r="AJ549" s="14">
        <f>DirectModelOutptut!AP549</f>
        <v>7.9336753813138722E-3</v>
      </c>
      <c r="AK549" s="15">
        <f>DirectModelOutptut!AR549</f>
        <v>1713559.2009966567</v>
      </c>
      <c r="AL549" s="16">
        <f>DirectModelOutptut!AT549</f>
        <v>2.0947854713706473</v>
      </c>
      <c r="AM549" s="16">
        <f>DirectModelOutptut!AV549</f>
        <v>0.62624730570740628</v>
      </c>
      <c r="AN549" s="16">
        <f>DirectModelOutptut!AX549</f>
        <v>1.3103700693682603</v>
      </c>
    </row>
    <row r="550" spans="1:40" x14ac:dyDescent="0.2">
      <c r="A550" s="9">
        <v>54544</v>
      </c>
      <c r="B550" s="5">
        <f>DirectModelOutptut!B550</f>
        <v>41828</v>
      </c>
      <c r="C550" s="5">
        <f>DirectModelOutptut!D550*3</f>
        <v>121388.05087876877</v>
      </c>
      <c r="D550" s="5">
        <f>DirectModelOutptut!F550</f>
        <v>837236.38671767002</v>
      </c>
      <c r="E550" s="5">
        <f>DirectModelOutptut!H550</f>
        <v>122753.65087443803</v>
      </c>
      <c r="F550" s="5">
        <f>DirectModelOutptut!J550</f>
        <v>1214389.544577064</v>
      </c>
      <c r="G550" s="5">
        <f>DirectModelOutptut!L550</f>
        <v>235092.91584093665</v>
      </c>
      <c r="H550" s="5">
        <f t="shared" si="128"/>
        <v>357846.56671537471</v>
      </c>
      <c r="I550" s="5">
        <f t="shared" si="129"/>
        <v>2051625.9312947341</v>
      </c>
      <c r="J550" s="7">
        <f t="shared" si="130"/>
        <v>0.14661767312298216</v>
      </c>
      <c r="K550" s="7">
        <f t="shared" si="131"/>
        <v>0.19358937738780727</v>
      </c>
      <c r="L550" s="7">
        <f t="shared" si="132"/>
        <v>0.17442096108111965</v>
      </c>
      <c r="M550" s="5">
        <f>DirectModelOutptut!N550</f>
        <v>16877290.128965504</v>
      </c>
      <c r="N550" s="5">
        <f>DirectModelOutptut!P550</f>
        <v>4490979.0015785759</v>
      </c>
      <c r="O550" s="5">
        <f>DirectModelOutptut!R550</f>
        <v>2929370.5962132099</v>
      </c>
      <c r="P550" s="5">
        <f>DirectModelOutptut!T550</f>
        <v>12370524.620601265</v>
      </c>
      <c r="Q550" s="5">
        <f>DirectModelOutptut!V550</f>
        <v>6674133.0078672003</v>
      </c>
      <c r="R550" s="6">
        <f t="shared" si="133"/>
        <v>0.73296865350264129</v>
      </c>
      <c r="S550" s="6">
        <f t="shared" si="134"/>
        <v>0.26609597673923802</v>
      </c>
      <c r="T550" s="6">
        <f t="shared" si="135"/>
        <v>0.9990646302418793</v>
      </c>
      <c r="U550" s="5">
        <f>DirectModelOutptut!X550</f>
        <v>1178684.7222035013</v>
      </c>
      <c r="V550" s="5">
        <f>DirectModelOutptut!Z550</f>
        <v>1002484</v>
      </c>
      <c r="W550" s="5">
        <f>DirectModelOutptut!AB550</f>
        <v>29122.820479591763</v>
      </c>
      <c r="X550" s="5">
        <f>DirectModelOutptut!AD550</f>
        <v>22388</v>
      </c>
      <c r="Y550" s="5">
        <f>DirectModelOutptut!AJ550</f>
        <v>9889.4449396949203</v>
      </c>
      <c r="Z550" s="5">
        <f t="shared" si="136"/>
        <v>30573.238686561337</v>
      </c>
      <c r="AA550" s="8">
        <f t="shared" si="137"/>
        <v>2.4707896803097509E-2</v>
      </c>
      <c r="AB550" s="12">
        <f t="shared" si="138"/>
        <v>0.36303868585326771</v>
      </c>
      <c r="AC550" s="12">
        <f>DirectModelOutptut!AL550</f>
        <v>61.331768898</v>
      </c>
      <c r="AD550" s="12">
        <f t="shared" si="139"/>
        <v>2.1059694043363391</v>
      </c>
      <c r="AE550" s="12">
        <f t="shared" si="140"/>
        <v>2.1059694043363391</v>
      </c>
      <c r="AF550" s="12">
        <f>DirectModelOutptut!AN550</f>
        <v>3.9538126713261755E-2</v>
      </c>
      <c r="AG550" s="12">
        <f t="shared" si="141"/>
        <v>46602.985901467764</v>
      </c>
      <c r="AH550" s="12">
        <f t="shared" si="142"/>
        <v>0.62691050719104546</v>
      </c>
      <c r="AI550" s="12">
        <f t="shared" si="143"/>
        <v>1.6002222701652637</v>
      </c>
      <c r="AJ550" s="14">
        <f>DirectModelOutptut!AP550</f>
        <v>7.8364200267388179E-3</v>
      </c>
      <c r="AK550" s="15">
        <f>DirectModelOutptut!AR550</f>
        <v>1723989.2760441278</v>
      </c>
      <c r="AL550" s="16">
        <f>DirectModelOutptut!AT550</f>
        <v>2.1059694043363391</v>
      </c>
      <c r="AM550" s="16">
        <f>DirectModelOutptut!AV550</f>
        <v>0.6261184748253007</v>
      </c>
      <c r="AN550" s="16">
        <f>DirectModelOutptut!AX550</f>
        <v>1.3160480538237005</v>
      </c>
    </row>
    <row r="551" spans="1:40" x14ac:dyDescent="0.2">
      <c r="A551" s="9">
        <v>54575</v>
      </c>
      <c r="B551" s="5">
        <f>DirectModelOutptut!B551</f>
        <v>41828</v>
      </c>
      <c r="C551" s="5">
        <f>DirectModelOutptut!D551*3</f>
        <v>121338.49803314479</v>
      </c>
      <c r="D551" s="5">
        <f>DirectModelOutptut!F551</f>
        <v>841357.91349480522</v>
      </c>
      <c r="E551" s="5">
        <f>DirectModelOutptut!H551</f>
        <v>122815.3616886033</v>
      </c>
      <c r="F551" s="5">
        <f>DirectModelOutptut!J551</f>
        <v>1221172.4861919847</v>
      </c>
      <c r="G551" s="5">
        <f>DirectModelOutptut!L551</f>
        <v>235542.96031321742</v>
      </c>
      <c r="H551" s="5">
        <f t="shared" si="128"/>
        <v>358358.32200182072</v>
      </c>
      <c r="I551" s="5">
        <f t="shared" si="129"/>
        <v>2062530.3996867901</v>
      </c>
      <c r="J551" s="7">
        <f t="shared" si="130"/>
        <v>0.14597278960443461</v>
      </c>
      <c r="K551" s="7">
        <f t="shared" si="131"/>
        <v>0.19288262958471775</v>
      </c>
      <c r="L551" s="7">
        <f t="shared" si="132"/>
        <v>0.17374692855738755</v>
      </c>
      <c r="M551" s="5">
        <f>DirectModelOutptut!N551</f>
        <v>16897603.974364351</v>
      </c>
      <c r="N551" s="5">
        <f>DirectModelOutptut!P551</f>
        <v>4498913.2692828728</v>
      </c>
      <c r="O551" s="5">
        <f>DirectModelOutptut!R551</f>
        <v>2929370.5962132099</v>
      </c>
      <c r="P551" s="5">
        <f>DirectModelOutptut!T551</f>
        <v>12382910.772429278</v>
      </c>
      <c r="Q551" s="5">
        <f>DirectModelOutptut!V551</f>
        <v>6674133.0078672003</v>
      </c>
      <c r="R551" s="6">
        <f t="shared" si="133"/>
        <v>0.73282051060112474</v>
      </c>
      <c r="S551" s="6">
        <f t="shared" si="134"/>
        <v>0.26624563317428035</v>
      </c>
      <c r="T551" s="6">
        <f t="shared" si="135"/>
        <v>0.99906614377540515</v>
      </c>
      <c r="U551" s="5">
        <f>DirectModelOutptut!X551</f>
        <v>1171637.220820246</v>
      </c>
      <c r="V551" s="5">
        <f>DirectModelOutptut!Z551</f>
        <v>1002484</v>
      </c>
      <c r="W551" s="5">
        <f>DirectModelOutptut!AB551</f>
        <v>28973.837321249906</v>
      </c>
      <c r="X551" s="5">
        <f>DirectModelOutptut!AD551</f>
        <v>22388</v>
      </c>
      <c r="Y551" s="5">
        <f>DirectModelOutptut!AJ551</f>
        <v>9901.3630743179765</v>
      </c>
      <c r="Z551" s="5">
        <f t="shared" si="136"/>
        <v>30544.802936730288</v>
      </c>
      <c r="AA551" s="8">
        <f t="shared" si="137"/>
        <v>2.4729358888893736E-2</v>
      </c>
      <c r="AB551" s="12">
        <f t="shared" si="138"/>
        <v>0.36331629549489813</v>
      </c>
      <c r="AC551" s="12">
        <f>DirectModelOutptut!AL551</f>
        <v>61.344488051666666</v>
      </c>
      <c r="AD551" s="12">
        <f t="shared" si="139"/>
        <v>2.1172372637943808</v>
      </c>
      <c r="AE551" s="12">
        <f t="shared" si="140"/>
        <v>2.1172372637943808</v>
      </c>
      <c r="AF551" s="12">
        <f>DirectModelOutptut!AN551</f>
        <v>3.9612417586525964E-2</v>
      </c>
      <c r="AG551" s="12">
        <f t="shared" si="141"/>
        <v>46411.382851048314</v>
      </c>
      <c r="AH551" s="12">
        <f t="shared" si="142"/>
        <v>0.62962916871520236</v>
      </c>
      <c r="AI551" s="12">
        <f t="shared" si="143"/>
        <v>1.6018376280800546</v>
      </c>
      <c r="AJ551" s="14">
        <f>DirectModelOutptut!AP551</f>
        <v>7.741280830377369E-3</v>
      </c>
      <c r="AK551" s="15">
        <f>DirectModelOutptut!AR551</f>
        <v>1734393.8131190692</v>
      </c>
      <c r="AL551" s="16">
        <f>DirectModelOutptut!AT551</f>
        <v>2.1172372637943808</v>
      </c>
      <c r="AM551" s="16">
        <f>DirectModelOutptut!AV551</f>
        <v>0.62598964913895361</v>
      </c>
      <c r="AN551" s="16">
        <f>DirectModelOutptut!AX551</f>
        <v>1.3217552307920739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DirectModelOutptut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Peyman</dc:creator>
  <lastModifiedBy>Peyman Habibi Moshfegh</lastModifiedBy>
  <dcterms:modified xsi:type="dcterms:W3CDTF">2024-06-08T10:04:19Z</dcterms:modified>
</coreProperties>
</file>