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3" i="1"/>
  <c r="D31" i="1"/>
  <c r="D18" i="1"/>
  <c r="D16" i="1"/>
  <c r="D14" i="1"/>
  <c r="D11" i="1"/>
  <c r="D9" i="1"/>
  <c r="D7" i="1"/>
  <c r="D5" i="1"/>
</calcChain>
</file>

<file path=xl/sharedStrings.xml><?xml version="1.0" encoding="utf-8"?>
<sst xmlns="http://schemas.openxmlformats.org/spreadsheetml/2006/main" count="142" uniqueCount="101">
  <si>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</si>
  <si>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</si>
  <si>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</si>
  <si>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</si>
  <si>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</si>
  <si>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</si>
  <si>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</si>
  <si>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</si>
  <si>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</si>
  <si>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</si>
  <si>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</si>
  <si>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</si>
  <si>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</si>
  <si>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</si>
  <si>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</si>
  <si>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</si>
  <si>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</si>
  <si>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</si>
  <si>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</si>
  <si>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</si>
  <si>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</si>
  <si>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</si>
  <si>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</si>
  <si>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</si>
  <si>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</si>
  <si>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</si>
  <si>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</si>
  <si>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</si>
  <si>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</si>
  <si>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</si>
  <si>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</si>
  <si>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</si>
  <si>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</si>
  <si>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</si>
  <si>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</si>
  <si>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</si>
  <si>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</si>
  <si>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</si>
  <si>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</si>
  <si>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</si>
  <si>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</si>
  <si>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</si>
  <si>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</si>
  <si>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</si>
  <si>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</si>
  <si>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</si>
  <si>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</si>
  <si>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</si>
  <si>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</si>
  <si>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</si>
  <si>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</si>
  <si>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</si>
  <si>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</si>
  <si>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</si>
  <si>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tree</t>
  </si>
  <si>
    <t>hydLift</t>
  </si>
  <si>
    <t>Tram</t>
  </si>
  <si>
    <t>machineConfig</t>
  </si>
  <si>
    <t>EE</t>
  </si>
  <si>
    <t>raiseTime</t>
  </si>
  <si>
    <t>lowerTime</t>
  </si>
  <si>
    <t>hydEnable</t>
  </si>
  <si>
    <t>ED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</si>
  <si>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</si>
  <si>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</si>
  <si>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</si>
  <si>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</si>
  <si>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</si>
  <si>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</si>
  <si>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</si>
  <si>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</si>
  <si>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</si>
  <si>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</si>
  <si>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</si>
  <si>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</si>
  <si>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</si>
  <si>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</si>
  <si>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</si>
  <si>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</si>
  <si>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</si>
  <si>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</si>
  <si>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</si>
  <si>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</si>
  <si>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</si>
  <si>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</si>
  <si>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</si>
  <si>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</si>
  <si>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</si>
  <si>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</si>
  <si>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D0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</si>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</sst>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P29" sqref="P29"/>
    </sheetView>
  </sheetViews>
  <sheetFormatPr defaultRowHeight="14.25" x14ac:dyDescent="0.2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50" t="s">
        <v>0</v>
      </c>
      <c r="B1" s="50"/>
      <c r="C1" s="50"/>
      <c r="D1" s="50"/>
      <c r="E1" s="50"/>
      <c r="F1" s="50"/>
      <c r="G1" s="50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51" t="s">
        <v>21</v>
      </c>
      <c r="G5" s="52"/>
      <c r="H5" s="32" t="s">
        <v>22</v>
      </c>
      <c r="I5" s="53" t="s">
        <v>23</v>
      </c>
      <c r="J5" s="54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55" t="s">
        <v>31</v>
      </c>
      <c r="G7" s="56"/>
      <c r="H7" s="56" t="s">
        <v>32</v>
      </c>
      <c r="I7" s="56"/>
      <c r="J7" s="56" t="s">
        <v>33</v>
      </c>
      <c r="K7" s="56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56" t="s">
        <v>43</v>
      </c>
      <c r="L9" s="56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s="40" customFormat="1" x14ac:dyDescent="0.2">
      <c r="A13" s="35"/>
      <c r="B13" s="36"/>
      <c r="C13" s="36"/>
      <c r="D13" s="36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39"/>
      <c r="R13" s="39"/>
    </row>
    <row r="14" spans="1:18" x14ac:dyDescent="0.2">
      <c r="A14" s="34" t="s">
        <v>51</v>
      </c>
      <c r="B14" s="43" t="s">
        <v>19</v>
      </c>
      <c r="C14" s="43" t="s">
        <v>52</v>
      </c>
      <c r="D14" s="43">
        <f>HEX2DEC(C14)</f>
        <v>239</v>
      </c>
      <c r="E14" s="22">
        <v>8</v>
      </c>
      <c r="F14" s="44" t="s">
        <v>53</v>
      </c>
      <c r="G14" s="44" t="s">
        <v>54</v>
      </c>
      <c r="H14" s="44" t="s">
        <v>55</v>
      </c>
      <c r="I14" s="32" t="s">
        <v>56</v>
      </c>
      <c r="J14" s="44" t="s">
        <v>24</v>
      </c>
      <c r="K14" s="44" t="s">
        <v>24</v>
      </c>
      <c r="L14" s="32" t="s">
        <v>25</v>
      </c>
      <c r="M14" s="32" t="s">
        <v>26</v>
      </c>
      <c r="N14" s="44" t="s">
        <v>27</v>
      </c>
      <c r="O14" s="44"/>
    </row>
    <row r="15" spans="1:18" x14ac:dyDescent="0.2">
      <c r="B15" s="43"/>
      <c r="C15" s="43"/>
      <c r="D15" s="43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8" x14ac:dyDescent="0.2">
      <c r="A16" s="34" t="s">
        <v>57</v>
      </c>
      <c r="B16" s="43"/>
      <c r="C16" s="43" t="s">
        <v>58</v>
      </c>
      <c r="D16" s="43">
        <f>HEX2DEC(C16)</f>
        <v>238</v>
      </c>
      <c r="E16" s="22">
        <v>8</v>
      </c>
      <c r="F16" s="44" t="s">
        <v>59</v>
      </c>
      <c r="G16" s="44" t="s">
        <v>60</v>
      </c>
      <c r="H16" s="44" t="s">
        <v>61</v>
      </c>
      <c r="I16" s="44" t="s">
        <v>47</v>
      </c>
      <c r="J16" s="44" t="s">
        <v>24</v>
      </c>
      <c r="K16" s="44" t="s">
        <v>24</v>
      </c>
      <c r="L16" s="44" t="s">
        <v>24</v>
      </c>
      <c r="M16" s="44" t="s">
        <v>24</v>
      </c>
      <c r="N16" s="44" t="s">
        <v>27</v>
      </c>
      <c r="O16" s="44"/>
    </row>
    <row r="17" spans="1:18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18" x14ac:dyDescent="0.2">
      <c r="B18" s="43"/>
      <c r="C18" s="43" t="s">
        <v>62</v>
      </c>
      <c r="D18" s="43">
        <f t="shared" ref="D18" si="0">HEX2DEC(C18)</f>
        <v>237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</row>
    <row r="19" spans="1:18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18" x14ac:dyDescent="0.2">
      <c r="B20" s="43"/>
      <c r="C20" s="43"/>
      <c r="D20" s="43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1:18" x14ac:dyDescent="0.2">
      <c r="B21" s="43"/>
      <c r="C21" s="43"/>
      <c r="D21" s="43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18" x14ac:dyDescent="0.2">
      <c r="A22" s="34" t="s">
        <v>63</v>
      </c>
      <c r="B22" s="43" t="s">
        <v>64</v>
      </c>
      <c r="C22" s="43" t="s">
        <v>65</v>
      </c>
      <c r="D22" s="43">
        <v>234</v>
      </c>
      <c r="F22" s="44" t="s">
        <v>66</v>
      </c>
      <c r="G22" s="44" t="s">
        <v>67</v>
      </c>
      <c r="H22" s="44" t="s">
        <v>67</v>
      </c>
      <c r="I22" s="44" t="s">
        <v>68</v>
      </c>
      <c r="J22" s="44" t="s">
        <v>69</v>
      </c>
      <c r="K22" s="44" t="s">
        <v>70</v>
      </c>
      <c r="L22" s="44" t="s">
        <v>71</v>
      </c>
      <c r="M22" s="44" t="s">
        <v>72</v>
      </c>
      <c r="N22" s="44" t="s">
        <v>27</v>
      </c>
      <c r="O22" s="3"/>
    </row>
    <row r="23" spans="1:18" x14ac:dyDescent="0.2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18" x14ac:dyDescent="0.2">
      <c r="B24" s="43"/>
      <c r="C24" s="43"/>
      <c r="D24" s="43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18" x14ac:dyDescent="0.2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18" s="40" customFormat="1" x14ac:dyDescent="0.2">
      <c r="A26" s="35"/>
      <c r="B26" s="36"/>
      <c r="C26" s="36"/>
      <c r="D26" s="36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9"/>
      <c r="R26" s="39"/>
    </row>
    <row r="27" spans="1:18" s="49" customFormat="1" x14ac:dyDescent="0.2">
      <c r="A27" s="45" t="s">
        <v>73</v>
      </c>
      <c r="B27" s="46" t="s">
        <v>74</v>
      </c>
      <c r="C27" s="46" t="s">
        <v>75</v>
      </c>
      <c r="D27" s="46">
        <v>214</v>
      </c>
      <c r="E27" s="22" t="s">
        <v>76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  <c r="Q27" s="48"/>
      <c r="R27" s="48"/>
    </row>
    <row r="28" spans="1:18" s="49" customFormat="1" x14ac:dyDescent="0.2">
      <c r="A28" s="45"/>
      <c r="B28" s="46"/>
      <c r="C28" s="46"/>
      <c r="D28" s="46"/>
      <c r="E28" s="2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48"/>
      <c r="R28" s="48"/>
    </row>
    <row r="29" spans="1:18" x14ac:dyDescent="0.2">
      <c r="A29" s="34" t="s">
        <v>77</v>
      </c>
      <c r="B29" s="43" t="s">
        <v>74</v>
      </c>
      <c r="C29" s="43" t="s">
        <v>78</v>
      </c>
      <c r="D29" s="43">
        <v>212</v>
      </c>
      <c r="E29" s="22">
        <v>2</v>
      </c>
      <c r="F29" s="44" t="s">
        <v>79</v>
      </c>
      <c r="G29" s="44" t="s">
        <v>80</v>
      </c>
      <c r="H29" s="44" t="s">
        <v>27</v>
      </c>
      <c r="I29" s="44"/>
      <c r="J29" s="44"/>
      <c r="K29" s="44"/>
      <c r="L29" s="44"/>
      <c r="M29" s="44"/>
      <c r="N29" s="44"/>
      <c r="O29" s="44"/>
    </row>
    <row r="30" spans="1:18" x14ac:dyDescent="0.2">
      <c r="B30" s="43"/>
      <c r="C30" s="43"/>
      <c r="D30" s="43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8" x14ac:dyDescent="0.2">
      <c r="A31" s="34" t="s">
        <v>81</v>
      </c>
      <c r="B31" s="43" t="s">
        <v>82</v>
      </c>
      <c r="C31" s="43" t="s">
        <v>83</v>
      </c>
      <c r="D31" s="43">
        <f>HEX2DEC(C31)</f>
        <v>211</v>
      </c>
      <c r="E31" s="46">
        <v>8</v>
      </c>
      <c r="F31" s="58" t="s">
        <v>84</v>
      </c>
      <c r="G31" s="57"/>
      <c r="H31" s="57" t="s">
        <v>85</v>
      </c>
      <c r="I31" s="57"/>
      <c r="J31" s="56" t="s">
        <v>100</v>
      </c>
      <c r="K31" s="56"/>
      <c r="L31" s="44">
        <v>0</v>
      </c>
      <c r="M31" s="44">
        <v>0</v>
      </c>
      <c r="N31" s="44" t="s">
        <v>27</v>
      </c>
      <c r="O31" s="44"/>
    </row>
    <row r="32" spans="1:18" x14ac:dyDescent="0.2">
      <c r="B32" s="43"/>
      <c r="C32" s="43"/>
      <c r="D32" s="43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">
      <c r="A33" s="34" t="s">
        <v>86</v>
      </c>
      <c r="B33" s="43" t="s">
        <v>19</v>
      </c>
      <c r="C33" s="43" t="s">
        <v>87</v>
      </c>
      <c r="D33" s="43">
        <f>HEX2DEC(C33)</f>
        <v>210</v>
      </c>
      <c r="E33" s="22" t="s">
        <v>76</v>
      </c>
      <c r="F33" s="44" t="s">
        <v>88</v>
      </c>
      <c r="G33" s="44"/>
      <c r="H33" s="44"/>
      <c r="I33" s="44"/>
      <c r="J33" s="44"/>
      <c r="K33" s="44"/>
      <c r="L33" s="44"/>
      <c r="M33" s="44"/>
      <c r="N33" s="44"/>
      <c r="O33" s="44"/>
    </row>
    <row r="34" spans="1:15" x14ac:dyDescent="0.2">
      <c r="B34" s="43"/>
      <c r="C34" s="43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x14ac:dyDescent="0.2">
      <c r="B35" s="43" t="s">
        <v>19</v>
      </c>
      <c r="C35" s="43"/>
      <c r="D35" s="43">
        <f>HEX2DEC(C35)</f>
        <v>0</v>
      </c>
      <c r="F35" s="56"/>
      <c r="G35" s="56"/>
      <c r="H35" s="56"/>
      <c r="I35" s="56"/>
      <c r="J35" s="56"/>
      <c r="K35" s="56"/>
      <c r="L35" s="56"/>
      <c r="M35" s="56"/>
      <c r="N35" s="44"/>
      <c r="O35" s="44"/>
    </row>
    <row r="36" spans="1:15" x14ac:dyDescent="0.2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">
      <c r="B37" s="43" t="s">
        <v>19</v>
      </c>
      <c r="C37" s="43" t="s">
        <v>89</v>
      </c>
      <c r="D37" s="43"/>
      <c r="F37" s="55"/>
      <c r="G37" s="56"/>
      <c r="H37" s="56"/>
      <c r="I37" s="56"/>
      <c r="J37" s="56"/>
      <c r="K37" s="56"/>
      <c r="L37" s="56"/>
      <c r="M37" s="56"/>
      <c r="N37" s="44"/>
      <c r="O37" s="44"/>
    </row>
    <row r="38" spans="1:15" x14ac:dyDescent="0.2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">
      <c r="B39" s="43"/>
      <c r="C39" s="43"/>
      <c r="D39" s="43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">
      <c r="B41" s="43"/>
      <c r="C41" s="43"/>
      <c r="D41" s="43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3" spans="1:15" x14ac:dyDescent="0.2">
      <c r="B43" s="43"/>
      <c r="C43" s="43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5" spans="1:15" x14ac:dyDescent="0.2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7" spans="1:15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x14ac:dyDescent="0.2">
      <c r="B48" s="43"/>
      <c r="C48" s="43"/>
      <c r="D48" s="43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2:15" x14ac:dyDescent="0.2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2:15" x14ac:dyDescent="0.2">
      <c r="B50" s="43"/>
      <c r="C50" s="43"/>
      <c r="D50" s="43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2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3" spans="2:15" x14ac:dyDescent="0.2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5" spans="2:15" x14ac:dyDescent="0.2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2:15" x14ac:dyDescent="0.2">
      <c r="B56" s="43"/>
      <c r="C56" s="43"/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15" x14ac:dyDescent="0.2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15" x14ac:dyDescent="0.2">
      <c r="B58" s="43"/>
      <c r="C58" s="43"/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2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2:15" x14ac:dyDescent="0.2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2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x14ac:dyDescent="0.2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x14ac:dyDescent="0.2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x14ac:dyDescent="0.2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</sheetData>
  <mergeCells count="13">
    <mergeCell ref="K9:L9"/>
    <mergeCell ref="F31:G31"/>
    <mergeCell ref="H31:I31"/>
    <mergeCell ref="F35:M35"/>
    <mergeCell ref="F37:I37"/>
    <mergeCell ref="J37:M37"/>
    <mergeCell ref="J31:K31"/>
    <mergeCell ref="A1:G1"/>
    <mergeCell ref="F5:G5"/>
    <mergeCell ref="I5:J5"/>
    <mergeCell ref="F7:G7"/>
    <mergeCell ref="H7:I7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90</v>
      </c>
    </row>
    <row r="2" spans="1:3" x14ac:dyDescent="0.25">
      <c r="A2" s="41" t="s">
        <v>91</v>
      </c>
    </row>
    <row r="4" spans="1:3" x14ac:dyDescent="0.25">
      <c r="A4" t="s">
        <v>92</v>
      </c>
    </row>
    <row r="5" spans="1:3" x14ac:dyDescent="0.25">
      <c r="A5">
        <v>1</v>
      </c>
      <c r="B5" t="s">
        <v>93</v>
      </c>
    </row>
    <row r="7" spans="1:3" x14ac:dyDescent="0.25">
      <c r="A7">
        <v>71</v>
      </c>
      <c r="B7" t="s">
        <v>94</v>
      </c>
      <c r="C7" t="s">
        <v>95</v>
      </c>
    </row>
    <row r="8" spans="1:3" x14ac:dyDescent="0.25">
      <c r="A8">
        <v>72</v>
      </c>
      <c r="B8" t="s">
        <v>94</v>
      </c>
      <c r="C8" t="s">
        <v>96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81</v>
      </c>
      <c r="C11" t="s">
        <v>95</v>
      </c>
    </row>
    <row r="12" spans="1:3" x14ac:dyDescent="0.25">
      <c r="A12">
        <v>76</v>
      </c>
      <c r="B12" t="s">
        <v>81</v>
      </c>
      <c r="C12" t="s">
        <v>96</v>
      </c>
    </row>
    <row r="13" spans="1:3" x14ac:dyDescent="0.25">
      <c r="A13">
        <v>77</v>
      </c>
      <c r="B13" t="s">
        <v>97</v>
      </c>
      <c r="C13" t="s">
        <v>95</v>
      </c>
    </row>
    <row r="14" spans="1:3" x14ac:dyDescent="0.25">
      <c r="A14">
        <v>78</v>
      </c>
      <c r="B14" t="s">
        <v>97</v>
      </c>
      <c r="C14" t="s">
        <v>96</v>
      </c>
    </row>
    <row r="15" spans="1:3" x14ac:dyDescent="0.25">
      <c r="A15">
        <v>79</v>
      </c>
      <c r="B15" t="s">
        <v>98</v>
      </c>
      <c r="C15" t="s">
        <v>95</v>
      </c>
    </row>
    <row r="16" spans="1:3" x14ac:dyDescent="0.25">
      <c r="A16">
        <v>80</v>
      </c>
      <c r="B16" t="s">
        <v>98</v>
      </c>
      <c r="C16" t="s">
        <v>96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PGN</vt:lpstr>
      <vt:lpstr>fixed IP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dcterms:created xsi:type="dcterms:W3CDTF">2021-03-14T19:29:08Z</dcterms:created>
  <dcterms:modified xsi:type="dcterms:W3CDTF">2021-05-25T01:58:25Z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