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iduNetdiskWorkspace\ABC\oBABC\提交资料\代码\test-oBABC-MaxCut\allResultMaxCut\"/>
    </mc:Choice>
  </mc:AlternateContent>
  <xr:revisionPtr revIDLastSave="0" documentId="13_ncr:1_{65BE19F0-D80B-4EC6-A937-FBD0D3AD5F4B}" xr6:coauthVersionLast="47" xr6:coauthVersionMax="47" xr10:uidLastSave="{00000000-0000-0000-0000-000000000000}"/>
  <bookViews>
    <workbookView xWindow="28680" yWindow="-120" windowWidth="29040" windowHeight="15720" activeTab="4" xr2:uid="{A96777F3-6A83-4E62-BC65-EA1C9396EC06}"/>
  </bookViews>
  <sheets>
    <sheet name="max-cut" sheetId="13" r:id="rId1"/>
    <sheet name="parameter" sheetId="11" r:id="rId2"/>
    <sheet name="Raw" sheetId="18" r:id="rId3"/>
    <sheet name="Max-Cut-Result01" sheetId="17" r:id="rId4"/>
    <sheet name="ST2" sheetId="22" r:id="rId5"/>
    <sheet name="MR-Distrubution" sheetId="21" r:id="rId6"/>
    <sheet name="Max-Cut-HitFirst95" sheetId="19" r:id="rId7"/>
  </sheets>
  <definedNames>
    <definedName name="_xlnm._FilterDatabase" localSheetId="3" hidden="1">'Max-Cut-Result01'!$A$5:$AS$185</definedName>
    <definedName name="_xlnm._FilterDatabase" localSheetId="2" hidden="1">Raw!$A$2:$N$182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7" l="1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T6" i="17"/>
  <c r="U6" i="17"/>
  <c r="W6" i="17"/>
  <c r="X6" i="17"/>
  <c r="Y6" i="17"/>
  <c r="AA6" i="17"/>
  <c r="AB6" i="17"/>
  <c r="AC6" i="17"/>
  <c r="AD6" i="17"/>
  <c r="T7" i="17"/>
  <c r="U7" i="17"/>
  <c r="W7" i="17"/>
  <c r="X7" i="17"/>
  <c r="Y7" i="17"/>
  <c r="AA7" i="17"/>
  <c r="AB7" i="17"/>
  <c r="AC7" i="17"/>
  <c r="AD7" i="17"/>
  <c r="T8" i="17"/>
  <c r="U8" i="17"/>
  <c r="W8" i="17"/>
  <c r="X8" i="17"/>
  <c r="Y8" i="17"/>
  <c r="AA8" i="17"/>
  <c r="AB8" i="17"/>
  <c r="AC8" i="17"/>
  <c r="AD8" i="17"/>
  <c r="T9" i="17"/>
  <c r="U9" i="17"/>
  <c r="W9" i="17"/>
  <c r="X9" i="17"/>
  <c r="Y9" i="17"/>
  <c r="AA9" i="17"/>
  <c r="AB9" i="17"/>
  <c r="AC9" i="17"/>
  <c r="AD9" i="17"/>
  <c r="T10" i="17"/>
  <c r="U10" i="17"/>
  <c r="W10" i="17"/>
  <c r="X10" i="17"/>
  <c r="Y10" i="17"/>
  <c r="AA10" i="17"/>
  <c r="AB10" i="17"/>
  <c r="AC10" i="17"/>
  <c r="AD10" i="17"/>
  <c r="T11" i="17"/>
  <c r="U11" i="17"/>
  <c r="W11" i="17"/>
  <c r="X11" i="17"/>
  <c r="Y11" i="17"/>
  <c r="AA11" i="17"/>
  <c r="AB11" i="17"/>
  <c r="AC11" i="17"/>
  <c r="AD11" i="17"/>
  <c r="T12" i="17"/>
  <c r="U12" i="17"/>
  <c r="W12" i="17"/>
  <c r="X12" i="17"/>
  <c r="Y12" i="17"/>
  <c r="AA12" i="17"/>
  <c r="AB12" i="17"/>
  <c r="AC12" i="17"/>
  <c r="AD12" i="17"/>
  <c r="T13" i="17"/>
  <c r="U13" i="17"/>
  <c r="W13" i="17"/>
  <c r="X13" i="17"/>
  <c r="Y13" i="17"/>
  <c r="AA13" i="17"/>
  <c r="AB13" i="17"/>
  <c r="AC13" i="17"/>
  <c r="AD13" i="17"/>
  <c r="T14" i="17"/>
  <c r="U14" i="17"/>
  <c r="W14" i="17"/>
  <c r="X14" i="17"/>
  <c r="Y14" i="17"/>
  <c r="AA14" i="17"/>
  <c r="AB14" i="17"/>
  <c r="AC14" i="17"/>
  <c r="AD14" i="17"/>
  <c r="T15" i="17"/>
  <c r="U15" i="17"/>
  <c r="W15" i="17"/>
  <c r="X15" i="17"/>
  <c r="Y15" i="17"/>
  <c r="AA15" i="17"/>
  <c r="AB15" i="17"/>
  <c r="AC15" i="17"/>
  <c r="AD15" i="17"/>
  <c r="T16" i="17"/>
  <c r="U16" i="17"/>
  <c r="W16" i="17"/>
  <c r="X16" i="17"/>
  <c r="Y16" i="17"/>
  <c r="AA16" i="17"/>
  <c r="AB16" i="17"/>
  <c r="AC16" i="17"/>
  <c r="AD16" i="17"/>
  <c r="T17" i="17"/>
  <c r="U17" i="17"/>
  <c r="W17" i="17"/>
  <c r="X17" i="17"/>
  <c r="Y17" i="17"/>
  <c r="AA17" i="17"/>
  <c r="AB17" i="17"/>
  <c r="AC17" i="17"/>
  <c r="AD17" i="17"/>
  <c r="T18" i="17"/>
  <c r="U18" i="17"/>
  <c r="W18" i="17"/>
  <c r="X18" i="17"/>
  <c r="Y18" i="17"/>
  <c r="AA18" i="17"/>
  <c r="AB18" i="17"/>
  <c r="AC18" i="17"/>
  <c r="AD18" i="17"/>
  <c r="T19" i="17"/>
  <c r="U19" i="17"/>
  <c r="W19" i="17"/>
  <c r="X19" i="17"/>
  <c r="Y19" i="17"/>
  <c r="AA19" i="17"/>
  <c r="AB19" i="17"/>
  <c r="AC19" i="17"/>
  <c r="AD19" i="17"/>
  <c r="T20" i="17"/>
  <c r="U20" i="17"/>
  <c r="W20" i="17"/>
  <c r="X20" i="17"/>
  <c r="Y20" i="17"/>
  <c r="AA20" i="17"/>
  <c r="AB20" i="17"/>
  <c r="AC20" i="17"/>
  <c r="AD20" i="17"/>
  <c r="T21" i="17"/>
  <c r="U21" i="17"/>
  <c r="W21" i="17"/>
  <c r="X21" i="17"/>
  <c r="Y21" i="17"/>
  <c r="AA21" i="17"/>
  <c r="AB21" i="17"/>
  <c r="AC21" i="17"/>
  <c r="AD21" i="17"/>
  <c r="T22" i="17"/>
  <c r="U22" i="17"/>
  <c r="W22" i="17"/>
  <c r="X22" i="17"/>
  <c r="Y22" i="17"/>
  <c r="AA22" i="17"/>
  <c r="AB22" i="17"/>
  <c r="AC22" i="17"/>
  <c r="AD22" i="17"/>
  <c r="T23" i="17"/>
  <c r="U23" i="17"/>
  <c r="W23" i="17"/>
  <c r="X23" i="17"/>
  <c r="Y23" i="17"/>
  <c r="AA23" i="17"/>
  <c r="AB23" i="17"/>
  <c r="AC23" i="17"/>
  <c r="AD23" i="17"/>
  <c r="T24" i="17"/>
  <c r="U24" i="17"/>
  <c r="W24" i="17"/>
  <c r="X24" i="17"/>
  <c r="Y24" i="17"/>
  <c r="AA24" i="17"/>
  <c r="AB24" i="17"/>
  <c r="AC24" i="17"/>
  <c r="AD24" i="17"/>
  <c r="T25" i="17"/>
  <c r="U25" i="17"/>
  <c r="W25" i="17"/>
  <c r="X25" i="17"/>
  <c r="Y25" i="17"/>
  <c r="AA25" i="17"/>
  <c r="AB25" i="17"/>
  <c r="AC25" i="17"/>
  <c r="AD25" i="17"/>
  <c r="T26" i="17"/>
  <c r="U26" i="17"/>
  <c r="W26" i="17"/>
  <c r="X26" i="17"/>
  <c r="Y26" i="17"/>
  <c r="AA26" i="17"/>
  <c r="AB26" i="17"/>
  <c r="AC26" i="17"/>
  <c r="AD26" i="17"/>
  <c r="T27" i="17"/>
  <c r="U27" i="17"/>
  <c r="W27" i="17"/>
  <c r="X27" i="17"/>
  <c r="Y27" i="17"/>
  <c r="AA27" i="17"/>
  <c r="AB27" i="17"/>
  <c r="AC27" i="17"/>
  <c r="AD27" i="17"/>
  <c r="T28" i="17"/>
  <c r="U28" i="17"/>
  <c r="W28" i="17"/>
  <c r="X28" i="17"/>
  <c r="Y28" i="17"/>
  <c r="AA28" i="17"/>
  <c r="AB28" i="17"/>
  <c r="AC28" i="17"/>
  <c r="AD28" i="17"/>
  <c r="T29" i="17"/>
  <c r="U29" i="17"/>
  <c r="W29" i="17"/>
  <c r="X29" i="17"/>
  <c r="Y29" i="17"/>
  <c r="AA29" i="17"/>
  <c r="AB29" i="17"/>
  <c r="AC29" i="17"/>
  <c r="AD29" i="17"/>
  <c r="T30" i="17"/>
  <c r="U30" i="17"/>
  <c r="W30" i="17"/>
  <c r="X30" i="17"/>
  <c r="Y30" i="17"/>
  <c r="AA30" i="17"/>
  <c r="AB30" i="17"/>
  <c r="AC30" i="17"/>
  <c r="AD30" i="17"/>
  <c r="T31" i="17"/>
  <c r="U31" i="17"/>
  <c r="W31" i="17"/>
  <c r="X31" i="17"/>
  <c r="Y31" i="17"/>
  <c r="AA31" i="17"/>
  <c r="AB31" i="17"/>
  <c r="AC31" i="17"/>
  <c r="AD31" i="17"/>
  <c r="T32" i="17"/>
  <c r="U32" i="17"/>
  <c r="W32" i="17"/>
  <c r="X32" i="17"/>
  <c r="Y32" i="17"/>
  <c r="AA32" i="17"/>
  <c r="AB32" i="17"/>
  <c r="AC32" i="17"/>
  <c r="AD32" i="17"/>
  <c r="T33" i="17"/>
  <c r="U33" i="17"/>
  <c r="W33" i="17"/>
  <c r="X33" i="17"/>
  <c r="Y33" i="17"/>
  <c r="AA33" i="17"/>
  <c r="AB33" i="17"/>
  <c r="AC33" i="17"/>
  <c r="AD33" i="17"/>
  <c r="T34" i="17"/>
  <c r="U34" i="17"/>
  <c r="W34" i="17"/>
  <c r="X34" i="17"/>
  <c r="Y34" i="17"/>
  <c r="AA34" i="17"/>
  <c r="AB34" i="17"/>
  <c r="AC34" i="17"/>
  <c r="AD34" i="17"/>
  <c r="T35" i="17"/>
  <c r="U35" i="17"/>
  <c r="W35" i="17"/>
  <c r="X35" i="17"/>
  <c r="Y35" i="17"/>
  <c r="AA35" i="17"/>
  <c r="AB35" i="17"/>
  <c r="AC35" i="17"/>
  <c r="AD35" i="17"/>
  <c r="T36" i="17"/>
  <c r="U36" i="17"/>
  <c r="W36" i="17"/>
  <c r="X36" i="17"/>
  <c r="Y36" i="17"/>
  <c r="AA36" i="17"/>
  <c r="AB36" i="17"/>
  <c r="AC36" i="17"/>
  <c r="AD36" i="17"/>
  <c r="T37" i="17"/>
  <c r="U37" i="17"/>
  <c r="W37" i="17"/>
  <c r="X37" i="17"/>
  <c r="Y37" i="17"/>
  <c r="AA37" i="17"/>
  <c r="AB37" i="17"/>
  <c r="AC37" i="17"/>
  <c r="AD37" i="17"/>
  <c r="T38" i="17"/>
  <c r="U38" i="17"/>
  <c r="W38" i="17"/>
  <c r="X38" i="17"/>
  <c r="Y38" i="17"/>
  <c r="AA38" i="17"/>
  <c r="AB38" i="17"/>
  <c r="AC38" i="17"/>
  <c r="AD38" i="17"/>
  <c r="T39" i="17"/>
  <c r="U39" i="17"/>
  <c r="W39" i="17"/>
  <c r="X39" i="17"/>
  <c r="Y39" i="17"/>
  <c r="AA39" i="17"/>
  <c r="AB39" i="17"/>
  <c r="AC39" i="17"/>
  <c r="AD39" i="17"/>
  <c r="T40" i="17"/>
  <c r="U40" i="17"/>
  <c r="W40" i="17"/>
  <c r="X40" i="17"/>
  <c r="Y40" i="17"/>
  <c r="AA40" i="17"/>
  <c r="AB40" i="17"/>
  <c r="AC40" i="17"/>
  <c r="AD40" i="17"/>
  <c r="T41" i="17"/>
  <c r="U41" i="17"/>
  <c r="W41" i="17"/>
  <c r="X41" i="17"/>
  <c r="Y41" i="17"/>
  <c r="AA41" i="17"/>
  <c r="AB41" i="17"/>
  <c r="AC41" i="17"/>
  <c r="AD41" i="17"/>
  <c r="T42" i="17"/>
  <c r="U42" i="17"/>
  <c r="W42" i="17"/>
  <c r="X42" i="17"/>
  <c r="Y42" i="17"/>
  <c r="AA42" i="17"/>
  <c r="AB42" i="17"/>
  <c r="AC42" i="17"/>
  <c r="AD42" i="17"/>
  <c r="T43" i="17"/>
  <c r="U43" i="17"/>
  <c r="W43" i="17"/>
  <c r="X43" i="17"/>
  <c r="Y43" i="17"/>
  <c r="AA43" i="17"/>
  <c r="AB43" i="17"/>
  <c r="AC43" i="17"/>
  <c r="AD43" i="17"/>
  <c r="T44" i="17"/>
  <c r="U44" i="17"/>
  <c r="W44" i="17"/>
  <c r="X44" i="17"/>
  <c r="Y44" i="17"/>
  <c r="AA44" i="17"/>
  <c r="AB44" i="17"/>
  <c r="AC44" i="17"/>
  <c r="AD44" i="17"/>
  <c r="T45" i="17"/>
  <c r="U45" i="17"/>
  <c r="W45" i="17"/>
  <c r="X45" i="17"/>
  <c r="Y45" i="17"/>
  <c r="AA45" i="17"/>
  <c r="AB45" i="17"/>
  <c r="AC45" i="17"/>
  <c r="AD45" i="17"/>
  <c r="T46" i="17"/>
  <c r="U46" i="17"/>
  <c r="W46" i="17"/>
  <c r="X46" i="17"/>
  <c r="Y46" i="17"/>
  <c r="AA46" i="17"/>
  <c r="AB46" i="17"/>
  <c r="AC46" i="17"/>
  <c r="AD46" i="17"/>
  <c r="T47" i="17"/>
  <c r="U47" i="17"/>
  <c r="W47" i="17"/>
  <c r="X47" i="17"/>
  <c r="Y47" i="17"/>
  <c r="AA47" i="17"/>
  <c r="AB47" i="17"/>
  <c r="AC47" i="17"/>
  <c r="AD47" i="17"/>
  <c r="T48" i="17"/>
  <c r="U48" i="17"/>
  <c r="W48" i="17"/>
  <c r="X48" i="17"/>
  <c r="Y48" i="17"/>
  <c r="AA48" i="17"/>
  <c r="AB48" i="17"/>
  <c r="AC48" i="17"/>
  <c r="AD48" i="17"/>
  <c r="T49" i="17"/>
  <c r="U49" i="17"/>
  <c r="W49" i="17"/>
  <c r="X49" i="17"/>
  <c r="Y49" i="17"/>
  <c r="AA49" i="17"/>
  <c r="AB49" i="17"/>
  <c r="AC49" i="17"/>
  <c r="AD49" i="17"/>
  <c r="T50" i="17"/>
  <c r="U50" i="17"/>
  <c r="W50" i="17"/>
  <c r="X50" i="17"/>
  <c r="Y50" i="17"/>
  <c r="AA50" i="17"/>
  <c r="AB50" i="17"/>
  <c r="AC50" i="17"/>
  <c r="AD50" i="17"/>
  <c r="T51" i="17"/>
  <c r="U51" i="17"/>
  <c r="W51" i="17"/>
  <c r="X51" i="17"/>
  <c r="Y51" i="17"/>
  <c r="AA51" i="17"/>
  <c r="AB51" i="17"/>
  <c r="AC51" i="17"/>
  <c r="AD51" i="17"/>
  <c r="T52" i="17"/>
  <c r="U52" i="17"/>
  <c r="W52" i="17"/>
  <c r="X52" i="17"/>
  <c r="Y52" i="17"/>
  <c r="AA52" i="17"/>
  <c r="AB52" i="17"/>
  <c r="AC52" i="17"/>
  <c r="AD52" i="17"/>
  <c r="T53" i="17"/>
  <c r="U53" i="17"/>
  <c r="W53" i="17"/>
  <c r="X53" i="17"/>
  <c r="Y53" i="17"/>
  <c r="AA53" i="17"/>
  <c r="AB53" i="17"/>
  <c r="AC53" i="17"/>
  <c r="AD53" i="17"/>
  <c r="T54" i="17"/>
  <c r="U54" i="17"/>
  <c r="W54" i="17"/>
  <c r="X54" i="17"/>
  <c r="Y54" i="17"/>
  <c r="AA54" i="17"/>
  <c r="AB54" i="17"/>
  <c r="AC54" i="17"/>
  <c r="AD54" i="17"/>
  <c r="T55" i="17"/>
  <c r="U55" i="17"/>
  <c r="W55" i="17"/>
  <c r="X55" i="17"/>
  <c r="Y55" i="17"/>
  <c r="AA55" i="17"/>
  <c r="AB55" i="17"/>
  <c r="AC55" i="17"/>
  <c r="AD55" i="17"/>
  <c r="T56" i="17"/>
  <c r="U56" i="17"/>
  <c r="W56" i="17"/>
  <c r="X56" i="17"/>
  <c r="Y56" i="17"/>
  <c r="AA56" i="17"/>
  <c r="AB56" i="17"/>
  <c r="AC56" i="17"/>
  <c r="AD56" i="17"/>
  <c r="T57" i="17"/>
  <c r="U57" i="17"/>
  <c r="W57" i="17"/>
  <c r="X57" i="17"/>
  <c r="Y57" i="17"/>
  <c r="AA57" i="17"/>
  <c r="AB57" i="17"/>
  <c r="AC57" i="17"/>
  <c r="AD57" i="17"/>
  <c r="T58" i="17"/>
  <c r="U58" i="17"/>
  <c r="W58" i="17"/>
  <c r="X58" i="17"/>
  <c r="Y58" i="17"/>
  <c r="AA58" i="17"/>
  <c r="AB58" i="17"/>
  <c r="AC58" i="17"/>
  <c r="AD58" i="17"/>
  <c r="T59" i="17"/>
  <c r="U59" i="17"/>
  <c r="W59" i="17"/>
  <c r="X59" i="17"/>
  <c r="Y59" i="17"/>
  <c r="AA59" i="17"/>
  <c r="AB59" i="17"/>
  <c r="AC59" i="17"/>
  <c r="AD59" i="17"/>
  <c r="T60" i="17"/>
  <c r="U60" i="17"/>
  <c r="W60" i="17"/>
  <c r="X60" i="17"/>
  <c r="Y60" i="17"/>
  <c r="AA60" i="17"/>
  <c r="AB60" i="17"/>
  <c r="AC60" i="17"/>
  <c r="AD60" i="17"/>
  <c r="T61" i="17"/>
  <c r="U61" i="17"/>
  <c r="W61" i="17"/>
  <c r="X61" i="17"/>
  <c r="Y61" i="17"/>
  <c r="AA61" i="17"/>
  <c r="AB61" i="17"/>
  <c r="AC61" i="17"/>
  <c r="AD61" i="17"/>
  <c r="T62" i="17"/>
  <c r="U62" i="17"/>
  <c r="W62" i="17"/>
  <c r="X62" i="17"/>
  <c r="Y62" i="17"/>
  <c r="AA62" i="17"/>
  <c r="AB62" i="17"/>
  <c r="AC62" i="17"/>
  <c r="AD62" i="17"/>
  <c r="T63" i="17"/>
  <c r="U63" i="17"/>
  <c r="W63" i="17"/>
  <c r="X63" i="17"/>
  <c r="Y63" i="17"/>
  <c r="AA63" i="17"/>
  <c r="AB63" i="17"/>
  <c r="AC63" i="17"/>
  <c r="AD63" i="17"/>
  <c r="T64" i="17"/>
  <c r="U64" i="17"/>
  <c r="W64" i="17"/>
  <c r="X64" i="17"/>
  <c r="Y64" i="17"/>
  <c r="AA64" i="17"/>
  <c r="AB64" i="17"/>
  <c r="AC64" i="17"/>
  <c r="AD64" i="17"/>
  <c r="T65" i="17"/>
  <c r="U65" i="17"/>
  <c r="W65" i="17"/>
  <c r="X65" i="17"/>
  <c r="Y65" i="17"/>
  <c r="AA65" i="17"/>
  <c r="AB65" i="17"/>
  <c r="AC65" i="17"/>
  <c r="AD65" i="17"/>
  <c r="T66" i="17"/>
  <c r="U66" i="17"/>
  <c r="W66" i="17"/>
  <c r="X66" i="17"/>
  <c r="Y66" i="17"/>
  <c r="AA66" i="17"/>
  <c r="AB66" i="17"/>
  <c r="AC66" i="17"/>
  <c r="AD66" i="17"/>
  <c r="T67" i="17"/>
  <c r="U67" i="17"/>
  <c r="W67" i="17"/>
  <c r="X67" i="17"/>
  <c r="Y67" i="17"/>
  <c r="AA67" i="17"/>
  <c r="AB67" i="17"/>
  <c r="AC67" i="17"/>
  <c r="AD67" i="17"/>
  <c r="T68" i="17"/>
  <c r="U68" i="17"/>
  <c r="W68" i="17"/>
  <c r="X68" i="17"/>
  <c r="Y68" i="17"/>
  <c r="AA68" i="17"/>
  <c r="AB68" i="17"/>
  <c r="AC68" i="17"/>
  <c r="AD68" i="17"/>
  <c r="T69" i="17"/>
  <c r="U69" i="17"/>
  <c r="W69" i="17"/>
  <c r="X69" i="17"/>
  <c r="Y69" i="17"/>
  <c r="AA69" i="17"/>
  <c r="AB69" i="17"/>
  <c r="AC69" i="17"/>
  <c r="AD69" i="17"/>
  <c r="T70" i="17"/>
  <c r="U70" i="17"/>
  <c r="W70" i="17"/>
  <c r="X70" i="17"/>
  <c r="Y70" i="17"/>
  <c r="AA70" i="17"/>
  <c r="AB70" i="17"/>
  <c r="AC70" i="17"/>
  <c r="AD70" i="17"/>
  <c r="T71" i="17"/>
  <c r="U71" i="17"/>
  <c r="W71" i="17"/>
  <c r="X71" i="17"/>
  <c r="Y71" i="17"/>
  <c r="AA71" i="17"/>
  <c r="AB71" i="17"/>
  <c r="AC71" i="17"/>
  <c r="AD71" i="17"/>
  <c r="T72" i="17"/>
  <c r="U72" i="17"/>
  <c r="W72" i="17"/>
  <c r="X72" i="17"/>
  <c r="Y72" i="17"/>
  <c r="AA72" i="17"/>
  <c r="AB72" i="17"/>
  <c r="AC72" i="17"/>
  <c r="AD72" i="17"/>
  <c r="T73" i="17"/>
  <c r="U73" i="17"/>
  <c r="W73" i="17"/>
  <c r="X73" i="17"/>
  <c r="Y73" i="17"/>
  <c r="AA73" i="17"/>
  <c r="AB73" i="17"/>
  <c r="AC73" i="17"/>
  <c r="AD73" i="17"/>
  <c r="T74" i="17"/>
  <c r="U74" i="17"/>
  <c r="W74" i="17"/>
  <c r="X74" i="17"/>
  <c r="Y74" i="17"/>
  <c r="AA74" i="17"/>
  <c r="AB74" i="17"/>
  <c r="AC74" i="17"/>
  <c r="AD74" i="17"/>
  <c r="T75" i="17"/>
  <c r="U75" i="17"/>
  <c r="W75" i="17"/>
  <c r="X75" i="17"/>
  <c r="Y75" i="17"/>
  <c r="AA75" i="17"/>
  <c r="AB75" i="17"/>
  <c r="AC75" i="17"/>
  <c r="AD75" i="17"/>
  <c r="T76" i="17"/>
  <c r="U76" i="17"/>
  <c r="W76" i="17"/>
  <c r="X76" i="17"/>
  <c r="Y76" i="17"/>
  <c r="AA76" i="17"/>
  <c r="AB76" i="17"/>
  <c r="AC76" i="17"/>
  <c r="AD76" i="17"/>
  <c r="T77" i="17"/>
  <c r="U77" i="17"/>
  <c r="W77" i="17"/>
  <c r="X77" i="17"/>
  <c r="Y77" i="17"/>
  <c r="AA77" i="17"/>
  <c r="AB77" i="17"/>
  <c r="AC77" i="17"/>
  <c r="AD77" i="17"/>
  <c r="T78" i="17"/>
  <c r="U78" i="17"/>
  <c r="W78" i="17"/>
  <c r="X78" i="17"/>
  <c r="Y78" i="17"/>
  <c r="AA78" i="17"/>
  <c r="AB78" i="17"/>
  <c r="AC78" i="17"/>
  <c r="AD78" i="17"/>
  <c r="T79" i="17"/>
  <c r="U79" i="17"/>
  <c r="W79" i="17"/>
  <c r="X79" i="17"/>
  <c r="Y79" i="17"/>
  <c r="AA79" i="17"/>
  <c r="AB79" i="17"/>
  <c r="AC79" i="17"/>
  <c r="AD79" i="17"/>
  <c r="T80" i="17"/>
  <c r="U80" i="17"/>
  <c r="W80" i="17"/>
  <c r="X80" i="17"/>
  <c r="Y80" i="17"/>
  <c r="AA80" i="17"/>
  <c r="AB80" i="17"/>
  <c r="AC80" i="17"/>
  <c r="AD80" i="17"/>
  <c r="T81" i="17"/>
  <c r="U81" i="17"/>
  <c r="W81" i="17"/>
  <c r="X81" i="17"/>
  <c r="Y81" i="17"/>
  <c r="AA81" i="17"/>
  <c r="AB81" i="17"/>
  <c r="AC81" i="17"/>
  <c r="AD81" i="17"/>
  <c r="T82" i="17"/>
  <c r="U82" i="17"/>
  <c r="W82" i="17"/>
  <c r="X82" i="17"/>
  <c r="Y82" i="17"/>
  <c r="AA82" i="17"/>
  <c r="AB82" i="17"/>
  <c r="AC82" i="17"/>
  <c r="AD82" i="17"/>
  <c r="T83" i="17"/>
  <c r="U83" i="17"/>
  <c r="W83" i="17"/>
  <c r="X83" i="17"/>
  <c r="Y83" i="17"/>
  <c r="AA83" i="17"/>
  <c r="AB83" i="17"/>
  <c r="AC83" i="17"/>
  <c r="AD83" i="17"/>
  <c r="T84" i="17"/>
  <c r="U84" i="17"/>
  <c r="W84" i="17"/>
  <c r="X84" i="17"/>
  <c r="Y84" i="17"/>
  <c r="AA84" i="17"/>
  <c r="AB84" i="17"/>
  <c r="AC84" i="17"/>
  <c r="AD84" i="17"/>
  <c r="T85" i="17"/>
  <c r="U85" i="17"/>
  <c r="W85" i="17"/>
  <c r="X85" i="17"/>
  <c r="Y85" i="17"/>
  <c r="AA85" i="17"/>
  <c r="AB85" i="17"/>
  <c r="AC85" i="17"/>
  <c r="AD85" i="17"/>
  <c r="T86" i="17"/>
  <c r="U86" i="17"/>
  <c r="W86" i="17"/>
  <c r="X86" i="17"/>
  <c r="Y86" i="17"/>
  <c r="AA86" i="17"/>
  <c r="AB86" i="17"/>
  <c r="AC86" i="17"/>
  <c r="AD86" i="17"/>
  <c r="T87" i="17"/>
  <c r="U87" i="17"/>
  <c r="W87" i="17"/>
  <c r="X87" i="17"/>
  <c r="Y87" i="17"/>
  <c r="AA87" i="17"/>
  <c r="AB87" i="17"/>
  <c r="AC87" i="17"/>
  <c r="AD87" i="17"/>
  <c r="T88" i="17"/>
  <c r="U88" i="17"/>
  <c r="W88" i="17"/>
  <c r="X88" i="17"/>
  <c r="Y88" i="17"/>
  <c r="AA88" i="17"/>
  <c r="AB88" i="17"/>
  <c r="AC88" i="17"/>
  <c r="AD88" i="17"/>
  <c r="T89" i="17"/>
  <c r="U89" i="17"/>
  <c r="W89" i="17"/>
  <c r="X89" i="17"/>
  <c r="Y89" i="17"/>
  <c r="AA89" i="17"/>
  <c r="AB89" i="17"/>
  <c r="AC89" i="17"/>
  <c r="AD89" i="17"/>
  <c r="T90" i="17"/>
  <c r="U90" i="17"/>
  <c r="W90" i="17"/>
  <c r="X90" i="17"/>
  <c r="Y90" i="17"/>
  <c r="AA90" i="17"/>
  <c r="AB90" i="17"/>
  <c r="AC90" i="17"/>
  <c r="AD90" i="17"/>
  <c r="T91" i="17"/>
  <c r="U91" i="17"/>
  <c r="W91" i="17"/>
  <c r="X91" i="17"/>
  <c r="Y91" i="17"/>
  <c r="AA91" i="17"/>
  <c r="AB91" i="17"/>
  <c r="AC91" i="17"/>
  <c r="AD91" i="17"/>
  <c r="T92" i="17"/>
  <c r="U92" i="17"/>
  <c r="W92" i="17"/>
  <c r="X92" i="17"/>
  <c r="Y92" i="17"/>
  <c r="AA92" i="17"/>
  <c r="AB92" i="17"/>
  <c r="AC92" i="17"/>
  <c r="AD92" i="17"/>
  <c r="T93" i="17"/>
  <c r="U93" i="17"/>
  <c r="W93" i="17"/>
  <c r="X93" i="17"/>
  <c r="Y93" i="17"/>
  <c r="AA93" i="17"/>
  <c r="AB93" i="17"/>
  <c r="AC93" i="17"/>
  <c r="AD93" i="17"/>
  <c r="T94" i="17"/>
  <c r="U94" i="17"/>
  <c r="W94" i="17"/>
  <c r="X94" i="17"/>
  <c r="Y94" i="17"/>
  <c r="AA94" i="17"/>
  <c r="AB94" i="17"/>
  <c r="AC94" i="17"/>
  <c r="AD94" i="17"/>
  <c r="T95" i="17"/>
  <c r="U95" i="17"/>
  <c r="W95" i="17"/>
  <c r="X95" i="17"/>
  <c r="Y95" i="17"/>
  <c r="AA95" i="17"/>
  <c r="AB95" i="17"/>
  <c r="AC95" i="17"/>
  <c r="AD95" i="17"/>
  <c r="T96" i="17"/>
  <c r="U96" i="17"/>
  <c r="W96" i="17"/>
  <c r="X96" i="17"/>
  <c r="Y96" i="17"/>
  <c r="AA96" i="17"/>
  <c r="AB96" i="17"/>
  <c r="AC96" i="17"/>
  <c r="AD96" i="17"/>
  <c r="T97" i="17"/>
  <c r="U97" i="17"/>
  <c r="W97" i="17"/>
  <c r="X97" i="17"/>
  <c r="Y97" i="17"/>
  <c r="AA97" i="17"/>
  <c r="AB97" i="17"/>
  <c r="AC97" i="17"/>
  <c r="AD97" i="17"/>
  <c r="T98" i="17"/>
  <c r="U98" i="17"/>
  <c r="W98" i="17"/>
  <c r="X98" i="17"/>
  <c r="Y98" i="17"/>
  <c r="AA98" i="17"/>
  <c r="AB98" i="17"/>
  <c r="AC98" i="17"/>
  <c r="AD98" i="17"/>
  <c r="T99" i="17"/>
  <c r="U99" i="17"/>
  <c r="W99" i="17"/>
  <c r="X99" i="17"/>
  <c r="Y99" i="17"/>
  <c r="AA99" i="17"/>
  <c r="AB99" i="17"/>
  <c r="AC99" i="17"/>
  <c r="AD99" i="17"/>
  <c r="T100" i="17"/>
  <c r="U100" i="17"/>
  <c r="W100" i="17"/>
  <c r="X100" i="17"/>
  <c r="Y100" i="17"/>
  <c r="AA100" i="17"/>
  <c r="AB100" i="17"/>
  <c r="AC100" i="17"/>
  <c r="AD100" i="17"/>
  <c r="T101" i="17"/>
  <c r="U101" i="17"/>
  <c r="W101" i="17"/>
  <c r="X101" i="17"/>
  <c r="Y101" i="17"/>
  <c r="AA101" i="17"/>
  <c r="AB101" i="17"/>
  <c r="AC101" i="17"/>
  <c r="AD101" i="17"/>
  <c r="T102" i="17"/>
  <c r="U102" i="17"/>
  <c r="W102" i="17"/>
  <c r="X102" i="17"/>
  <c r="Y102" i="17"/>
  <c r="AA102" i="17"/>
  <c r="AB102" i="17"/>
  <c r="AC102" i="17"/>
  <c r="AD102" i="17"/>
  <c r="T103" i="17"/>
  <c r="U103" i="17"/>
  <c r="W103" i="17"/>
  <c r="X103" i="17"/>
  <c r="Y103" i="17"/>
  <c r="AA103" i="17"/>
  <c r="AB103" i="17"/>
  <c r="AC103" i="17"/>
  <c r="AD103" i="17"/>
  <c r="T104" i="17"/>
  <c r="U104" i="17"/>
  <c r="W104" i="17"/>
  <c r="X104" i="17"/>
  <c r="Y104" i="17"/>
  <c r="AA104" i="17"/>
  <c r="AB104" i="17"/>
  <c r="AC104" i="17"/>
  <c r="AD104" i="17"/>
  <c r="T105" i="17"/>
  <c r="U105" i="17"/>
  <c r="W105" i="17"/>
  <c r="X105" i="17"/>
  <c r="Y105" i="17"/>
  <c r="AA105" i="17"/>
  <c r="AB105" i="17"/>
  <c r="AC105" i="17"/>
  <c r="AD105" i="17"/>
  <c r="T106" i="17"/>
  <c r="U106" i="17"/>
  <c r="W106" i="17"/>
  <c r="X106" i="17"/>
  <c r="Y106" i="17"/>
  <c r="AA106" i="17"/>
  <c r="AB106" i="17"/>
  <c r="AC106" i="17"/>
  <c r="AD106" i="17"/>
  <c r="T107" i="17"/>
  <c r="U107" i="17"/>
  <c r="W107" i="17"/>
  <c r="X107" i="17"/>
  <c r="Y107" i="17"/>
  <c r="AA107" i="17"/>
  <c r="AB107" i="17"/>
  <c r="AC107" i="17"/>
  <c r="AD107" i="17"/>
  <c r="T108" i="17"/>
  <c r="U108" i="17"/>
  <c r="W108" i="17"/>
  <c r="X108" i="17"/>
  <c r="Y108" i="17"/>
  <c r="AA108" i="17"/>
  <c r="AB108" i="17"/>
  <c r="AC108" i="17"/>
  <c r="AD108" i="17"/>
  <c r="T109" i="17"/>
  <c r="U109" i="17"/>
  <c r="W109" i="17"/>
  <c r="X109" i="17"/>
  <c r="Y109" i="17"/>
  <c r="AA109" i="17"/>
  <c r="AB109" i="17"/>
  <c r="AC109" i="17"/>
  <c r="AD109" i="17"/>
  <c r="T110" i="17"/>
  <c r="U110" i="17"/>
  <c r="W110" i="17"/>
  <c r="X110" i="17"/>
  <c r="Y110" i="17"/>
  <c r="AA110" i="17"/>
  <c r="AB110" i="17"/>
  <c r="AC110" i="17"/>
  <c r="AD110" i="17"/>
  <c r="T111" i="17"/>
  <c r="U111" i="17"/>
  <c r="W111" i="17"/>
  <c r="X111" i="17"/>
  <c r="Y111" i="17"/>
  <c r="AA111" i="17"/>
  <c r="AB111" i="17"/>
  <c r="AC111" i="17"/>
  <c r="AD111" i="17"/>
  <c r="T112" i="17"/>
  <c r="U112" i="17"/>
  <c r="W112" i="17"/>
  <c r="X112" i="17"/>
  <c r="Y112" i="17"/>
  <c r="AA112" i="17"/>
  <c r="AB112" i="17"/>
  <c r="AC112" i="17"/>
  <c r="AD112" i="17"/>
  <c r="T113" i="17"/>
  <c r="U113" i="17"/>
  <c r="W113" i="17"/>
  <c r="X113" i="17"/>
  <c r="Y113" i="17"/>
  <c r="AA113" i="17"/>
  <c r="AB113" i="17"/>
  <c r="AC113" i="17"/>
  <c r="AD113" i="17"/>
  <c r="T114" i="17"/>
  <c r="U114" i="17"/>
  <c r="W114" i="17"/>
  <c r="X114" i="17"/>
  <c r="Y114" i="17"/>
  <c r="AA114" i="17"/>
  <c r="AB114" i="17"/>
  <c r="AC114" i="17"/>
  <c r="AD114" i="17"/>
  <c r="T115" i="17"/>
  <c r="U115" i="17"/>
  <c r="W115" i="17"/>
  <c r="X115" i="17"/>
  <c r="Y115" i="17"/>
  <c r="AA115" i="17"/>
  <c r="AB115" i="17"/>
  <c r="AC115" i="17"/>
  <c r="AD115" i="17"/>
  <c r="T116" i="17"/>
  <c r="U116" i="17"/>
  <c r="W116" i="17"/>
  <c r="X116" i="17"/>
  <c r="Y116" i="17"/>
  <c r="AA116" i="17"/>
  <c r="AB116" i="17"/>
  <c r="AC116" i="17"/>
  <c r="AD116" i="17"/>
  <c r="T117" i="17"/>
  <c r="U117" i="17"/>
  <c r="W117" i="17"/>
  <c r="X117" i="17"/>
  <c r="Y117" i="17"/>
  <c r="AA117" i="17"/>
  <c r="AB117" i="17"/>
  <c r="AC117" i="17"/>
  <c r="AD117" i="17"/>
  <c r="T118" i="17"/>
  <c r="U118" i="17"/>
  <c r="W118" i="17"/>
  <c r="X118" i="17"/>
  <c r="Y118" i="17"/>
  <c r="AA118" i="17"/>
  <c r="AB118" i="17"/>
  <c r="AC118" i="17"/>
  <c r="AD118" i="17"/>
  <c r="T119" i="17"/>
  <c r="U119" i="17"/>
  <c r="W119" i="17"/>
  <c r="X119" i="17"/>
  <c r="Y119" i="17"/>
  <c r="AA119" i="17"/>
  <c r="AB119" i="17"/>
  <c r="AC119" i="17"/>
  <c r="AD119" i="17"/>
  <c r="T120" i="17"/>
  <c r="U120" i="17"/>
  <c r="W120" i="17"/>
  <c r="X120" i="17"/>
  <c r="Y120" i="17"/>
  <c r="AA120" i="17"/>
  <c r="AB120" i="17"/>
  <c r="AC120" i="17"/>
  <c r="AD120" i="17"/>
  <c r="T121" i="17"/>
  <c r="U121" i="17"/>
  <c r="W121" i="17"/>
  <c r="X121" i="17"/>
  <c r="Y121" i="17"/>
  <c r="AA121" i="17"/>
  <c r="AB121" i="17"/>
  <c r="AC121" i="17"/>
  <c r="AD121" i="17"/>
  <c r="T122" i="17"/>
  <c r="U122" i="17"/>
  <c r="W122" i="17"/>
  <c r="X122" i="17"/>
  <c r="Y122" i="17"/>
  <c r="AA122" i="17"/>
  <c r="AB122" i="17"/>
  <c r="AC122" i="17"/>
  <c r="AD122" i="17"/>
  <c r="T123" i="17"/>
  <c r="U123" i="17"/>
  <c r="W123" i="17"/>
  <c r="X123" i="17"/>
  <c r="Y123" i="17"/>
  <c r="AA123" i="17"/>
  <c r="AB123" i="17"/>
  <c r="AC123" i="17"/>
  <c r="AD123" i="17"/>
  <c r="T124" i="17"/>
  <c r="U124" i="17"/>
  <c r="W124" i="17"/>
  <c r="X124" i="17"/>
  <c r="Y124" i="17"/>
  <c r="AA124" i="17"/>
  <c r="AB124" i="17"/>
  <c r="AC124" i="17"/>
  <c r="AD124" i="17"/>
  <c r="T125" i="17"/>
  <c r="U125" i="17"/>
  <c r="W125" i="17"/>
  <c r="X125" i="17"/>
  <c r="Y125" i="17"/>
  <c r="AA125" i="17"/>
  <c r="AB125" i="17"/>
  <c r="AC125" i="17"/>
  <c r="AD125" i="17"/>
  <c r="T126" i="17"/>
  <c r="U126" i="17"/>
  <c r="W126" i="17"/>
  <c r="X126" i="17"/>
  <c r="Y126" i="17"/>
  <c r="AA126" i="17"/>
  <c r="AB126" i="17"/>
  <c r="AC126" i="17"/>
  <c r="AD126" i="17"/>
  <c r="T127" i="17"/>
  <c r="U127" i="17"/>
  <c r="W127" i="17"/>
  <c r="X127" i="17"/>
  <c r="Y127" i="17"/>
  <c r="AA127" i="17"/>
  <c r="AB127" i="17"/>
  <c r="AC127" i="17"/>
  <c r="AD127" i="17"/>
  <c r="T128" i="17"/>
  <c r="U128" i="17"/>
  <c r="W128" i="17"/>
  <c r="X128" i="17"/>
  <c r="Y128" i="17"/>
  <c r="AA128" i="17"/>
  <c r="AB128" i="17"/>
  <c r="AC128" i="17"/>
  <c r="AD128" i="17"/>
  <c r="T129" i="17"/>
  <c r="U129" i="17"/>
  <c r="W129" i="17"/>
  <c r="X129" i="17"/>
  <c r="Y129" i="17"/>
  <c r="AA129" i="17"/>
  <c r="AB129" i="17"/>
  <c r="AC129" i="17"/>
  <c r="AD129" i="17"/>
  <c r="T130" i="17"/>
  <c r="U130" i="17"/>
  <c r="W130" i="17"/>
  <c r="X130" i="17"/>
  <c r="Y130" i="17"/>
  <c r="AA130" i="17"/>
  <c r="AB130" i="17"/>
  <c r="AC130" i="17"/>
  <c r="AD130" i="17"/>
  <c r="T131" i="17"/>
  <c r="U131" i="17"/>
  <c r="W131" i="17"/>
  <c r="X131" i="17"/>
  <c r="Y131" i="17"/>
  <c r="AA131" i="17"/>
  <c r="AB131" i="17"/>
  <c r="AC131" i="17"/>
  <c r="AD131" i="17"/>
  <c r="T132" i="17"/>
  <c r="U132" i="17"/>
  <c r="W132" i="17"/>
  <c r="X132" i="17"/>
  <c r="Y132" i="17"/>
  <c r="AA132" i="17"/>
  <c r="AB132" i="17"/>
  <c r="AC132" i="17"/>
  <c r="AD132" i="17"/>
  <c r="T133" i="17"/>
  <c r="U133" i="17"/>
  <c r="W133" i="17"/>
  <c r="X133" i="17"/>
  <c r="Y133" i="17"/>
  <c r="AA133" i="17"/>
  <c r="AB133" i="17"/>
  <c r="AC133" i="17"/>
  <c r="AD133" i="17"/>
  <c r="T134" i="17"/>
  <c r="U134" i="17"/>
  <c r="W134" i="17"/>
  <c r="X134" i="17"/>
  <c r="Y134" i="17"/>
  <c r="AA134" i="17"/>
  <c r="AB134" i="17"/>
  <c r="AC134" i="17"/>
  <c r="AD134" i="17"/>
  <c r="T135" i="17"/>
  <c r="U135" i="17"/>
  <c r="W135" i="17"/>
  <c r="X135" i="17"/>
  <c r="Y135" i="17"/>
  <c r="AA135" i="17"/>
  <c r="AB135" i="17"/>
  <c r="AC135" i="17"/>
  <c r="AD135" i="17"/>
  <c r="T136" i="17"/>
  <c r="U136" i="17"/>
  <c r="W136" i="17"/>
  <c r="X136" i="17"/>
  <c r="Y136" i="17"/>
  <c r="AA136" i="17"/>
  <c r="AB136" i="17"/>
  <c r="AC136" i="17"/>
  <c r="AD136" i="17"/>
  <c r="T137" i="17"/>
  <c r="U137" i="17"/>
  <c r="W137" i="17"/>
  <c r="X137" i="17"/>
  <c r="Y137" i="17"/>
  <c r="AA137" i="17"/>
  <c r="AB137" i="17"/>
  <c r="AC137" i="17"/>
  <c r="AD137" i="17"/>
  <c r="T138" i="17"/>
  <c r="U138" i="17"/>
  <c r="W138" i="17"/>
  <c r="X138" i="17"/>
  <c r="Y138" i="17"/>
  <c r="AA138" i="17"/>
  <c r="AB138" i="17"/>
  <c r="AC138" i="17"/>
  <c r="AD138" i="17"/>
  <c r="T139" i="17"/>
  <c r="U139" i="17"/>
  <c r="W139" i="17"/>
  <c r="X139" i="17"/>
  <c r="Y139" i="17"/>
  <c r="AA139" i="17"/>
  <c r="AB139" i="17"/>
  <c r="AC139" i="17"/>
  <c r="AD139" i="17"/>
  <c r="T140" i="17"/>
  <c r="U140" i="17"/>
  <c r="W140" i="17"/>
  <c r="X140" i="17"/>
  <c r="Y140" i="17"/>
  <c r="AA140" i="17"/>
  <c r="AB140" i="17"/>
  <c r="AC140" i="17"/>
  <c r="AD140" i="17"/>
  <c r="T141" i="17"/>
  <c r="U141" i="17"/>
  <c r="W141" i="17"/>
  <c r="X141" i="17"/>
  <c r="Y141" i="17"/>
  <c r="AA141" i="17"/>
  <c r="AB141" i="17"/>
  <c r="AC141" i="17"/>
  <c r="AD141" i="17"/>
  <c r="T142" i="17"/>
  <c r="U142" i="17"/>
  <c r="W142" i="17"/>
  <c r="X142" i="17"/>
  <c r="Y142" i="17"/>
  <c r="AA142" i="17"/>
  <c r="AB142" i="17"/>
  <c r="AC142" i="17"/>
  <c r="AD142" i="17"/>
  <c r="T143" i="17"/>
  <c r="U143" i="17"/>
  <c r="W143" i="17"/>
  <c r="X143" i="17"/>
  <c r="Y143" i="17"/>
  <c r="AA143" i="17"/>
  <c r="AB143" i="17"/>
  <c r="AC143" i="17"/>
  <c r="AD143" i="17"/>
  <c r="T144" i="17"/>
  <c r="U144" i="17"/>
  <c r="W144" i="17"/>
  <c r="X144" i="17"/>
  <c r="Y144" i="17"/>
  <c r="AA144" i="17"/>
  <c r="AB144" i="17"/>
  <c r="AC144" i="17"/>
  <c r="AD144" i="17"/>
  <c r="T145" i="17"/>
  <c r="U145" i="17"/>
  <c r="W145" i="17"/>
  <c r="X145" i="17"/>
  <c r="Y145" i="17"/>
  <c r="AA145" i="17"/>
  <c r="AB145" i="17"/>
  <c r="AC145" i="17"/>
  <c r="AD145" i="17"/>
  <c r="T146" i="17"/>
  <c r="U146" i="17"/>
  <c r="W146" i="17"/>
  <c r="X146" i="17"/>
  <c r="Y146" i="17"/>
  <c r="AA146" i="17"/>
  <c r="AB146" i="17"/>
  <c r="AC146" i="17"/>
  <c r="AD146" i="17"/>
  <c r="T147" i="17"/>
  <c r="U147" i="17"/>
  <c r="W147" i="17"/>
  <c r="X147" i="17"/>
  <c r="Y147" i="17"/>
  <c r="AA147" i="17"/>
  <c r="AB147" i="17"/>
  <c r="AC147" i="17"/>
  <c r="AD147" i="17"/>
  <c r="T148" i="17"/>
  <c r="U148" i="17"/>
  <c r="W148" i="17"/>
  <c r="X148" i="17"/>
  <c r="Y148" i="17"/>
  <c r="AA148" i="17"/>
  <c r="AB148" i="17"/>
  <c r="AC148" i="17"/>
  <c r="AD148" i="17"/>
  <c r="T149" i="17"/>
  <c r="U149" i="17"/>
  <c r="W149" i="17"/>
  <c r="X149" i="17"/>
  <c r="Y149" i="17"/>
  <c r="AA149" i="17"/>
  <c r="AB149" i="17"/>
  <c r="AC149" i="17"/>
  <c r="AD149" i="17"/>
  <c r="T150" i="17"/>
  <c r="U150" i="17"/>
  <c r="W150" i="17"/>
  <c r="X150" i="17"/>
  <c r="Y150" i="17"/>
  <c r="AA150" i="17"/>
  <c r="AB150" i="17"/>
  <c r="AC150" i="17"/>
  <c r="AD150" i="17"/>
  <c r="T151" i="17"/>
  <c r="U151" i="17"/>
  <c r="W151" i="17"/>
  <c r="X151" i="17"/>
  <c r="Y151" i="17"/>
  <c r="AA151" i="17"/>
  <c r="AB151" i="17"/>
  <c r="AC151" i="17"/>
  <c r="AD151" i="17"/>
  <c r="T152" i="17"/>
  <c r="U152" i="17"/>
  <c r="W152" i="17"/>
  <c r="X152" i="17"/>
  <c r="Y152" i="17"/>
  <c r="AA152" i="17"/>
  <c r="AB152" i="17"/>
  <c r="AC152" i="17"/>
  <c r="AD152" i="17"/>
  <c r="T153" i="17"/>
  <c r="U153" i="17"/>
  <c r="W153" i="17"/>
  <c r="X153" i="17"/>
  <c r="Y153" i="17"/>
  <c r="AA153" i="17"/>
  <c r="AB153" i="17"/>
  <c r="AC153" i="17"/>
  <c r="AD153" i="17"/>
  <c r="T154" i="17"/>
  <c r="U154" i="17"/>
  <c r="W154" i="17"/>
  <c r="X154" i="17"/>
  <c r="Y154" i="17"/>
  <c r="AA154" i="17"/>
  <c r="AB154" i="17"/>
  <c r="AC154" i="17"/>
  <c r="AD154" i="17"/>
  <c r="T155" i="17"/>
  <c r="U155" i="17"/>
  <c r="W155" i="17"/>
  <c r="X155" i="17"/>
  <c r="Y155" i="17"/>
  <c r="AA155" i="17"/>
  <c r="AB155" i="17"/>
  <c r="AC155" i="17"/>
  <c r="AD155" i="17"/>
  <c r="T156" i="17"/>
  <c r="U156" i="17"/>
  <c r="W156" i="17"/>
  <c r="X156" i="17"/>
  <c r="Y156" i="17"/>
  <c r="AA156" i="17"/>
  <c r="AB156" i="17"/>
  <c r="AC156" i="17"/>
  <c r="AD156" i="17"/>
  <c r="T157" i="17"/>
  <c r="U157" i="17"/>
  <c r="W157" i="17"/>
  <c r="X157" i="17"/>
  <c r="Y157" i="17"/>
  <c r="AA157" i="17"/>
  <c r="AB157" i="17"/>
  <c r="AC157" i="17"/>
  <c r="AD157" i="17"/>
  <c r="T158" i="17"/>
  <c r="U158" i="17"/>
  <c r="W158" i="17"/>
  <c r="X158" i="17"/>
  <c r="Y158" i="17"/>
  <c r="AA158" i="17"/>
  <c r="AB158" i="17"/>
  <c r="AC158" i="17"/>
  <c r="AD158" i="17"/>
  <c r="T159" i="17"/>
  <c r="U159" i="17"/>
  <c r="W159" i="17"/>
  <c r="X159" i="17"/>
  <c r="Y159" i="17"/>
  <c r="AA159" i="17"/>
  <c r="AB159" i="17"/>
  <c r="AC159" i="17"/>
  <c r="AD159" i="17"/>
  <c r="T160" i="17"/>
  <c r="U160" i="17"/>
  <c r="W160" i="17"/>
  <c r="X160" i="17"/>
  <c r="Y160" i="17"/>
  <c r="AA160" i="17"/>
  <c r="AB160" i="17"/>
  <c r="AC160" i="17"/>
  <c r="AD160" i="17"/>
  <c r="T161" i="17"/>
  <c r="U161" i="17"/>
  <c r="W161" i="17"/>
  <c r="X161" i="17"/>
  <c r="Y161" i="17"/>
  <c r="AA161" i="17"/>
  <c r="AB161" i="17"/>
  <c r="AC161" i="17"/>
  <c r="AD161" i="17"/>
  <c r="T162" i="17"/>
  <c r="U162" i="17"/>
  <c r="W162" i="17"/>
  <c r="X162" i="17"/>
  <c r="Y162" i="17"/>
  <c r="AA162" i="17"/>
  <c r="AB162" i="17"/>
  <c r="AC162" i="17"/>
  <c r="AD162" i="17"/>
  <c r="T163" i="17"/>
  <c r="U163" i="17"/>
  <c r="W163" i="17"/>
  <c r="X163" i="17"/>
  <c r="Y163" i="17"/>
  <c r="AA163" i="17"/>
  <c r="AB163" i="17"/>
  <c r="AC163" i="17"/>
  <c r="AD163" i="17"/>
  <c r="T164" i="17"/>
  <c r="U164" i="17"/>
  <c r="W164" i="17"/>
  <c r="X164" i="17"/>
  <c r="Y164" i="17"/>
  <c r="AA164" i="17"/>
  <c r="AB164" i="17"/>
  <c r="AC164" i="17"/>
  <c r="AD164" i="17"/>
  <c r="T165" i="17"/>
  <c r="U165" i="17"/>
  <c r="W165" i="17"/>
  <c r="X165" i="17"/>
  <c r="Y165" i="17"/>
  <c r="AA165" i="17"/>
  <c r="AB165" i="17"/>
  <c r="AC165" i="17"/>
  <c r="AD165" i="17"/>
  <c r="T166" i="17"/>
  <c r="U166" i="17"/>
  <c r="W166" i="17"/>
  <c r="X166" i="17"/>
  <c r="Y166" i="17"/>
  <c r="AA166" i="17"/>
  <c r="AB166" i="17"/>
  <c r="AC166" i="17"/>
  <c r="AD166" i="17"/>
  <c r="T167" i="17"/>
  <c r="U167" i="17"/>
  <c r="W167" i="17"/>
  <c r="X167" i="17"/>
  <c r="Y167" i="17"/>
  <c r="AA167" i="17"/>
  <c r="AB167" i="17"/>
  <c r="AC167" i="17"/>
  <c r="AD167" i="17"/>
  <c r="T168" i="17"/>
  <c r="U168" i="17"/>
  <c r="W168" i="17"/>
  <c r="X168" i="17"/>
  <c r="Y168" i="17"/>
  <c r="AA168" i="17"/>
  <c r="AB168" i="17"/>
  <c r="AC168" i="17"/>
  <c r="AD168" i="17"/>
  <c r="T169" i="17"/>
  <c r="U169" i="17"/>
  <c r="W169" i="17"/>
  <c r="X169" i="17"/>
  <c r="Y169" i="17"/>
  <c r="AA169" i="17"/>
  <c r="AB169" i="17"/>
  <c r="AC169" i="17"/>
  <c r="AD169" i="17"/>
  <c r="T170" i="17"/>
  <c r="U170" i="17"/>
  <c r="W170" i="17"/>
  <c r="X170" i="17"/>
  <c r="Y170" i="17"/>
  <c r="AA170" i="17"/>
  <c r="AB170" i="17"/>
  <c r="AC170" i="17"/>
  <c r="AD170" i="17"/>
  <c r="T171" i="17"/>
  <c r="U171" i="17"/>
  <c r="W171" i="17"/>
  <c r="X171" i="17"/>
  <c r="Y171" i="17"/>
  <c r="AA171" i="17"/>
  <c r="AB171" i="17"/>
  <c r="AC171" i="17"/>
  <c r="AD171" i="17"/>
  <c r="T172" i="17"/>
  <c r="U172" i="17"/>
  <c r="W172" i="17"/>
  <c r="X172" i="17"/>
  <c r="Y172" i="17"/>
  <c r="AA172" i="17"/>
  <c r="AB172" i="17"/>
  <c r="AC172" i="17"/>
  <c r="AD172" i="17"/>
  <c r="T173" i="17"/>
  <c r="U173" i="17"/>
  <c r="W173" i="17"/>
  <c r="X173" i="17"/>
  <c r="Y173" i="17"/>
  <c r="AA173" i="17"/>
  <c r="AB173" i="17"/>
  <c r="AC173" i="17"/>
  <c r="AD173" i="17"/>
  <c r="T174" i="17"/>
  <c r="U174" i="17"/>
  <c r="W174" i="17"/>
  <c r="X174" i="17"/>
  <c r="Y174" i="17"/>
  <c r="AA174" i="17"/>
  <c r="AB174" i="17"/>
  <c r="AC174" i="17"/>
  <c r="AD174" i="17"/>
  <c r="T175" i="17"/>
  <c r="U175" i="17"/>
  <c r="W175" i="17"/>
  <c r="X175" i="17"/>
  <c r="Y175" i="17"/>
  <c r="AA175" i="17"/>
  <c r="AB175" i="17"/>
  <c r="AC175" i="17"/>
  <c r="AD175" i="17"/>
  <c r="T176" i="17"/>
  <c r="U176" i="17"/>
  <c r="W176" i="17"/>
  <c r="X176" i="17"/>
  <c r="Y176" i="17"/>
  <c r="AA176" i="17"/>
  <c r="AB176" i="17"/>
  <c r="AC176" i="17"/>
  <c r="AD176" i="17"/>
  <c r="T177" i="17"/>
  <c r="U177" i="17"/>
  <c r="W177" i="17"/>
  <c r="X177" i="17"/>
  <c r="Y177" i="17"/>
  <c r="AA177" i="17"/>
  <c r="AB177" i="17"/>
  <c r="AC177" i="17"/>
  <c r="AD177" i="17"/>
  <c r="T178" i="17"/>
  <c r="U178" i="17"/>
  <c r="W178" i="17"/>
  <c r="X178" i="17"/>
  <c r="Y178" i="17"/>
  <c r="AA178" i="17"/>
  <c r="AB178" i="17"/>
  <c r="AC178" i="17"/>
  <c r="AD178" i="17"/>
  <c r="T179" i="17"/>
  <c r="U179" i="17"/>
  <c r="W179" i="17"/>
  <c r="X179" i="17"/>
  <c r="Y179" i="17"/>
  <c r="AA179" i="17"/>
  <c r="AB179" i="17"/>
  <c r="AC179" i="17"/>
  <c r="AD179" i="17"/>
  <c r="T180" i="17"/>
  <c r="U180" i="17"/>
  <c r="W180" i="17"/>
  <c r="X180" i="17"/>
  <c r="Y180" i="17"/>
  <c r="AA180" i="17"/>
  <c r="AB180" i="17"/>
  <c r="AC180" i="17"/>
  <c r="AD180" i="17"/>
  <c r="T181" i="17"/>
  <c r="U181" i="17"/>
  <c r="W181" i="17"/>
  <c r="X181" i="17"/>
  <c r="Y181" i="17"/>
  <c r="AA181" i="17"/>
  <c r="AB181" i="17"/>
  <c r="AC181" i="17"/>
  <c r="AD181" i="17"/>
  <c r="T182" i="17"/>
  <c r="U182" i="17"/>
  <c r="W182" i="17"/>
  <c r="X182" i="17"/>
  <c r="Y182" i="17"/>
  <c r="AA182" i="17"/>
  <c r="AB182" i="17"/>
  <c r="AC182" i="17"/>
  <c r="AD182" i="17"/>
  <c r="T183" i="17"/>
  <c r="U183" i="17"/>
  <c r="W183" i="17"/>
  <c r="X183" i="17"/>
  <c r="Y183" i="17"/>
  <c r="AA183" i="17"/>
  <c r="AB183" i="17"/>
  <c r="AC183" i="17"/>
  <c r="AD183" i="17"/>
  <c r="T184" i="17"/>
  <c r="U184" i="17"/>
  <c r="W184" i="17"/>
  <c r="X184" i="17"/>
  <c r="Y184" i="17"/>
  <c r="AA184" i="17"/>
  <c r="AB184" i="17"/>
  <c r="AC184" i="17"/>
  <c r="AD184" i="17"/>
  <c r="T185" i="17"/>
  <c r="U185" i="17"/>
  <c r="W185" i="17"/>
  <c r="X185" i="17"/>
  <c r="Y185" i="17"/>
  <c r="AA185" i="17"/>
  <c r="AB185" i="17"/>
  <c r="AC185" i="17"/>
  <c r="AD185" i="17"/>
  <c r="AS10" i="17" l="1"/>
  <c r="AQ6" i="17"/>
  <c r="AS7" i="17"/>
  <c r="AO8" i="17"/>
  <c r="AO7" i="17"/>
  <c r="AO9" i="17"/>
  <c r="AO11" i="17"/>
  <c r="AR10" i="17"/>
  <c r="AR6" i="17"/>
  <c r="AS11" i="17"/>
  <c r="AR7" i="17"/>
  <c r="AR11" i="17"/>
  <c r="AQ9" i="17"/>
  <c r="AP10" i="17"/>
  <c r="AP11" i="17"/>
  <c r="AS8" i="17"/>
  <c r="AS9" i="17"/>
  <c r="AS6" i="17"/>
  <c r="AP9" i="17"/>
  <c r="AQ10" i="17"/>
  <c r="AP7" i="17"/>
  <c r="AP8" i="17"/>
  <c r="AQ11" i="17"/>
  <c r="AQ7" i="17"/>
  <c r="AR8" i="17"/>
  <c r="AQ8" i="17"/>
  <c r="AR9" i="17"/>
  <c r="AO10" i="17"/>
  <c r="AP6" i="17"/>
  <c r="AO6" i="17"/>
  <c r="AQ20" i="17" l="1"/>
  <c r="AR16" i="17"/>
  <c r="AQ16" i="17"/>
  <c r="AS19" i="17"/>
  <c r="AS17" i="17"/>
  <c r="AP17" i="17"/>
  <c r="AS18" i="17"/>
  <c r="AO18" i="17"/>
  <c r="AQ21" i="17"/>
  <c r="AS20" i="17"/>
  <c r="AS16" i="17"/>
  <c r="AP19" i="17"/>
  <c r="AR20" i="17"/>
  <c r="AS21" i="17"/>
  <c r="AQ19" i="17"/>
  <c r="AR17" i="17"/>
  <c r="AR19" i="17"/>
  <c r="AR18" i="17"/>
  <c r="AR21" i="17"/>
  <c r="AP21" i="17"/>
  <c r="AQ17" i="17"/>
  <c r="AO17" i="17"/>
  <c r="AO21" i="17"/>
  <c r="AP20" i="17"/>
  <c r="AO20" i="17"/>
  <c r="AQ18" i="17"/>
  <c r="AO16" i="17"/>
  <c r="AP18" i="17"/>
  <c r="AP16" i="17"/>
  <c r="AO19" i="17"/>
  <c r="S181" i="17"/>
  <c r="S182" i="17"/>
  <c r="S183" i="17"/>
  <c r="S184" i="17"/>
  <c r="S185" i="17"/>
  <c r="S175" i="17"/>
  <c r="S176" i="17"/>
  <c r="S177" i="17"/>
  <c r="S178" i="17"/>
  <c r="S179" i="17"/>
  <c r="S169" i="17"/>
  <c r="S170" i="17"/>
  <c r="S171" i="17"/>
  <c r="S172" i="17"/>
  <c r="S173" i="17"/>
  <c r="S163" i="17"/>
  <c r="S164" i="17"/>
  <c r="S165" i="17"/>
  <c r="S166" i="17"/>
  <c r="S167" i="17"/>
  <c r="S157" i="17"/>
  <c r="S158" i="17"/>
  <c r="S159" i="17"/>
  <c r="S160" i="17"/>
  <c r="S161" i="17"/>
  <c r="S151" i="17"/>
  <c r="S152" i="17"/>
  <c r="S153" i="17"/>
  <c r="S154" i="17"/>
  <c r="S155" i="17"/>
  <c r="S145" i="17"/>
  <c r="S146" i="17"/>
  <c r="S147" i="17"/>
  <c r="S148" i="17"/>
  <c r="S149" i="17"/>
  <c r="S139" i="17"/>
  <c r="S140" i="17"/>
  <c r="S141" i="17"/>
  <c r="S142" i="17"/>
  <c r="S143" i="17"/>
  <c r="S133" i="17"/>
  <c r="S134" i="17"/>
  <c r="S135" i="17"/>
  <c r="S136" i="17"/>
  <c r="S137" i="17"/>
  <c r="S127" i="17"/>
  <c r="S128" i="17"/>
  <c r="S129" i="17"/>
  <c r="S130" i="17"/>
  <c r="S131" i="17"/>
  <c r="S121" i="17"/>
  <c r="S122" i="17"/>
  <c r="S123" i="17"/>
  <c r="S124" i="17"/>
  <c r="S125" i="17"/>
  <c r="S115" i="17"/>
  <c r="S116" i="17"/>
  <c r="S117" i="17"/>
  <c r="S118" i="17"/>
  <c r="S119" i="17"/>
  <c r="S109" i="17"/>
  <c r="S110" i="17"/>
  <c r="S111" i="17"/>
  <c r="S112" i="17"/>
  <c r="S113" i="17"/>
  <c r="S103" i="17"/>
  <c r="S104" i="17"/>
  <c r="S105" i="17"/>
  <c r="S106" i="17"/>
  <c r="S107" i="17"/>
  <c r="S97" i="17"/>
  <c r="S98" i="17"/>
  <c r="S99" i="17"/>
  <c r="S100" i="17"/>
  <c r="S101" i="17"/>
  <c r="S91" i="17"/>
  <c r="S92" i="17"/>
  <c r="S93" i="17"/>
  <c r="S94" i="17"/>
  <c r="S95" i="17"/>
  <c r="S85" i="17"/>
  <c r="S86" i="17"/>
  <c r="S87" i="17"/>
  <c r="S88" i="17"/>
  <c r="S89" i="17"/>
  <c r="S79" i="17"/>
  <c r="S80" i="17"/>
  <c r="S81" i="17"/>
  <c r="S82" i="17"/>
  <c r="S83" i="17"/>
  <c r="S73" i="17"/>
  <c r="S74" i="17"/>
  <c r="S75" i="17"/>
  <c r="S76" i="17"/>
  <c r="S77" i="17"/>
  <c r="S67" i="17"/>
  <c r="S68" i="17"/>
  <c r="S69" i="17"/>
  <c r="S70" i="17"/>
  <c r="S71" i="17"/>
  <c r="S65" i="17"/>
  <c r="S61" i="17"/>
  <c r="S62" i="17"/>
  <c r="S63" i="17"/>
  <c r="S64" i="17"/>
  <c r="S55" i="17"/>
  <c r="S56" i="17"/>
  <c r="S57" i="17"/>
  <c r="S58" i="17"/>
  <c r="S59" i="17"/>
  <c r="S49" i="17"/>
  <c r="S50" i="17"/>
  <c r="S51" i="17"/>
  <c r="S52" i="17"/>
  <c r="S53" i="17"/>
  <c r="S43" i="17"/>
  <c r="S44" i="17"/>
  <c r="S45" i="17"/>
  <c r="S46" i="17"/>
  <c r="S47" i="17"/>
  <c r="S37" i="17"/>
  <c r="S38" i="17"/>
  <c r="S39" i="17"/>
  <c r="S40" i="17"/>
  <c r="S41" i="17"/>
  <c r="S31" i="17"/>
  <c r="S32" i="17"/>
  <c r="S33" i="17"/>
  <c r="S34" i="17"/>
  <c r="S35" i="17"/>
  <c r="S180" i="17"/>
  <c r="S174" i="17"/>
  <c r="S168" i="17"/>
  <c r="S162" i="17"/>
  <c r="S156" i="17"/>
  <c r="S150" i="17"/>
  <c r="S144" i="17"/>
  <c r="S138" i="17"/>
  <c r="S132" i="17"/>
  <c r="S126" i="17"/>
  <c r="S120" i="17"/>
  <c r="S114" i="17"/>
  <c r="S108" i="17"/>
  <c r="S102" i="17"/>
  <c r="S96" i="17"/>
  <c r="S90" i="17"/>
  <c r="S84" i="17"/>
  <c r="S78" i="17"/>
  <c r="S72" i="17"/>
  <c r="S66" i="17"/>
  <c r="S60" i="17"/>
  <c r="S54" i="17"/>
  <c r="S48" i="17"/>
  <c r="S42" i="17"/>
  <c r="S36" i="17"/>
  <c r="S30" i="17"/>
  <c r="S25" i="17"/>
  <c r="S26" i="17"/>
  <c r="S27" i="17"/>
  <c r="S28" i="17"/>
  <c r="S29" i="17"/>
  <c r="S24" i="17"/>
  <c r="S19" i="17"/>
  <c r="S20" i="17"/>
  <c r="S21" i="17"/>
  <c r="S22" i="17"/>
  <c r="S23" i="17"/>
  <c r="S18" i="17"/>
  <c r="S13" i="17"/>
  <c r="S14" i="17"/>
  <c r="S15" i="17"/>
  <c r="S16" i="17"/>
  <c r="S17" i="17"/>
  <c r="S12" i="17"/>
  <c r="S7" i="17"/>
  <c r="S8" i="17"/>
  <c r="S9" i="17"/>
  <c r="S10" i="17"/>
  <c r="S11" i="17"/>
  <c r="S6" i="17"/>
  <c r="AK6" i="17" l="1"/>
  <c r="AH7" i="17"/>
  <c r="AH6" i="17"/>
  <c r="AI8" i="17"/>
  <c r="AJ8" i="17"/>
  <c r="AK10" i="17"/>
  <c r="AJ7" i="17"/>
  <c r="AI11" i="17"/>
  <c r="AI7" i="17"/>
  <c r="AH10" i="17"/>
  <c r="AH11" i="17"/>
  <c r="AI6" i="17"/>
  <c r="AK8" i="17"/>
  <c r="AK9" i="17"/>
  <c r="AJ10" i="17"/>
  <c r="AJ11" i="17"/>
  <c r="AK11" i="17"/>
  <c r="AJ9" i="17"/>
  <c r="AJ6" i="17"/>
  <c r="AH9" i="17"/>
  <c r="AI10" i="17"/>
  <c r="AI9" i="17"/>
  <c r="AK7" i="17"/>
  <c r="AH8" i="17"/>
  <c r="AK20" i="17" l="1"/>
  <c r="AK19" i="17"/>
  <c r="AH20" i="17"/>
  <c r="AH16" i="17"/>
  <c r="AI18" i="17"/>
  <c r="AI21" i="17"/>
  <c r="AI19" i="17"/>
  <c r="AI17" i="17"/>
  <c r="AI20" i="17"/>
  <c r="AH21" i="17"/>
  <c r="AK18" i="17"/>
  <c r="AI16" i="17"/>
  <c r="AK17" i="17"/>
  <c r="AJ16" i="17"/>
  <c r="AJ17" i="17"/>
  <c r="AJ18" i="17"/>
  <c r="AK16" i="17"/>
  <c r="AJ19" i="17"/>
  <c r="AH19" i="17"/>
  <c r="AJ21" i="17"/>
  <c r="AK21" i="17"/>
  <c r="AH18" i="17"/>
  <c r="AJ20" i="17"/>
  <c r="AH17" i="17"/>
  <c r="AM7" i="17"/>
  <c r="AL11" i="17"/>
  <c r="AL9" i="17"/>
  <c r="AL10" i="17"/>
  <c r="AN7" i="17"/>
  <c r="AM8" i="17"/>
  <c r="AN6" i="17"/>
  <c r="AM10" i="17"/>
  <c r="AN8" i="17"/>
  <c r="AM11" i="17"/>
  <c r="AM6" i="17"/>
  <c r="AL8" i="17"/>
  <c r="AM9" i="17"/>
  <c r="AL7" i="17"/>
  <c r="AL6" i="17"/>
  <c r="AN9" i="17"/>
  <c r="AN10" i="17"/>
  <c r="AN11" i="17"/>
  <c r="AN18" i="17" l="1"/>
  <c r="AL18" i="17"/>
  <c r="AM16" i="17"/>
  <c r="AM20" i="17"/>
  <c r="AN17" i="17"/>
  <c r="AN21" i="17"/>
  <c r="AN20" i="17"/>
  <c r="AN19" i="17"/>
  <c r="AL19" i="17"/>
  <c r="AL17" i="17"/>
  <c r="AL21" i="17"/>
  <c r="AM21" i="17"/>
  <c r="AN16" i="17"/>
  <c r="AM18" i="17"/>
  <c r="AL20" i="17"/>
  <c r="AL16" i="17"/>
  <c r="AM19" i="17"/>
  <c r="AM17" i="17"/>
</calcChain>
</file>

<file path=xl/sharedStrings.xml><?xml version="1.0" encoding="utf-8"?>
<sst xmlns="http://schemas.openxmlformats.org/spreadsheetml/2006/main" count="2102" uniqueCount="81">
  <si>
    <t>Problem Name</t>
    <phoneticPr fontId="1" type="noConversion"/>
  </si>
  <si>
    <t>Best</t>
  </si>
  <si>
    <t>Worst</t>
  </si>
  <si>
    <t>Mean</t>
  </si>
  <si>
    <t>PBABC</t>
  </si>
  <si>
    <t>ABCbin</t>
  </si>
  <si>
    <t>binABC</t>
  </si>
  <si>
    <t>bitABC</t>
  </si>
  <si>
    <t>δ</t>
    <phoneticPr fontId="1" type="noConversion"/>
  </si>
  <si>
    <t>N</t>
    <phoneticPr fontId="1" type="noConversion"/>
  </si>
  <si>
    <t>Max-Epoch</t>
    <phoneticPr fontId="1" type="noConversion"/>
  </si>
  <si>
    <t>Solution</t>
    <phoneticPr fontId="1" type="noConversion"/>
  </si>
  <si>
    <t>n=100, d=0.1</t>
    <phoneticPr fontId="1" type="noConversion"/>
  </si>
  <si>
    <t>n=100, d=0.5</t>
    <phoneticPr fontId="1" type="noConversion"/>
  </si>
  <si>
    <t>n=100, d=0.9</t>
    <phoneticPr fontId="1" type="noConversion"/>
  </si>
  <si>
    <t>pw01-100.0</t>
    <phoneticPr fontId="1" type="noConversion"/>
  </si>
  <si>
    <t>pw01-100.1</t>
    <phoneticPr fontId="1" type="noConversion"/>
  </si>
  <si>
    <t>pw01-100.2</t>
  </si>
  <si>
    <t>pw01-100.3</t>
  </si>
  <si>
    <t>pw01-100.4</t>
  </si>
  <si>
    <t>pw01-100.5</t>
  </si>
  <si>
    <t>pw01-100.6</t>
  </si>
  <si>
    <t>pw01-100.7</t>
  </si>
  <si>
    <t>pw01-100.8</t>
  </si>
  <si>
    <t>pw01-100.9</t>
  </si>
  <si>
    <t>pw05-100.0</t>
    <phoneticPr fontId="1" type="noConversion"/>
  </si>
  <si>
    <t>pw05-100.1</t>
  </si>
  <si>
    <t>pw05-100.2</t>
  </si>
  <si>
    <t>pw05-100.3</t>
  </si>
  <si>
    <t>pw05-100.4</t>
  </si>
  <si>
    <t>pw05-100.5</t>
  </si>
  <si>
    <t>pw05-100.6</t>
  </si>
  <si>
    <t>pw05-100.7</t>
  </si>
  <si>
    <t>pw05-100.8</t>
  </si>
  <si>
    <t>pw05-100.9</t>
  </si>
  <si>
    <t>pw09-100.0</t>
    <phoneticPr fontId="1" type="noConversion"/>
  </si>
  <si>
    <t>pw09-100.1</t>
  </si>
  <si>
    <t>pw09-100.2</t>
  </si>
  <si>
    <t>pw09-100.3</t>
  </si>
  <si>
    <t>pw09-100.4</t>
  </si>
  <si>
    <t>pw09-100.5</t>
  </si>
  <si>
    <t>pw09-100.6</t>
  </si>
  <si>
    <t>pw09-100.7</t>
  </si>
  <si>
    <t>pw09-100.8</t>
  </si>
  <si>
    <t>pw09-100.9</t>
  </si>
  <si>
    <t>DABC</t>
  </si>
  <si>
    <t>pw05-100.0</t>
  </si>
  <si>
    <t>pw09-100.0</t>
  </si>
  <si>
    <t>Problem</t>
    <phoneticPr fontId="1" type="noConversion"/>
  </si>
  <si>
    <t>Optimum</t>
    <phoneticPr fontId="1" type="noConversion"/>
  </si>
  <si>
    <t>optimum</t>
    <phoneticPr fontId="1" type="noConversion"/>
  </si>
  <si>
    <t>hit99</t>
    <phoneticPr fontId="1" type="noConversion"/>
  </si>
  <si>
    <t>pw01-100.0
（2019）</t>
    <phoneticPr fontId="1" type="noConversion"/>
  </si>
  <si>
    <t>pw01-100.1
（2060）</t>
    <phoneticPr fontId="1" type="noConversion"/>
  </si>
  <si>
    <t>oBABC</t>
    <phoneticPr fontId="1" type="noConversion"/>
  </si>
  <si>
    <t>pw01-100.5</t>
    <phoneticPr fontId="1" type="noConversion"/>
  </si>
  <si>
    <t>oBABC</t>
  </si>
  <si>
    <t>MR(Best)</t>
  </si>
  <si>
    <t>MR(Worst)</t>
  </si>
  <si>
    <t>MR(Mean)</t>
  </si>
  <si>
    <t>HitTimes(100)</t>
  </si>
  <si>
    <t>HitTimes(99)</t>
  </si>
  <si>
    <t>Problem</t>
  </si>
  <si>
    <t>Algorithm</t>
  </si>
  <si>
    <t>Std.Dev</t>
  </si>
  <si>
    <t>pw01-100.0</t>
  </si>
  <si>
    <t>pw01-100.1</t>
  </si>
  <si>
    <t>MeanHit99</t>
  </si>
  <si>
    <t>BestHit99</t>
  </si>
  <si>
    <t>HitFirst(95)</t>
    <phoneticPr fontId="1" type="noConversion"/>
  </si>
  <si>
    <t>pw01-100.2</t>
    <phoneticPr fontId="1" type="noConversion"/>
  </si>
  <si>
    <t>pw01-100.3</t>
    <phoneticPr fontId="1" type="noConversion"/>
  </si>
  <si>
    <t>pw01-100.4</t>
    <phoneticPr fontId="1" type="noConversion"/>
  </si>
  <si>
    <t>pw01-100.6</t>
    <phoneticPr fontId="1" type="noConversion"/>
  </si>
  <si>
    <t>pw01-100.7</t>
    <phoneticPr fontId="1" type="noConversion"/>
  </si>
  <si>
    <t>pw05-100.9</t>
    <phoneticPr fontId="1" type="noConversion"/>
  </si>
  <si>
    <t>HitFirst(95)</t>
  </si>
  <si>
    <t>MR(Best)≥99%</t>
    <phoneticPr fontId="1" type="noConversion"/>
  </si>
  <si>
    <t>MR(Mean) ≥99%</t>
    <phoneticPr fontId="1" type="noConversion"/>
  </si>
  <si>
    <t>MR(Best)=100%</t>
    <phoneticPr fontId="1" type="noConversion"/>
  </si>
  <si>
    <t>MR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</si>
</sst>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B72E-F03B-4865-9679-2AA25FAF592C}">
  <dimension ref="B2:G13"/>
  <sheetViews>
    <sheetView workbookViewId="0">
      <selection activeCell="B3" sqref="B2:G13"/>
    </sheetView>
  </sheetViews>
  <sheetFormatPr defaultRowHeight="14.25" x14ac:dyDescent="0.2"/>
  <cols>
    <col min="2" max="2" width="14.25" bestFit="1" customWidth="1"/>
    <col min="3" max="3" width="8.125" bestFit="1" customWidth="1"/>
    <col min="4" max="4" width="14.25" bestFit="1" customWidth="1"/>
    <col min="5" max="5" width="8.125" bestFit="1" customWidth="1"/>
    <col min="6" max="6" width="14.25" bestFit="1" customWidth="1"/>
    <col min="7" max="7" width="8.125" bestFit="1" customWidth="1"/>
  </cols>
  <sheetData>
    <row r="2" spans="2:7" x14ac:dyDescent="0.2">
      <c r="B2" s="2" t="s">
        <v>0</v>
      </c>
      <c r="C2" s="2" t="s">
        <v>11</v>
      </c>
      <c r="D2" s="2" t="s">
        <v>0</v>
      </c>
      <c r="E2" s="2" t="s">
        <v>11</v>
      </c>
      <c r="F2" s="2" t="s">
        <v>0</v>
      </c>
      <c r="G2" s="2" t="s">
        <v>11</v>
      </c>
    </row>
    <row r="3" spans="2:7" x14ac:dyDescent="0.2">
      <c r="B3" s="20" t="s">
        <v>12</v>
      </c>
      <c r="C3" s="20"/>
      <c r="D3" s="20" t="s">
        <v>13</v>
      </c>
      <c r="E3" s="20"/>
      <c r="F3" s="20" t="s">
        <v>14</v>
      </c>
      <c r="G3" s="20"/>
    </row>
    <row r="4" spans="2:7" x14ac:dyDescent="0.2">
      <c r="B4" s="2" t="s">
        <v>15</v>
      </c>
      <c r="C4" s="2">
        <v>2019</v>
      </c>
      <c r="D4" s="2" t="s">
        <v>25</v>
      </c>
      <c r="E4" s="2">
        <v>8190</v>
      </c>
      <c r="F4" s="2" t="s">
        <v>35</v>
      </c>
      <c r="G4" s="2">
        <v>13585</v>
      </c>
    </row>
    <row r="5" spans="2:7" x14ac:dyDescent="0.2">
      <c r="B5" s="2" t="s">
        <v>16</v>
      </c>
      <c r="C5" s="2">
        <v>2060</v>
      </c>
      <c r="D5" s="2" t="s">
        <v>26</v>
      </c>
      <c r="E5" s="2">
        <v>8045</v>
      </c>
      <c r="F5" s="2" t="s">
        <v>36</v>
      </c>
      <c r="G5" s="2">
        <v>13417</v>
      </c>
    </row>
    <row r="6" spans="2:7" x14ac:dyDescent="0.2">
      <c r="B6" s="2" t="s">
        <v>17</v>
      </c>
      <c r="C6" s="2">
        <v>2032</v>
      </c>
      <c r="D6" s="2" t="s">
        <v>27</v>
      </c>
      <c r="E6" s="2">
        <v>8039</v>
      </c>
      <c r="F6" s="2" t="s">
        <v>37</v>
      </c>
      <c r="G6" s="2">
        <v>13461</v>
      </c>
    </row>
    <row r="7" spans="2:7" x14ac:dyDescent="0.2">
      <c r="B7" s="2" t="s">
        <v>18</v>
      </c>
      <c r="C7" s="2">
        <v>2067</v>
      </c>
      <c r="D7" s="2" t="s">
        <v>28</v>
      </c>
      <c r="E7" s="2">
        <v>8139</v>
      </c>
      <c r="F7" s="2" t="s">
        <v>38</v>
      </c>
      <c r="G7" s="2">
        <v>13656</v>
      </c>
    </row>
    <row r="8" spans="2:7" x14ac:dyDescent="0.2">
      <c r="B8" s="2" t="s">
        <v>19</v>
      </c>
      <c r="C8" s="2">
        <v>2039</v>
      </c>
      <c r="D8" s="2" t="s">
        <v>29</v>
      </c>
      <c r="E8" s="2">
        <v>8125</v>
      </c>
      <c r="F8" s="2" t="s">
        <v>39</v>
      </c>
      <c r="G8" s="2">
        <v>13514</v>
      </c>
    </row>
    <row r="9" spans="2:7" x14ac:dyDescent="0.2">
      <c r="B9" s="2" t="s">
        <v>20</v>
      </c>
      <c r="C9" s="2">
        <v>2108</v>
      </c>
      <c r="D9" s="2" t="s">
        <v>30</v>
      </c>
      <c r="E9" s="2">
        <v>8169</v>
      </c>
      <c r="F9" s="2" t="s">
        <v>40</v>
      </c>
      <c r="G9" s="2">
        <v>13574</v>
      </c>
    </row>
    <row r="10" spans="2:7" x14ac:dyDescent="0.2">
      <c r="B10" s="2" t="s">
        <v>21</v>
      </c>
      <c r="C10" s="2">
        <v>2032</v>
      </c>
      <c r="D10" s="2" t="s">
        <v>31</v>
      </c>
      <c r="E10" s="2">
        <v>8217</v>
      </c>
      <c r="F10" s="2" t="s">
        <v>41</v>
      </c>
      <c r="G10" s="2">
        <v>13640</v>
      </c>
    </row>
    <row r="11" spans="2:7" x14ac:dyDescent="0.2">
      <c r="B11" s="2" t="s">
        <v>22</v>
      </c>
      <c r="C11" s="2">
        <v>2074</v>
      </c>
      <c r="D11" s="2" t="s">
        <v>32</v>
      </c>
      <c r="E11" s="2">
        <v>8249</v>
      </c>
      <c r="F11" s="2" t="s">
        <v>42</v>
      </c>
      <c r="G11" s="2">
        <v>13501</v>
      </c>
    </row>
    <row r="12" spans="2:7" x14ac:dyDescent="0.2">
      <c r="B12" s="2" t="s">
        <v>23</v>
      </c>
      <c r="C12" s="2">
        <v>2022</v>
      </c>
      <c r="D12" s="2" t="s">
        <v>33</v>
      </c>
      <c r="E12" s="2">
        <v>8199</v>
      </c>
      <c r="F12" s="2" t="s">
        <v>43</v>
      </c>
      <c r="G12" s="2">
        <v>13593</v>
      </c>
    </row>
    <row r="13" spans="2:7" x14ac:dyDescent="0.2">
      <c r="B13" s="2" t="s">
        <v>24</v>
      </c>
      <c r="C13" s="2">
        <v>2005</v>
      </c>
      <c r="D13" s="2" t="s">
        <v>34</v>
      </c>
      <c r="E13" s="2">
        <v>8099</v>
      </c>
      <c r="F13" s="2" t="s">
        <v>44</v>
      </c>
      <c r="G13" s="2">
        <v>13658</v>
      </c>
    </row>
  </sheetData>
  <mergeCells count="3">
    <mergeCell ref="B3:C3"/>
    <mergeCell ref="D3:E3"/>
    <mergeCell ref="F3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AA0A-CA85-42AD-BD05-55CAD5A41082}">
  <dimension ref="A2:B4"/>
  <sheetViews>
    <sheetView workbookViewId="0">
      <selection activeCell="G12" sqref="G12"/>
    </sheetView>
  </sheetViews>
  <sheetFormatPr defaultRowHeight="14.25" x14ac:dyDescent="0.2"/>
  <cols>
    <col min="1" max="1" width="11.5" bestFit="1" customWidth="1"/>
  </cols>
  <sheetData>
    <row r="2" spans="1:2" x14ac:dyDescent="0.2">
      <c r="A2" t="s">
        <v>8</v>
      </c>
      <c r="B2">
        <v>1.5</v>
      </c>
    </row>
    <row r="3" spans="1:2" x14ac:dyDescent="0.2">
      <c r="A3" t="s">
        <v>9</v>
      </c>
      <c r="B3">
        <v>40</v>
      </c>
    </row>
    <row r="4" spans="1:2" x14ac:dyDescent="0.2">
      <c r="A4" t="s">
        <v>10</v>
      </c>
      <c r="B4">
        <v>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32A1-8A79-46B6-9E3B-6B3624404C13}">
  <dimension ref="A1:R183"/>
  <sheetViews>
    <sheetView topLeftCell="A145" workbookViewId="0">
      <selection sqref="A1:M181"/>
    </sheetView>
  </sheetViews>
  <sheetFormatPr defaultRowHeight="14.25" x14ac:dyDescent="0.2"/>
  <cols>
    <col min="1" max="1" width="13.625" style="1" bestFit="1" customWidth="1"/>
    <col min="2" max="2" width="9.625" style="1" bestFit="1" customWidth="1"/>
    <col min="3" max="4" width="6.5" style="1" bestFit="1" customWidth="1"/>
    <col min="5" max="5" width="9.5" style="1" bestFit="1" customWidth="1"/>
    <col min="6" max="6" width="7.75" style="1" bestFit="1" customWidth="1"/>
    <col min="7" max="7" width="8.625" style="1" bestFit="1" customWidth="1"/>
    <col min="8" max="8" width="10.125" style="1" bestFit="1" customWidth="1"/>
    <col min="9" max="9" width="9.875" style="1" bestFit="1" customWidth="1"/>
    <col min="10" max="11" width="12.75" style="1" bestFit="1" customWidth="1"/>
    <col min="12" max="12" width="11.625" style="1" bestFit="1" customWidth="1"/>
    <col min="13" max="13" width="10.375" style="1" bestFit="1" customWidth="1"/>
    <col min="14" max="14" width="9.125" bestFit="1" customWidth="1"/>
  </cols>
  <sheetData>
    <row r="1" spans="1:18" x14ac:dyDescent="0.2">
      <c r="A1" s="26" t="s">
        <v>62</v>
      </c>
      <c r="B1" s="1" t="s">
        <v>63</v>
      </c>
      <c r="C1" s="1" t="s">
        <v>1</v>
      </c>
      <c r="D1" s="1" t="s">
        <v>2</v>
      </c>
      <c r="E1" s="1" t="s">
        <v>3</v>
      </c>
      <c r="F1" s="1" t="s">
        <v>64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67</v>
      </c>
      <c r="M1" s="1" t="s">
        <v>68</v>
      </c>
    </row>
    <row r="2" spans="1:18" x14ac:dyDescent="0.2">
      <c r="A2" s="26" t="s">
        <v>65</v>
      </c>
      <c r="B2" s="1" t="s">
        <v>56</v>
      </c>
      <c r="C2" s="1">
        <v>2019</v>
      </c>
      <c r="D2" s="1">
        <v>1954</v>
      </c>
      <c r="E2" s="1">
        <v>1986.87</v>
      </c>
      <c r="F2" s="1">
        <v>14.22</v>
      </c>
      <c r="G2" s="1">
        <v>1</v>
      </c>
      <c r="H2" s="1">
        <v>0.96779999999999999</v>
      </c>
      <c r="I2" s="1">
        <v>0.98409999999999997</v>
      </c>
      <c r="J2" s="1">
        <v>1</v>
      </c>
      <c r="K2" s="1">
        <v>5</v>
      </c>
      <c r="L2" s="1">
        <v>0</v>
      </c>
      <c r="M2" s="1">
        <v>1</v>
      </c>
      <c r="N2" s="1"/>
    </row>
    <row r="3" spans="1:18" x14ac:dyDescent="0.2">
      <c r="A3" s="26" t="s">
        <v>65</v>
      </c>
      <c r="B3" s="1" t="s">
        <v>4</v>
      </c>
      <c r="C3" s="1">
        <v>1983</v>
      </c>
      <c r="D3" s="1">
        <v>1917</v>
      </c>
      <c r="E3" s="1">
        <v>1954.8</v>
      </c>
      <c r="F3" s="1">
        <v>15.16</v>
      </c>
      <c r="G3" s="1">
        <v>0.98219999999999996</v>
      </c>
      <c r="H3" s="1">
        <v>0.94950000000000001</v>
      </c>
      <c r="I3" s="1">
        <v>0.96819999999999995</v>
      </c>
      <c r="J3" s="1">
        <v>0</v>
      </c>
      <c r="K3" s="1">
        <v>0</v>
      </c>
      <c r="L3" s="1">
        <v>0</v>
      </c>
      <c r="M3" s="1">
        <v>0</v>
      </c>
      <c r="N3" s="1"/>
      <c r="R3" s="3"/>
    </row>
    <row r="4" spans="1:18" x14ac:dyDescent="0.2">
      <c r="A4" s="26" t="s">
        <v>65</v>
      </c>
      <c r="B4" s="1" t="s">
        <v>45</v>
      </c>
      <c r="C4" s="1">
        <v>1994</v>
      </c>
      <c r="D4" s="1">
        <v>1924</v>
      </c>
      <c r="E4" s="1">
        <v>1957.43</v>
      </c>
      <c r="F4" s="1">
        <v>18.45</v>
      </c>
      <c r="G4" s="1">
        <v>0.98760000000000003</v>
      </c>
      <c r="H4" s="1">
        <v>0.95289999999999997</v>
      </c>
      <c r="I4" s="1">
        <v>0.96950000000000003</v>
      </c>
      <c r="J4" s="1">
        <v>0</v>
      </c>
      <c r="K4" s="1">
        <v>0</v>
      </c>
      <c r="L4" s="1">
        <v>0</v>
      </c>
      <c r="M4" s="1">
        <v>0</v>
      </c>
      <c r="N4" s="1"/>
      <c r="R4" s="3"/>
    </row>
    <row r="5" spans="1:18" x14ac:dyDescent="0.2">
      <c r="A5" s="26" t="s">
        <v>65</v>
      </c>
      <c r="B5" s="1" t="s">
        <v>5</v>
      </c>
      <c r="C5" s="1">
        <v>1973</v>
      </c>
      <c r="D5" s="1">
        <v>1886</v>
      </c>
      <c r="E5" s="1">
        <v>1920.1</v>
      </c>
      <c r="F5" s="1">
        <v>21.28</v>
      </c>
      <c r="G5" s="1">
        <v>0.97719999999999996</v>
      </c>
      <c r="H5" s="1">
        <v>0.93410000000000004</v>
      </c>
      <c r="I5" s="1">
        <v>0.95099999999999996</v>
      </c>
      <c r="J5" s="1">
        <v>0</v>
      </c>
      <c r="K5" s="1">
        <v>0</v>
      </c>
      <c r="L5" s="1">
        <v>0</v>
      </c>
      <c r="M5" s="1">
        <v>0</v>
      </c>
      <c r="N5" s="1"/>
      <c r="R5" s="3"/>
    </row>
    <row r="6" spans="1:18" x14ac:dyDescent="0.2">
      <c r="A6" s="26" t="s">
        <v>65</v>
      </c>
      <c r="B6" s="1" t="s">
        <v>6</v>
      </c>
      <c r="C6" s="1">
        <v>2000</v>
      </c>
      <c r="D6" s="1">
        <v>1947</v>
      </c>
      <c r="E6" s="1">
        <v>1971.47</v>
      </c>
      <c r="F6" s="1">
        <v>15.46</v>
      </c>
      <c r="G6" s="1">
        <v>0.99060000000000004</v>
      </c>
      <c r="H6" s="1">
        <v>0.96430000000000005</v>
      </c>
      <c r="I6" s="1">
        <v>0.97650000000000003</v>
      </c>
      <c r="J6" s="1">
        <v>0</v>
      </c>
      <c r="K6" s="1">
        <v>1</v>
      </c>
      <c r="L6" s="1">
        <v>0</v>
      </c>
      <c r="M6" s="1">
        <v>1</v>
      </c>
      <c r="N6" s="1"/>
      <c r="R6" s="3"/>
    </row>
    <row r="7" spans="1:18" x14ac:dyDescent="0.2">
      <c r="A7" s="26" t="s">
        <v>65</v>
      </c>
      <c r="B7" s="1" t="s">
        <v>7</v>
      </c>
      <c r="C7" s="1">
        <v>1979</v>
      </c>
      <c r="D7" s="1">
        <v>1912</v>
      </c>
      <c r="E7" s="1">
        <v>1939.57</v>
      </c>
      <c r="F7" s="1">
        <v>16.18</v>
      </c>
      <c r="G7" s="1">
        <v>0.98019999999999996</v>
      </c>
      <c r="H7" s="1">
        <v>0.94699999999999995</v>
      </c>
      <c r="I7" s="1">
        <v>0.9607</v>
      </c>
      <c r="J7" s="1">
        <v>0</v>
      </c>
      <c r="K7" s="1">
        <v>0</v>
      </c>
      <c r="L7" s="1">
        <v>0</v>
      </c>
      <c r="M7" s="1">
        <v>0</v>
      </c>
      <c r="N7" s="1"/>
      <c r="R7" s="3"/>
    </row>
    <row r="8" spans="1:18" x14ac:dyDescent="0.2">
      <c r="A8" s="26" t="s">
        <v>66</v>
      </c>
      <c r="B8" s="1" t="s">
        <v>56</v>
      </c>
      <c r="C8" s="1">
        <v>2058</v>
      </c>
      <c r="D8" s="1">
        <v>1987</v>
      </c>
      <c r="E8" s="1">
        <v>2033.67</v>
      </c>
      <c r="F8" s="1">
        <v>16.28</v>
      </c>
      <c r="G8" s="1">
        <v>0.999</v>
      </c>
      <c r="H8" s="1">
        <v>0.96460000000000001</v>
      </c>
      <c r="I8" s="1">
        <v>0.98719999999999997</v>
      </c>
      <c r="J8" s="1">
        <v>0</v>
      </c>
      <c r="K8" s="1">
        <v>13</v>
      </c>
      <c r="L8" s="1">
        <v>0</v>
      </c>
      <c r="M8" s="1">
        <v>1</v>
      </c>
      <c r="N8" s="1"/>
      <c r="R8" s="3"/>
    </row>
    <row r="9" spans="1:18" x14ac:dyDescent="0.2">
      <c r="A9" s="26" t="s">
        <v>66</v>
      </c>
      <c r="B9" s="1" t="s">
        <v>4</v>
      </c>
      <c r="C9" s="1">
        <v>2048</v>
      </c>
      <c r="D9" s="1">
        <v>1968</v>
      </c>
      <c r="E9" s="1">
        <v>2010.03</v>
      </c>
      <c r="F9" s="1">
        <v>18.510000000000002</v>
      </c>
      <c r="G9" s="1">
        <v>0.99419999999999997</v>
      </c>
      <c r="H9" s="1">
        <v>0.95530000000000004</v>
      </c>
      <c r="I9" s="1">
        <v>0.97570000000000001</v>
      </c>
      <c r="J9" s="1">
        <v>0</v>
      </c>
      <c r="K9" s="1">
        <v>2</v>
      </c>
      <c r="L9" s="1">
        <v>0</v>
      </c>
      <c r="M9" s="1">
        <v>1</v>
      </c>
      <c r="N9" s="1"/>
      <c r="R9" s="3"/>
    </row>
    <row r="10" spans="1:18" x14ac:dyDescent="0.2">
      <c r="A10" s="26" t="s">
        <v>66</v>
      </c>
      <c r="B10" s="1" t="s">
        <v>45</v>
      </c>
      <c r="C10" s="1">
        <v>2035</v>
      </c>
      <c r="D10" s="1">
        <v>1960</v>
      </c>
      <c r="E10" s="1">
        <v>1988.37</v>
      </c>
      <c r="F10" s="1">
        <v>16.52</v>
      </c>
      <c r="G10" s="1">
        <v>0.9879</v>
      </c>
      <c r="H10" s="1">
        <v>0.95150000000000001</v>
      </c>
      <c r="I10" s="1">
        <v>0.96519999999999995</v>
      </c>
      <c r="J10" s="1">
        <v>0</v>
      </c>
      <c r="K10" s="1">
        <v>0</v>
      </c>
      <c r="L10" s="1">
        <v>0</v>
      </c>
      <c r="M10" s="1">
        <v>0</v>
      </c>
      <c r="N10" s="1"/>
      <c r="R10" s="3"/>
    </row>
    <row r="11" spans="1:18" x14ac:dyDescent="0.2">
      <c r="A11" s="26" t="s">
        <v>66</v>
      </c>
      <c r="B11" s="1" t="s">
        <v>5</v>
      </c>
      <c r="C11" s="1">
        <v>2015</v>
      </c>
      <c r="D11" s="1">
        <v>1916</v>
      </c>
      <c r="E11" s="1">
        <v>1958.1</v>
      </c>
      <c r="F11" s="1">
        <v>25.47</v>
      </c>
      <c r="G11" s="1">
        <v>0.97819999999999996</v>
      </c>
      <c r="H11" s="1">
        <v>0.93010000000000004</v>
      </c>
      <c r="I11" s="1">
        <v>0.95050000000000001</v>
      </c>
      <c r="J11" s="1">
        <v>0</v>
      </c>
      <c r="K11" s="1">
        <v>0</v>
      </c>
      <c r="L11" s="1">
        <v>0</v>
      </c>
      <c r="M11" s="1">
        <v>0</v>
      </c>
      <c r="N11" s="1"/>
      <c r="R11" s="3"/>
    </row>
    <row r="12" spans="1:18" x14ac:dyDescent="0.2">
      <c r="A12" s="26" t="s">
        <v>66</v>
      </c>
      <c r="B12" s="1" t="s">
        <v>6</v>
      </c>
      <c r="C12" s="1">
        <v>2045</v>
      </c>
      <c r="D12" s="1">
        <v>1984</v>
      </c>
      <c r="E12" s="1">
        <v>2014.73</v>
      </c>
      <c r="F12" s="1">
        <v>18.7</v>
      </c>
      <c r="G12" s="1">
        <v>0.99270000000000003</v>
      </c>
      <c r="H12" s="1">
        <v>0.96309999999999996</v>
      </c>
      <c r="I12" s="1">
        <v>0.97799999999999998</v>
      </c>
      <c r="J12" s="1">
        <v>0</v>
      </c>
      <c r="K12" s="1">
        <v>3</v>
      </c>
      <c r="L12" s="1">
        <v>0</v>
      </c>
      <c r="M12" s="1">
        <v>1</v>
      </c>
      <c r="N12" s="1"/>
      <c r="R12" s="3"/>
    </row>
    <row r="13" spans="1:18" x14ac:dyDescent="0.2">
      <c r="A13" s="26" t="s">
        <v>66</v>
      </c>
      <c r="B13" s="1" t="s">
        <v>7</v>
      </c>
      <c r="C13" s="1">
        <v>2023</v>
      </c>
      <c r="D13" s="1">
        <v>1949</v>
      </c>
      <c r="E13" s="1">
        <v>1988.9</v>
      </c>
      <c r="F13" s="1">
        <v>21.15</v>
      </c>
      <c r="G13" s="1">
        <v>0.98199999999999998</v>
      </c>
      <c r="H13" s="1">
        <v>0.94610000000000005</v>
      </c>
      <c r="I13" s="1">
        <v>0.96550000000000002</v>
      </c>
      <c r="J13" s="1">
        <v>0</v>
      </c>
      <c r="K13" s="1">
        <v>0</v>
      </c>
      <c r="L13" s="1">
        <v>0</v>
      </c>
      <c r="M13" s="1">
        <v>0</v>
      </c>
      <c r="N13" s="1"/>
      <c r="R13" s="3"/>
    </row>
    <row r="14" spans="1:18" x14ac:dyDescent="0.2">
      <c r="A14" s="26" t="s">
        <v>17</v>
      </c>
      <c r="B14" s="1" t="s">
        <v>56</v>
      </c>
      <c r="C14" s="1">
        <v>2024</v>
      </c>
      <c r="D14" s="1">
        <v>1982</v>
      </c>
      <c r="E14" s="1">
        <v>2002.1</v>
      </c>
      <c r="F14" s="1">
        <v>11.94</v>
      </c>
      <c r="G14" s="1">
        <v>0.99609999999999999</v>
      </c>
      <c r="H14" s="1">
        <v>0.97540000000000004</v>
      </c>
      <c r="I14" s="1">
        <v>0.98529999999999995</v>
      </c>
      <c r="J14" s="1">
        <v>0</v>
      </c>
      <c r="K14" s="1">
        <v>7</v>
      </c>
      <c r="L14" s="1">
        <v>0</v>
      </c>
      <c r="M14" s="1">
        <v>1</v>
      </c>
      <c r="N14" s="1"/>
      <c r="R14" s="3"/>
    </row>
    <row r="15" spans="1:18" x14ac:dyDescent="0.2">
      <c r="A15" s="26" t="s">
        <v>17</v>
      </c>
      <c r="B15" s="1" t="s">
        <v>4</v>
      </c>
      <c r="C15" s="1">
        <v>2005</v>
      </c>
      <c r="D15" s="1">
        <v>1937</v>
      </c>
      <c r="E15" s="1">
        <v>1974.83</v>
      </c>
      <c r="F15" s="1">
        <v>17.93</v>
      </c>
      <c r="G15" s="1">
        <v>0.98670000000000002</v>
      </c>
      <c r="H15" s="1">
        <v>0.95320000000000005</v>
      </c>
      <c r="I15" s="1">
        <v>0.97189999999999999</v>
      </c>
      <c r="J15" s="1">
        <v>0</v>
      </c>
      <c r="K15" s="1">
        <v>0</v>
      </c>
      <c r="L15" s="1">
        <v>0</v>
      </c>
      <c r="M15" s="1">
        <v>0</v>
      </c>
      <c r="N15" s="1"/>
      <c r="R15" s="3"/>
    </row>
    <row r="16" spans="1:18" x14ac:dyDescent="0.2">
      <c r="A16" s="26" t="s">
        <v>17</v>
      </c>
      <c r="B16" s="1" t="s">
        <v>45</v>
      </c>
      <c r="C16" s="1">
        <v>1999</v>
      </c>
      <c r="D16" s="1">
        <v>1934</v>
      </c>
      <c r="E16" s="1">
        <v>1966.93</v>
      </c>
      <c r="F16" s="1">
        <v>13.99</v>
      </c>
      <c r="G16" s="1">
        <v>0.98380000000000001</v>
      </c>
      <c r="H16" s="1">
        <v>0.95179999999999998</v>
      </c>
      <c r="I16" s="1">
        <v>0.96799999999999997</v>
      </c>
      <c r="J16" s="1">
        <v>0</v>
      </c>
      <c r="K16" s="1">
        <v>0</v>
      </c>
      <c r="L16" s="1">
        <v>0</v>
      </c>
      <c r="M16" s="1">
        <v>0</v>
      </c>
      <c r="N16" s="1"/>
      <c r="R16" s="3"/>
    </row>
    <row r="17" spans="1:18" x14ac:dyDescent="0.2">
      <c r="A17" s="26" t="s">
        <v>17</v>
      </c>
      <c r="B17" s="1" t="s">
        <v>5</v>
      </c>
      <c r="C17" s="1">
        <v>1985</v>
      </c>
      <c r="D17" s="1">
        <v>1902</v>
      </c>
      <c r="E17" s="1">
        <v>1934.83</v>
      </c>
      <c r="F17" s="1">
        <v>22.59</v>
      </c>
      <c r="G17" s="1">
        <v>0.97689999999999999</v>
      </c>
      <c r="H17" s="1">
        <v>0.93600000000000005</v>
      </c>
      <c r="I17" s="1">
        <v>0.95220000000000005</v>
      </c>
      <c r="J17" s="1">
        <v>0</v>
      </c>
      <c r="K17" s="1">
        <v>0</v>
      </c>
      <c r="L17" s="1">
        <v>0</v>
      </c>
      <c r="M17" s="1">
        <v>0</v>
      </c>
      <c r="N17" s="1"/>
      <c r="R17" s="3"/>
    </row>
    <row r="18" spans="1:18" x14ac:dyDescent="0.2">
      <c r="A18" s="26" t="s">
        <v>17</v>
      </c>
      <c r="B18" s="1" t="s">
        <v>6</v>
      </c>
      <c r="C18" s="1">
        <v>2006</v>
      </c>
      <c r="D18" s="1">
        <v>1951</v>
      </c>
      <c r="E18" s="1">
        <v>1983.87</v>
      </c>
      <c r="F18" s="1">
        <v>12.46</v>
      </c>
      <c r="G18" s="1">
        <v>0.98719999999999997</v>
      </c>
      <c r="H18" s="1">
        <v>0.96009999999999995</v>
      </c>
      <c r="I18" s="1">
        <v>0.97629999999999995</v>
      </c>
      <c r="J18" s="1">
        <v>0</v>
      </c>
      <c r="K18" s="1">
        <v>0</v>
      </c>
      <c r="L18" s="1">
        <v>0</v>
      </c>
      <c r="M18" s="1">
        <v>0</v>
      </c>
      <c r="N18" s="1"/>
      <c r="R18" s="3"/>
    </row>
    <row r="19" spans="1:18" x14ac:dyDescent="0.2">
      <c r="A19" s="26" t="s">
        <v>17</v>
      </c>
      <c r="B19" s="1" t="s">
        <v>7</v>
      </c>
      <c r="C19" s="1">
        <v>1986</v>
      </c>
      <c r="D19" s="1">
        <v>1922</v>
      </c>
      <c r="E19" s="1">
        <v>1958.93</v>
      </c>
      <c r="F19" s="1">
        <v>15.59</v>
      </c>
      <c r="G19" s="1">
        <v>0.97740000000000005</v>
      </c>
      <c r="H19" s="1">
        <v>0.94589999999999996</v>
      </c>
      <c r="I19" s="1">
        <v>0.96399999999999997</v>
      </c>
      <c r="J19" s="1">
        <v>0</v>
      </c>
      <c r="K19" s="1">
        <v>0</v>
      </c>
      <c r="L19" s="1">
        <v>0</v>
      </c>
      <c r="M19" s="1">
        <v>0</v>
      </c>
      <c r="N19" s="1"/>
      <c r="R19" s="3"/>
    </row>
    <row r="20" spans="1:18" x14ac:dyDescent="0.2">
      <c r="A20" s="26" t="s">
        <v>18</v>
      </c>
      <c r="B20" s="1" t="s">
        <v>56</v>
      </c>
      <c r="C20" s="1">
        <v>2060</v>
      </c>
      <c r="D20" s="1">
        <v>2011</v>
      </c>
      <c r="E20" s="1">
        <v>2032.73</v>
      </c>
      <c r="F20" s="1">
        <v>12.7</v>
      </c>
      <c r="G20" s="1">
        <v>0.99660000000000004</v>
      </c>
      <c r="H20" s="1">
        <v>0.97289999999999999</v>
      </c>
      <c r="I20" s="1">
        <v>0.98340000000000005</v>
      </c>
      <c r="J20" s="1">
        <v>0</v>
      </c>
      <c r="K20" s="1">
        <v>3</v>
      </c>
      <c r="L20" s="1">
        <v>0</v>
      </c>
      <c r="M20" s="1">
        <v>1</v>
      </c>
      <c r="N20" s="1"/>
      <c r="R20" s="3"/>
    </row>
    <row r="21" spans="1:18" x14ac:dyDescent="0.2">
      <c r="A21" s="26" t="s">
        <v>18</v>
      </c>
      <c r="B21" s="1" t="s">
        <v>4</v>
      </c>
      <c r="C21" s="1">
        <v>2039</v>
      </c>
      <c r="D21" s="1">
        <v>1982</v>
      </c>
      <c r="E21" s="1">
        <v>2009.07</v>
      </c>
      <c r="F21" s="1">
        <v>15.26</v>
      </c>
      <c r="G21" s="1">
        <v>0.98650000000000004</v>
      </c>
      <c r="H21" s="1">
        <v>0.95889999999999997</v>
      </c>
      <c r="I21" s="1">
        <v>0.97199999999999998</v>
      </c>
      <c r="J21" s="1">
        <v>0</v>
      </c>
      <c r="K21" s="1">
        <v>0</v>
      </c>
      <c r="L21" s="1">
        <v>0</v>
      </c>
      <c r="M21" s="1">
        <v>0</v>
      </c>
      <c r="N21" s="1"/>
      <c r="R21" s="3"/>
    </row>
    <row r="22" spans="1:18" x14ac:dyDescent="0.2">
      <c r="A22" s="26" t="s">
        <v>18</v>
      </c>
      <c r="B22" s="1" t="s">
        <v>45</v>
      </c>
      <c r="C22" s="1">
        <v>2031</v>
      </c>
      <c r="D22" s="1">
        <v>1981</v>
      </c>
      <c r="E22" s="1">
        <v>2005.87</v>
      </c>
      <c r="F22" s="1">
        <v>13.46</v>
      </c>
      <c r="G22" s="1">
        <v>0.98260000000000003</v>
      </c>
      <c r="H22" s="1">
        <v>0.95840000000000003</v>
      </c>
      <c r="I22" s="1">
        <v>0.97040000000000004</v>
      </c>
      <c r="J22" s="1">
        <v>0</v>
      </c>
      <c r="K22" s="1">
        <v>0</v>
      </c>
      <c r="L22" s="1">
        <v>0</v>
      </c>
      <c r="M22" s="1">
        <v>0</v>
      </c>
      <c r="N22" s="1"/>
      <c r="R22" s="3"/>
    </row>
    <row r="23" spans="1:18" x14ac:dyDescent="0.2">
      <c r="A23" s="26" t="s">
        <v>18</v>
      </c>
      <c r="B23" s="1" t="s">
        <v>5</v>
      </c>
      <c r="C23" s="1">
        <v>2002</v>
      </c>
      <c r="D23" s="1">
        <v>1935</v>
      </c>
      <c r="E23" s="1">
        <v>1966.13</v>
      </c>
      <c r="F23" s="1">
        <v>16.23</v>
      </c>
      <c r="G23" s="1">
        <v>0.96860000000000002</v>
      </c>
      <c r="H23" s="1">
        <v>0.93610000000000004</v>
      </c>
      <c r="I23" s="1">
        <v>0.95120000000000005</v>
      </c>
      <c r="J23" s="1">
        <v>0</v>
      </c>
      <c r="K23" s="1">
        <v>0</v>
      </c>
      <c r="L23" s="1">
        <v>0</v>
      </c>
      <c r="M23" s="1">
        <v>0</v>
      </c>
      <c r="N23" s="1"/>
      <c r="R23" s="3"/>
    </row>
    <row r="24" spans="1:18" x14ac:dyDescent="0.2">
      <c r="A24" s="26" t="s">
        <v>18</v>
      </c>
      <c r="B24" s="1" t="s">
        <v>6</v>
      </c>
      <c r="C24" s="1">
        <v>2045</v>
      </c>
      <c r="D24" s="1">
        <v>2002</v>
      </c>
      <c r="E24" s="1">
        <v>2020.17</v>
      </c>
      <c r="F24" s="1">
        <v>10.82</v>
      </c>
      <c r="G24" s="1">
        <v>0.98939999999999995</v>
      </c>
      <c r="H24" s="1">
        <v>0.96860000000000002</v>
      </c>
      <c r="I24" s="1">
        <v>0.97729999999999995</v>
      </c>
      <c r="J24" s="1">
        <v>0</v>
      </c>
      <c r="K24" s="1">
        <v>0</v>
      </c>
      <c r="L24" s="1">
        <v>0</v>
      </c>
      <c r="M24" s="1">
        <v>0</v>
      </c>
      <c r="N24" s="1"/>
      <c r="R24" s="3"/>
    </row>
    <row r="25" spans="1:18" x14ac:dyDescent="0.2">
      <c r="A25" s="26" t="s">
        <v>18</v>
      </c>
      <c r="B25" s="1" t="s">
        <v>7</v>
      </c>
      <c r="C25" s="1">
        <v>2029</v>
      </c>
      <c r="D25" s="1">
        <v>1950</v>
      </c>
      <c r="E25" s="1">
        <v>1990.13</v>
      </c>
      <c r="F25" s="1">
        <v>17.899999999999999</v>
      </c>
      <c r="G25" s="1">
        <v>0.98160000000000003</v>
      </c>
      <c r="H25" s="1">
        <v>0.94340000000000002</v>
      </c>
      <c r="I25" s="1">
        <v>0.96279999999999999</v>
      </c>
      <c r="J25" s="1">
        <v>0</v>
      </c>
      <c r="K25" s="1">
        <v>0</v>
      </c>
      <c r="L25" s="1">
        <v>0</v>
      </c>
      <c r="M25" s="1">
        <v>0</v>
      </c>
      <c r="N25" s="1"/>
      <c r="R25" s="3"/>
    </row>
    <row r="26" spans="1:18" x14ac:dyDescent="0.2">
      <c r="A26" s="26" t="s">
        <v>19</v>
      </c>
      <c r="B26" s="1" t="s">
        <v>56</v>
      </c>
      <c r="C26" s="1">
        <v>2039</v>
      </c>
      <c r="D26" s="1">
        <v>1962</v>
      </c>
      <c r="E26" s="1">
        <v>2005.53</v>
      </c>
      <c r="F26" s="1">
        <v>16.52</v>
      </c>
      <c r="G26" s="1">
        <v>1</v>
      </c>
      <c r="H26" s="1">
        <v>0.96220000000000006</v>
      </c>
      <c r="I26" s="1">
        <v>0.98360000000000003</v>
      </c>
      <c r="J26" s="1">
        <v>1</v>
      </c>
      <c r="K26" s="1">
        <v>8</v>
      </c>
      <c r="L26" s="1">
        <v>0</v>
      </c>
      <c r="M26" s="1">
        <v>1</v>
      </c>
      <c r="N26" s="1"/>
      <c r="R26" s="3"/>
    </row>
    <row r="27" spans="1:18" x14ac:dyDescent="0.2">
      <c r="A27" s="26" t="s">
        <v>19</v>
      </c>
      <c r="B27" s="1" t="s">
        <v>4</v>
      </c>
      <c r="C27" s="1">
        <v>1996</v>
      </c>
      <c r="D27" s="1">
        <v>1919</v>
      </c>
      <c r="E27" s="1">
        <v>1961.43</v>
      </c>
      <c r="F27" s="1">
        <v>21</v>
      </c>
      <c r="G27" s="1">
        <v>0.97889999999999999</v>
      </c>
      <c r="H27" s="1">
        <v>0.94110000000000005</v>
      </c>
      <c r="I27" s="1">
        <v>0.96199999999999997</v>
      </c>
      <c r="J27" s="1">
        <v>0</v>
      </c>
      <c r="K27" s="1">
        <v>0</v>
      </c>
      <c r="L27" s="1">
        <v>0</v>
      </c>
      <c r="M27" s="1">
        <v>0</v>
      </c>
      <c r="N27" s="1"/>
      <c r="R27" s="3"/>
    </row>
    <row r="28" spans="1:18" x14ac:dyDescent="0.2">
      <c r="A28" s="26" t="s">
        <v>19</v>
      </c>
      <c r="B28" s="1" t="s">
        <v>45</v>
      </c>
      <c r="C28" s="1">
        <v>2009</v>
      </c>
      <c r="D28" s="1">
        <v>1923</v>
      </c>
      <c r="E28" s="1">
        <v>1957.8</v>
      </c>
      <c r="F28" s="1">
        <v>20.48</v>
      </c>
      <c r="G28" s="1">
        <v>0.98529999999999995</v>
      </c>
      <c r="H28" s="1">
        <v>0.94310000000000005</v>
      </c>
      <c r="I28" s="1">
        <v>0.96020000000000005</v>
      </c>
      <c r="J28" s="1">
        <v>0</v>
      </c>
      <c r="K28" s="1">
        <v>0</v>
      </c>
      <c r="L28" s="1">
        <v>0</v>
      </c>
      <c r="M28" s="1">
        <v>0</v>
      </c>
      <c r="N28" s="1"/>
      <c r="R28" s="3"/>
    </row>
    <row r="29" spans="1:18" x14ac:dyDescent="0.2">
      <c r="A29" s="26" t="s">
        <v>19</v>
      </c>
      <c r="B29" s="1" t="s">
        <v>5</v>
      </c>
      <c r="C29" s="1">
        <v>1978</v>
      </c>
      <c r="D29" s="1">
        <v>1888</v>
      </c>
      <c r="E29" s="1">
        <v>1919.8</v>
      </c>
      <c r="F29" s="1">
        <v>19.39</v>
      </c>
      <c r="G29" s="1">
        <v>0.97009999999999996</v>
      </c>
      <c r="H29" s="1">
        <v>0.92589999999999995</v>
      </c>
      <c r="I29" s="1">
        <v>0.9415</v>
      </c>
      <c r="J29" s="1">
        <v>0</v>
      </c>
      <c r="K29" s="1">
        <v>0</v>
      </c>
      <c r="L29" s="1">
        <v>0</v>
      </c>
      <c r="M29" s="1">
        <v>0</v>
      </c>
      <c r="N29" s="1"/>
      <c r="R29" s="3"/>
    </row>
    <row r="30" spans="1:18" x14ac:dyDescent="0.2">
      <c r="A30" s="26" t="s">
        <v>19</v>
      </c>
      <c r="B30" s="1" t="s">
        <v>6</v>
      </c>
      <c r="C30" s="1">
        <v>2016</v>
      </c>
      <c r="D30" s="1">
        <v>1939</v>
      </c>
      <c r="E30" s="1">
        <v>1979.2</v>
      </c>
      <c r="F30" s="1">
        <v>20.47</v>
      </c>
      <c r="G30" s="1">
        <v>0.98870000000000002</v>
      </c>
      <c r="H30" s="1">
        <v>0.95099999999999996</v>
      </c>
      <c r="I30" s="1">
        <v>0.97070000000000001</v>
      </c>
      <c r="J30" s="1">
        <v>0</v>
      </c>
      <c r="K30" s="1">
        <v>0</v>
      </c>
      <c r="L30" s="1">
        <v>0</v>
      </c>
      <c r="M30" s="1">
        <v>0</v>
      </c>
      <c r="N30" s="1"/>
      <c r="R30" s="3"/>
    </row>
    <row r="31" spans="1:18" x14ac:dyDescent="0.2">
      <c r="A31" s="26" t="s">
        <v>19</v>
      </c>
      <c r="B31" s="1" t="s">
        <v>7</v>
      </c>
      <c r="C31" s="1">
        <v>2006</v>
      </c>
      <c r="D31" s="1">
        <v>1899</v>
      </c>
      <c r="E31" s="1">
        <v>1951.27</v>
      </c>
      <c r="F31" s="1">
        <v>29.24</v>
      </c>
      <c r="G31" s="1">
        <v>0.98380000000000001</v>
      </c>
      <c r="H31" s="1">
        <v>0.93130000000000002</v>
      </c>
      <c r="I31" s="1">
        <v>0.95699999999999996</v>
      </c>
      <c r="J31" s="1">
        <v>0</v>
      </c>
      <c r="K31" s="1">
        <v>0</v>
      </c>
      <c r="L31" s="1">
        <v>0</v>
      </c>
      <c r="M31" s="1">
        <v>0</v>
      </c>
      <c r="N31" s="1"/>
      <c r="R31" s="3"/>
    </row>
    <row r="32" spans="1:18" x14ac:dyDescent="0.2">
      <c r="A32" s="26" t="s">
        <v>20</v>
      </c>
      <c r="B32" s="1" t="s">
        <v>56</v>
      </c>
      <c r="C32" s="1">
        <v>2091</v>
      </c>
      <c r="D32" s="1">
        <v>2038</v>
      </c>
      <c r="E32" s="1">
        <v>2062.5700000000002</v>
      </c>
      <c r="F32" s="1">
        <v>15.32</v>
      </c>
      <c r="G32" s="1">
        <v>0.9919</v>
      </c>
      <c r="H32" s="1">
        <v>0.96679999999999999</v>
      </c>
      <c r="I32" s="1">
        <v>0.97840000000000005</v>
      </c>
      <c r="J32" s="1">
        <v>0</v>
      </c>
      <c r="K32" s="1">
        <v>1</v>
      </c>
      <c r="L32" s="1">
        <v>0</v>
      </c>
      <c r="M32" s="1">
        <v>1</v>
      </c>
      <c r="N32" s="1"/>
      <c r="R32" s="3"/>
    </row>
    <row r="33" spans="1:18" x14ac:dyDescent="0.2">
      <c r="A33" s="26" t="s">
        <v>20</v>
      </c>
      <c r="B33" s="1" t="s">
        <v>4</v>
      </c>
      <c r="C33" s="1">
        <v>2075</v>
      </c>
      <c r="D33" s="1">
        <v>1996</v>
      </c>
      <c r="E33" s="1">
        <v>2033.23</v>
      </c>
      <c r="F33" s="1">
        <v>18.62</v>
      </c>
      <c r="G33" s="1">
        <v>0.98429999999999995</v>
      </c>
      <c r="H33" s="1">
        <v>0.94689999999999996</v>
      </c>
      <c r="I33" s="1">
        <v>0.96450000000000002</v>
      </c>
      <c r="J33" s="1">
        <v>0</v>
      </c>
      <c r="K33" s="1">
        <v>0</v>
      </c>
      <c r="L33" s="1">
        <v>0</v>
      </c>
      <c r="M33" s="1">
        <v>0</v>
      </c>
      <c r="N33" s="1"/>
      <c r="R33" s="3"/>
    </row>
    <row r="34" spans="1:18" x14ac:dyDescent="0.2">
      <c r="A34" s="26" t="s">
        <v>20</v>
      </c>
      <c r="B34" s="1" t="s">
        <v>45</v>
      </c>
      <c r="C34" s="1">
        <v>2051</v>
      </c>
      <c r="D34" s="1">
        <v>1999</v>
      </c>
      <c r="E34" s="1">
        <v>2022.27</v>
      </c>
      <c r="F34" s="1">
        <v>15.92</v>
      </c>
      <c r="G34" s="1">
        <v>0.97299999999999998</v>
      </c>
      <c r="H34" s="1">
        <v>0.94830000000000003</v>
      </c>
      <c r="I34" s="1">
        <v>0.95930000000000004</v>
      </c>
      <c r="J34" s="1">
        <v>0</v>
      </c>
      <c r="K34" s="1">
        <v>0</v>
      </c>
      <c r="L34" s="1">
        <v>0</v>
      </c>
      <c r="M34" s="1">
        <v>0</v>
      </c>
      <c r="N34" s="1"/>
      <c r="R34" s="3"/>
    </row>
    <row r="35" spans="1:18" x14ac:dyDescent="0.2">
      <c r="A35" s="26" t="s">
        <v>20</v>
      </c>
      <c r="B35" s="1" t="s">
        <v>5</v>
      </c>
      <c r="C35" s="1">
        <v>2045</v>
      </c>
      <c r="D35" s="1">
        <v>1951</v>
      </c>
      <c r="E35" s="1">
        <v>1993.4</v>
      </c>
      <c r="F35" s="1">
        <v>21.78</v>
      </c>
      <c r="G35" s="1">
        <v>0.97009999999999996</v>
      </c>
      <c r="H35" s="1">
        <v>0.92549999999999999</v>
      </c>
      <c r="I35" s="1">
        <v>0.9456</v>
      </c>
      <c r="J35" s="1">
        <v>0</v>
      </c>
      <c r="K35" s="1">
        <v>0</v>
      </c>
      <c r="L35" s="1">
        <v>0</v>
      </c>
      <c r="M35" s="1">
        <v>0</v>
      </c>
      <c r="N35" s="1"/>
      <c r="R35" s="3"/>
    </row>
    <row r="36" spans="1:18" x14ac:dyDescent="0.2">
      <c r="A36" s="26" t="s">
        <v>20</v>
      </c>
      <c r="B36" s="1" t="s">
        <v>6</v>
      </c>
      <c r="C36" s="1">
        <v>2085</v>
      </c>
      <c r="D36" s="1">
        <v>2012</v>
      </c>
      <c r="E36" s="1">
        <v>2048.6</v>
      </c>
      <c r="F36" s="1">
        <v>19.510000000000002</v>
      </c>
      <c r="G36" s="1">
        <v>0.98909999999999998</v>
      </c>
      <c r="H36" s="1">
        <v>0.95450000000000002</v>
      </c>
      <c r="I36" s="1">
        <v>0.9718</v>
      </c>
      <c r="J36" s="1">
        <v>0</v>
      </c>
      <c r="K36" s="1">
        <v>0</v>
      </c>
      <c r="L36" s="1">
        <v>0</v>
      </c>
      <c r="M36" s="1">
        <v>0</v>
      </c>
      <c r="N36" s="1"/>
      <c r="R36" s="3"/>
    </row>
    <row r="37" spans="1:18" x14ac:dyDescent="0.2">
      <c r="A37" s="26" t="s">
        <v>20</v>
      </c>
      <c r="B37" s="1" t="s">
        <v>7</v>
      </c>
      <c r="C37" s="1">
        <v>2053</v>
      </c>
      <c r="D37" s="1">
        <v>1984</v>
      </c>
      <c r="E37" s="1">
        <v>2012.8</v>
      </c>
      <c r="F37" s="1">
        <v>17.54</v>
      </c>
      <c r="G37" s="1">
        <v>0.97389999999999999</v>
      </c>
      <c r="H37" s="1">
        <v>0.94120000000000004</v>
      </c>
      <c r="I37" s="1">
        <v>0.95479999999999998</v>
      </c>
      <c r="J37" s="1">
        <v>0</v>
      </c>
      <c r="K37" s="1">
        <v>0</v>
      </c>
      <c r="L37" s="1">
        <v>0</v>
      </c>
      <c r="M37" s="1">
        <v>0</v>
      </c>
      <c r="N37" s="1"/>
      <c r="R37" s="3"/>
    </row>
    <row r="38" spans="1:18" x14ac:dyDescent="0.2">
      <c r="A38" s="26" t="s">
        <v>21</v>
      </c>
      <c r="B38" s="1" t="s">
        <v>56</v>
      </c>
      <c r="C38" s="1">
        <v>2021</v>
      </c>
      <c r="D38" s="1">
        <v>1969</v>
      </c>
      <c r="E38" s="1">
        <v>1987.5</v>
      </c>
      <c r="F38" s="1">
        <v>15.06</v>
      </c>
      <c r="G38" s="1">
        <v>0.99460000000000004</v>
      </c>
      <c r="H38" s="1">
        <v>0.96899999999999997</v>
      </c>
      <c r="I38" s="1">
        <v>0.97809999999999997</v>
      </c>
      <c r="J38" s="1">
        <v>0</v>
      </c>
      <c r="K38" s="1">
        <v>4</v>
      </c>
      <c r="L38" s="1">
        <v>0</v>
      </c>
      <c r="M38" s="1">
        <v>1</v>
      </c>
      <c r="N38" s="1"/>
      <c r="R38" s="3"/>
    </row>
    <row r="39" spans="1:18" x14ac:dyDescent="0.2">
      <c r="A39" s="26" t="s">
        <v>21</v>
      </c>
      <c r="B39" s="1" t="s">
        <v>4</v>
      </c>
      <c r="C39" s="1">
        <v>2007</v>
      </c>
      <c r="D39" s="1">
        <v>1940</v>
      </c>
      <c r="E39" s="1">
        <v>1966.43</v>
      </c>
      <c r="F39" s="1">
        <v>12.58</v>
      </c>
      <c r="G39" s="1">
        <v>0.98770000000000002</v>
      </c>
      <c r="H39" s="1">
        <v>0.95469999999999999</v>
      </c>
      <c r="I39" s="1">
        <v>0.9677</v>
      </c>
      <c r="J39" s="1">
        <v>0</v>
      </c>
      <c r="K39" s="1">
        <v>0</v>
      </c>
      <c r="L39" s="1">
        <v>0</v>
      </c>
      <c r="M39" s="1">
        <v>0</v>
      </c>
      <c r="N39" s="1"/>
      <c r="R39" s="3"/>
    </row>
    <row r="40" spans="1:18" x14ac:dyDescent="0.2">
      <c r="A40" s="26" t="s">
        <v>21</v>
      </c>
      <c r="B40" s="1" t="s">
        <v>45</v>
      </c>
      <c r="C40" s="1">
        <v>1996</v>
      </c>
      <c r="D40" s="1">
        <v>1938</v>
      </c>
      <c r="E40" s="1">
        <v>1961.87</v>
      </c>
      <c r="F40" s="1">
        <v>13.04</v>
      </c>
      <c r="G40" s="1">
        <v>0.98229999999999995</v>
      </c>
      <c r="H40" s="1">
        <v>0.95369999999999999</v>
      </c>
      <c r="I40" s="1">
        <v>0.96550000000000002</v>
      </c>
      <c r="J40" s="1">
        <v>0</v>
      </c>
      <c r="K40" s="1">
        <v>0</v>
      </c>
      <c r="L40" s="1">
        <v>0</v>
      </c>
      <c r="M40" s="1">
        <v>0</v>
      </c>
      <c r="N40" s="1"/>
      <c r="R40" s="3"/>
    </row>
    <row r="41" spans="1:18" x14ac:dyDescent="0.2">
      <c r="A41" s="26" t="s">
        <v>21</v>
      </c>
      <c r="B41" s="1" t="s">
        <v>5</v>
      </c>
      <c r="C41" s="1">
        <v>1965</v>
      </c>
      <c r="D41" s="1">
        <v>1902</v>
      </c>
      <c r="E41" s="1">
        <v>1931.63</v>
      </c>
      <c r="F41" s="1">
        <v>15.42</v>
      </c>
      <c r="G41" s="1">
        <v>0.96699999999999997</v>
      </c>
      <c r="H41" s="1">
        <v>0.93600000000000005</v>
      </c>
      <c r="I41" s="1">
        <v>0.9506</v>
      </c>
      <c r="J41" s="1">
        <v>0</v>
      </c>
      <c r="K41" s="1">
        <v>0</v>
      </c>
      <c r="L41" s="1">
        <v>0</v>
      </c>
      <c r="M41" s="1">
        <v>0</v>
      </c>
      <c r="N41" s="1"/>
      <c r="R41" s="3"/>
    </row>
    <row r="42" spans="1:18" x14ac:dyDescent="0.2">
      <c r="A42" s="26" t="s">
        <v>21</v>
      </c>
      <c r="B42" s="1" t="s">
        <v>6</v>
      </c>
      <c r="C42" s="1">
        <v>2004</v>
      </c>
      <c r="D42" s="1">
        <v>1948</v>
      </c>
      <c r="E42" s="1">
        <v>1976.77</v>
      </c>
      <c r="F42" s="1">
        <v>12.96</v>
      </c>
      <c r="G42" s="1">
        <v>0.98619999999999997</v>
      </c>
      <c r="H42" s="1">
        <v>0.9587</v>
      </c>
      <c r="I42" s="1">
        <v>0.9728</v>
      </c>
      <c r="J42" s="1">
        <v>0</v>
      </c>
      <c r="K42" s="1">
        <v>0</v>
      </c>
      <c r="L42" s="1">
        <v>0</v>
      </c>
      <c r="M42" s="1">
        <v>0</v>
      </c>
      <c r="N42" s="1"/>
      <c r="R42" s="3"/>
    </row>
    <row r="43" spans="1:18" x14ac:dyDescent="0.2">
      <c r="A43" s="26" t="s">
        <v>21</v>
      </c>
      <c r="B43" s="1" t="s">
        <v>7</v>
      </c>
      <c r="C43" s="1">
        <v>1976</v>
      </c>
      <c r="D43" s="1">
        <v>1918</v>
      </c>
      <c r="E43" s="1">
        <v>1953.27</v>
      </c>
      <c r="F43" s="1">
        <v>14.51</v>
      </c>
      <c r="G43" s="1">
        <v>0.97240000000000004</v>
      </c>
      <c r="H43" s="1">
        <v>0.94389999999999996</v>
      </c>
      <c r="I43" s="1">
        <v>0.96130000000000004</v>
      </c>
      <c r="J43" s="1">
        <v>0</v>
      </c>
      <c r="K43" s="1">
        <v>0</v>
      </c>
      <c r="L43" s="1">
        <v>0</v>
      </c>
      <c r="M43" s="1">
        <v>0</v>
      </c>
      <c r="N43" s="1"/>
      <c r="R43" s="3"/>
    </row>
    <row r="44" spans="1:18" x14ac:dyDescent="0.2">
      <c r="A44" s="26" t="s">
        <v>22</v>
      </c>
      <c r="B44" s="1" t="s">
        <v>56</v>
      </c>
      <c r="C44" s="1">
        <v>2070</v>
      </c>
      <c r="D44" s="1">
        <v>2019</v>
      </c>
      <c r="E44" s="1">
        <v>2046.07</v>
      </c>
      <c r="F44" s="1">
        <v>14.32</v>
      </c>
      <c r="G44" s="1">
        <v>0.99809999999999999</v>
      </c>
      <c r="H44" s="1">
        <v>0.97350000000000003</v>
      </c>
      <c r="I44" s="1">
        <v>0.98650000000000004</v>
      </c>
      <c r="J44" s="1">
        <v>0</v>
      </c>
      <c r="K44" s="1">
        <v>10</v>
      </c>
      <c r="L44" s="1">
        <v>0</v>
      </c>
      <c r="M44" s="1">
        <v>1</v>
      </c>
      <c r="N44" s="1"/>
      <c r="R44" s="3"/>
    </row>
    <row r="45" spans="1:18" x14ac:dyDescent="0.2">
      <c r="A45" s="26" t="s">
        <v>22</v>
      </c>
      <c r="B45" s="1" t="s">
        <v>4</v>
      </c>
      <c r="C45" s="1">
        <v>2048</v>
      </c>
      <c r="D45" s="1">
        <v>1977</v>
      </c>
      <c r="E45" s="1">
        <v>2013.13</v>
      </c>
      <c r="F45" s="1">
        <v>17.829999999999998</v>
      </c>
      <c r="G45" s="1">
        <v>0.98750000000000004</v>
      </c>
      <c r="H45" s="1">
        <v>0.95320000000000005</v>
      </c>
      <c r="I45" s="1">
        <v>0.97070000000000001</v>
      </c>
      <c r="J45" s="1">
        <v>0</v>
      </c>
      <c r="K45" s="1">
        <v>0</v>
      </c>
      <c r="L45" s="1">
        <v>0</v>
      </c>
      <c r="M45" s="1">
        <v>0</v>
      </c>
      <c r="N45" s="1"/>
      <c r="R45" s="3"/>
    </row>
    <row r="46" spans="1:18" x14ac:dyDescent="0.2">
      <c r="A46" s="26" t="s">
        <v>22</v>
      </c>
      <c r="B46" s="1" t="s">
        <v>45</v>
      </c>
      <c r="C46" s="1">
        <v>2042</v>
      </c>
      <c r="D46" s="1">
        <v>1985</v>
      </c>
      <c r="E46" s="1">
        <v>2011.5</v>
      </c>
      <c r="F46" s="1">
        <v>14.47</v>
      </c>
      <c r="G46" s="1">
        <v>0.98460000000000003</v>
      </c>
      <c r="H46" s="1">
        <v>0.95709999999999995</v>
      </c>
      <c r="I46" s="1">
        <v>0.96989999999999998</v>
      </c>
      <c r="J46" s="1">
        <v>0</v>
      </c>
      <c r="K46" s="1">
        <v>0</v>
      </c>
      <c r="L46" s="1">
        <v>0</v>
      </c>
      <c r="M46" s="1">
        <v>0</v>
      </c>
      <c r="N46" s="1"/>
      <c r="R46" s="3"/>
    </row>
    <row r="47" spans="1:18" x14ac:dyDescent="0.2">
      <c r="A47" s="26" t="s">
        <v>22</v>
      </c>
      <c r="B47" s="1" t="s">
        <v>5</v>
      </c>
      <c r="C47" s="1">
        <v>1999</v>
      </c>
      <c r="D47" s="1">
        <v>1924</v>
      </c>
      <c r="E47" s="1">
        <v>1972.27</v>
      </c>
      <c r="F47" s="1">
        <v>17.55</v>
      </c>
      <c r="G47" s="1">
        <v>0.96379999999999999</v>
      </c>
      <c r="H47" s="1">
        <v>0.92769999999999997</v>
      </c>
      <c r="I47" s="1">
        <v>0.95089999999999997</v>
      </c>
      <c r="J47" s="1">
        <v>0</v>
      </c>
      <c r="K47" s="1">
        <v>0</v>
      </c>
      <c r="L47" s="1">
        <v>0</v>
      </c>
      <c r="M47" s="1">
        <v>0</v>
      </c>
      <c r="N47" s="1"/>
      <c r="R47" s="3"/>
    </row>
    <row r="48" spans="1:18" x14ac:dyDescent="0.2">
      <c r="A48" s="26" t="s">
        <v>22</v>
      </c>
      <c r="B48" s="1" t="s">
        <v>6</v>
      </c>
      <c r="C48" s="1">
        <v>2055</v>
      </c>
      <c r="D48" s="1">
        <v>1989</v>
      </c>
      <c r="E48" s="1">
        <v>2027.07</v>
      </c>
      <c r="F48" s="1">
        <v>14.63</v>
      </c>
      <c r="G48" s="1">
        <v>0.99080000000000001</v>
      </c>
      <c r="H48" s="1">
        <v>0.95899999999999996</v>
      </c>
      <c r="I48" s="1">
        <v>0.97740000000000005</v>
      </c>
      <c r="J48" s="1">
        <v>0</v>
      </c>
      <c r="K48" s="1">
        <v>1</v>
      </c>
      <c r="L48" s="1">
        <v>0</v>
      </c>
      <c r="M48" s="1">
        <v>1</v>
      </c>
      <c r="N48" s="1"/>
      <c r="R48" s="3"/>
    </row>
    <row r="49" spans="1:18" x14ac:dyDescent="0.2">
      <c r="A49" s="26" t="s">
        <v>22</v>
      </c>
      <c r="B49" s="1" t="s">
        <v>7</v>
      </c>
      <c r="C49" s="1">
        <v>2049</v>
      </c>
      <c r="D49" s="1">
        <v>1967</v>
      </c>
      <c r="E49" s="1">
        <v>2001.87</v>
      </c>
      <c r="F49" s="1">
        <v>16.899999999999999</v>
      </c>
      <c r="G49" s="1">
        <v>0.9879</v>
      </c>
      <c r="H49" s="1">
        <v>0.94840000000000002</v>
      </c>
      <c r="I49" s="1">
        <v>0.96519999999999995</v>
      </c>
      <c r="J49" s="1">
        <v>0</v>
      </c>
      <c r="K49" s="1">
        <v>0</v>
      </c>
      <c r="L49" s="1">
        <v>0</v>
      </c>
      <c r="M49" s="1">
        <v>0</v>
      </c>
      <c r="N49" s="1"/>
      <c r="R49" s="3"/>
    </row>
    <row r="50" spans="1:18" x14ac:dyDescent="0.2">
      <c r="A50" s="26" t="s">
        <v>23</v>
      </c>
      <c r="B50" s="1" t="s">
        <v>56</v>
      </c>
      <c r="C50" s="1">
        <v>2007</v>
      </c>
      <c r="D50" s="1">
        <v>1944</v>
      </c>
      <c r="E50" s="1">
        <v>1976.9</v>
      </c>
      <c r="F50" s="1">
        <v>16.920000000000002</v>
      </c>
      <c r="G50" s="1">
        <v>0.99260000000000004</v>
      </c>
      <c r="H50" s="1">
        <v>0.96140000000000003</v>
      </c>
      <c r="I50" s="1">
        <v>0.97770000000000001</v>
      </c>
      <c r="J50" s="1">
        <v>0</v>
      </c>
      <c r="K50" s="1">
        <v>2</v>
      </c>
      <c r="L50" s="1">
        <v>0</v>
      </c>
      <c r="M50" s="1">
        <v>1</v>
      </c>
      <c r="N50" s="1"/>
      <c r="R50" s="3"/>
    </row>
    <row r="51" spans="1:18" x14ac:dyDescent="0.2">
      <c r="A51" s="26" t="s">
        <v>23</v>
      </c>
      <c r="B51" s="1" t="s">
        <v>4</v>
      </c>
      <c r="C51" s="1">
        <v>1981</v>
      </c>
      <c r="D51" s="1">
        <v>1929</v>
      </c>
      <c r="E51" s="1">
        <v>1945.57</v>
      </c>
      <c r="F51" s="1">
        <v>12.62</v>
      </c>
      <c r="G51" s="1">
        <v>0.97970000000000002</v>
      </c>
      <c r="H51" s="1">
        <v>0.95399999999999996</v>
      </c>
      <c r="I51" s="1">
        <v>0.96220000000000006</v>
      </c>
      <c r="J51" s="1">
        <v>0</v>
      </c>
      <c r="K51" s="1">
        <v>0</v>
      </c>
      <c r="L51" s="1">
        <v>0</v>
      </c>
      <c r="M51" s="1">
        <v>0</v>
      </c>
      <c r="N51" s="1"/>
      <c r="R51" s="3"/>
    </row>
    <row r="52" spans="1:18" x14ac:dyDescent="0.2">
      <c r="A52" s="26" t="s">
        <v>23</v>
      </c>
      <c r="B52" s="1" t="s">
        <v>45</v>
      </c>
      <c r="C52" s="1">
        <v>1983</v>
      </c>
      <c r="D52" s="1">
        <v>1912</v>
      </c>
      <c r="E52" s="1">
        <v>1939.57</v>
      </c>
      <c r="F52" s="1">
        <v>18.440000000000001</v>
      </c>
      <c r="G52" s="1">
        <v>0.98070000000000002</v>
      </c>
      <c r="H52" s="1">
        <v>0.9456</v>
      </c>
      <c r="I52" s="1">
        <v>0.95920000000000005</v>
      </c>
      <c r="J52" s="1">
        <v>0</v>
      </c>
      <c r="K52" s="1">
        <v>0</v>
      </c>
      <c r="L52" s="1">
        <v>0</v>
      </c>
      <c r="M52" s="1">
        <v>0</v>
      </c>
      <c r="N52" s="1"/>
      <c r="R52" s="3"/>
    </row>
    <row r="53" spans="1:18" x14ac:dyDescent="0.2">
      <c r="A53" s="26" t="s">
        <v>23</v>
      </c>
      <c r="B53" s="1" t="s">
        <v>5</v>
      </c>
      <c r="C53" s="1">
        <v>1952</v>
      </c>
      <c r="D53" s="1">
        <v>1880</v>
      </c>
      <c r="E53" s="1">
        <v>1911.03</v>
      </c>
      <c r="F53" s="1">
        <v>19.28</v>
      </c>
      <c r="G53" s="1">
        <v>0.96540000000000004</v>
      </c>
      <c r="H53" s="1">
        <v>0.92979999999999996</v>
      </c>
      <c r="I53" s="1">
        <v>0.94510000000000005</v>
      </c>
      <c r="J53" s="1">
        <v>0</v>
      </c>
      <c r="K53" s="1">
        <v>0</v>
      </c>
      <c r="L53" s="1">
        <v>0</v>
      </c>
      <c r="M53" s="1">
        <v>0</v>
      </c>
      <c r="N53" s="1"/>
      <c r="R53" s="3"/>
    </row>
    <row r="54" spans="1:18" x14ac:dyDescent="0.2">
      <c r="A54" s="26" t="s">
        <v>23</v>
      </c>
      <c r="B54" s="1" t="s">
        <v>6</v>
      </c>
      <c r="C54" s="1">
        <v>2009</v>
      </c>
      <c r="D54" s="1">
        <v>1933</v>
      </c>
      <c r="E54" s="1">
        <v>1963.77</v>
      </c>
      <c r="F54" s="1">
        <v>18</v>
      </c>
      <c r="G54" s="1">
        <v>0.99360000000000004</v>
      </c>
      <c r="H54" s="1">
        <v>0.95599999999999996</v>
      </c>
      <c r="I54" s="1">
        <v>0.97119999999999995</v>
      </c>
      <c r="J54" s="1">
        <v>0</v>
      </c>
      <c r="K54" s="1">
        <v>1</v>
      </c>
      <c r="L54" s="1">
        <v>0</v>
      </c>
      <c r="M54" s="1">
        <v>1</v>
      </c>
      <c r="N54" s="1"/>
      <c r="R54" s="3"/>
    </row>
    <row r="55" spans="1:18" x14ac:dyDescent="0.2">
      <c r="A55" s="26" t="s">
        <v>23</v>
      </c>
      <c r="B55" s="1" t="s">
        <v>7</v>
      </c>
      <c r="C55" s="1">
        <v>1965</v>
      </c>
      <c r="D55" s="1">
        <v>1901</v>
      </c>
      <c r="E55" s="1">
        <v>1929.17</v>
      </c>
      <c r="F55" s="1">
        <v>17.07</v>
      </c>
      <c r="G55" s="1">
        <v>0.9718</v>
      </c>
      <c r="H55" s="1">
        <v>0.94020000000000004</v>
      </c>
      <c r="I55" s="1">
        <v>0.95409999999999995</v>
      </c>
      <c r="J55" s="1">
        <v>0</v>
      </c>
      <c r="K55" s="1">
        <v>0</v>
      </c>
      <c r="L55" s="1">
        <v>0</v>
      </c>
      <c r="M55" s="1">
        <v>0</v>
      </c>
      <c r="N55" s="1"/>
      <c r="R55" s="3"/>
    </row>
    <row r="56" spans="1:18" x14ac:dyDescent="0.2">
      <c r="A56" s="26" t="s">
        <v>24</v>
      </c>
      <c r="B56" s="1" t="s">
        <v>56</v>
      </c>
      <c r="C56" s="1">
        <v>2000</v>
      </c>
      <c r="D56" s="1">
        <v>1967</v>
      </c>
      <c r="E56" s="1">
        <v>1979.6</v>
      </c>
      <c r="F56" s="1">
        <v>8.14</v>
      </c>
      <c r="G56" s="1">
        <v>0.99750000000000005</v>
      </c>
      <c r="H56" s="1">
        <v>0.98099999999999998</v>
      </c>
      <c r="I56" s="1">
        <v>0.98729999999999996</v>
      </c>
      <c r="J56" s="1">
        <v>0</v>
      </c>
      <c r="K56" s="1">
        <v>8</v>
      </c>
      <c r="L56" s="1">
        <v>0</v>
      </c>
      <c r="M56" s="1">
        <v>1</v>
      </c>
      <c r="N56" s="1"/>
      <c r="R56" s="3"/>
    </row>
    <row r="57" spans="1:18" x14ac:dyDescent="0.2">
      <c r="A57" s="26" t="s">
        <v>24</v>
      </c>
      <c r="B57" s="1" t="s">
        <v>4</v>
      </c>
      <c r="C57" s="1">
        <v>1985</v>
      </c>
      <c r="D57" s="1">
        <v>1925</v>
      </c>
      <c r="E57" s="1">
        <v>1951.9</v>
      </c>
      <c r="F57" s="1">
        <v>15.31</v>
      </c>
      <c r="G57" s="1">
        <v>0.99</v>
      </c>
      <c r="H57" s="1">
        <v>0.96009999999999995</v>
      </c>
      <c r="I57" s="1">
        <v>0.97350000000000003</v>
      </c>
      <c r="J57" s="1">
        <v>0</v>
      </c>
      <c r="K57" s="1">
        <v>1</v>
      </c>
      <c r="L57" s="1">
        <v>0</v>
      </c>
      <c r="M57" s="1">
        <v>1</v>
      </c>
      <c r="N57" s="1"/>
      <c r="R57" s="3"/>
    </row>
    <row r="58" spans="1:18" x14ac:dyDescent="0.2">
      <c r="A58" s="26" t="s">
        <v>24</v>
      </c>
      <c r="B58" s="1" t="s">
        <v>45</v>
      </c>
      <c r="C58" s="1">
        <v>1970</v>
      </c>
      <c r="D58" s="1">
        <v>1924</v>
      </c>
      <c r="E58" s="1">
        <v>1949.3</v>
      </c>
      <c r="F58" s="1">
        <v>13.26</v>
      </c>
      <c r="G58" s="1">
        <v>0.98250000000000004</v>
      </c>
      <c r="H58" s="1">
        <v>0.95960000000000001</v>
      </c>
      <c r="I58" s="1">
        <v>0.97219999999999995</v>
      </c>
      <c r="J58" s="1">
        <v>0</v>
      </c>
      <c r="K58" s="1">
        <v>0</v>
      </c>
      <c r="L58" s="1">
        <v>0</v>
      </c>
      <c r="M58" s="1">
        <v>0</v>
      </c>
      <c r="N58" s="1"/>
      <c r="R58" s="3"/>
    </row>
    <row r="59" spans="1:18" x14ac:dyDescent="0.2">
      <c r="A59" s="26" t="s">
        <v>24</v>
      </c>
      <c r="B59" s="1" t="s">
        <v>5</v>
      </c>
      <c r="C59" s="1">
        <v>1961</v>
      </c>
      <c r="D59" s="1">
        <v>1890</v>
      </c>
      <c r="E59" s="1">
        <v>1914.93</v>
      </c>
      <c r="F59" s="1">
        <v>18.27</v>
      </c>
      <c r="G59" s="1">
        <v>0.97809999999999997</v>
      </c>
      <c r="H59" s="1">
        <v>0.94259999999999999</v>
      </c>
      <c r="I59" s="1">
        <v>0.95509999999999995</v>
      </c>
      <c r="J59" s="1">
        <v>0</v>
      </c>
      <c r="K59" s="1">
        <v>0</v>
      </c>
      <c r="L59" s="1">
        <v>0</v>
      </c>
      <c r="M59" s="1">
        <v>0</v>
      </c>
      <c r="N59" s="1"/>
      <c r="R59" s="3"/>
    </row>
    <row r="60" spans="1:18" x14ac:dyDescent="0.2">
      <c r="A60" s="26" t="s">
        <v>24</v>
      </c>
      <c r="B60" s="1" t="s">
        <v>6</v>
      </c>
      <c r="C60" s="1">
        <v>1992</v>
      </c>
      <c r="D60" s="1">
        <v>1950</v>
      </c>
      <c r="E60" s="1">
        <v>1968.63</v>
      </c>
      <c r="F60" s="1">
        <v>10.79</v>
      </c>
      <c r="G60" s="1">
        <v>0.99350000000000005</v>
      </c>
      <c r="H60" s="1">
        <v>0.97260000000000002</v>
      </c>
      <c r="I60" s="1">
        <v>0.9819</v>
      </c>
      <c r="J60" s="1">
        <v>0</v>
      </c>
      <c r="K60" s="1">
        <v>3</v>
      </c>
      <c r="L60" s="1">
        <v>0</v>
      </c>
      <c r="M60" s="1">
        <v>1</v>
      </c>
      <c r="N60" s="1"/>
      <c r="R60" s="3"/>
    </row>
    <row r="61" spans="1:18" x14ac:dyDescent="0.2">
      <c r="A61" s="26" t="s">
        <v>24</v>
      </c>
      <c r="B61" s="1" t="s">
        <v>7</v>
      </c>
      <c r="C61" s="1">
        <v>1965</v>
      </c>
      <c r="D61" s="1">
        <v>1909</v>
      </c>
      <c r="E61" s="1">
        <v>1938.07</v>
      </c>
      <c r="F61" s="1">
        <v>14.99</v>
      </c>
      <c r="G61" s="1">
        <v>0.98</v>
      </c>
      <c r="H61" s="1">
        <v>0.95209999999999995</v>
      </c>
      <c r="I61" s="1">
        <v>0.96660000000000001</v>
      </c>
      <c r="J61" s="1">
        <v>0</v>
      </c>
      <c r="K61" s="1">
        <v>0</v>
      </c>
      <c r="L61" s="1">
        <v>0</v>
      </c>
      <c r="M61" s="1">
        <v>0</v>
      </c>
      <c r="N61" s="1"/>
      <c r="R61" s="3"/>
    </row>
    <row r="62" spans="1:18" x14ac:dyDescent="0.2">
      <c r="A62" s="26" t="s">
        <v>46</v>
      </c>
      <c r="B62" s="1" t="s">
        <v>56</v>
      </c>
      <c r="C62" s="1">
        <v>8178</v>
      </c>
      <c r="D62" s="1">
        <v>8091</v>
      </c>
      <c r="E62" s="1">
        <v>8147.13</v>
      </c>
      <c r="F62" s="1">
        <v>23.63</v>
      </c>
      <c r="G62" s="1">
        <v>0.99850000000000005</v>
      </c>
      <c r="H62" s="1">
        <v>0.9879</v>
      </c>
      <c r="I62" s="1">
        <v>0.99480000000000002</v>
      </c>
      <c r="J62" s="1">
        <v>0</v>
      </c>
      <c r="K62" s="1">
        <v>28</v>
      </c>
      <c r="L62" s="1">
        <v>1</v>
      </c>
      <c r="M62" s="1">
        <v>1</v>
      </c>
      <c r="N62" s="1"/>
      <c r="R62" s="3"/>
    </row>
    <row r="63" spans="1:18" x14ac:dyDescent="0.2">
      <c r="A63" s="26" t="s">
        <v>46</v>
      </c>
      <c r="B63" s="1" t="s">
        <v>4</v>
      </c>
      <c r="C63" s="1">
        <v>8129</v>
      </c>
      <c r="D63" s="1">
        <v>8018</v>
      </c>
      <c r="E63" s="1">
        <v>8073.97</v>
      </c>
      <c r="F63" s="1">
        <v>27.75</v>
      </c>
      <c r="G63" s="1">
        <v>0.99260000000000004</v>
      </c>
      <c r="H63" s="1">
        <v>0.97899999999999998</v>
      </c>
      <c r="I63" s="1">
        <v>0.98580000000000001</v>
      </c>
      <c r="J63" s="1">
        <v>0</v>
      </c>
      <c r="K63" s="1">
        <v>3</v>
      </c>
      <c r="L63" s="1">
        <v>0</v>
      </c>
      <c r="M63" s="1">
        <v>1</v>
      </c>
      <c r="N63" s="1"/>
      <c r="R63" s="3"/>
    </row>
    <row r="64" spans="1:18" x14ac:dyDescent="0.2">
      <c r="A64" s="26" t="s">
        <v>46</v>
      </c>
      <c r="B64" s="1" t="s">
        <v>45</v>
      </c>
      <c r="C64" s="1">
        <v>8128</v>
      </c>
      <c r="D64" s="1">
        <v>7995</v>
      </c>
      <c r="E64" s="1">
        <v>8065.07</v>
      </c>
      <c r="F64" s="1">
        <v>34.5</v>
      </c>
      <c r="G64" s="1">
        <v>0.99239999999999995</v>
      </c>
      <c r="H64" s="1">
        <v>0.97619999999999996</v>
      </c>
      <c r="I64" s="1">
        <v>0.98470000000000002</v>
      </c>
      <c r="J64" s="1">
        <v>0</v>
      </c>
      <c r="K64" s="1">
        <v>4</v>
      </c>
      <c r="L64" s="1">
        <v>0</v>
      </c>
      <c r="M64" s="1">
        <v>1</v>
      </c>
      <c r="N64" s="1"/>
      <c r="R64" s="3"/>
    </row>
    <row r="65" spans="1:18" x14ac:dyDescent="0.2">
      <c r="A65" s="26" t="s">
        <v>46</v>
      </c>
      <c r="B65" s="1" t="s">
        <v>5</v>
      </c>
      <c r="C65" s="1">
        <v>8082</v>
      </c>
      <c r="D65" s="1">
        <v>7907</v>
      </c>
      <c r="E65" s="1">
        <v>8002.77</v>
      </c>
      <c r="F65" s="1">
        <v>40.799999999999997</v>
      </c>
      <c r="G65" s="1">
        <v>0.98680000000000001</v>
      </c>
      <c r="H65" s="1">
        <v>0.96540000000000004</v>
      </c>
      <c r="I65" s="1">
        <v>0.97709999999999997</v>
      </c>
      <c r="J65" s="1">
        <v>0</v>
      </c>
      <c r="K65" s="1">
        <v>0</v>
      </c>
      <c r="L65" s="1">
        <v>0</v>
      </c>
      <c r="M65" s="1">
        <v>0</v>
      </c>
      <c r="N65" s="1"/>
      <c r="R65" s="3"/>
    </row>
    <row r="66" spans="1:18" x14ac:dyDescent="0.2">
      <c r="A66" s="26" t="s">
        <v>46</v>
      </c>
      <c r="B66" s="1" t="s">
        <v>6</v>
      </c>
      <c r="C66" s="1">
        <v>8173</v>
      </c>
      <c r="D66" s="1">
        <v>8069</v>
      </c>
      <c r="E66" s="1">
        <v>8117.5</v>
      </c>
      <c r="F66" s="1">
        <v>24.69</v>
      </c>
      <c r="G66" s="1">
        <v>0.99790000000000001</v>
      </c>
      <c r="H66" s="1">
        <v>0.98519999999999996</v>
      </c>
      <c r="I66" s="1">
        <v>0.99109999999999998</v>
      </c>
      <c r="J66" s="1">
        <v>0</v>
      </c>
      <c r="K66" s="1">
        <v>17</v>
      </c>
      <c r="L66" s="1">
        <v>1</v>
      </c>
      <c r="M66" s="1">
        <v>1</v>
      </c>
      <c r="N66" s="1"/>
      <c r="R66" s="3"/>
    </row>
    <row r="67" spans="1:18" x14ac:dyDescent="0.2">
      <c r="A67" s="26" t="s">
        <v>46</v>
      </c>
      <c r="B67" s="1" t="s">
        <v>7</v>
      </c>
      <c r="C67" s="1">
        <v>8137</v>
      </c>
      <c r="D67" s="1">
        <v>8005</v>
      </c>
      <c r="E67" s="1">
        <v>8054.1</v>
      </c>
      <c r="F67" s="1">
        <v>24.61</v>
      </c>
      <c r="G67" s="1">
        <v>0.99350000000000005</v>
      </c>
      <c r="H67" s="1">
        <v>0.97740000000000005</v>
      </c>
      <c r="I67" s="1">
        <v>0.98340000000000005</v>
      </c>
      <c r="J67" s="1">
        <v>0</v>
      </c>
      <c r="K67" s="1">
        <v>1</v>
      </c>
      <c r="L67" s="1">
        <v>0</v>
      </c>
      <c r="M67" s="1">
        <v>1</v>
      </c>
      <c r="N67" s="1"/>
      <c r="R67" s="3"/>
    </row>
    <row r="68" spans="1:18" x14ac:dyDescent="0.2">
      <c r="A68" s="26" t="s">
        <v>26</v>
      </c>
      <c r="B68" s="1" t="s">
        <v>56</v>
      </c>
      <c r="C68" s="1">
        <v>8038</v>
      </c>
      <c r="D68" s="1">
        <v>7963</v>
      </c>
      <c r="E68" s="1">
        <v>7990.73</v>
      </c>
      <c r="F68" s="1">
        <v>21.72</v>
      </c>
      <c r="G68" s="1">
        <v>0.99909999999999999</v>
      </c>
      <c r="H68" s="1">
        <v>0.98980000000000001</v>
      </c>
      <c r="I68" s="1">
        <v>0.99329999999999996</v>
      </c>
      <c r="J68" s="1">
        <v>0</v>
      </c>
      <c r="K68" s="1">
        <v>26</v>
      </c>
      <c r="L68" s="1">
        <v>1</v>
      </c>
      <c r="M68" s="1">
        <v>1</v>
      </c>
      <c r="N68" s="1"/>
      <c r="R68" s="3"/>
    </row>
    <row r="69" spans="1:18" x14ac:dyDescent="0.2">
      <c r="A69" s="26" t="s">
        <v>26</v>
      </c>
      <c r="B69" s="1" t="s">
        <v>4</v>
      </c>
      <c r="C69" s="1">
        <v>7955</v>
      </c>
      <c r="D69" s="1">
        <v>7865</v>
      </c>
      <c r="E69" s="1">
        <v>7915</v>
      </c>
      <c r="F69" s="1">
        <v>28.65</v>
      </c>
      <c r="G69" s="1">
        <v>0.98880000000000001</v>
      </c>
      <c r="H69" s="1">
        <v>0.97760000000000002</v>
      </c>
      <c r="I69" s="1">
        <v>0.98380000000000001</v>
      </c>
      <c r="J69" s="1">
        <v>0</v>
      </c>
      <c r="K69" s="1">
        <v>0</v>
      </c>
      <c r="L69" s="1">
        <v>0</v>
      </c>
      <c r="M69" s="1">
        <v>0</v>
      </c>
      <c r="N69" s="1"/>
      <c r="R69" s="3"/>
    </row>
    <row r="70" spans="1:18" x14ac:dyDescent="0.2">
      <c r="A70" s="26" t="s">
        <v>26</v>
      </c>
      <c r="B70" s="1" t="s">
        <v>45</v>
      </c>
      <c r="C70" s="1">
        <v>7973</v>
      </c>
      <c r="D70" s="1">
        <v>7864</v>
      </c>
      <c r="E70" s="1">
        <v>7906.33</v>
      </c>
      <c r="F70" s="1">
        <v>25.36</v>
      </c>
      <c r="G70" s="1">
        <v>0.99109999999999998</v>
      </c>
      <c r="H70" s="1">
        <v>0.97750000000000004</v>
      </c>
      <c r="I70" s="1">
        <v>0.98280000000000001</v>
      </c>
      <c r="J70" s="1">
        <v>0</v>
      </c>
      <c r="K70" s="1">
        <v>1</v>
      </c>
      <c r="L70" s="1">
        <v>0</v>
      </c>
      <c r="M70" s="1">
        <v>1</v>
      </c>
      <c r="N70" s="1"/>
      <c r="R70" s="3"/>
    </row>
    <row r="71" spans="1:18" x14ac:dyDescent="0.2">
      <c r="A71" s="26" t="s">
        <v>26</v>
      </c>
      <c r="B71" s="1" t="s">
        <v>5</v>
      </c>
      <c r="C71" s="1">
        <v>7980</v>
      </c>
      <c r="D71" s="1">
        <v>7787</v>
      </c>
      <c r="E71" s="1">
        <v>7839.03</v>
      </c>
      <c r="F71" s="1">
        <v>42.02</v>
      </c>
      <c r="G71" s="1">
        <v>0.9919</v>
      </c>
      <c r="H71" s="1">
        <v>0.96789999999999998</v>
      </c>
      <c r="I71" s="1">
        <v>0.97440000000000004</v>
      </c>
      <c r="J71" s="1">
        <v>0</v>
      </c>
      <c r="K71" s="1">
        <v>1</v>
      </c>
      <c r="L71" s="1">
        <v>0</v>
      </c>
      <c r="M71" s="1">
        <v>1</v>
      </c>
      <c r="N71" s="1"/>
      <c r="R71" s="3"/>
    </row>
    <row r="72" spans="1:18" x14ac:dyDescent="0.2">
      <c r="A72" s="26" t="s">
        <v>26</v>
      </c>
      <c r="B72" s="1" t="s">
        <v>6</v>
      </c>
      <c r="C72" s="1">
        <v>8008</v>
      </c>
      <c r="D72" s="1">
        <v>7917</v>
      </c>
      <c r="E72" s="1">
        <v>7951.83</v>
      </c>
      <c r="F72" s="1">
        <v>21.69</v>
      </c>
      <c r="G72" s="1">
        <v>0.99539999999999995</v>
      </c>
      <c r="H72" s="1">
        <v>0.98409999999999997</v>
      </c>
      <c r="I72" s="1">
        <v>0.98839999999999995</v>
      </c>
      <c r="J72" s="1">
        <v>0</v>
      </c>
      <c r="K72" s="1">
        <v>6</v>
      </c>
      <c r="L72" s="1">
        <v>0</v>
      </c>
      <c r="M72" s="1">
        <v>1</v>
      </c>
      <c r="N72" s="1"/>
      <c r="R72" s="3"/>
    </row>
    <row r="73" spans="1:18" x14ac:dyDescent="0.2">
      <c r="A73" s="26" t="s">
        <v>26</v>
      </c>
      <c r="B73" s="1" t="s">
        <v>7</v>
      </c>
      <c r="C73" s="1">
        <v>7984</v>
      </c>
      <c r="D73" s="1">
        <v>7821</v>
      </c>
      <c r="E73" s="1">
        <v>7896.77</v>
      </c>
      <c r="F73" s="1">
        <v>36.85</v>
      </c>
      <c r="G73" s="1">
        <v>0.99239999999999995</v>
      </c>
      <c r="H73" s="1">
        <v>0.97219999999999995</v>
      </c>
      <c r="I73" s="1">
        <v>0.98160000000000003</v>
      </c>
      <c r="J73" s="1">
        <v>0</v>
      </c>
      <c r="K73" s="1">
        <v>2</v>
      </c>
      <c r="L73" s="1">
        <v>0</v>
      </c>
      <c r="M73" s="1">
        <v>1</v>
      </c>
      <c r="N73" s="1"/>
      <c r="R73" s="3"/>
    </row>
    <row r="74" spans="1:18" x14ac:dyDescent="0.2">
      <c r="A74" s="26" t="s">
        <v>27</v>
      </c>
      <c r="B74" s="1" t="s">
        <v>56</v>
      </c>
      <c r="C74" s="1">
        <v>8027</v>
      </c>
      <c r="D74" s="1">
        <v>7938</v>
      </c>
      <c r="E74" s="1">
        <v>7987.03</v>
      </c>
      <c r="F74" s="1">
        <v>23.11</v>
      </c>
      <c r="G74" s="1">
        <v>0.99850000000000005</v>
      </c>
      <c r="H74" s="1">
        <v>0.98740000000000006</v>
      </c>
      <c r="I74" s="1">
        <v>0.99350000000000005</v>
      </c>
      <c r="J74" s="1">
        <v>0</v>
      </c>
      <c r="K74" s="1">
        <v>26</v>
      </c>
      <c r="L74" s="1">
        <v>1</v>
      </c>
      <c r="M74" s="1">
        <v>1</v>
      </c>
      <c r="N74" s="1"/>
      <c r="R74" s="3"/>
    </row>
    <row r="75" spans="1:18" x14ac:dyDescent="0.2">
      <c r="A75" s="26" t="s">
        <v>27</v>
      </c>
      <c r="B75" s="1" t="s">
        <v>4</v>
      </c>
      <c r="C75" s="1">
        <v>7970</v>
      </c>
      <c r="D75" s="1">
        <v>7870</v>
      </c>
      <c r="E75" s="1">
        <v>7927.53</v>
      </c>
      <c r="F75" s="1">
        <v>33.11</v>
      </c>
      <c r="G75" s="1">
        <v>0.99139999999999995</v>
      </c>
      <c r="H75" s="1">
        <v>0.97899999999999998</v>
      </c>
      <c r="I75" s="1">
        <v>0.98609999999999998</v>
      </c>
      <c r="J75" s="1">
        <v>0</v>
      </c>
      <c r="K75" s="1">
        <v>7</v>
      </c>
      <c r="L75" s="1">
        <v>0</v>
      </c>
      <c r="M75" s="1">
        <v>1</v>
      </c>
      <c r="N75" s="1"/>
      <c r="R75" s="3"/>
    </row>
    <row r="76" spans="1:18" x14ac:dyDescent="0.2">
      <c r="A76" s="26" t="s">
        <v>27</v>
      </c>
      <c r="B76" s="1" t="s">
        <v>45</v>
      </c>
      <c r="C76" s="1">
        <v>7969</v>
      </c>
      <c r="D76" s="1">
        <v>7858</v>
      </c>
      <c r="E76" s="1">
        <v>7912.33</v>
      </c>
      <c r="F76" s="1">
        <v>29.41</v>
      </c>
      <c r="G76" s="1">
        <v>0.99129999999999996</v>
      </c>
      <c r="H76" s="1">
        <v>0.97750000000000004</v>
      </c>
      <c r="I76" s="1">
        <v>0.98419999999999996</v>
      </c>
      <c r="J76" s="1">
        <v>0</v>
      </c>
      <c r="K76" s="1">
        <v>3</v>
      </c>
      <c r="L76" s="1">
        <v>0</v>
      </c>
      <c r="M76" s="1">
        <v>1</v>
      </c>
      <c r="N76" s="1"/>
      <c r="R76" s="3"/>
    </row>
    <row r="77" spans="1:18" x14ac:dyDescent="0.2">
      <c r="A77" s="26" t="s">
        <v>27</v>
      </c>
      <c r="B77" s="1" t="s">
        <v>5</v>
      </c>
      <c r="C77" s="1">
        <v>7919</v>
      </c>
      <c r="D77" s="1">
        <v>7734</v>
      </c>
      <c r="E77" s="1">
        <v>7835.03</v>
      </c>
      <c r="F77" s="1">
        <v>42.28</v>
      </c>
      <c r="G77" s="1">
        <v>0.98509999999999998</v>
      </c>
      <c r="H77" s="1">
        <v>0.96209999999999996</v>
      </c>
      <c r="I77" s="1">
        <v>0.97460000000000002</v>
      </c>
      <c r="J77" s="1">
        <v>0</v>
      </c>
      <c r="K77" s="1">
        <v>0</v>
      </c>
      <c r="L77" s="1">
        <v>0</v>
      </c>
      <c r="M77" s="1">
        <v>0</v>
      </c>
      <c r="N77" s="1"/>
      <c r="R77" s="3"/>
    </row>
    <row r="78" spans="1:18" x14ac:dyDescent="0.2">
      <c r="A78" s="26" t="s">
        <v>27</v>
      </c>
      <c r="B78" s="1" t="s">
        <v>6</v>
      </c>
      <c r="C78" s="1">
        <v>8031</v>
      </c>
      <c r="D78" s="1">
        <v>7903</v>
      </c>
      <c r="E78" s="1">
        <v>7952.7</v>
      </c>
      <c r="F78" s="1">
        <v>28.53</v>
      </c>
      <c r="G78" s="1">
        <v>0.999</v>
      </c>
      <c r="H78" s="1">
        <v>0.98309999999999997</v>
      </c>
      <c r="I78" s="1">
        <v>0.98929999999999996</v>
      </c>
      <c r="J78" s="1">
        <v>0</v>
      </c>
      <c r="K78" s="1">
        <v>12</v>
      </c>
      <c r="L78" s="1">
        <v>0</v>
      </c>
      <c r="M78" s="1">
        <v>1</v>
      </c>
      <c r="N78" s="1"/>
      <c r="R78" s="3"/>
    </row>
    <row r="79" spans="1:18" x14ac:dyDescent="0.2">
      <c r="A79" s="26" t="s">
        <v>27</v>
      </c>
      <c r="B79" s="1" t="s">
        <v>7</v>
      </c>
      <c r="C79" s="1">
        <v>7968</v>
      </c>
      <c r="D79" s="1">
        <v>7814</v>
      </c>
      <c r="E79" s="1">
        <v>7903.6</v>
      </c>
      <c r="F79" s="1">
        <v>34.549999999999997</v>
      </c>
      <c r="G79" s="1">
        <v>0.99119999999999997</v>
      </c>
      <c r="H79" s="1">
        <v>0.97199999999999998</v>
      </c>
      <c r="I79" s="1">
        <v>0.98319999999999996</v>
      </c>
      <c r="J79" s="1">
        <v>0</v>
      </c>
      <c r="K79" s="1">
        <v>2</v>
      </c>
      <c r="L79" s="1">
        <v>0</v>
      </c>
      <c r="M79" s="1">
        <v>1</v>
      </c>
      <c r="N79" s="1"/>
      <c r="R79" s="3"/>
    </row>
    <row r="80" spans="1:18" x14ac:dyDescent="0.2">
      <c r="A80" s="26" t="s">
        <v>28</v>
      </c>
      <c r="B80" s="1" t="s">
        <v>56</v>
      </c>
      <c r="C80" s="1">
        <v>8139</v>
      </c>
      <c r="D80" s="1">
        <v>8017</v>
      </c>
      <c r="E80" s="1">
        <v>8062.07</v>
      </c>
      <c r="F80" s="1">
        <v>34.130000000000003</v>
      </c>
      <c r="G80" s="1">
        <v>1</v>
      </c>
      <c r="H80" s="1">
        <v>0.98499999999999999</v>
      </c>
      <c r="I80" s="1">
        <v>0.99050000000000005</v>
      </c>
      <c r="J80" s="1">
        <v>1</v>
      </c>
      <c r="K80" s="1">
        <v>13</v>
      </c>
      <c r="L80" s="1">
        <v>1</v>
      </c>
      <c r="M80" s="1">
        <v>1</v>
      </c>
      <c r="N80" s="1"/>
      <c r="R80" s="3"/>
    </row>
    <row r="81" spans="1:18" x14ac:dyDescent="0.2">
      <c r="A81" s="26" t="s">
        <v>28</v>
      </c>
      <c r="B81" s="1" t="s">
        <v>4</v>
      </c>
      <c r="C81" s="1">
        <v>8049</v>
      </c>
      <c r="D81" s="1">
        <v>7915</v>
      </c>
      <c r="E81" s="1">
        <v>7992</v>
      </c>
      <c r="F81" s="1">
        <v>36.42</v>
      </c>
      <c r="G81" s="1">
        <v>0.9889</v>
      </c>
      <c r="H81" s="1">
        <v>0.97250000000000003</v>
      </c>
      <c r="I81" s="1">
        <v>0.9819</v>
      </c>
      <c r="J81" s="1">
        <v>0</v>
      </c>
      <c r="K81" s="1">
        <v>0</v>
      </c>
      <c r="L81" s="1">
        <v>0</v>
      </c>
      <c r="M81" s="1">
        <v>0</v>
      </c>
      <c r="N81" s="1"/>
      <c r="R81" s="3"/>
    </row>
    <row r="82" spans="1:18" x14ac:dyDescent="0.2">
      <c r="A82" s="26" t="s">
        <v>28</v>
      </c>
      <c r="B82" s="1" t="s">
        <v>45</v>
      </c>
      <c r="C82" s="1">
        <v>8033</v>
      </c>
      <c r="D82" s="1">
        <v>7929</v>
      </c>
      <c r="E82" s="1">
        <v>7978.87</v>
      </c>
      <c r="F82" s="1">
        <v>28.66</v>
      </c>
      <c r="G82" s="1">
        <v>0.98699999999999999</v>
      </c>
      <c r="H82" s="1">
        <v>0.97419999999999995</v>
      </c>
      <c r="I82" s="1">
        <v>0.98029999999999995</v>
      </c>
      <c r="J82" s="1">
        <v>0</v>
      </c>
      <c r="K82" s="1">
        <v>0</v>
      </c>
      <c r="L82" s="1">
        <v>0</v>
      </c>
      <c r="M82" s="1">
        <v>0</v>
      </c>
      <c r="N82" s="1"/>
      <c r="R82" s="3"/>
    </row>
    <row r="83" spans="1:18" x14ac:dyDescent="0.2">
      <c r="A83" s="26" t="s">
        <v>28</v>
      </c>
      <c r="B83" s="1" t="s">
        <v>5</v>
      </c>
      <c r="C83" s="1">
        <v>7980</v>
      </c>
      <c r="D83" s="1">
        <v>7842</v>
      </c>
      <c r="E83" s="1">
        <v>7900.73</v>
      </c>
      <c r="F83" s="1">
        <v>29.26</v>
      </c>
      <c r="G83" s="1">
        <v>0.98050000000000004</v>
      </c>
      <c r="H83" s="1">
        <v>0.96350000000000002</v>
      </c>
      <c r="I83" s="1">
        <v>0.97070000000000001</v>
      </c>
      <c r="J83" s="1">
        <v>0</v>
      </c>
      <c r="K83" s="1">
        <v>0</v>
      </c>
      <c r="L83" s="1">
        <v>0</v>
      </c>
      <c r="M83" s="1">
        <v>0</v>
      </c>
      <c r="N83" s="1"/>
      <c r="R83" s="3"/>
    </row>
    <row r="84" spans="1:18" x14ac:dyDescent="0.2">
      <c r="A84" s="26" t="s">
        <v>28</v>
      </c>
      <c r="B84" s="1" t="s">
        <v>6</v>
      </c>
      <c r="C84" s="1">
        <v>8094</v>
      </c>
      <c r="D84" s="1">
        <v>7960</v>
      </c>
      <c r="E84" s="1">
        <v>8019.07</v>
      </c>
      <c r="F84" s="1">
        <v>39.26</v>
      </c>
      <c r="G84" s="1">
        <v>0.99450000000000005</v>
      </c>
      <c r="H84" s="1">
        <v>0.97799999999999998</v>
      </c>
      <c r="I84" s="1">
        <v>0.98529999999999995</v>
      </c>
      <c r="J84" s="1">
        <v>0</v>
      </c>
      <c r="K84" s="1">
        <v>8</v>
      </c>
      <c r="L84" s="1">
        <v>0</v>
      </c>
      <c r="M84" s="1">
        <v>1</v>
      </c>
      <c r="N84" s="1"/>
      <c r="R84" s="3"/>
    </row>
    <row r="85" spans="1:18" x14ac:dyDescent="0.2">
      <c r="A85" s="26" t="s">
        <v>28</v>
      </c>
      <c r="B85" s="1" t="s">
        <v>7</v>
      </c>
      <c r="C85" s="1">
        <v>8022</v>
      </c>
      <c r="D85" s="1">
        <v>7902</v>
      </c>
      <c r="E85" s="1">
        <v>7962.53</v>
      </c>
      <c r="F85" s="1">
        <v>31.92</v>
      </c>
      <c r="G85" s="1">
        <v>0.98560000000000003</v>
      </c>
      <c r="H85" s="1">
        <v>0.97089999999999999</v>
      </c>
      <c r="I85" s="1">
        <v>0.97829999999999995</v>
      </c>
      <c r="J85" s="1">
        <v>0</v>
      </c>
      <c r="K85" s="1">
        <v>0</v>
      </c>
      <c r="L85" s="1">
        <v>0</v>
      </c>
      <c r="M85" s="1">
        <v>0</v>
      </c>
      <c r="N85" s="1"/>
      <c r="R85" s="3"/>
    </row>
    <row r="86" spans="1:18" x14ac:dyDescent="0.2">
      <c r="A86" s="26" t="s">
        <v>29</v>
      </c>
      <c r="B86" s="1" t="s">
        <v>56</v>
      </c>
      <c r="C86" s="1">
        <v>8115</v>
      </c>
      <c r="D86" s="1">
        <v>8026</v>
      </c>
      <c r="E86" s="1">
        <v>8077.9</v>
      </c>
      <c r="F86" s="1">
        <v>25.4</v>
      </c>
      <c r="G86" s="1">
        <v>0.99880000000000002</v>
      </c>
      <c r="H86" s="1">
        <v>0.98780000000000001</v>
      </c>
      <c r="I86" s="1">
        <v>0.99419999999999997</v>
      </c>
      <c r="J86" s="1">
        <v>0</v>
      </c>
      <c r="K86" s="1">
        <v>25</v>
      </c>
      <c r="L86" s="1">
        <v>1</v>
      </c>
      <c r="M86" s="1">
        <v>1</v>
      </c>
      <c r="N86" s="1"/>
      <c r="R86" s="3"/>
    </row>
    <row r="87" spans="1:18" x14ac:dyDescent="0.2">
      <c r="A87" s="26" t="s">
        <v>29</v>
      </c>
      <c r="B87" s="1" t="s">
        <v>4</v>
      </c>
      <c r="C87" s="1">
        <v>8030</v>
      </c>
      <c r="D87" s="1">
        <v>7945</v>
      </c>
      <c r="E87" s="1">
        <v>7996.77</v>
      </c>
      <c r="F87" s="1">
        <v>21.84</v>
      </c>
      <c r="G87" s="1">
        <v>0.98829999999999996</v>
      </c>
      <c r="H87" s="1">
        <v>0.9778</v>
      </c>
      <c r="I87" s="1">
        <v>0.98419999999999996</v>
      </c>
      <c r="J87" s="1">
        <v>0</v>
      </c>
      <c r="K87" s="1">
        <v>0</v>
      </c>
      <c r="L87" s="1">
        <v>0</v>
      </c>
      <c r="M87" s="1">
        <v>0</v>
      </c>
      <c r="N87" s="1"/>
      <c r="R87" s="3"/>
    </row>
    <row r="88" spans="1:18" x14ac:dyDescent="0.2">
      <c r="A88" s="26" t="s">
        <v>29</v>
      </c>
      <c r="B88" s="1" t="s">
        <v>45</v>
      </c>
      <c r="C88" s="1">
        <v>8053</v>
      </c>
      <c r="D88" s="1">
        <v>7946</v>
      </c>
      <c r="E88" s="1">
        <v>7991.57</v>
      </c>
      <c r="F88" s="1">
        <v>27.14</v>
      </c>
      <c r="G88" s="1">
        <v>0.99109999999999998</v>
      </c>
      <c r="H88" s="1">
        <v>0.97799999999999998</v>
      </c>
      <c r="I88" s="1">
        <v>0.98360000000000003</v>
      </c>
      <c r="J88" s="1">
        <v>0</v>
      </c>
      <c r="K88" s="1">
        <v>1</v>
      </c>
      <c r="L88" s="1">
        <v>0</v>
      </c>
      <c r="M88" s="1">
        <v>1</v>
      </c>
      <c r="N88" s="1"/>
      <c r="R88" s="3"/>
    </row>
    <row r="89" spans="1:18" x14ac:dyDescent="0.2">
      <c r="A89" s="26" t="s">
        <v>29</v>
      </c>
      <c r="B89" s="1" t="s">
        <v>5</v>
      </c>
      <c r="C89" s="1">
        <v>7982</v>
      </c>
      <c r="D89" s="1">
        <v>7868</v>
      </c>
      <c r="E89" s="1">
        <v>7928.03</v>
      </c>
      <c r="F89" s="1">
        <v>33.43</v>
      </c>
      <c r="G89" s="1">
        <v>0.98240000000000005</v>
      </c>
      <c r="H89" s="1">
        <v>0.96840000000000004</v>
      </c>
      <c r="I89" s="1">
        <v>0.9758</v>
      </c>
      <c r="J89" s="1">
        <v>0</v>
      </c>
      <c r="K89" s="1">
        <v>0</v>
      </c>
      <c r="L89" s="1">
        <v>0</v>
      </c>
      <c r="M89" s="1">
        <v>0</v>
      </c>
      <c r="N89" s="1"/>
      <c r="R89" s="3"/>
    </row>
    <row r="90" spans="1:18" x14ac:dyDescent="0.2">
      <c r="A90" s="26" t="s">
        <v>29</v>
      </c>
      <c r="B90" s="1" t="s">
        <v>6</v>
      </c>
      <c r="C90" s="1">
        <v>8089</v>
      </c>
      <c r="D90" s="1">
        <v>8000</v>
      </c>
      <c r="E90" s="1">
        <v>8043.43</v>
      </c>
      <c r="F90" s="1">
        <v>25.84</v>
      </c>
      <c r="G90" s="1">
        <v>0.99560000000000004</v>
      </c>
      <c r="H90" s="1">
        <v>0.98460000000000003</v>
      </c>
      <c r="I90" s="1">
        <v>0.99</v>
      </c>
      <c r="J90" s="1">
        <v>0</v>
      </c>
      <c r="K90" s="1">
        <v>14</v>
      </c>
      <c r="L90" s="1">
        <v>0</v>
      </c>
      <c r="M90" s="1">
        <v>1</v>
      </c>
      <c r="N90" s="1"/>
      <c r="R90" s="3"/>
    </row>
    <row r="91" spans="1:18" x14ac:dyDescent="0.2">
      <c r="A91" s="26" t="s">
        <v>29</v>
      </c>
      <c r="B91" s="1" t="s">
        <v>7</v>
      </c>
      <c r="C91" s="1">
        <v>8064</v>
      </c>
      <c r="D91" s="1">
        <v>7921</v>
      </c>
      <c r="E91" s="1">
        <v>7975.77</v>
      </c>
      <c r="F91" s="1">
        <v>34.450000000000003</v>
      </c>
      <c r="G91" s="1">
        <v>0.99250000000000005</v>
      </c>
      <c r="H91" s="1">
        <v>0.97489999999999999</v>
      </c>
      <c r="I91" s="1">
        <v>0.98160000000000003</v>
      </c>
      <c r="J91" s="1">
        <v>0</v>
      </c>
      <c r="K91" s="1">
        <v>2</v>
      </c>
      <c r="L91" s="1">
        <v>0</v>
      </c>
      <c r="M91" s="1">
        <v>1</v>
      </c>
      <c r="N91" s="1"/>
      <c r="R91" s="3"/>
    </row>
    <row r="92" spans="1:18" x14ac:dyDescent="0.2">
      <c r="A92" s="26" t="s">
        <v>30</v>
      </c>
      <c r="B92" s="1" t="s">
        <v>56</v>
      </c>
      <c r="C92" s="1">
        <v>8169</v>
      </c>
      <c r="D92" s="1">
        <v>8039</v>
      </c>
      <c r="E92" s="1">
        <v>8104.63</v>
      </c>
      <c r="F92" s="1">
        <v>32.78</v>
      </c>
      <c r="G92" s="1">
        <v>1</v>
      </c>
      <c r="H92" s="1">
        <v>0.98409999999999997</v>
      </c>
      <c r="I92" s="1">
        <v>0.99209999999999998</v>
      </c>
      <c r="J92" s="1">
        <v>1</v>
      </c>
      <c r="K92" s="1">
        <v>19</v>
      </c>
      <c r="L92" s="1">
        <v>1</v>
      </c>
      <c r="M92" s="1">
        <v>1</v>
      </c>
      <c r="N92" s="1"/>
      <c r="R92" s="3"/>
    </row>
    <row r="93" spans="1:18" x14ac:dyDescent="0.2">
      <c r="A93" s="26" t="s">
        <v>30</v>
      </c>
      <c r="B93" s="1" t="s">
        <v>4</v>
      </c>
      <c r="C93" s="1">
        <v>8116</v>
      </c>
      <c r="D93" s="1">
        <v>7940</v>
      </c>
      <c r="E93" s="1">
        <v>8024.13</v>
      </c>
      <c r="F93" s="1">
        <v>35.4</v>
      </c>
      <c r="G93" s="1">
        <v>0.99350000000000005</v>
      </c>
      <c r="H93" s="1">
        <v>0.97199999999999998</v>
      </c>
      <c r="I93" s="1">
        <v>0.98229999999999995</v>
      </c>
      <c r="J93" s="1">
        <v>0</v>
      </c>
      <c r="K93" s="1">
        <v>1</v>
      </c>
      <c r="L93" s="1">
        <v>0</v>
      </c>
      <c r="M93" s="1">
        <v>1</v>
      </c>
      <c r="N93" s="1"/>
      <c r="R93" s="3"/>
    </row>
    <row r="94" spans="1:18" x14ac:dyDescent="0.2">
      <c r="A94" s="26" t="s">
        <v>30</v>
      </c>
      <c r="B94" s="1" t="s">
        <v>45</v>
      </c>
      <c r="C94" s="1">
        <v>8089</v>
      </c>
      <c r="D94" s="1">
        <v>7967</v>
      </c>
      <c r="E94" s="1">
        <v>8011.73</v>
      </c>
      <c r="F94" s="1">
        <v>25.86</v>
      </c>
      <c r="G94" s="1">
        <v>0.99019999999999997</v>
      </c>
      <c r="H94" s="1">
        <v>0.97529999999999994</v>
      </c>
      <c r="I94" s="1">
        <v>0.98070000000000002</v>
      </c>
      <c r="J94" s="1">
        <v>0</v>
      </c>
      <c r="K94" s="1">
        <v>1</v>
      </c>
      <c r="L94" s="1">
        <v>0</v>
      </c>
      <c r="M94" s="1">
        <v>1</v>
      </c>
      <c r="N94" s="1"/>
      <c r="R94" s="3"/>
    </row>
    <row r="95" spans="1:18" x14ac:dyDescent="0.2">
      <c r="A95" s="26" t="s">
        <v>30</v>
      </c>
      <c r="B95" s="1" t="s">
        <v>5</v>
      </c>
      <c r="C95" s="1">
        <v>8011</v>
      </c>
      <c r="D95" s="1">
        <v>7871</v>
      </c>
      <c r="E95" s="1">
        <v>7934</v>
      </c>
      <c r="F95" s="1">
        <v>36.840000000000003</v>
      </c>
      <c r="G95" s="1">
        <v>0.98070000000000002</v>
      </c>
      <c r="H95" s="1">
        <v>0.96350000000000002</v>
      </c>
      <c r="I95" s="1">
        <v>0.97119999999999995</v>
      </c>
      <c r="J95" s="1">
        <v>0</v>
      </c>
      <c r="K95" s="1">
        <v>0</v>
      </c>
      <c r="L95" s="1">
        <v>0</v>
      </c>
      <c r="M95" s="1">
        <v>0</v>
      </c>
      <c r="N95" s="1"/>
      <c r="R95" s="3"/>
    </row>
    <row r="96" spans="1:18" x14ac:dyDescent="0.2">
      <c r="A96" s="26" t="s">
        <v>30</v>
      </c>
      <c r="B96" s="1" t="s">
        <v>6</v>
      </c>
      <c r="C96" s="1">
        <v>8121</v>
      </c>
      <c r="D96" s="1">
        <v>7993</v>
      </c>
      <c r="E96" s="1">
        <v>8055.5</v>
      </c>
      <c r="F96" s="1">
        <v>35.56</v>
      </c>
      <c r="G96" s="1">
        <v>0.99409999999999998</v>
      </c>
      <c r="H96" s="1">
        <v>0.97850000000000004</v>
      </c>
      <c r="I96" s="1">
        <v>0.98609999999999998</v>
      </c>
      <c r="J96" s="1">
        <v>0</v>
      </c>
      <c r="K96" s="1">
        <v>4</v>
      </c>
      <c r="L96" s="1">
        <v>0</v>
      </c>
      <c r="M96" s="1">
        <v>1</v>
      </c>
      <c r="N96" s="1"/>
      <c r="R96" s="3"/>
    </row>
    <row r="97" spans="1:18" x14ac:dyDescent="0.2">
      <c r="A97" s="26" t="s">
        <v>30</v>
      </c>
      <c r="B97" s="1" t="s">
        <v>7</v>
      </c>
      <c r="C97" s="1">
        <v>8154</v>
      </c>
      <c r="D97" s="1">
        <v>7947</v>
      </c>
      <c r="E97" s="1">
        <v>8002.47</v>
      </c>
      <c r="F97" s="1">
        <v>42.22</v>
      </c>
      <c r="G97" s="1">
        <v>0.99819999999999998</v>
      </c>
      <c r="H97" s="1">
        <v>0.9728</v>
      </c>
      <c r="I97" s="1">
        <v>0.97960000000000003</v>
      </c>
      <c r="J97" s="1">
        <v>0</v>
      </c>
      <c r="K97" s="1">
        <v>1</v>
      </c>
      <c r="L97" s="1">
        <v>0</v>
      </c>
      <c r="M97" s="1">
        <v>1</v>
      </c>
      <c r="N97" s="1"/>
      <c r="R97" s="3"/>
    </row>
    <row r="98" spans="1:18" x14ac:dyDescent="0.2">
      <c r="A98" s="26" t="s">
        <v>31</v>
      </c>
      <c r="B98" s="1" t="s">
        <v>56</v>
      </c>
      <c r="C98" s="1">
        <v>8217</v>
      </c>
      <c r="D98" s="1">
        <v>8154</v>
      </c>
      <c r="E98" s="1">
        <v>8184.53</v>
      </c>
      <c r="F98" s="1">
        <v>16.2</v>
      </c>
      <c r="G98" s="1">
        <v>1</v>
      </c>
      <c r="H98" s="1">
        <v>0.99229999999999996</v>
      </c>
      <c r="I98" s="1">
        <v>0.996</v>
      </c>
      <c r="J98" s="1">
        <v>1</v>
      </c>
      <c r="K98" s="1">
        <v>30</v>
      </c>
      <c r="L98" s="1">
        <v>1</v>
      </c>
      <c r="M98" s="1">
        <v>1</v>
      </c>
      <c r="N98" s="1"/>
      <c r="R98" s="3"/>
    </row>
    <row r="99" spans="1:18" x14ac:dyDescent="0.2">
      <c r="A99" s="26" t="s">
        <v>31</v>
      </c>
      <c r="B99" s="1" t="s">
        <v>4</v>
      </c>
      <c r="C99" s="1">
        <v>8178</v>
      </c>
      <c r="D99" s="1">
        <v>8045</v>
      </c>
      <c r="E99" s="1">
        <v>8108.2</v>
      </c>
      <c r="F99" s="1">
        <v>30.91</v>
      </c>
      <c r="G99" s="1">
        <v>0.99529999999999996</v>
      </c>
      <c r="H99" s="1">
        <v>0.97909999999999997</v>
      </c>
      <c r="I99" s="1">
        <v>0.98680000000000001</v>
      </c>
      <c r="J99" s="1">
        <v>0</v>
      </c>
      <c r="K99" s="1">
        <v>4</v>
      </c>
      <c r="L99" s="1">
        <v>0</v>
      </c>
      <c r="M99" s="1">
        <v>1</v>
      </c>
      <c r="N99" s="1"/>
      <c r="R99" s="3"/>
    </row>
    <row r="100" spans="1:18" x14ac:dyDescent="0.2">
      <c r="A100" s="26" t="s">
        <v>31</v>
      </c>
      <c r="B100" s="1" t="s">
        <v>45</v>
      </c>
      <c r="C100" s="1">
        <v>8149</v>
      </c>
      <c r="D100" s="1">
        <v>8041</v>
      </c>
      <c r="E100" s="1">
        <v>8091.1</v>
      </c>
      <c r="F100" s="1">
        <v>28.26</v>
      </c>
      <c r="G100" s="1">
        <v>0.99170000000000003</v>
      </c>
      <c r="H100" s="1">
        <v>0.97860000000000003</v>
      </c>
      <c r="I100" s="1">
        <v>0.98470000000000002</v>
      </c>
      <c r="J100" s="1">
        <v>0</v>
      </c>
      <c r="K100" s="1">
        <v>2</v>
      </c>
      <c r="L100" s="1">
        <v>0</v>
      </c>
      <c r="M100" s="1">
        <v>1</v>
      </c>
      <c r="N100" s="1"/>
      <c r="R100" s="3"/>
    </row>
    <row r="101" spans="1:18" x14ac:dyDescent="0.2">
      <c r="A101" s="26" t="s">
        <v>31</v>
      </c>
      <c r="B101" s="1" t="s">
        <v>5</v>
      </c>
      <c r="C101" s="1">
        <v>8128</v>
      </c>
      <c r="D101" s="1">
        <v>7960</v>
      </c>
      <c r="E101" s="1">
        <v>8033.37</v>
      </c>
      <c r="F101" s="1">
        <v>44.2</v>
      </c>
      <c r="G101" s="1">
        <v>0.98919999999999997</v>
      </c>
      <c r="H101" s="1">
        <v>0.96870000000000001</v>
      </c>
      <c r="I101" s="1">
        <v>0.97770000000000001</v>
      </c>
      <c r="J101" s="1">
        <v>0</v>
      </c>
      <c r="K101" s="1">
        <v>0</v>
      </c>
      <c r="L101" s="1">
        <v>0</v>
      </c>
      <c r="M101" s="1">
        <v>0</v>
      </c>
      <c r="N101" s="1"/>
      <c r="R101" s="3"/>
    </row>
    <row r="102" spans="1:18" x14ac:dyDescent="0.2">
      <c r="A102" s="26" t="s">
        <v>31</v>
      </c>
      <c r="B102" s="1" t="s">
        <v>6</v>
      </c>
      <c r="C102" s="1">
        <v>8191</v>
      </c>
      <c r="D102" s="1">
        <v>8097</v>
      </c>
      <c r="E102" s="1">
        <v>8139</v>
      </c>
      <c r="F102" s="1">
        <v>23.92</v>
      </c>
      <c r="G102" s="1">
        <v>0.99680000000000002</v>
      </c>
      <c r="H102" s="1">
        <v>0.98540000000000005</v>
      </c>
      <c r="I102" s="1">
        <v>0.99050000000000005</v>
      </c>
      <c r="J102" s="1">
        <v>0</v>
      </c>
      <c r="K102" s="1">
        <v>16</v>
      </c>
      <c r="L102" s="1">
        <v>1</v>
      </c>
      <c r="M102" s="1">
        <v>1</v>
      </c>
      <c r="N102" s="1"/>
      <c r="R102" s="3"/>
    </row>
    <row r="103" spans="1:18" x14ac:dyDescent="0.2">
      <c r="A103" s="26" t="s">
        <v>31</v>
      </c>
      <c r="B103" s="1" t="s">
        <v>7</v>
      </c>
      <c r="C103" s="1">
        <v>8165</v>
      </c>
      <c r="D103" s="1">
        <v>8025</v>
      </c>
      <c r="E103" s="1">
        <v>8092</v>
      </c>
      <c r="F103" s="1">
        <v>36.409999999999997</v>
      </c>
      <c r="G103" s="1">
        <v>0.99370000000000003</v>
      </c>
      <c r="H103" s="1">
        <v>0.97660000000000002</v>
      </c>
      <c r="I103" s="1">
        <v>0.98480000000000001</v>
      </c>
      <c r="J103" s="1">
        <v>0</v>
      </c>
      <c r="K103" s="1">
        <v>5</v>
      </c>
      <c r="L103" s="1">
        <v>0</v>
      </c>
      <c r="M103" s="1">
        <v>1</v>
      </c>
      <c r="N103" s="1"/>
      <c r="R103" s="3"/>
    </row>
    <row r="104" spans="1:18" x14ac:dyDescent="0.2">
      <c r="A104" s="26" t="s">
        <v>32</v>
      </c>
      <c r="B104" s="1" t="s">
        <v>56</v>
      </c>
      <c r="C104" s="1">
        <v>8249</v>
      </c>
      <c r="D104" s="1">
        <v>8163</v>
      </c>
      <c r="E104" s="1">
        <v>8207.23</v>
      </c>
      <c r="F104" s="1">
        <v>20.75</v>
      </c>
      <c r="G104" s="1">
        <v>1</v>
      </c>
      <c r="H104" s="1">
        <v>0.98960000000000004</v>
      </c>
      <c r="I104" s="1">
        <v>0.99490000000000001</v>
      </c>
      <c r="J104" s="1">
        <v>2</v>
      </c>
      <c r="K104" s="1">
        <v>29</v>
      </c>
      <c r="L104" s="1">
        <v>1</v>
      </c>
      <c r="M104" s="1">
        <v>1</v>
      </c>
      <c r="N104" s="1"/>
      <c r="R104" s="3"/>
    </row>
    <row r="105" spans="1:18" x14ac:dyDescent="0.2">
      <c r="A105" s="26" t="s">
        <v>32</v>
      </c>
      <c r="B105" s="1" t="s">
        <v>4</v>
      </c>
      <c r="C105" s="1">
        <v>8191</v>
      </c>
      <c r="D105" s="1">
        <v>8077</v>
      </c>
      <c r="E105" s="1">
        <v>8130.1</v>
      </c>
      <c r="F105" s="1">
        <v>30.57</v>
      </c>
      <c r="G105" s="1">
        <v>0.99299999999999999</v>
      </c>
      <c r="H105" s="1">
        <v>0.97909999999999997</v>
      </c>
      <c r="I105" s="1">
        <v>0.98560000000000003</v>
      </c>
      <c r="J105" s="1">
        <v>0</v>
      </c>
      <c r="K105" s="1">
        <v>4</v>
      </c>
      <c r="L105" s="1">
        <v>0</v>
      </c>
      <c r="M105" s="1">
        <v>1</v>
      </c>
      <c r="N105" s="1"/>
      <c r="R105" s="3"/>
    </row>
    <row r="106" spans="1:18" x14ac:dyDescent="0.2">
      <c r="A106" s="26" t="s">
        <v>32</v>
      </c>
      <c r="B106" s="1" t="s">
        <v>45</v>
      </c>
      <c r="C106" s="1">
        <v>8189</v>
      </c>
      <c r="D106" s="1">
        <v>8043</v>
      </c>
      <c r="E106" s="1">
        <v>8123.77</v>
      </c>
      <c r="F106" s="1">
        <v>34.82</v>
      </c>
      <c r="G106" s="1">
        <v>0.99270000000000003</v>
      </c>
      <c r="H106" s="1">
        <v>0.97499999999999998</v>
      </c>
      <c r="I106" s="1">
        <v>0.98480000000000001</v>
      </c>
      <c r="J106" s="1">
        <v>0</v>
      </c>
      <c r="K106" s="1">
        <v>3</v>
      </c>
      <c r="L106" s="1">
        <v>0</v>
      </c>
      <c r="M106" s="1">
        <v>1</v>
      </c>
      <c r="N106" s="1"/>
      <c r="R106" s="3"/>
    </row>
    <row r="107" spans="1:18" x14ac:dyDescent="0.2">
      <c r="A107" s="26" t="s">
        <v>32</v>
      </c>
      <c r="B107" s="1" t="s">
        <v>5</v>
      </c>
      <c r="C107" s="1">
        <v>8106</v>
      </c>
      <c r="D107" s="1">
        <v>7982</v>
      </c>
      <c r="E107" s="1">
        <v>8039.8</v>
      </c>
      <c r="F107" s="1">
        <v>38.14</v>
      </c>
      <c r="G107" s="1">
        <v>0.98270000000000002</v>
      </c>
      <c r="H107" s="1">
        <v>0.96760000000000002</v>
      </c>
      <c r="I107" s="1">
        <v>0.97460000000000002</v>
      </c>
      <c r="J107" s="1">
        <v>0</v>
      </c>
      <c r="K107" s="1">
        <v>0</v>
      </c>
      <c r="L107" s="1">
        <v>0</v>
      </c>
      <c r="M107" s="1">
        <v>0</v>
      </c>
      <c r="N107" s="1"/>
      <c r="R107" s="3"/>
    </row>
    <row r="108" spans="1:18" x14ac:dyDescent="0.2">
      <c r="A108" s="26" t="s">
        <v>32</v>
      </c>
      <c r="B108" s="1" t="s">
        <v>6</v>
      </c>
      <c r="C108" s="1">
        <v>8220</v>
      </c>
      <c r="D108" s="1">
        <v>8106</v>
      </c>
      <c r="E108" s="1">
        <v>8163.77</v>
      </c>
      <c r="F108" s="1">
        <v>28.83</v>
      </c>
      <c r="G108" s="1">
        <v>0.99650000000000005</v>
      </c>
      <c r="H108" s="1">
        <v>0.98270000000000002</v>
      </c>
      <c r="I108" s="1">
        <v>0.98970000000000002</v>
      </c>
      <c r="J108" s="1">
        <v>0</v>
      </c>
      <c r="K108" s="1">
        <v>13</v>
      </c>
      <c r="L108" s="1">
        <v>0</v>
      </c>
      <c r="M108" s="1">
        <v>1</v>
      </c>
      <c r="N108" s="1"/>
      <c r="R108" s="3"/>
    </row>
    <row r="109" spans="1:18" x14ac:dyDescent="0.2">
      <c r="A109" s="26" t="s">
        <v>32</v>
      </c>
      <c r="B109" s="1" t="s">
        <v>7</v>
      </c>
      <c r="C109" s="1">
        <v>8180</v>
      </c>
      <c r="D109" s="1">
        <v>8005</v>
      </c>
      <c r="E109" s="1">
        <v>8097.57</v>
      </c>
      <c r="F109" s="1">
        <v>37.51</v>
      </c>
      <c r="G109" s="1">
        <v>0.99160000000000004</v>
      </c>
      <c r="H109" s="1">
        <v>0.97040000000000004</v>
      </c>
      <c r="I109" s="1">
        <v>0.98160000000000003</v>
      </c>
      <c r="J109" s="1">
        <v>0</v>
      </c>
      <c r="K109" s="1">
        <v>1</v>
      </c>
      <c r="L109" s="1">
        <v>0</v>
      </c>
      <c r="M109" s="1">
        <v>1</v>
      </c>
      <c r="N109" s="1"/>
      <c r="R109" s="3"/>
    </row>
    <row r="110" spans="1:18" x14ac:dyDescent="0.2">
      <c r="A110" s="26" t="s">
        <v>33</v>
      </c>
      <c r="B110" s="1" t="s">
        <v>56</v>
      </c>
      <c r="C110" s="1">
        <v>8199</v>
      </c>
      <c r="D110" s="1">
        <v>8056</v>
      </c>
      <c r="E110" s="1">
        <v>8145.23</v>
      </c>
      <c r="F110" s="1">
        <v>42.52</v>
      </c>
      <c r="G110" s="1">
        <v>1</v>
      </c>
      <c r="H110" s="1">
        <v>0.98260000000000003</v>
      </c>
      <c r="I110" s="1">
        <v>0.99339999999999995</v>
      </c>
      <c r="J110" s="1">
        <v>2</v>
      </c>
      <c r="K110" s="1">
        <v>20</v>
      </c>
      <c r="L110" s="1">
        <v>1</v>
      </c>
      <c r="M110" s="1">
        <v>1</v>
      </c>
      <c r="N110" s="1"/>
      <c r="R110" s="3"/>
    </row>
    <row r="111" spans="1:18" x14ac:dyDescent="0.2">
      <c r="A111" s="26" t="s">
        <v>33</v>
      </c>
      <c r="B111" s="1" t="s">
        <v>4</v>
      </c>
      <c r="C111" s="1">
        <v>8114</v>
      </c>
      <c r="D111" s="1">
        <v>7970</v>
      </c>
      <c r="E111" s="1">
        <v>8032.7</v>
      </c>
      <c r="F111" s="1">
        <v>34.56</v>
      </c>
      <c r="G111" s="1">
        <v>0.98960000000000004</v>
      </c>
      <c r="H111" s="1">
        <v>0.97209999999999996</v>
      </c>
      <c r="I111" s="1">
        <v>0.97970000000000002</v>
      </c>
      <c r="J111" s="1">
        <v>0</v>
      </c>
      <c r="K111" s="1">
        <v>0</v>
      </c>
      <c r="L111" s="1">
        <v>0</v>
      </c>
      <c r="M111" s="1">
        <v>0</v>
      </c>
      <c r="N111" s="1"/>
      <c r="R111" s="3"/>
    </row>
    <row r="112" spans="1:18" x14ac:dyDescent="0.2">
      <c r="A112" s="26" t="s">
        <v>33</v>
      </c>
      <c r="B112" s="1" t="s">
        <v>45</v>
      </c>
      <c r="C112" s="1">
        <v>8147</v>
      </c>
      <c r="D112" s="1">
        <v>7955</v>
      </c>
      <c r="E112" s="1">
        <v>8027.67</v>
      </c>
      <c r="F112" s="1">
        <v>56.04</v>
      </c>
      <c r="G112" s="1">
        <v>0.99370000000000003</v>
      </c>
      <c r="H112" s="1">
        <v>0.97019999999999995</v>
      </c>
      <c r="I112" s="1">
        <v>0.97909999999999997</v>
      </c>
      <c r="J112" s="1">
        <v>0</v>
      </c>
      <c r="K112" s="1">
        <v>3</v>
      </c>
      <c r="L112" s="1">
        <v>0</v>
      </c>
      <c r="M112" s="1">
        <v>1</v>
      </c>
      <c r="N112" s="1"/>
      <c r="R112" s="3"/>
    </row>
    <row r="113" spans="1:18" x14ac:dyDescent="0.2">
      <c r="A113" s="26" t="s">
        <v>33</v>
      </c>
      <c r="B113" s="1" t="s">
        <v>5</v>
      </c>
      <c r="C113" s="1">
        <v>8054</v>
      </c>
      <c r="D113" s="1">
        <v>7859</v>
      </c>
      <c r="E113" s="1">
        <v>7945.97</v>
      </c>
      <c r="F113" s="1">
        <v>51.16</v>
      </c>
      <c r="G113" s="1">
        <v>0.98229999999999995</v>
      </c>
      <c r="H113" s="1">
        <v>0.95850000000000002</v>
      </c>
      <c r="I113" s="1">
        <v>0.96909999999999996</v>
      </c>
      <c r="J113" s="1">
        <v>0</v>
      </c>
      <c r="K113" s="1">
        <v>0</v>
      </c>
      <c r="L113" s="1">
        <v>0</v>
      </c>
      <c r="M113" s="1">
        <v>0</v>
      </c>
      <c r="N113" s="1"/>
      <c r="R113" s="3"/>
    </row>
    <row r="114" spans="1:18" x14ac:dyDescent="0.2">
      <c r="A114" s="26" t="s">
        <v>33</v>
      </c>
      <c r="B114" s="1" t="s">
        <v>6</v>
      </c>
      <c r="C114" s="1">
        <v>8157</v>
      </c>
      <c r="D114" s="1">
        <v>8010</v>
      </c>
      <c r="E114" s="1">
        <v>8075.1</v>
      </c>
      <c r="F114" s="1">
        <v>39.74</v>
      </c>
      <c r="G114" s="1">
        <v>0.99490000000000001</v>
      </c>
      <c r="H114" s="1">
        <v>0.97689999999999999</v>
      </c>
      <c r="I114" s="1">
        <v>0.9849</v>
      </c>
      <c r="J114" s="1">
        <v>0</v>
      </c>
      <c r="K114" s="1">
        <v>5</v>
      </c>
      <c r="L114" s="1">
        <v>0</v>
      </c>
      <c r="M114" s="1">
        <v>1</v>
      </c>
      <c r="N114" s="1"/>
      <c r="R114" s="3"/>
    </row>
    <row r="115" spans="1:18" x14ac:dyDescent="0.2">
      <c r="A115" s="26" t="s">
        <v>33</v>
      </c>
      <c r="B115" s="1" t="s">
        <v>7</v>
      </c>
      <c r="C115" s="1">
        <v>8125</v>
      </c>
      <c r="D115" s="1">
        <v>7940</v>
      </c>
      <c r="E115" s="1">
        <v>8021.97</v>
      </c>
      <c r="F115" s="1">
        <v>45.53</v>
      </c>
      <c r="G115" s="1">
        <v>0.99099999999999999</v>
      </c>
      <c r="H115" s="1">
        <v>0.96840000000000004</v>
      </c>
      <c r="I115" s="1">
        <v>0.97840000000000005</v>
      </c>
      <c r="J115" s="1">
        <v>0</v>
      </c>
      <c r="K115" s="1">
        <v>1</v>
      </c>
      <c r="L115" s="1">
        <v>0</v>
      </c>
      <c r="M115" s="1">
        <v>1</v>
      </c>
      <c r="N115" s="1"/>
      <c r="R115" s="3"/>
    </row>
    <row r="116" spans="1:18" x14ac:dyDescent="0.2">
      <c r="A116" s="26" t="s">
        <v>34</v>
      </c>
      <c r="B116" s="1" t="s">
        <v>56</v>
      </c>
      <c r="C116" s="1">
        <v>8099</v>
      </c>
      <c r="D116" s="1">
        <v>7993</v>
      </c>
      <c r="E116" s="1">
        <v>8040.6</v>
      </c>
      <c r="F116" s="1">
        <v>27.91</v>
      </c>
      <c r="G116" s="1">
        <v>1</v>
      </c>
      <c r="H116" s="1">
        <v>0.9869</v>
      </c>
      <c r="I116" s="1">
        <v>0.99280000000000002</v>
      </c>
      <c r="J116" s="1">
        <v>1</v>
      </c>
      <c r="K116" s="1">
        <v>24</v>
      </c>
      <c r="L116" s="1">
        <v>1</v>
      </c>
      <c r="M116" s="1">
        <v>1</v>
      </c>
      <c r="N116" s="1"/>
      <c r="R116" s="3"/>
    </row>
    <row r="117" spans="1:18" x14ac:dyDescent="0.2">
      <c r="A117" s="26" t="s">
        <v>34</v>
      </c>
      <c r="B117" s="1" t="s">
        <v>4</v>
      </c>
      <c r="C117" s="1">
        <v>8072</v>
      </c>
      <c r="D117" s="1">
        <v>7906</v>
      </c>
      <c r="E117" s="1">
        <v>7980.27</v>
      </c>
      <c r="F117" s="1">
        <v>37.68</v>
      </c>
      <c r="G117" s="1">
        <v>0.99670000000000003</v>
      </c>
      <c r="H117" s="1">
        <v>0.97619999999999996</v>
      </c>
      <c r="I117" s="1">
        <v>0.98529999999999995</v>
      </c>
      <c r="J117" s="1">
        <v>0</v>
      </c>
      <c r="K117" s="1">
        <v>4</v>
      </c>
      <c r="L117" s="1">
        <v>0</v>
      </c>
      <c r="M117" s="1">
        <v>1</v>
      </c>
      <c r="N117" s="1"/>
      <c r="R117" s="3"/>
    </row>
    <row r="118" spans="1:18" x14ac:dyDescent="0.2">
      <c r="A118" s="26" t="s">
        <v>34</v>
      </c>
      <c r="B118" s="1" t="s">
        <v>45</v>
      </c>
      <c r="C118" s="1">
        <v>8026</v>
      </c>
      <c r="D118" s="1">
        <v>7900</v>
      </c>
      <c r="E118" s="1">
        <v>7954.23</v>
      </c>
      <c r="F118" s="1">
        <v>34.71</v>
      </c>
      <c r="G118" s="1">
        <v>0.99099999999999999</v>
      </c>
      <c r="H118" s="1">
        <v>0.97540000000000004</v>
      </c>
      <c r="I118" s="1">
        <v>0.98209999999999997</v>
      </c>
      <c r="J118" s="1">
        <v>0</v>
      </c>
      <c r="K118" s="1">
        <v>1</v>
      </c>
      <c r="L118" s="1">
        <v>0</v>
      </c>
      <c r="M118" s="1">
        <v>1</v>
      </c>
      <c r="N118" s="1"/>
      <c r="R118" s="3"/>
    </row>
    <row r="119" spans="1:18" x14ac:dyDescent="0.2">
      <c r="A119" s="26" t="s">
        <v>34</v>
      </c>
      <c r="B119" s="1" t="s">
        <v>5</v>
      </c>
      <c r="C119" s="1">
        <v>7993</v>
      </c>
      <c r="D119" s="1">
        <v>7815</v>
      </c>
      <c r="E119" s="1">
        <v>7884.97</v>
      </c>
      <c r="F119" s="1">
        <v>37.93</v>
      </c>
      <c r="G119" s="1">
        <v>0.9869</v>
      </c>
      <c r="H119" s="1">
        <v>0.96489999999999998</v>
      </c>
      <c r="I119" s="1">
        <v>0.97360000000000002</v>
      </c>
      <c r="J119" s="1">
        <v>0</v>
      </c>
      <c r="K119" s="1">
        <v>0</v>
      </c>
      <c r="L119" s="1">
        <v>0</v>
      </c>
      <c r="M119" s="1">
        <v>0</v>
      </c>
      <c r="N119" s="1"/>
      <c r="R119" s="3"/>
    </row>
    <row r="120" spans="1:18" x14ac:dyDescent="0.2">
      <c r="A120" s="26" t="s">
        <v>34</v>
      </c>
      <c r="B120" s="1" t="s">
        <v>6</v>
      </c>
      <c r="C120" s="1">
        <v>8069</v>
      </c>
      <c r="D120" s="1">
        <v>7953</v>
      </c>
      <c r="E120" s="1">
        <v>8015.47</v>
      </c>
      <c r="F120" s="1">
        <v>29.61</v>
      </c>
      <c r="G120" s="1">
        <v>0.99629999999999996</v>
      </c>
      <c r="H120" s="1">
        <v>0.98199999999999998</v>
      </c>
      <c r="I120" s="1">
        <v>0.98970000000000002</v>
      </c>
      <c r="J120" s="1">
        <v>0</v>
      </c>
      <c r="K120" s="1">
        <v>14</v>
      </c>
      <c r="L120" s="1">
        <v>0</v>
      </c>
      <c r="M120" s="1">
        <v>1</v>
      </c>
      <c r="N120" s="1"/>
      <c r="R120" s="3"/>
    </row>
    <row r="121" spans="1:18" x14ac:dyDescent="0.2">
      <c r="A121" s="26" t="s">
        <v>34</v>
      </c>
      <c r="B121" s="1" t="s">
        <v>7</v>
      </c>
      <c r="C121" s="1">
        <v>8028</v>
      </c>
      <c r="D121" s="1">
        <v>7845</v>
      </c>
      <c r="E121" s="1">
        <v>7937.27</v>
      </c>
      <c r="F121" s="1">
        <v>44.35</v>
      </c>
      <c r="G121" s="1">
        <v>0.99119999999999997</v>
      </c>
      <c r="H121" s="1">
        <v>0.96860000000000002</v>
      </c>
      <c r="I121" s="1">
        <v>0.98</v>
      </c>
      <c r="J121" s="1">
        <v>0</v>
      </c>
      <c r="K121" s="1">
        <v>1</v>
      </c>
      <c r="L121" s="1">
        <v>0</v>
      </c>
      <c r="M121" s="1">
        <v>1</v>
      </c>
      <c r="N121" s="1"/>
      <c r="R121" s="3"/>
    </row>
    <row r="122" spans="1:18" x14ac:dyDescent="0.2">
      <c r="A122" s="26" t="s">
        <v>47</v>
      </c>
      <c r="B122" s="1" t="s">
        <v>56</v>
      </c>
      <c r="C122" s="1">
        <v>13585</v>
      </c>
      <c r="D122" s="1">
        <v>13460</v>
      </c>
      <c r="E122" s="1">
        <v>13540.77</v>
      </c>
      <c r="F122" s="1">
        <v>26.81</v>
      </c>
      <c r="G122" s="1">
        <v>1</v>
      </c>
      <c r="H122" s="1">
        <v>0.99080000000000001</v>
      </c>
      <c r="I122" s="1">
        <v>0.99670000000000003</v>
      </c>
      <c r="J122" s="1">
        <v>3</v>
      </c>
      <c r="K122" s="1">
        <v>30</v>
      </c>
      <c r="L122" s="1">
        <v>1</v>
      </c>
      <c r="M122" s="1">
        <v>1</v>
      </c>
      <c r="N122" s="1"/>
      <c r="R122" s="3"/>
    </row>
    <row r="123" spans="1:18" x14ac:dyDescent="0.2">
      <c r="A123" s="26" t="s">
        <v>47</v>
      </c>
      <c r="B123" s="1" t="s">
        <v>4</v>
      </c>
      <c r="C123" s="1">
        <v>13527</v>
      </c>
      <c r="D123" s="1">
        <v>13413</v>
      </c>
      <c r="E123" s="1">
        <v>13463.17</v>
      </c>
      <c r="F123" s="1">
        <v>28.42</v>
      </c>
      <c r="G123" s="1">
        <v>0.99570000000000003</v>
      </c>
      <c r="H123" s="1">
        <v>0.98729999999999996</v>
      </c>
      <c r="I123" s="1">
        <v>0.99099999999999999</v>
      </c>
      <c r="J123" s="1">
        <v>0</v>
      </c>
      <c r="K123" s="1">
        <v>19</v>
      </c>
      <c r="L123" s="1">
        <v>1</v>
      </c>
      <c r="M123" s="1">
        <v>1</v>
      </c>
      <c r="N123" s="1"/>
      <c r="R123" s="3"/>
    </row>
    <row r="124" spans="1:18" x14ac:dyDescent="0.2">
      <c r="A124" s="26" t="s">
        <v>47</v>
      </c>
      <c r="B124" s="1" t="s">
        <v>45</v>
      </c>
      <c r="C124" s="1">
        <v>13533</v>
      </c>
      <c r="D124" s="1">
        <v>13393</v>
      </c>
      <c r="E124" s="1">
        <v>13452.5</v>
      </c>
      <c r="F124" s="1">
        <v>40.21</v>
      </c>
      <c r="G124" s="1">
        <v>0.99619999999999997</v>
      </c>
      <c r="H124" s="1">
        <v>0.9859</v>
      </c>
      <c r="I124" s="1">
        <v>0.99019999999999997</v>
      </c>
      <c r="J124" s="1">
        <v>0</v>
      </c>
      <c r="K124" s="1">
        <v>16</v>
      </c>
      <c r="L124" s="1">
        <v>1</v>
      </c>
      <c r="M124" s="1">
        <v>1</v>
      </c>
      <c r="N124" s="1"/>
      <c r="R124" s="3"/>
    </row>
    <row r="125" spans="1:18" x14ac:dyDescent="0.2">
      <c r="A125" s="26" t="s">
        <v>47</v>
      </c>
      <c r="B125" s="1" t="s">
        <v>5</v>
      </c>
      <c r="C125" s="1">
        <v>13511</v>
      </c>
      <c r="D125" s="1">
        <v>13328</v>
      </c>
      <c r="E125" s="1">
        <v>13387.03</v>
      </c>
      <c r="F125" s="1">
        <v>39.54</v>
      </c>
      <c r="G125" s="1">
        <v>0.99460000000000004</v>
      </c>
      <c r="H125" s="1">
        <v>0.98109999999999997</v>
      </c>
      <c r="I125" s="1">
        <v>0.98540000000000005</v>
      </c>
      <c r="J125" s="1">
        <v>0</v>
      </c>
      <c r="K125" s="1">
        <v>2</v>
      </c>
      <c r="L125" s="1">
        <v>0</v>
      </c>
      <c r="M125" s="1">
        <v>1</v>
      </c>
      <c r="N125" s="1"/>
      <c r="R125" s="3"/>
    </row>
    <row r="126" spans="1:18" x14ac:dyDescent="0.2">
      <c r="A126" s="26" t="s">
        <v>47</v>
      </c>
      <c r="B126" s="1" t="s">
        <v>6</v>
      </c>
      <c r="C126" s="1">
        <v>13538</v>
      </c>
      <c r="D126" s="1">
        <v>13435</v>
      </c>
      <c r="E126" s="1">
        <v>13490.8</v>
      </c>
      <c r="F126" s="1">
        <v>29.48</v>
      </c>
      <c r="G126" s="1">
        <v>0.99650000000000005</v>
      </c>
      <c r="H126" s="1">
        <v>0.98899999999999999</v>
      </c>
      <c r="I126" s="1">
        <v>0.99309999999999998</v>
      </c>
      <c r="J126" s="1">
        <v>0</v>
      </c>
      <c r="K126" s="1">
        <v>28</v>
      </c>
      <c r="L126" s="1">
        <v>1</v>
      </c>
      <c r="M126" s="1">
        <v>1</v>
      </c>
      <c r="N126" s="1"/>
      <c r="R126" s="3"/>
    </row>
    <row r="127" spans="1:18" x14ac:dyDescent="0.2">
      <c r="A127" s="26" t="s">
        <v>47</v>
      </c>
      <c r="B127" s="1" t="s">
        <v>7</v>
      </c>
      <c r="C127" s="1">
        <v>13548</v>
      </c>
      <c r="D127" s="1">
        <v>13369</v>
      </c>
      <c r="E127" s="1">
        <v>13439.03</v>
      </c>
      <c r="F127" s="1">
        <v>34.82</v>
      </c>
      <c r="G127" s="1">
        <v>0.99729999999999996</v>
      </c>
      <c r="H127" s="1">
        <v>0.98409999999999997</v>
      </c>
      <c r="I127" s="1">
        <v>0.98929999999999996</v>
      </c>
      <c r="J127" s="1">
        <v>0</v>
      </c>
      <c r="K127" s="1">
        <v>12</v>
      </c>
      <c r="L127" s="1">
        <v>0</v>
      </c>
      <c r="M127" s="1">
        <v>1</v>
      </c>
      <c r="N127" s="1"/>
      <c r="R127" s="3"/>
    </row>
    <row r="128" spans="1:18" x14ac:dyDescent="0.2">
      <c r="A128" s="26" t="s">
        <v>36</v>
      </c>
      <c r="B128" s="1" t="s">
        <v>56</v>
      </c>
      <c r="C128" s="1">
        <v>13417</v>
      </c>
      <c r="D128" s="1">
        <v>13325</v>
      </c>
      <c r="E128" s="1">
        <v>13369.17</v>
      </c>
      <c r="F128" s="1">
        <v>22.89</v>
      </c>
      <c r="G128" s="1">
        <v>1</v>
      </c>
      <c r="H128" s="1">
        <v>0.99309999999999998</v>
      </c>
      <c r="I128" s="1">
        <v>0.99639999999999995</v>
      </c>
      <c r="J128" s="1">
        <v>1</v>
      </c>
      <c r="K128" s="1">
        <v>30</v>
      </c>
      <c r="L128" s="1">
        <v>1</v>
      </c>
      <c r="M128" s="1">
        <v>1</v>
      </c>
      <c r="N128" s="1"/>
      <c r="R128" s="3"/>
    </row>
    <row r="129" spans="1:18" x14ac:dyDescent="0.2">
      <c r="A129" s="26" t="s">
        <v>36</v>
      </c>
      <c r="B129" s="1" t="s">
        <v>4</v>
      </c>
      <c r="C129" s="1">
        <v>13367</v>
      </c>
      <c r="D129" s="1">
        <v>13217</v>
      </c>
      <c r="E129" s="1">
        <v>13299.93</v>
      </c>
      <c r="F129" s="1">
        <v>35.01</v>
      </c>
      <c r="G129" s="1">
        <v>0.99629999999999996</v>
      </c>
      <c r="H129" s="1">
        <v>0.98509999999999998</v>
      </c>
      <c r="I129" s="1">
        <v>0.99129999999999996</v>
      </c>
      <c r="J129" s="1">
        <v>0</v>
      </c>
      <c r="K129" s="1">
        <v>22</v>
      </c>
      <c r="L129" s="1">
        <v>1</v>
      </c>
      <c r="M129" s="1">
        <v>1</v>
      </c>
      <c r="N129" s="1"/>
      <c r="R129" s="3"/>
    </row>
    <row r="130" spans="1:18" x14ac:dyDescent="0.2">
      <c r="A130" s="26" t="s">
        <v>36</v>
      </c>
      <c r="B130" s="1" t="s">
        <v>45</v>
      </c>
      <c r="C130" s="1">
        <v>13334</v>
      </c>
      <c r="D130" s="1">
        <v>13235</v>
      </c>
      <c r="E130" s="1">
        <v>13284.63</v>
      </c>
      <c r="F130" s="1">
        <v>27.92</v>
      </c>
      <c r="G130" s="1">
        <v>0.99380000000000002</v>
      </c>
      <c r="H130" s="1">
        <v>0.98640000000000005</v>
      </c>
      <c r="I130" s="1">
        <v>0.99009999999999998</v>
      </c>
      <c r="J130" s="1">
        <v>0</v>
      </c>
      <c r="K130" s="1">
        <v>14</v>
      </c>
      <c r="L130" s="1">
        <v>1</v>
      </c>
      <c r="M130" s="1">
        <v>1</v>
      </c>
      <c r="N130" s="1"/>
      <c r="R130" s="3"/>
    </row>
    <row r="131" spans="1:18" x14ac:dyDescent="0.2">
      <c r="A131" s="26" t="s">
        <v>36</v>
      </c>
      <c r="B131" s="1" t="s">
        <v>5</v>
      </c>
      <c r="C131" s="1">
        <v>13325</v>
      </c>
      <c r="D131" s="1">
        <v>13139</v>
      </c>
      <c r="E131" s="1">
        <v>13213.4</v>
      </c>
      <c r="F131" s="1">
        <v>44.38</v>
      </c>
      <c r="G131" s="1">
        <v>0.99309999999999998</v>
      </c>
      <c r="H131" s="1">
        <v>0.97929999999999995</v>
      </c>
      <c r="I131" s="1">
        <v>0.98480000000000001</v>
      </c>
      <c r="J131" s="1">
        <v>0</v>
      </c>
      <c r="K131" s="1">
        <v>1</v>
      </c>
      <c r="L131" s="1">
        <v>0</v>
      </c>
      <c r="M131" s="1">
        <v>1</v>
      </c>
      <c r="N131" s="1"/>
      <c r="R131" s="3"/>
    </row>
    <row r="132" spans="1:18" x14ac:dyDescent="0.2">
      <c r="A132" s="26" t="s">
        <v>36</v>
      </c>
      <c r="B132" s="1" t="s">
        <v>6</v>
      </c>
      <c r="C132" s="1">
        <v>13371</v>
      </c>
      <c r="D132" s="1">
        <v>13263</v>
      </c>
      <c r="E132" s="1">
        <v>13319.43</v>
      </c>
      <c r="F132" s="1">
        <v>26.04</v>
      </c>
      <c r="G132" s="1">
        <v>0.99660000000000004</v>
      </c>
      <c r="H132" s="1">
        <v>0.98850000000000005</v>
      </c>
      <c r="I132" s="1">
        <v>0.99270000000000003</v>
      </c>
      <c r="J132" s="1">
        <v>0</v>
      </c>
      <c r="K132" s="1">
        <v>28</v>
      </c>
      <c r="L132" s="1">
        <v>1</v>
      </c>
      <c r="M132" s="1">
        <v>1</v>
      </c>
      <c r="N132" s="1"/>
      <c r="R132" s="3"/>
    </row>
    <row r="133" spans="1:18" x14ac:dyDescent="0.2">
      <c r="A133" s="26" t="s">
        <v>36</v>
      </c>
      <c r="B133" s="1" t="s">
        <v>7</v>
      </c>
      <c r="C133" s="1">
        <v>13338</v>
      </c>
      <c r="D133" s="1">
        <v>13209</v>
      </c>
      <c r="E133" s="1">
        <v>13271.57</v>
      </c>
      <c r="F133" s="1">
        <v>31.44</v>
      </c>
      <c r="G133" s="1">
        <v>0.99409999999999998</v>
      </c>
      <c r="H133" s="1">
        <v>0.98450000000000004</v>
      </c>
      <c r="I133" s="1">
        <v>0.98919999999999997</v>
      </c>
      <c r="J133" s="1">
        <v>0</v>
      </c>
      <c r="K133" s="1">
        <v>9</v>
      </c>
      <c r="L133" s="1">
        <v>0</v>
      </c>
      <c r="M133" s="1">
        <v>1</v>
      </c>
      <c r="N133" s="1"/>
      <c r="R133" s="3"/>
    </row>
    <row r="134" spans="1:18" x14ac:dyDescent="0.2">
      <c r="A134" s="26" t="s">
        <v>37</v>
      </c>
      <c r="B134" s="1" t="s">
        <v>56</v>
      </c>
      <c r="C134" s="1">
        <v>13461</v>
      </c>
      <c r="D134" s="1">
        <v>13363</v>
      </c>
      <c r="E134" s="1">
        <v>13402.93</v>
      </c>
      <c r="F134" s="1">
        <v>26.38</v>
      </c>
      <c r="G134" s="1">
        <v>1</v>
      </c>
      <c r="H134" s="1">
        <v>0.99270000000000003</v>
      </c>
      <c r="I134" s="1">
        <v>0.99570000000000003</v>
      </c>
      <c r="J134" s="1">
        <v>1</v>
      </c>
      <c r="K134" s="1">
        <v>30</v>
      </c>
      <c r="L134" s="1">
        <v>1</v>
      </c>
      <c r="M134" s="1">
        <v>1</v>
      </c>
      <c r="N134" s="1"/>
      <c r="R134" s="3"/>
    </row>
    <row r="135" spans="1:18" x14ac:dyDescent="0.2">
      <c r="A135" s="26" t="s">
        <v>37</v>
      </c>
      <c r="B135" s="1" t="s">
        <v>4</v>
      </c>
      <c r="C135" s="1">
        <v>13400</v>
      </c>
      <c r="D135" s="1">
        <v>13252</v>
      </c>
      <c r="E135" s="1">
        <v>13308.1</v>
      </c>
      <c r="F135" s="1">
        <v>34.299999999999997</v>
      </c>
      <c r="G135" s="1">
        <v>0.99550000000000005</v>
      </c>
      <c r="H135" s="1">
        <v>0.98450000000000004</v>
      </c>
      <c r="I135" s="1">
        <v>0.98860000000000003</v>
      </c>
      <c r="J135" s="1">
        <v>0</v>
      </c>
      <c r="K135" s="1">
        <v>5</v>
      </c>
      <c r="L135" s="1">
        <v>0</v>
      </c>
      <c r="M135" s="1">
        <v>1</v>
      </c>
      <c r="N135" s="1"/>
      <c r="R135" s="3"/>
    </row>
    <row r="136" spans="1:18" x14ac:dyDescent="0.2">
      <c r="A136" s="26" t="s">
        <v>37</v>
      </c>
      <c r="B136" s="1" t="s">
        <v>45</v>
      </c>
      <c r="C136" s="1">
        <v>13361</v>
      </c>
      <c r="D136" s="1">
        <v>13237</v>
      </c>
      <c r="E136" s="1">
        <v>13308.9</v>
      </c>
      <c r="F136" s="1">
        <v>31.16</v>
      </c>
      <c r="G136" s="1">
        <v>0.99260000000000004</v>
      </c>
      <c r="H136" s="1">
        <v>0.98340000000000005</v>
      </c>
      <c r="I136" s="1">
        <v>0.98870000000000002</v>
      </c>
      <c r="J136" s="1">
        <v>0</v>
      </c>
      <c r="K136" s="1">
        <v>8</v>
      </c>
      <c r="L136" s="1">
        <v>0</v>
      </c>
      <c r="M136" s="1">
        <v>1</v>
      </c>
      <c r="N136" s="1"/>
      <c r="R136" s="3"/>
    </row>
    <row r="137" spans="1:18" x14ac:dyDescent="0.2">
      <c r="A137" s="26" t="s">
        <v>37</v>
      </c>
      <c r="B137" s="1" t="s">
        <v>5</v>
      </c>
      <c r="C137" s="1">
        <v>13307</v>
      </c>
      <c r="D137" s="1">
        <v>13178</v>
      </c>
      <c r="E137" s="1">
        <v>13238.77</v>
      </c>
      <c r="F137" s="1">
        <v>31.36</v>
      </c>
      <c r="G137" s="1">
        <v>0.98860000000000003</v>
      </c>
      <c r="H137" s="1">
        <v>0.97899999999999998</v>
      </c>
      <c r="I137" s="1">
        <v>0.98350000000000004</v>
      </c>
      <c r="J137" s="1">
        <v>0</v>
      </c>
      <c r="K137" s="1">
        <v>0</v>
      </c>
      <c r="L137" s="1">
        <v>0</v>
      </c>
      <c r="M137" s="1">
        <v>0</v>
      </c>
      <c r="N137" s="1"/>
      <c r="R137" s="3"/>
    </row>
    <row r="138" spans="1:18" x14ac:dyDescent="0.2">
      <c r="A138" s="26" t="s">
        <v>37</v>
      </c>
      <c r="B138" s="1" t="s">
        <v>6</v>
      </c>
      <c r="C138" s="1">
        <v>13389</v>
      </c>
      <c r="D138" s="1">
        <v>13308</v>
      </c>
      <c r="E138" s="1">
        <v>13346.77</v>
      </c>
      <c r="F138" s="1">
        <v>25.81</v>
      </c>
      <c r="G138" s="1">
        <v>0.99470000000000003</v>
      </c>
      <c r="H138" s="1">
        <v>0.98860000000000003</v>
      </c>
      <c r="I138" s="1">
        <v>0.99150000000000005</v>
      </c>
      <c r="J138" s="1">
        <v>0</v>
      </c>
      <c r="K138" s="1">
        <v>20</v>
      </c>
      <c r="L138" s="1">
        <v>1</v>
      </c>
      <c r="M138" s="1">
        <v>1</v>
      </c>
      <c r="N138" s="1"/>
      <c r="R138" s="3"/>
    </row>
    <row r="139" spans="1:18" x14ac:dyDescent="0.2">
      <c r="A139" s="26" t="s">
        <v>37</v>
      </c>
      <c r="B139" s="1" t="s">
        <v>7</v>
      </c>
      <c r="C139" s="1">
        <v>13375</v>
      </c>
      <c r="D139" s="1">
        <v>13217</v>
      </c>
      <c r="E139" s="1">
        <v>13285.13</v>
      </c>
      <c r="F139" s="1">
        <v>33.89</v>
      </c>
      <c r="G139" s="1">
        <v>0.99360000000000004</v>
      </c>
      <c r="H139" s="1">
        <v>0.9819</v>
      </c>
      <c r="I139" s="1">
        <v>0.9869</v>
      </c>
      <c r="J139" s="1">
        <v>0</v>
      </c>
      <c r="K139" s="1">
        <v>3</v>
      </c>
      <c r="L139" s="1">
        <v>0</v>
      </c>
      <c r="M139" s="1">
        <v>1</v>
      </c>
      <c r="N139" s="1"/>
      <c r="R139" s="3"/>
    </row>
    <row r="140" spans="1:18" x14ac:dyDescent="0.2">
      <c r="A140" s="26" t="s">
        <v>38</v>
      </c>
      <c r="B140" s="1" t="s">
        <v>56</v>
      </c>
      <c r="C140" s="1">
        <v>13656</v>
      </c>
      <c r="D140" s="1">
        <v>13538</v>
      </c>
      <c r="E140" s="1">
        <v>13609.5</v>
      </c>
      <c r="F140" s="1">
        <v>32.630000000000003</v>
      </c>
      <c r="G140" s="1">
        <v>1</v>
      </c>
      <c r="H140" s="1">
        <v>0.99139999999999995</v>
      </c>
      <c r="I140" s="1">
        <v>0.99660000000000004</v>
      </c>
      <c r="J140" s="1">
        <v>2</v>
      </c>
      <c r="K140" s="1">
        <v>30</v>
      </c>
      <c r="L140" s="1">
        <v>1</v>
      </c>
      <c r="M140" s="1">
        <v>1</v>
      </c>
      <c r="N140" s="1"/>
      <c r="R140" s="3"/>
    </row>
    <row r="141" spans="1:18" x14ac:dyDescent="0.2">
      <c r="A141" s="26" t="s">
        <v>38</v>
      </c>
      <c r="B141" s="1" t="s">
        <v>4</v>
      </c>
      <c r="C141" s="1">
        <v>13567</v>
      </c>
      <c r="D141" s="1">
        <v>13479</v>
      </c>
      <c r="E141" s="1">
        <v>13519.43</v>
      </c>
      <c r="F141" s="1">
        <v>23.87</v>
      </c>
      <c r="G141" s="1">
        <v>0.99350000000000005</v>
      </c>
      <c r="H141" s="1">
        <v>0.98699999999999999</v>
      </c>
      <c r="I141" s="1">
        <v>0.99</v>
      </c>
      <c r="J141" s="1">
        <v>0</v>
      </c>
      <c r="K141" s="1">
        <v>15</v>
      </c>
      <c r="L141" s="1">
        <v>0</v>
      </c>
      <c r="M141" s="1">
        <v>1</v>
      </c>
      <c r="N141" s="1"/>
      <c r="R141" s="3"/>
    </row>
    <row r="142" spans="1:18" x14ac:dyDescent="0.2">
      <c r="A142" s="26" t="s">
        <v>38</v>
      </c>
      <c r="B142" s="1" t="s">
        <v>45</v>
      </c>
      <c r="C142" s="1">
        <v>13550</v>
      </c>
      <c r="D142" s="1">
        <v>13434</v>
      </c>
      <c r="E142" s="1">
        <v>13501.23</v>
      </c>
      <c r="F142" s="1">
        <v>29.25</v>
      </c>
      <c r="G142" s="1">
        <v>0.99219999999999997</v>
      </c>
      <c r="H142" s="1">
        <v>0.98370000000000002</v>
      </c>
      <c r="I142" s="1">
        <v>0.98870000000000002</v>
      </c>
      <c r="J142" s="1">
        <v>0</v>
      </c>
      <c r="K142" s="1">
        <v>8</v>
      </c>
      <c r="L142" s="1">
        <v>0</v>
      </c>
      <c r="M142" s="1">
        <v>1</v>
      </c>
      <c r="N142" s="1"/>
      <c r="R142" s="3"/>
    </row>
    <row r="143" spans="1:18" x14ac:dyDescent="0.2">
      <c r="A143" s="26" t="s">
        <v>38</v>
      </c>
      <c r="B143" s="1" t="s">
        <v>5</v>
      </c>
      <c r="C143" s="1">
        <v>13522</v>
      </c>
      <c r="D143" s="1">
        <v>13339</v>
      </c>
      <c r="E143" s="1">
        <v>13411.83</v>
      </c>
      <c r="F143" s="1">
        <v>34.82</v>
      </c>
      <c r="G143" s="1">
        <v>0.99019999999999997</v>
      </c>
      <c r="H143" s="1">
        <v>0.9768</v>
      </c>
      <c r="I143" s="1">
        <v>0.98209999999999997</v>
      </c>
      <c r="J143" s="1">
        <v>0</v>
      </c>
      <c r="K143" s="1">
        <v>1</v>
      </c>
      <c r="L143" s="1">
        <v>0</v>
      </c>
      <c r="M143" s="1">
        <v>1</v>
      </c>
      <c r="N143" s="1"/>
      <c r="R143" s="3"/>
    </row>
    <row r="144" spans="1:18" x14ac:dyDescent="0.2">
      <c r="A144" s="26" t="s">
        <v>38</v>
      </c>
      <c r="B144" s="1" t="s">
        <v>6</v>
      </c>
      <c r="C144" s="1">
        <v>13616</v>
      </c>
      <c r="D144" s="1">
        <v>13485</v>
      </c>
      <c r="E144" s="1">
        <v>13548.63</v>
      </c>
      <c r="F144" s="1">
        <v>32.99</v>
      </c>
      <c r="G144" s="1">
        <v>0.99709999999999999</v>
      </c>
      <c r="H144" s="1">
        <v>0.98750000000000004</v>
      </c>
      <c r="I144" s="1">
        <v>0.99209999999999998</v>
      </c>
      <c r="J144" s="1">
        <v>0</v>
      </c>
      <c r="K144" s="1">
        <v>25</v>
      </c>
      <c r="L144" s="1">
        <v>1</v>
      </c>
      <c r="M144" s="1">
        <v>1</v>
      </c>
      <c r="N144" s="1"/>
      <c r="R144" s="3"/>
    </row>
    <row r="145" spans="1:18" x14ac:dyDescent="0.2">
      <c r="A145" s="26" t="s">
        <v>38</v>
      </c>
      <c r="B145" s="1" t="s">
        <v>7</v>
      </c>
      <c r="C145" s="1">
        <v>13590</v>
      </c>
      <c r="D145" s="1">
        <v>13427</v>
      </c>
      <c r="E145" s="1">
        <v>13489</v>
      </c>
      <c r="F145" s="1">
        <v>34.64</v>
      </c>
      <c r="G145" s="1">
        <v>0.99519999999999997</v>
      </c>
      <c r="H145" s="1">
        <v>0.98319999999999996</v>
      </c>
      <c r="I145" s="1">
        <v>0.98780000000000001</v>
      </c>
      <c r="J145" s="1">
        <v>0</v>
      </c>
      <c r="K145" s="1">
        <v>4</v>
      </c>
      <c r="L145" s="1">
        <v>0</v>
      </c>
      <c r="M145" s="1">
        <v>1</v>
      </c>
      <c r="N145" s="1"/>
      <c r="R145" s="3"/>
    </row>
    <row r="146" spans="1:18" x14ac:dyDescent="0.2">
      <c r="A146" s="26" t="s">
        <v>39</v>
      </c>
      <c r="B146" s="1" t="s">
        <v>56</v>
      </c>
      <c r="C146" s="1">
        <v>13501</v>
      </c>
      <c r="D146" s="1">
        <v>13420</v>
      </c>
      <c r="E146" s="1">
        <v>13458.73</v>
      </c>
      <c r="F146" s="1">
        <v>23.93</v>
      </c>
      <c r="G146" s="1">
        <v>0.999</v>
      </c>
      <c r="H146" s="1">
        <v>0.99299999999999999</v>
      </c>
      <c r="I146" s="1">
        <v>0.99590000000000001</v>
      </c>
      <c r="J146" s="1">
        <v>0</v>
      </c>
      <c r="K146" s="1">
        <v>30</v>
      </c>
      <c r="L146" s="1">
        <v>1</v>
      </c>
      <c r="M146" s="1">
        <v>1</v>
      </c>
      <c r="N146" s="1"/>
      <c r="R146" s="3"/>
    </row>
    <row r="147" spans="1:18" x14ac:dyDescent="0.2">
      <c r="A147" s="26" t="s">
        <v>39</v>
      </c>
      <c r="B147" s="1" t="s">
        <v>4</v>
      </c>
      <c r="C147" s="1">
        <v>13475</v>
      </c>
      <c r="D147" s="1">
        <v>13308</v>
      </c>
      <c r="E147" s="1">
        <v>13379.47</v>
      </c>
      <c r="F147" s="1">
        <v>36.49</v>
      </c>
      <c r="G147" s="1">
        <v>0.99709999999999999</v>
      </c>
      <c r="H147" s="1">
        <v>0.98480000000000001</v>
      </c>
      <c r="I147" s="1">
        <v>0.99</v>
      </c>
      <c r="J147" s="1">
        <v>0</v>
      </c>
      <c r="K147" s="1">
        <v>13</v>
      </c>
      <c r="L147" s="1">
        <v>1</v>
      </c>
      <c r="M147" s="1">
        <v>1</v>
      </c>
      <c r="N147" s="1"/>
      <c r="R147" s="3"/>
    </row>
    <row r="148" spans="1:18" x14ac:dyDescent="0.2">
      <c r="A148" s="26" t="s">
        <v>39</v>
      </c>
      <c r="B148" s="1" t="s">
        <v>45</v>
      </c>
      <c r="C148" s="1">
        <v>13447</v>
      </c>
      <c r="D148" s="1">
        <v>13294</v>
      </c>
      <c r="E148" s="1">
        <v>13380.23</v>
      </c>
      <c r="F148" s="1">
        <v>33.94</v>
      </c>
      <c r="G148" s="1">
        <v>0.995</v>
      </c>
      <c r="H148" s="1">
        <v>0.98370000000000002</v>
      </c>
      <c r="I148" s="1">
        <v>0.99009999999999998</v>
      </c>
      <c r="J148" s="1">
        <v>0</v>
      </c>
      <c r="K148" s="1">
        <v>13</v>
      </c>
      <c r="L148" s="1">
        <v>1</v>
      </c>
      <c r="M148" s="1">
        <v>1</v>
      </c>
      <c r="N148" s="1"/>
      <c r="R148" s="3"/>
    </row>
    <row r="149" spans="1:18" x14ac:dyDescent="0.2">
      <c r="A149" s="26" t="s">
        <v>39</v>
      </c>
      <c r="B149" s="1" t="s">
        <v>5</v>
      </c>
      <c r="C149" s="1">
        <v>13361</v>
      </c>
      <c r="D149" s="1">
        <v>13234</v>
      </c>
      <c r="E149" s="1">
        <v>13301.83</v>
      </c>
      <c r="F149" s="1">
        <v>30.08</v>
      </c>
      <c r="G149" s="1">
        <v>0.98870000000000002</v>
      </c>
      <c r="H149" s="1">
        <v>0.97929999999999995</v>
      </c>
      <c r="I149" s="1">
        <v>0.98429999999999995</v>
      </c>
      <c r="J149" s="1">
        <v>0</v>
      </c>
      <c r="K149" s="1">
        <v>0</v>
      </c>
      <c r="L149" s="1">
        <v>0</v>
      </c>
      <c r="M149" s="1">
        <v>0</v>
      </c>
      <c r="N149" s="1"/>
      <c r="R149" s="3"/>
    </row>
    <row r="150" spans="1:18" x14ac:dyDescent="0.2">
      <c r="A150" s="26" t="s">
        <v>39</v>
      </c>
      <c r="B150" s="1" t="s">
        <v>6</v>
      </c>
      <c r="C150" s="1">
        <v>13470</v>
      </c>
      <c r="D150" s="1">
        <v>13337</v>
      </c>
      <c r="E150" s="1">
        <v>13406.13</v>
      </c>
      <c r="F150" s="1">
        <v>30.8</v>
      </c>
      <c r="G150" s="1">
        <v>0.99670000000000003</v>
      </c>
      <c r="H150" s="1">
        <v>0.9869</v>
      </c>
      <c r="I150" s="1">
        <v>0.99199999999999999</v>
      </c>
      <c r="J150" s="1">
        <v>0</v>
      </c>
      <c r="K150" s="1">
        <v>23</v>
      </c>
      <c r="L150" s="1">
        <v>1</v>
      </c>
      <c r="M150" s="1">
        <v>1</v>
      </c>
      <c r="N150" s="1"/>
      <c r="R150" s="3"/>
    </row>
    <row r="151" spans="1:18" x14ac:dyDescent="0.2">
      <c r="A151" s="26" t="s">
        <v>39</v>
      </c>
      <c r="B151" s="1" t="s">
        <v>7</v>
      </c>
      <c r="C151" s="1">
        <v>13414</v>
      </c>
      <c r="D151" s="1">
        <v>13303</v>
      </c>
      <c r="E151" s="1">
        <v>13356.73</v>
      </c>
      <c r="F151" s="1">
        <v>30.31</v>
      </c>
      <c r="G151" s="1">
        <v>0.99260000000000004</v>
      </c>
      <c r="H151" s="1">
        <v>0.98440000000000005</v>
      </c>
      <c r="I151" s="1">
        <v>0.98839999999999995</v>
      </c>
      <c r="J151" s="1">
        <v>0</v>
      </c>
      <c r="K151" s="1">
        <v>8</v>
      </c>
      <c r="L151" s="1">
        <v>0</v>
      </c>
      <c r="M151" s="1">
        <v>1</v>
      </c>
      <c r="N151" s="1"/>
      <c r="R151" s="3"/>
    </row>
    <row r="152" spans="1:18" x14ac:dyDescent="0.2">
      <c r="A152" s="26" t="s">
        <v>40</v>
      </c>
      <c r="B152" s="1" t="s">
        <v>56</v>
      </c>
      <c r="C152" s="1">
        <v>13573</v>
      </c>
      <c r="D152" s="1">
        <v>13493</v>
      </c>
      <c r="E152" s="1">
        <v>13537.6</v>
      </c>
      <c r="F152" s="1">
        <v>21.08</v>
      </c>
      <c r="G152" s="1">
        <v>0.99990000000000001</v>
      </c>
      <c r="H152" s="1">
        <v>0.99399999999999999</v>
      </c>
      <c r="I152" s="1">
        <v>0.99729999999999996</v>
      </c>
      <c r="J152" s="1">
        <v>0</v>
      </c>
      <c r="K152" s="1">
        <v>30</v>
      </c>
      <c r="L152" s="1">
        <v>1</v>
      </c>
      <c r="M152" s="1">
        <v>1</v>
      </c>
      <c r="N152" s="1"/>
      <c r="R152" s="3"/>
    </row>
    <row r="153" spans="1:18" x14ac:dyDescent="0.2">
      <c r="A153" s="26" t="s">
        <v>40</v>
      </c>
      <c r="B153" s="1" t="s">
        <v>4</v>
      </c>
      <c r="C153" s="1">
        <v>13520</v>
      </c>
      <c r="D153" s="1">
        <v>13367</v>
      </c>
      <c r="E153" s="1">
        <v>13454.67</v>
      </c>
      <c r="F153" s="1">
        <v>38.29</v>
      </c>
      <c r="G153" s="1">
        <v>0.996</v>
      </c>
      <c r="H153" s="1">
        <v>0.98480000000000001</v>
      </c>
      <c r="I153" s="1">
        <v>0.99119999999999997</v>
      </c>
      <c r="J153" s="1">
        <v>0</v>
      </c>
      <c r="K153" s="1">
        <v>21</v>
      </c>
      <c r="L153" s="1">
        <v>1</v>
      </c>
      <c r="M153" s="1">
        <v>1</v>
      </c>
      <c r="N153" s="1"/>
      <c r="R153" s="3"/>
    </row>
    <row r="154" spans="1:18" x14ac:dyDescent="0.2">
      <c r="A154" s="26" t="s">
        <v>40</v>
      </c>
      <c r="B154" s="1" t="s">
        <v>45</v>
      </c>
      <c r="C154" s="1">
        <v>13527</v>
      </c>
      <c r="D154" s="1">
        <v>13365</v>
      </c>
      <c r="E154" s="1">
        <v>13443.83</v>
      </c>
      <c r="F154" s="1">
        <v>37.39</v>
      </c>
      <c r="G154" s="1">
        <v>0.99650000000000005</v>
      </c>
      <c r="H154" s="1">
        <v>0.98460000000000003</v>
      </c>
      <c r="I154" s="1">
        <v>0.99039999999999995</v>
      </c>
      <c r="J154" s="1">
        <v>0</v>
      </c>
      <c r="K154" s="1">
        <v>16</v>
      </c>
      <c r="L154" s="1">
        <v>1</v>
      </c>
      <c r="M154" s="1">
        <v>1</v>
      </c>
      <c r="N154" s="1"/>
      <c r="R154" s="3"/>
    </row>
    <row r="155" spans="1:18" x14ac:dyDescent="0.2">
      <c r="A155" s="26" t="s">
        <v>40</v>
      </c>
      <c r="B155" s="1" t="s">
        <v>5</v>
      </c>
      <c r="C155" s="1">
        <v>13457</v>
      </c>
      <c r="D155" s="1">
        <v>13252</v>
      </c>
      <c r="E155" s="1">
        <v>13375.47</v>
      </c>
      <c r="F155" s="1">
        <v>40.49</v>
      </c>
      <c r="G155" s="1">
        <v>0.99139999999999995</v>
      </c>
      <c r="H155" s="1">
        <v>0.97629999999999995</v>
      </c>
      <c r="I155" s="1">
        <v>0.98540000000000005</v>
      </c>
      <c r="J155" s="1">
        <v>0</v>
      </c>
      <c r="K155" s="1">
        <v>1</v>
      </c>
      <c r="L155" s="1">
        <v>0</v>
      </c>
      <c r="M155" s="1">
        <v>1</v>
      </c>
      <c r="N155" s="1"/>
      <c r="R155" s="3"/>
    </row>
    <row r="156" spans="1:18" x14ac:dyDescent="0.2">
      <c r="A156" s="26" t="s">
        <v>40</v>
      </c>
      <c r="B156" s="1" t="s">
        <v>6</v>
      </c>
      <c r="C156" s="1">
        <v>13556</v>
      </c>
      <c r="D156" s="1">
        <v>13454</v>
      </c>
      <c r="E156" s="1">
        <v>13490.17</v>
      </c>
      <c r="F156" s="1">
        <v>26.78</v>
      </c>
      <c r="G156" s="1">
        <v>0.99870000000000003</v>
      </c>
      <c r="H156" s="1">
        <v>0.99119999999999997</v>
      </c>
      <c r="I156" s="1">
        <v>0.99380000000000002</v>
      </c>
      <c r="J156" s="1">
        <v>0</v>
      </c>
      <c r="K156" s="1">
        <v>30</v>
      </c>
      <c r="L156" s="1">
        <v>1</v>
      </c>
      <c r="M156" s="1">
        <v>1</v>
      </c>
      <c r="N156" s="1"/>
      <c r="R156" s="3"/>
    </row>
    <row r="157" spans="1:18" x14ac:dyDescent="0.2">
      <c r="A157" s="26" t="s">
        <v>40</v>
      </c>
      <c r="B157" s="1" t="s">
        <v>7</v>
      </c>
      <c r="C157" s="1">
        <v>13548</v>
      </c>
      <c r="D157" s="1">
        <v>13357</v>
      </c>
      <c r="E157" s="1">
        <v>13420.73</v>
      </c>
      <c r="F157" s="1">
        <v>38.76</v>
      </c>
      <c r="G157" s="1">
        <v>0.99809999999999999</v>
      </c>
      <c r="H157" s="1">
        <v>0.98399999999999999</v>
      </c>
      <c r="I157" s="1">
        <v>0.98870000000000002</v>
      </c>
      <c r="J157" s="1">
        <v>0</v>
      </c>
      <c r="K157" s="1">
        <v>10</v>
      </c>
      <c r="L157" s="1">
        <v>0</v>
      </c>
      <c r="M157" s="1">
        <v>1</v>
      </c>
      <c r="N157" s="1"/>
      <c r="R157" s="3"/>
    </row>
    <row r="158" spans="1:18" x14ac:dyDescent="0.2">
      <c r="A158" s="26" t="s">
        <v>41</v>
      </c>
      <c r="B158" s="1" t="s">
        <v>56</v>
      </c>
      <c r="C158" s="1">
        <v>13611</v>
      </c>
      <c r="D158" s="1">
        <v>13528</v>
      </c>
      <c r="E158" s="1">
        <v>13577</v>
      </c>
      <c r="F158" s="1">
        <v>21.43</v>
      </c>
      <c r="G158" s="1">
        <v>0.99790000000000001</v>
      </c>
      <c r="H158" s="1">
        <v>0.99180000000000001</v>
      </c>
      <c r="I158" s="1">
        <v>0.99539999999999995</v>
      </c>
      <c r="J158" s="1">
        <v>0</v>
      </c>
      <c r="K158" s="1">
        <v>30</v>
      </c>
      <c r="L158" s="1">
        <v>1</v>
      </c>
      <c r="M158" s="1">
        <v>1</v>
      </c>
      <c r="N158" s="1"/>
      <c r="R158" s="3"/>
    </row>
    <row r="159" spans="1:18" x14ac:dyDescent="0.2">
      <c r="A159" s="26" t="s">
        <v>41</v>
      </c>
      <c r="B159" s="1" t="s">
        <v>4</v>
      </c>
      <c r="C159" s="1">
        <v>13544</v>
      </c>
      <c r="D159" s="1">
        <v>13438</v>
      </c>
      <c r="E159" s="1">
        <v>13486.7</v>
      </c>
      <c r="F159" s="1">
        <v>28.54</v>
      </c>
      <c r="G159" s="1">
        <v>0.99299999999999999</v>
      </c>
      <c r="H159" s="1">
        <v>0.98519999999999996</v>
      </c>
      <c r="I159" s="1">
        <v>0.98880000000000001</v>
      </c>
      <c r="J159" s="1">
        <v>0</v>
      </c>
      <c r="K159" s="1">
        <v>9</v>
      </c>
      <c r="L159" s="1">
        <v>0</v>
      </c>
      <c r="M159" s="1">
        <v>1</v>
      </c>
      <c r="N159" s="1"/>
      <c r="R159" s="3"/>
    </row>
    <row r="160" spans="1:18" x14ac:dyDescent="0.2">
      <c r="A160" s="26" t="s">
        <v>41</v>
      </c>
      <c r="B160" s="1" t="s">
        <v>45</v>
      </c>
      <c r="C160" s="1">
        <v>13554</v>
      </c>
      <c r="D160" s="1">
        <v>13440</v>
      </c>
      <c r="E160" s="1">
        <v>13483.3</v>
      </c>
      <c r="F160" s="1">
        <v>26.61</v>
      </c>
      <c r="G160" s="1">
        <v>0.99370000000000003</v>
      </c>
      <c r="H160" s="1">
        <v>0.98529999999999995</v>
      </c>
      <c r="I160" s="1">
        <v>0.98850000000000005</v>
      </c>
      <c r="J160" s="1">
        <v>0</v>
      </c>
      <c r="K160" s="1">
        <v>5</v>
      </c>
      <c r="L160" s="1">
        <v>0</v>
      </c>
      <c r="M160" s="1">
        <v>1</v>
      </c>
      <c r="N160" s="1"/>
      <c r="R160" s="3"/>
    </row>
    <row r="161" spans="1:18" x14ac:dyDescent="0.2">
      <c r="A161" s="26" t="s">
        <v>41</v>
      </c>
      <c r="B161" s="1" t="s">
        <v>5</v>
      </c>
      <c r="C161" s="1">
        <v>13497</v>
      </c>
      <c r="D161" s="1">
        <v>13357</v>
      </c>
      <c r="E161" s="1">
        <v>13414</v>
      </c>
      <c r="F161" s="1">
        <v>35.229999999999997</v>
      </c>
      <c r="G161" s="1">
        <v>0.98950000000000005</v>
      </c>
      <c r="H161" s="1">
        <v>0.97929999999999995</v>
      </c>
      <c r="I161" s="1">
        <v>0.98340000000000005</v>
      </c>
      <c r="J161" s="1">
        <v>0</v>
      </c>
      <c r="K161" s="1">
        <v>0</v>
      </c>
      <c r="L161" s="1">
        <v>0</v>
      </c>
      <c r="M161" s="1">
        <v>0</v>
      </c>
      <c r="N161" s="1"/>
      <c r="R161" s="3"/>
    </row>
    <row r="162" spans="1:18" x14ac:dyDescent="0.2">
      <c r="A162" s="26" t="s">
        <v>41</v>
      </c>
      <c r="B162" s="1" t="s">
        <v>6</v>
      </c>
      <c r="C162" s="1">
        <v>13574</v>
      </c>
      <c r="D162" s="1">
        <v>13491</v>
      </c>
      <c r="E162" s="1">
        <v>13532.3</v>
      </c>
      <c r="F162" s="1">
        <v>23.27</v>
      </c>
      <c r="G162" s="1">
        <v>0.99519999999999997</v>
      </c>
      <c r="H162" s="1">
        <v>0.98909999999999998</v>
      </c>
      <c r="I162" s="1">
        <v>0.99209999999999998</v>
      </c>
      <c r="J162" s="1">
        <v>0</v>
      </c>
      <c r="K162" s="1">
        <v>26</v>
      </c>
      <c r="L162" s="1">
        <v>1</v>
      </c>
      <c r="M162" s="1">
        <v>1</v>
      </c>
      <c r="N162" s="1"/>
      <c r="R162" s="3"/>
    </row>
    <row r="163" spans="1:18" x14ac:dyDescent="0.2">
      <c r="A163" s="26" t="s">
        <v>41</v>
      </c>
      <c r="B163" s="1" t="s">
        <v>7</v>
      </c>
      <c r="C163" s="1">
        <v>13552</v>
      </c>
      <c r="D163" s="1">
        <v>13409</v>
      </c>
      <c r="E163" s="1">
        <v>13473.4</v>
      </c>
      <c r="F163" s="1">
        <v>34.020000000000003</v>
      </c>
      <c r="G163" s="1">
        <v>0.99350000000000005</v>
      </c>
      <c r="H163" s="1">
        <v>0.98309999999999997</v>
      </c>
      <c r="I163" s="1">
        <v>0.98780000000000001</v>
      </c>
      <c r="J163" s="1">
        <v>0</v>
      </c>
      <c r="K163" s="1">
        <v>5</v>
      </c>
      <c r="L163" s="1">
        <v>0</v>
      </c>
      <c r="M163" s="1">
        <v>1</v>
      </c>
      <c r="N163" s="1"/>
      <c r="R163" s="3"/>
    </row>
    <row r="164" spans="1:18" x14ac:dyDescent="0.2">
      <c r="A164" s="26" t="s">
        <v>42</v>
      </c>
      <c r="B164" s="1" t="s">
        <v>56</v>
      </c>
      <c r="C164" s="1">
        <v>13497</v>
      </c>
      <c r="D164" s="1">
        <v>13412</v>
      </c>
      <c r="E164" s="1">
        <v>13462.8</v>
      </c>
      <c r="F164" s="1">
        <v>24.87</v>
      </c>
      <c r="G164" s="1">
        <v>0.99970000000000003</v>
      </c>
      <c r="H164" s="1">
        <v>0.99339999999999995</v>
      </c>
      <c r="I164" s="1">
        <v>0.99719999999999998</v>
      </c>
      <c r="J164" s="1">
        <v>0</v>
      </c>
      <c r="K164" s="1">
        <v>30</v>
      </c>
      <c r="L164" s="1">
        <v>1</v>
      </c>
      <c r="M164" s="1">
        <v>1</v>
      </c>
      <c r="N164" s="1"/>
      <c r="R164" s="3"/>
    </row>
    <row r="165" spans="1:18" x14ac:dyDescent="0.2">
      <c r="A165" s="26" t="s">
        <v>42</v>
      </c>
      <c r="B165" s="1" t="s">
        <v>4</v>
      </c>
      <c r="C165" s="1">
        <v>13445</v>
      </c>
      <c r="D165" s="1">
        <v>13337</v>
      </c>
      <c r="E165" s="1">
        <v>13382.7</v>
      </c>
      <c r="F165" s="1">
        <v>28.73</v>
      </c>
      <c r="G165" s="1">
        <v>0.99590000000000001</v>
      </c>
      <c r="H165" s="1">
        <v>0.9879</v>
      </c>
      <c r="I165" s="1">
        <v>0.99119999999999997</v>
      </c>
      <c r="J165" s="1">
        <v>0</v>
      </c>
      <c r="K165" s="1">
        <v>22</v>
      </c>
      <c r="L165" s="1">
        <v>1</v>
      </c>
      <c r="M165" s="1">
        <v>1</v>
      </c>
      <c r="N165" s="1"/>
      <c r="R165" s="3"/>
    </row>
    <row r="166" spans="1:18" x14ac:dyDescent="0.2">
      <c r="A166" s="26" t="s">
        <v>42</v>
      </c>
      <c r="B166" s="1" t="s">
        <v>45</v>
      </c>
      <c r="C166" s="1">
        <v>13434</v>
      </c>
      <c r="D166" s="1">
        <v>13318</v>
      </c>
      <c r="E166" s="1">
        <v>13372.37</v>
      </c>
      <c r="F166" s="1">
        <v>27.28</v>
      </c>
      <c r="G166" s="1">
        <v>0.995</v>
      </c>
      <c r="H166" s="1">
        <v>0.98640000000000005</v>
      </c>
      <c r="I166" s="1">
        <v>0.99050000000000005</v>
      </c>
      <c r="J166" s="1">
        <v>0</v>
      </c>
      <c r="K166" s="1">
        <v>17</v>
      </c>
      <c r="L166" s="1">
        <v>1</v>
      </c>
      <c r="M166" s="1">
        <v>1</v>
      </c>
      <c r="N166" s="1"/>
      <c r="R166" s="3"/>
    </row>
    <row r="167" spans="1:18" x14ac:dyDescent="0.2">
      <c r="A167" s="26" t="s">
        <v>42</v>
      </c>
      <c r="B167" s="1" t="s">
        <v>5</v>
      </c>
      <c r="C167" s="1">
        <v>13420</v>
      </c>
      <c r="D167" s="1">
        <v>13251</v>
      </c>
      <c r="E167" s="1">
        <v>13307.43</v>
      </c>
      <c r="F167" s="1">
        <v>38.82</v>
      </c>
      <c r="G167" s="1">
        <v>0.99399999999999999</v>
      </c>
      <c r="H167" s="1">
        <v>0.98150000000000004</v>
      </c>
      <c r="I167" s="1">
        <v>0.98570000000000002</v>
      </c>
      <c r="J167" s="1">
        <v>0</v>
      </c>
      <c r="K167" s="1">
        <v>2</v>
      </c>
      <c r="L167" s="1">
        <v>0</v>
      </c>
      <c r="M167" s="1">
        <v>1</v>
      </c>
      <c r="N167" s="1"/>
      <c r="R167" s="3"/>
    </row>
    <row r="168" spans="1:18" x14ac:dyDescent="0.2">
      <c r="A168" s="26" t="s">
        <v>42</v>
      </c>
      <c r="B168" s="1" t="s">
        <v>6</v>
      </c>
      <c r="C168" s="1">
        <v>13479</v>
      </c>
      <c r="D168" s="1">
        <v>13374</v>
      </c>
      <c r="E168" s="1">
        <v>13418.77</v>
      </c>
      <c r="F168" s="1">
        <v>24.27</v>
      </c>
      <c r="G168" s="1">
        <v>0.99839999999999995</v>
      </c>
      <c r="H168" s="1">
        <v>0.99060000000000004</v>
      </c>
      <c r="I168" s="1">
        <v>0.99390000000000001</v>
      </c>
      <c r="J168" s="1">
        <v>0</v>
      </c>
      <c r="K168" s="1">
        <v>30</v>
      </c>
      <c r="L168" s="1">
        <v>1</v>
      </c>
      <c r="M168" s="1">
        <v>1</v>
      </c>
      <c r="N168" s="1"/>
      <c r="R168" s="3"/>
    </row>
    <row r="169" spans="1:18" x14ac:dyDescent="0.2">
      <c r="A169" s="26" t="s">
        <v>42</v>
      </c>
      <c r="B169" s="1" t="s">
        <v>7</v>
      </c>
      <c r="C169" s="1">
        <v>13414</v>
      </c>
      <c r="D169" s="1">
        <v>13287</v>
      </c>
      <c r="E169" s="1">
        <v>13351.57</v>
      </c>
      <c r="F169" s="1">
        <v>35.36</v>
      </c>
      <c r="G169" s="1">
        <v>0.99360000000000004</v>
      </c>
      <c r="H169" s="1">
        <v>0.98409999999999997</v>
      </c>
      <c r="I169" s="1">
        <v>0.9889</v>
      </c>
      <c r="J169" s="1">
        <v>0</v>
      </c>
      <c r="K169" s="1">
        <v>13</v>
      </c>
      <c r="L169" s="1">
        <v>0</v>
      </c>
      <c r="M169" s="1">
        <v>1</v>
      </c>
      <c r="N169" s="1"/>
      <c r="R169" s="3"/>
    </row>
    <row r="170" spans="1:18" x14ac:dyDescent="0.2">
      <c r="A170" s="26" t="s">
        <v>43</v>
      </c>
      <c r="B170" s="1" t="s">
        <v>56</v>
      </c>
      <c r="C170" s="1">
        <v>13590</v>
      </c>
      <c r="D170" s="1">
        <v>13477</v>
      </c>
      <c r="E170" s="1">
        <v>13541.83</v>
      </c>
      <c r="F170" s="1">
        <v>26.42</v>
      </c>
      <c r="G170" s="1">
        <v>0.99980000000000002</v>
      </c>
      <c r="H170" s="1">
        <v>0.99150000000000005</v>
      </c>
      <c r="I170" s="1">
        <v>0.99619999999999997</v>
      </c>
      <c r="J170" s="1">
        <v>0</v>
      </c>
      <c r="K170" s="1">
        <v>30</v>
      </c>
      <c r="L170" s="1">
        <v>1</v>
      </c>
      <c r="M170" s="1">
        <v>1</v>
      </c>
      <c r="N170" s="1"/>
      <c r="R170" s="3"/>
    </row>
    <row r="171" spans="1:18" x14ac:dyDescent="0.2">
      <c r="A171" s="26" t="s">
        <v>43</v>
      </c>
      <c r="B171" s="1" t="s">
        <v>4</v>
      </c>
      <c r="C171" s="1">
        <v>13524</v>
      </c>
      <c r="D171" s="1">
        <v>13397</v>
      </c>
      <c r="E171" s="1">
        <v>13472.6</v>
      </c>
      <c r="F171" s="1">
        <v>32.409999999999997</v>
      </c>
      <c r="G171" s="1">
        <v>0.99490000000000001</v>
      </c>
      <c r="H171" s="1">
        <v>0.98560000000000003</v>
      </c>
      <c r="I171" s="1">
        <v>0.99109999999999998</v>
      </c>
      <c r="J171" s="1">
        <v>0</v>
      </c>
      <c r="K171" s="1">
        <v>20</v>
      </c>
      <c r="L171" s="1">
        <v>1</v>
      </c>
      <c r="M171" s="1">
        <v>1</v>
      </c>
      <c r="N171" s="1"/>
      <c r="R171" s="3"/>
    </row>
    <row r="172" spans="1:18" x14ac:dyDescent="0.2">
      <c r="A172" s="26" t="s">
        <v>43</v>
      </c>
      <c r="B172" s="1" t="s">
        <v>45</v>
      </c>
      <c r="C172" s="1">
        <v>13586</v>
      </c>
      <c r="D172" s="1">
        <v>13380</v>
      </c>
      <c r="E172" s="1">
        <v>13458.63</v>
      </c>
      <c r="F172" s="1">
        <v>41.92</v>
      </c>
      <c r="G172" s="1">
        <v>0.99950000000000006</v>
      </c>
      <c r="H172" s="1">
        <v>0.98429999999999995</v>
      </c>
      <c r="I172" s="1">
        <v>0.99009999999999998</v>
      </c>
      <c r="J172" s="1">
        <v>0</v>
      </c>
      <c r="K172" s="1">
        <v>14</v>
      </c>
      <c r="L172" s="1">
        <v>1</v>
      </c>
      <c r="M172" s="1">
        <v>1</v>
      </c>
      <c r="N172" s="1"/>
      <c r="R172" s="3"/>
    </row>
    <row r="173" spans="1:18" x14ac:dyDescent="0.2">
      <c r="A173" s="26" t="s">
        <v>43</v>
      </c>
      <c r="B173" s="1" t="s">
        <v>5</v>
      </c>
      <c r="C173" s="1">
        <v>13464</v>
      </c>
      <c r="D173" s="1">
        <v>13312</v>
      </c>
      <c r="E173" s="1">
        <v>13376.37</v>
      </c>
      <c r="F173" s="1">
        <v>40.11</v>
      </c>
      <c r="G173" s="1">
        <v>0.99050000000000005</v>
      </c>
      <c r="H173" s="1">
        <v>0.97929999999999995</v>
      </c>
      <c r="I173" s="1">
        <v>0.98409999999999997</v>
      </c>
      <c r="J173" s="1">
        <v>0</v>
      </c>
      <c r="K173" s="1">
        <v>1</v>
      </c>
      <c r="L173" s="1">
        <v>0</v>
      </c>
      <c r="M173" s="1">
        <v>1</v>
      </c>
      <c r="N173" s="1"/>
      <c r="R173" s="3"/>
    </row>
    <row r="174" spans="1:18" x14ac:dyDescent="0.2">
      <c r="A174" s="26" t="s">
        <v>43</v>
      </c>
      <c r="B174" s="1" t="s">
        <v>6</v>
      </c>
      <c r="C174" s="1">
        <v>13535</v>
      </c>
      <c r="D174" s="1">
        <v>13437</v>
      </c>
      <c r="E174" s="1">
        <v>13496.9</v>
      </c>
      <c r="F174" s="1">
        <v>26.14</v>
      </c>
      <c r="G174" s="1">
        <v>0.99570000000000003</v>
      </c>
      <c r="H174" s="1">
        <v>0.98850000000000005</v>
      </c>
      <c r="I174" s="1">
        <v>0.9929</v>
      </c>
      <c r="J174" s="1">
        <v>0</v>
      </c>
      <c r="K174" s="1">
        <v>28</v>
      </c>
      <c r="L174" s="1">
        <v>1</v>
      </c>
      <c r="M174" s="1">
        <v>1</v>
      </c>
      <c r="N174" s="1"/>
      <c r="R174" s="3"/>
    </row>
    <row r="175" spans="1:18" x14ac:dyDescent="0.2">
      <c r="A175" s="26" t="s">
        <v>43</v>
      </c>
      <c r="B175" s="1" t="s">
        <v>7</v>
      </c>
      <c r="C175" s="1">
        <v>13514</v>
      </c>
      <c r="D175" s="1">
        <v>13383</v>
      </c>
      <c r="E175" s="1">
        <v>13440.67</v>
      </c>
      <c r="F175" s="1">
        <v>36.47</v>
      </c>
      <c r="G175" s="1">
        <v>0.99419999999999997</v>
      </c>
      <c r="H175" s="1">
        <v>0.98460000000000003</v>
      </c>
      <c r="I175" s="1">
        <v>0.98880000000000001</v>
      </c>
      <c r="J175" s="1">
        <v>0</v>
      </c>
      <c r="K175" s="1">
        <v>9</v>
      </c>
      <c r="L175" s="1">
        <v>0</v>
      </c>
      <c r="M175" s="1">
        <v>1</v>
      </c>
      <c r="N175" s="1"/>
      <c r="R175" s="3"/>
    </row>
    <row r="176" spans="1:18" x14ac:dyDescent="0.2">
      <c r="A176" s="26" t="s">
        <v>44</v>
      </c>
      <c r="B176" s="1" t="s">
        <v>56</v>
      </c>
      <c r="C176" s="1">
        <v>13658</v>
      </c>
      <c r="D176" s="1">
        <v>13547</v>
      </c>
      <c r="E176" s="1">
        <v>13614.63</v>
      </c>
      <c r="F176" s="1">
        <v>37.090000000000003</v>
      </c>
      <c r="G176" s="1">
        <v>1</v>
      </c>
      <c r="H176" s="1">
        <v>0.9919</v>
      </c>
      <c r="I176" s="1">
        <v>0.99680000000000002</v>
      </c>
      <c r="J176" s="1">
        <v>3</v>
      </c>
      <c r="K176" s="1">
        <v>30</v>
      </c>
      <c r="L176" s="1">
        <v>1</v>
      </c>
      <c r="M176" s="1">
        <v>1</v>
      </c>
      <c r="N176" s="1"/>
      <c r="R176" s="3"/>
    </row>
    <row r="177" spans="1:18" x14ac:dyDescent="0.2">
      <c r="A177" s="26" t="s">
        <v>44</v>
      </c>
      <c r="B177" s="1" t="s">
        <v>4</v>
      </c>
      <c r="C177" s="1">
        <v>13607</v>
      </c>
      <c r="D177" s="1">
        <v>13456</v>
      </c>
      <c r="E177" s="1">
        <v>13525.03</v>
      </c>
      <c r="F177" s="1">
        <v>39.81</v>
      </c>
      <c r="G177" s="1">
        <v>0.99629999999999996</v>
      </c>
      <c r="H177" s="1">
        <v>0.98519999999999996</v>
      </c>
      <c r="I177" s="1">
        <v>0.99029999999999996</v>
      </c>
      <c r="J177" s="1">
        <v>0</v>
      </c>
      <c r="K177" s="1">
        <v>15</v>
      </c>
      <c r="L177" s="1">
        <v>1</v>
      </c>
      <c r="M177" s="1">
        <v>1</v>
      </c>
      <c r="N177" s="1"/>
      <c r="R177" s="3"/>
    </row>
    <row r="178" spans="1:18" x14ac:dyDescent="0.2">
      <c r="A178" s="26" t="s">
        <v>44</v>
      </c>
      <c r="B178" s="1" t="s">
        <v>45</v>
      </c>
      <c r="C178" s="1">
        <v>13609</v>
      </c>
      <c r="D178" s="1">
        <v>13445</v>
      </c>
      <c r="E178" s="1">
        <v>13518.23</v>
      </c>
      <c r="F178" s="1">
        <v>43.41</v>
      </c>
      <c r="G178" s="1">
        <v>0.99639999999999995</v>
      </c>
      <c r="H178" s="1">
        <v>0.98440000000000005</v>
      </c>
      <c r="I178" s="1">
        <v>0.98980000000000001</v>
      </c>
      <c r="J178" s="1">
        <v>0</v>
      </c>
      <c r="K178" s="1">
        <v>13</v>
      </c>
      <c r="L178" s="1">
        <v>0</v>
      </c>
      <c r="M178" s="1">
        <v>1</v>
      </c>
      <c r="N178" s="1"/>
      <c r="R178" s="3"/>
    </row>
    <row r="179" spans="1:18" x14ac:dyDescent="0.2">
      <c r="A179" s="26" t="s">
        <v>44</v>
      </c>
      <c r="B179" s="1" t="s">
        <v>5</v>
      </c>
      <c r="C179" s="1">
        <v>13512</v>
      </c>
      <c r="D179" s="1">
        <v>13377</v>
      </c>
      <c r="E179" s="1">
        <v>13427.77</v>
      </c>
      <c r="F179" s="1">
        <v>33.130000000000003</v>
      </c>
      <c r="G179" s="1">
        <v>0.98929999999999996</v>
      </c>
      <c r="H179" s="1">
        <v>0.97940000000000005</v>
      </c>
      <c r="I179" s="1">
        <v>0.98309999999999997</v>
      </c>
      <c r="J179" s="1">
        <v>0</v>
      </c>
      <c r="K179" s="1">
        <v>0</v>
      </c>
      <c r="L179" s="1">
        <v>0</v>
      </c>
      <c r="M179" s="1">
        <v>0</v>
      </c>
      <c r="N179" s="1"/>
      <c r="R179" s="3"/>
    </row>
    <row r="180" spans="1:18" x14ac:dyDescent="0.2">
      <c r="A180" s="26" t="s">
        <v>44</v>
      </c>
      <c r="B180" s="1" t="s">
        <v>6</v>
      </c>
      <c r="C180" s="1">
        <v>13623</v>
      </c>
      <c r="D180" s="1">
        <v>13499</v>
      </c>
      <c r="E180" s="1">
        <v>13562.8</v>
      </c>
      <c r="F180" s="1">
        <v>29.95</v>
      </c>
      <c r="G180" s="1">
        <v>0.99739999999999995</v>
      </c>
      <c r="H180" s="1">
        <v>0.98839999999999995</v>
      </c>
      <c r="I180" s="1">
        <v>0.99299999999999999</v>
      </c>
      <c r="J180" s="1">
        <v>0</v>
      </c>
      <c r="K180" s="1">
        <v>29</v>
      </c>
      <c r="L180" s="1">
        <v>1</v>
      </c>
      <c r="M180" s="1">
        <v>1</v>
      </c>
      <c r="N180" s="1"/>
      <c r="R180" s="3"/>
    </row>
    <row r="181" spans="1:18" x14ac:dyDescent="0.2">
      <c r="A181" s="26" t="s">
        <v>44</v>
      </c>
      <c r="B181" s="1" t="s">
        <v>7</v>
      </c>
      <c r="C181" s="1">
        <v>13554</v>
      </c>
      <c r="D181" s="1">
        <v>13437</v>
      </c>
      <c r="E181" s="1">
        <v>13487.87</v>
      </c>
      <c r="F181" s="1">
        <v>32.46</v>
      </c>
      <c r="G181" s="1">
        <v>0.99239999999999995</v>
      </c>
      <c r="H181" s="1">
        <v>0.98380000000000001</v>
      </c>
      <c r="I181" s="1">
        <v>0.98750000000000004</v>
      </c>
      <c r="J181" s="1">
        <v>0</v>
      </c>
      <c r="K181" s="1">
        <v>4</v>
      </c>
      <c r="L181" s="1">
        <v>0</v>
      </c>
      <c r="M181" s="1">
        <v>1</v>
      </c>
      <c r="N181" s="1"/>
      <c r="R181" s="3"/>
    </row>
    <row r="182" spans="1:18" x14ac:dyDescent="0.2">
      <c r="A182" s="3"/>
      <c r="J182"/>
      <c r="N182" s="1"/>
      <c r="R182" s="3"/>
    </row>
    <row r="183" spans="1:18" x14ac:dyDescent="0.2">
      <c r="R183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83C3-1116-479D-9195-70F77A942DCF}">
  <dimension ref="A1:AS185"/>
  <sheetViews>
    <sheetView workbookViewId="0">
      <pane xSplit="3" topLeftCell="D1" activePane="topRight" state="frozen"/>
      <selection pane="topRight" activeCell="A5" sqref="A5:M185"/>
    </sheetView>
  </sheetViews>
  <sheetFormatPr defaultRowHeight="14.25" x14ac:dyDescent="0.2"/>
  <cols>
    <col min="1" max="1" width="14.125" customWidth="1"/>
    <col min="2" max="2" width="9.25" style="1" bestFit="1" customWidth="1"/>
    <col min="3" max="3" width="9.625" bestFit="1" customWidth="1"/>
    <col min="4" max="4" width="8" bestFit="1" customWidth="1"/>
    <col min="5" max="5" width="6.875" bestFit="1" customWidth="1"/>
    <col min="6" max="6" width="9.5" bestFit="1" customWidth="1"/>
    <col min="7" max="7" width="7.75" bestFit="1" customWidth="1"/>
    <col min="8" max="8" width="13" customWidth="1"/>
    <col min="9" max="10" width="12.75" customWidth="1"/>
    <col min="11" max="11" width="10" bestFit="1" customWidth="1"/>
    <col min="12" max="12" width="12.75" bestFit="1" customWidth="1"/>
    <col min="13" max="13" width="11.625" bestFit="1" customWidth="1"/>
    <col min="14" max="14" width="10.375" bestFit="1" customWidth="1"/>
    <col min="15" max="15" width="9.125" bestFit="1" customWidth="1"/>
    <col min="16" max="16" width="9" customWidth="1"/>
    <col min="17" max="17" width="13.875" bestFit="1" customWidth="1"/>
    <col min="18" max="18" width="9.625" bestFit="1" customWidth="1"/>
    <col min="19" max="19" width="6.875" bestFit="1" customWidth="1"/>
    <col min="20" max="20" width="6.375" bestFit="1" customWidth="1"/>
    <col min="21" max="21" width="7.375" bestFit="1" customWidth="1"/>
    <col min="22" max="22" width="7.75" bestFit="1" customWidth="1"/>
    <col min="23" max="23" width="8.625" bestFit="1" customWidth="1"/>
    <col min="24" max="24" width="10.125" bestFit="1" customWidth="1"/>
    <col min="25" max="25" width="9.875" bestFit="1" customWidth="1"/>
    <col min="26" max="26" width="10" bestFit="1" customWidth="1"/>
    <col min="27" max="27" width="12.75" bestFit="1" customWidth="1"/>
    <col min="28" max="28" width="11.625" bestFit="1" customWidth="1"/>
    <col min="29" max="29" width="10.375" bestFit="1" customWidth="1"/>
    <col min="30" max="30" width="9.125" bestFit="1" customWidth="1"/>
    <col min="32" max="32" width="15.875" bestFit="1" customWidth="1"/>
    <col min="33" max="33" width="9.625" bestFit="1" customWidth="1"/>
    <col min="34" max="34" width="5.375" bestFit="1" customWidth="1"/>
    <col min="35" max="35" width="6.375" bestFit="1" customWidth="1"/>
    <col min="36" max="36" width="6.125" bestFit="1" customWidth="1"/>
    <col min="37" max="37" width="7.75" bestFit="1" customWidth="1"/>
    <col min="38" max="38" width="8.625" customWidth="1"/>
    <col min="39" max="39" width="10.125" customWidth="1"/>
    <col min="40" max="40" width="9.875" customWidth="1"/>
    <col min="41" max="41" width="10" bestFit="1" customWidth="1"/>
    <col min="42" max="42" width="12.75" bestFit="1" customWidth="1"/>
    <col min="43" max="43" width="11.625" bestFit="1" customWidth="1"/>
    <col min="44" max="44" width="10.375" bestFit="1" customWidth="1"/>
    <col min="45" max="45" width="9.125" bestFit="1" customWidth="1"/>
  </cols>
  <sheetData>
    <row r="1" spans="1:45" x14ac:dyDescent="0.2">
      <c r="C1" s="1" t="s">
        <v>56</v>
      </c>
      <c r="D1" s="1"/>
      <c r="E1" s="1" t="s">
        <v>4</v>
      </c>
      <c r="F1" s="1" t="s">
        <v>45</v>
      </c>
      <c r="G1" s="1" t="s">
        <v>5</v>
      </c>
      <c r="H1" s="1" t="s">
        <v>6</v>
      </c>
      <c r="I1" s="1" t="s">
        <v>7</v>
      </c>
      <c r="P1" s="1"/>
      <c r="R1" s="1" t="s">
        <v>54</v>
      </c>
      <c r="S1" s="1" t="s">
        <v>4</v>
      </c>
      <c r="T1" s="1" t="s">
        <v>45</v>
      </c>
      <c r="U1" s="1" t="s">
        <v>5</v>
      </c>
      <c r="V1" s="1" t="s">
        <v>6</v>
      </c>
      <c r="W1" s="1" t="s">
        <v>7</v>
      </c>
    </row>
    <row r="2" spans="1:45" x14ac:dyDescent="0.2">
      <c r="A2" t="s">
        <v>50</v>
      </c>
      <c r="B2"/>
      <c r="C2">
        <v>13</v>
      </c>
      <c r="E2">
        <v>0</v>
      </c>
      <c r="F2">
        <v>0</v>
      </c>
      <c r="G2">
        <v>0</v>
      </c>
      <c r="H2">
        <v>0</v>
      </c>
      <c r="I2">
        <v>0</v>
      </c>
      <c r="P2" s="1"/>
      <c r="Q2" t="s">
        <v>79</v>
      </c>
      <c r="R2">
        <v>13</v>
      </c>
      <c r="S2">
        <v>0</v>
      </c>
      <c r="T2">
        <v>0</v>
      </c>
      <c r="U2">
        <v>0</v>
      </c>
      <c r="V2">
        <v>0</v>
      </c>
      <c r="W2">
        <v>0</v>
      </c>
    </row>
    <row r="3" spans="1:45" x14ac:dyDescent="0.2">
      <c r="A3" t="s">
        <v>51</v>
      </c>
      <c r="B3"/>
      <c r="C3">
        <v>30</v>
      </c>
      <c r="E3">
        <v>18</v>
      </c>
      <c r="F3">
        <v>19</v>
      </c>
      <c r="G3">
        <v>7</v>
      </c>
      <c r="H3">
        <v>25</v>
      </c>
      <c r="I3">
        <v>19</v>
      </c>
      <c r="P3" s="1"/>
      <c r="Q3" t="s">
        <v>77</v>
      </c>
      <c r="R3" s="2">
        <v>30</v>
      </c>
      <c r="S3" s="2">
        <v>18</v>
      </c>
      <c r="T3" s="2">
        <v>19</v>
      </c>
      <c r="U3" s="2">
        <v>7</v>
      </c>
      <c r="V3" s="2">
        <v>25</v>
      </c>
      <c r="W3" s="2">
        <v>19</v>
      </c>
    </row>
    <row r="4" spans="1:45" ht="15" thickBot="1" x14ac:dyDescent="0.25">
      <c r="A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1" t="s">
        <v>78</v>
      </c>
      <c r="R4" s="2">
        <v>20</v>
      </c>
      <c r="S4" s="2">
        <v>7</v>
      </c>
      <c r="T4" s="2">
        <v>6</v>
      </c>
      <c r="U4" s="2">
        <v>0</v>
      </c>
      <c r="V4" s="2">
        <v>12</v>
      </c>
      <c r="W4" s="2">
        <v>0</v>
      </c>
    </row>
    <row r="5" spans="1:45" ht="15" thickBot="1" x14ac:dyDescent="0.25">
      <c r="A5" s="16" t="s">
        <v>48</v>
      </c>
      <c r="B5" s="17" t="s">
        <v>49</v>
      </c>
      <c r="C5" s="17" t="s">
        <v>63</v>
      </c>
      <c r="D5" s="17" t="s">
        <v>1</v>
      </c>
      <c r="E5" s="17" t="s">
        <v>2</v>
      </c>
      <c r="F5" s="17" t="s">
        <v>3</v>
      </c>
      <c r="G5" s="17" t="s">
        <v>64</v>
      </c>
      <c r="H5" s="17" t="s">
        <v>57</v>
      </c>
      <c r="I5" s="17" t="s">
        <v>58</v>
      </c>
      <c r="J5" s="17" t="s">
        <v>59</v>
      </c>
      <c r="K5" s="17" t="s">
        <v>69</v>
      </c>
      <c r="L5" s="17" t="s">
        <v>60</v>
      </c>
      <c r="M5" s="17" t="s">
        <v>61</v>
      </c>
      <c r="N5" s="17" t="s">
        <v>67</v>
      </c>
      <c r="O5" s="18" t="s">
        <v>68</v>
      </c>
      <c r="R5" s="1" t="s">
        <v>63</v>
      </c>
      <c r="S5" s="1" t="s">
        <v>1</v>
      </c>
      <c r="T5" s="1" t="s">
        <v>2</v>
      </c>
      <c r="U5" s="1" t="s">
        <v>3</v>
      </c>
      <c r="V5" s="1" t="s">
        <v>64</v>
      </c>
      <c r="W5" s="1" t="s">
        <v>57</v>
      </c>
      <c r="X5" s="1" t="s">
        <v>58</v>
      </c>
      <c r="Y5" s="1" t="s">
        <v>59</v>
      </c>
      <c r="Z5" s="1" t="s">
        <v>69</v>
      </c>
      <c r="AA5" s="1" t="s">
        <v>60</v>
      </c>
      <c r="AB5" s="1" t="s">
        <v>61</v>
      </c>
      <c r="AC5" s="1" t="s">
        <v>67</v>
      </c>
      <c r="AD5" s="1" t="s">
        <v>68</v>
      </c>
      <c r="AE5" s="1"/>
      <c r="AG5" s="4" t="s">
        <v>63</v>
      </c>
      <c r="AH5" s="4" t="s">
        <v>1</v>
      </c>
      <c r="AI5" s="4" t="s">
        <v>2</v>
      </c>
      <c r="AJ5" s="4" t="s">
        <v>3</v>
      </c>
      <c r="AK5" s="4" t="s">
        <v>64</v>
      </c>
      <c r="AL5" s="4" t="s">
        <v>57</v>
      </c>
      <c r="AM5" s="4" t="s">
        <v>58</v>
      </c>
      <c r="AN5" s="4" t="s">
        <v>59</v>
      </c>
      <c r="AO5" s="4" t="s">
        <v>69</v>
      </c>
      <c r="AP5" s="4" t="s">
        <v>60</v>
      </c>
      <c r="AQ5" s="4" t="s">
        <v>61</v>
      </c>
      <c r="AR5" s="4" t="s">
        <v>67</v>
      </c>
      <c r="AS5" s="4" t="s">
        <v>68</v>
      </c>
    </row>
    <row r="6" spans="1:45" x14ac:dyDescent="0.2">
      <c r="A6" s="22" t="s">
        <v>52</v>
      </c>
      <c r="B6" s="14">
        <v>2019</v>
      </c>
      <c r="C6" s="14" t="s">
        <v>56</v>
      </c>
      <c r="D6" s="1">
        <v>2019</v>
      </c>
      <c r="E6" s="1">
        <v>1954</v>
      </c>
      <c r="F6" s="1">
        <v>1986.87</v>
      </c>
      <c r="G6" s="1">
        <v>14.22</v>
      </c>
      <c r="H6" s="1">
        <v>1</v>
      </c>
      <c r="I6" s="1">
        <v>0.97</v>
      </c>
      <c r="J6" s="1">
        <v>0.98</v>
      </c>
      <c r="K6">
        <v>112.7667</v>
      </c>
      <c r="L6" s="1">
        <v>1</v>
      </c>
      <c r="M6" s="1">
        <v>5</v>
      </c>
      <c r="N6" s="1">
        <v>0</v>
      </c>
      <c r="O6" s="15">
        <v>1</v>
      </c>
      <c r="R6" s="1" t="s">
        <v>56</v>
      </c>
      <c r="S6">
        <f>RANK(D6,D$6:D$11,0)</f>
        <v>1</v>
      </c>
      <c r="T6">
        <f t="shared" ref="T6:AD11" si="0">RANK(E6,E$6:E$11,0)</f>
        <v>1</v>
      </c>
      <c r="U6">
        <f t="shared" si="0"/>
        <v>1</v>
      </c>
      <c r="V6">
        <f t="shared" ref="V6:V11" si="1">RANK(G6,G$6:G$11,1)</f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ref="Z6:Z11" si="2">RANK(K6,K$6:K$11,1)</f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G6" s="4" t="s">
        <v>56</v>
      </c>
      <c r="AH6" s="6">
        <f t="shared" ref="AH6:AH11" si="3">AVERAGE(S6,S12,S18,S24,S30,S36,S42,S48,S54,S60,S66,S72,S78,S84,S90,S96,S102,S108,S114,S120,S126,S132,S138,S144,S150,S156,S162,S168,S174,S180)</f>
        <v>1.0666666666666667</v>
      </c>
      <c r="AI6" s="6">
        <f t="shared" ref="AI6:AN11" si="4">AVERAGE(T6,T12,T18,T24,T30,T36,T42,T48,T54,T60,T66,T72,T78,T84,T90,T96,T102,T108,T114,T120,T126,T132,T138,T144,T150,T156,T162,T168,T174,T180)</f>
        <v>1</v>
      </c>
      <c r="AJ6" s="6">
        <f t="shared" si="4"/>
        <v>1</v>
      </c>
      <c r="AK6" s="6">
        <f t="shared" si="4"/>
        <v>1.7333333333333334</v>
      </c>
      <c r="AL6" s="6">
        <f t="shared" si="4"/>
        <v>1</v>
      </c>
      <c r="AM6" s="6">
        <f t="shared" si="4"/>
        <v>1</v>
      </c>
      <c r="AN6" s="6">
        <f t="shared" si="4"/>
        <v>1</v>
      </c>
      <c r="AO6" s="6">
        <f t="shared" ref="AO6:AS6" si="5">AVERAGE(Z6,Z12,Z18,Z24,Z30,Z36,Z42,Z48,Z54,Z60,Z66,Z72,Z78,Z84,Z90,Z96,Z102,Z108,Z114,Z120,Z126,Z132,Z138,Z144,Z150,Z156,Z162,Z168,Z174,Z180)</f>
        <v>1</v>
      </c>
      <c r="AP6" s="6">
        <f t="shared" si="5"/>
        <v>1</v>
      </c>
      <c r="AQ6" s="6">
        <f t="shared" si="5"/>
        <v>1</v>
      </c>
      <c r="AR6" s="6">
        <f t="shared" si="5"/>
        <v>1</v>
      </c>
      <c r="AS6" s="6">
        <f t="shared" si="5"/>
        <v>1</v>
      </c>
    </row>
    <row r="7" spans="1:45" x14ac:dyDescent="0.2">
      <c r="A7" s="21"/>
      <c r="B7" s="10">
        <v>2019</v>
      </c>
      <c r="C7" s="10" t="s">
        <v>4</v>
      </c>
      <c r="D7" s="1">
        <v>1983</v>
      </c>
      <c r="E7" s="1">
        <v>1917</v>
      </c>
      <c r="F7" s="1">
        <v>1954.8</v>
      </c>
      <c r="G7" s="1">
        <v>15.16</v>
      </c>
      <c r="H7" s="1">
        <v>0.98</v>
      </c>
      <c r="I7" s="1">
        <v>0.95</v>
      </c>
      <c r="J7" s="1">
        <v>0.97</v>
      </c>
      <c r="K7">
        <v>303.43329999999997</v>
      </c>
      <c r="L7" s="1">
        <v>0</v>
      </c>
      <c r="M7" s="1">
        <v>0</v>
      </c>
      <c r="N7" s="1">
        <v>0</v>
      </c>
      <c r="O7" s="12">
        <v>0</v>
      </c>
      <c r="R7" s="1" t="s">
        <v>4</v>
      </c>
      <c r="S7">
        <f t="shared" ref="S7:S11" si="6">RANK(D7,D$6:D$11,0)</f>
        <v>4</v>
      </c>
      <c r="T7">
        <f t="shared" si="0"/>
        <v>4</v>
      </c>
      <c r="U7">
        <f t="shared" si="0"/>
        <v>4</v>
      </c>
      <c r="V7">
        <f t="shared" si="1"/>
        <v>2</v>
      </c>
      <c r="W7">
        <f t="shared" si="0"/>
        <v>4</v>
      </c>
      <c r="X7">
        <f t="shared" si="0"/>
        <v>3</v>
      </c>
      <c r="Y7">
        <f t="shared" si="0"/>
        <v>3</v>
      </c>
      <c r="Z7">
        <f t="shared" si="2"/>
        <v>3</v>
      </c>
      <c r="AA7">
        <f t="shared" si="0"/>
        <v>2</v>
      </c>
      <c r="AB7">
        <f t="shared" si="0"/>
        <v>3</v>
      </c>
      <c r="AC7">
        <f t="shared" si="0"/>
        <v>1</v>
      </c>
      <c r="AD7">
        <f t="shared" si="0"/>
        <v>3</v>
      </c>
      <c r="AG7" s="1" t="s">
        <v>4</v>
      </c>
      <c r="AH7" s="7">
        <f t="shared" si="3"/>
        <v>3.6</v>
      </c>
      <c r="AI7" s="7">
        <f t="shared" si="4"/>
        <v>3.3333333333333335</v>
      </c>
      <c r="AJ7" s="7">
        <f t="shared" si="4"/>
        <v>3.1</v>
      </c>
      <c r="AK7" s="7">
        <f t="shared" si="4"/>
        <v>3.6333333333333333</v>
      </c>
      <c r="AL7" s="7">
        <f t="shared" si="4"/>
        <v>2.2333333333333334</v>
      </c>
      <c r="AM7" s="7">
        <f t="shared" si="4"/>
        <v>2.3333333333333335</v>
      </c>
      <c r="AN7" s="7">
        <f t="shared" si="4"/>
        <v>2.2666666666666666</v>
      </c>
      <c r="AO7" s="7">
        <f t="shared" ref="AO7:AS7" si="7">AVERAGE(Z7,Z13,Z19,Z25,Z31,Z37,Z43,Z49,Z55,Z61,Z67,Z73,Z79,Z85,Z91,Z97,Z103,Z109,Z115,Z121,Z127,Z133,Z139,Z145,Z151,Z157,Z163,Z169,Z175,Z181)</f>
        <v>2.4333333333333331</v>
      </c>
      <c r="AP7" s="7">
        <f t="shared" si="7"/>
        <v>1.4333333333333333</v>
      </c>
      <c r="AQ7" s="7">
        <f t="shared" si="7"/>
        <v>3.1666666666666665</v>
      </c>
      <c r="AR7" s="7">
        <f t="shared" si="7"/>
        <v>1.6</v>
      </c>
      <c r="AS7" s="7">
        <f t="shared" si="7"/>
        <v>1.8666666666666667</v>
      </c>
    </row>
    <row r="8" spans="1:45" x14ac:dyDescent="0.2">
      <c r="A8" s="21"/>
      <c r="B8" s="10">
        <v>2019</v>
      </c>
      <c r="C8" s="10" t="s">
        <v>45</v>
      </c>
      <c r="D8" s="1">
        <v>1994</v>
      </c>
      <c r="E8" s="1">
        <v>1924</v>
      </c>
      <c r="F8" s="1">
        <v>1957.43</v>
      </c>
      <c r="G8" s="1">
        <v>18.45</v>
      </c>
      <c r="H8" s="1">
        <v>0.99</v>
      </c>
      <c r="I8" s="1">
        <v>0.95</v>
      </c>
      <c r="J8" s="1">
        <v>0.97</v>
      </c>
      <c r="K8">
        <v>333.06670000000003</v>
      </c>
      <c r="L8" s="1">
        <v>0</v>
      </c>
      <c r="M8" s="1">
        <v>0</v>
      </c>
      <c r="N8" s="1">
        <v>0</v>
      </c>
      <c r="O8" s="12">
        <v>0</v>
      </c>
      <c r="R8" s="1" t="s">
        <v>45</v>
      </c>
      <c r="S8">
        <f t="shared" si="6"/>
        <v>3</v>
      </c>
      <c r="T8">
        <f t="shared" si="0"/>
        <v>3</v>
      </c>
      <c r="U8">
        <f t="shared" si="0"/>
        <v>3</v>
      </c>
      <c r="V8">
        <f t="shared" si="1"/>
        <v>5</v>
      </c>
      <c r="W8">
        <f t="shared" si="0"/>
        <v>2</v>
      </c>
      <c r="X8">
        <f t="shared" si="0"/>
        <v>3</v>
      </c>
      <c r="Y8">
        <f t="shared" si="0"/>
        <v>3</v>
      </c>
      <c r="Z8">
        <f t="shared" si="2"/>
        <v>4</v>
      </c>
      <c r="AA8">
        <f t="shared" si="0"/>
        <v>2</v>
      </c>
      <c r="AB8">
        <f t="shared" si="0"/>
        <v>3</v>
      </c>
      <c r="AC8">
        <f t="shared" si="0"/>
        <v>1</v>
      </c>
      <c r="AD8">
        <f t="shared" si="0"/>
        <v>3</v>
      </c>
      <c r="AG8" s="1" t="s">
        <v>45</v>
      </c>
      <c r="AH8" s="7">
        <f t="shared" si="3"/>
        <v>4.0666666666666664</v>
      </c>
      <c r="AI8" s="7">
        <f t="shared" si="4"/>
        <v>3.8</v>
      </c>
      <c r="AJ8" s="7">
        <f t="shared" si="4"/>
        <v>3.9666666666666668</v>
      </c>
      <c r="AK8" s="7">
        <f t="shared" si="4"/>
        <v>3.5</v>
      </c>
      <c r="AL8" s="7">
        <f t="shared" si="4"/>
        <v>2.8</v>
      </c>
      <c r="AM8" s="7">
        <f t="shared" si="4"/>
        <v>2.5666666666666669</v>
      </c>
      <c r="AN8" s="7">
        <f t="shared" si="4"/>
        <v>2.8</v>
      </c>
      <c r="AO8" s="7">
        <f t="shared" ref="AO8:AS8" si="8">AVERAGE(Z8,Z14,Z20,Z26,Z32,Z38,Z44,Z50,Z56,Z62,Z68,Z74,Z80,Z86,Z92,Z98,Z104,Z110,Z116,Z122,Z128,Z134,Z140,Z146,Z152,Z158,Z164,Z170,Z176,Z182)</f>
        <v>4.0666666666666664</v>
      </c>
      <c r="AP8" s="7">
        <f t="shared" si="8"/>
        <v>1.4333333333333333</v>
      </c>
      <c r="AQ8" s="7">
        <f t="shared" si="8"/>
        <v>3.4</v>
      </c>
      <c r="AR8" s="7">
        <f t="shared" si="8"/>
        <v>1.7</v>
      </c>
      <c r="AS8" s="7">
        <f t="shared" si="8"/>
        <v>1.6333333333333333</v>
      </c>
    </row>
    <row r="9" spans="1:45" x14ac:dyDescent="0.2">
      <c r="A9" s="21"/>
      <c r="B9" s="10">
        <v>2019</v>
      </c>
      <c r="C9" s="10" t="s">
        <v>5</v>
      </c>
      <c r="D9" s="1">
        <v>1973</v>
      </c>
      <c r="E9" s="1">
        <v>1886</v>
      </c>
      <c r="F9" s="1">
        <v>1920.1</v>
      </c>
      <c r="G9" s="1">
        <v>21.28</v>
      </c>
      <c r="H9" s="1">
        <v>0.98</v>
      </c>
      <c r="I9" s="1">
        <v>0.93</v>
      </c>
      <c r="J9" s="1">
        <v>0.95</v>
      </c>
      <c r="K9">
        <v>464.7</v>
      </c>
      <c r="L9" s="1">
        <v>0</v>
      </c>
      <c r="M9" s="1">
        <v>0</v>
      </c>
      <c r="N9" s="1">
        <v>0</v>
      </c>
      <c r="O9" s="12">
        <v>0</v>
      </c>
      <c r="R9" s="1" t="s">
        <v>5</v>
      </c>
      <c r="S9">
        <f t="shared" si="6"/>
        <v>6</v>
      </c>
      <c r="T9">
        <f t="shared" si="0"/>
        <v>6</v>
      </c>
      <c r="U9">
        <f t="shared" si="0"/>
        <v>6</v>
      </c>
      <c r="V9">
        <f t="shared" si="1"/>
        <v>6</v>
      </c>
      <c r="W9">
        <f t="shared" si="0"/>
        <v>4</v>
      </c>
      <c r="X9">
        <f t="shared" si="0"/>
        <v>6</v>
      </c>
      <c r="Y9">
        <f t="shared" si="0"/>
        <v>6</v>
      </c>
      <c r="Z9">
        <f t="shared" si="2"/>
        <v>6</v>
      </c>
      <c r="AA9">
        <f t="shared" si="0"/>
        <v>2</v>
      </c>
      <c r="AB9">
        <f t="shared" si="0"/>
        <v>3</v>
      </c>
      <c r="AC9">
        <f t="shared" si="0"/>
        <v>1</v>
      </c>
      <c r="AD9">
        <f t="shared" si="0"/>
        <v>3</v>
      </c>
      <c r="AG9" s="1" t="s">
        <v>5</v>
      </c>
      <c r="AH9" s="7">
        <f t="shared" si="3"/>
        <v>5.9</v>
      </c>
      <c r="AI9" s="7">
        <f t="shared" si="4"/>
        <v>6</v>
      </c>
      <c r="AJ9" s="7">
        <f t="shared" si="4"/>
        <v>6</v>
      </c>
      <c r="AK9" s="7">
        <f t="shared" si="4"/>
        <v>5.166666666666667</v>
      </c>
      <c r="AL9" s="7">
        <f t="shared" si="4"/>
        <v>4.7</v>
      </c>
      <c r="AM9" s="7">
        <f t="shared" si="4"/>
        <v>5.166666666666667</v>
      </c>
      <c r="AN9" s="7">
        <f t="shared" si="4"/>
        <v>5.3</v>
      </c>
      <c r="AO9" s="7">
        <f t="shared" ref="AO9:AS9" si="9">AVERAGE(Z9,Z15,Z21,Z27,Z33,Z39,Z45,Z51,Z57,Z63,Z69,Z75,Z81,Z87,Z93,Z99,Z105,Z111,Z117,Z123,Z129,Z135,Z141,Z147,Z153,Z159,Z165,Z171,Z177,Z183)</f>
        <v>6</v>
      </c>
      <c r="AP9" s="7">
        <f t="shared" si="9"/>
        <v>1.4333333333333333</v>
      </c>
      <c r="AQ9" s="7">
        <f t="shared" si="9"/>
        <v>4.666666666666667</v>
      </c>
      <c r="AR9" s="7">
        <f t="shared" si="9"/>
        <v>2.5</v>
      </c>
      <c r="AS9" s="7">
        <f t="shared" si="9"/>
        <v>3.5666666666666669</v>
      </c>
    </row>
    <row r="10" spans="1:45" x14ac:dyDescent="0.2">
      <c r="A10" s="21"/>
      <c r="B10" s="10">
        <v>2019</v>
      </c>
      <c r="C10" s="10" t="s">
        <v>6</v>
      </c>
      <c r="D10" s="1">
        <v>2000</v>
      </c>
      <c r="E10" s="1">
        <v>1947</v>
      </c>
      <c r="F10" s="1">
        <v>1971.47</v>
      </c>
      <c r="G10" s="1">
        <v>15.46</v>
      </c>
      <c r="H10" s="1">
        <v>0.99</v>
      </c>
      <c r="I10" s="1">
        <v>0.96</v>
      </c>
      <c r="J10" s="1">
        <v>0.98</v>
      </c>
      <c r="K10">
        <v>233.66669999999999</v>
      </c>
      <c r="L10" s="1">
        <v>0</v>
      </c>
      <c r="M10" s="1">
        <v>1</v>
      </c>
      <c r="N10" s="1">
        <v>0</v>
      </c>
      <c r="O10" s="12">
        <v>1</v>
      </c>
      <c r="R10" s="1" t="s">
        <v>6</v>
      </c>
      <c r="S10">
        <f t="shared" si="6"/>
        <v>2</v>
      </c>
      <c r="T10">
        <f t="shared" si="0"/>
        <v>2</v>
      </c>
      <c r="U10">
        <f t="shared" si="0"/>
        <v>2</v>
      </c>
      <c r="V10">
        <f t="shared" si="1"/>
        <v>3</v>
      </c>
      <c r="W10">
        <f t="shared" si="0"/>
        <v>2</v>
      </c>
      <c r="X10">
        <f t="shared" si="0"/>
        <v>2</v>
      </c>
      <c r="Y10">
        <f t="shared" si="0"/>
        <v>1</v>
      </c>
      <c r="Z10">
        <f t="shared" si="2"/>
        <v>2</v>
      </c>
      <c r="AA10">
        <f t="shared" si="0"/>
        <v>2</v>
      </c>
      <c r="AB10">
        <f t="shared" si="0"/>
        <v>2</v>
      </c>
      <c r="AC10">
        <f t="shared" si="0"/>
        <v>1</v>
      </c>
      <c r="AD10">
        <f t="shared" si="0"/>
        <v>1</v>
      </c>
      <c r="AG10" s="1" t="s">
        <v>6</v>
      </c>
      <c r="AH10" s="7">
        <f t="shared" si="3"/>
        <v>2.2000000000000002</v>
      </c>
      <c r="AI10" s="7">
        <f t="shared" si="4"/>
        <v>2</v>
      </c>
      <c r="AJ10" s="7">
        <f t="shared" si="4"/>
        <v>2</v>
      </c>
      <c r="AK10" s="7">
        <f t="shared" si="4"/>
        <v>2.5666666666666669</v>
      </c>
      <c r="AL10" s="7">
        <f t="shared" si="4"/>
        <v>1.4333333333333333</v>
      </c>
      <c r="AM10" s="7">
        <f t="shared" si="4"/>
        <v>1.4333333333333333</v>
      </c>
      <c r="AN10" s="7">
        <f t="shared" si="4"/>
        <v>1.6666666666666667</v>
      </c>
      <c r="AO10" s="7">
        <f t="shared" ref="AO10:AS10" si="10">AVERAGE(Z10,Z16,Z22,Z28,Z34,Z40,Z46,Z52,Z58,Z64,Z70,Z76,Z82,Z88,Z94,Z100,Z106,Z112,Z118,Z124,Z130,Z136,Z142,Z148,Z154,Z160,Z166,Z172,Z178,Z184)</f>
        <v>2.5666666666666669</v>
      </c>
      <c r="AP10" s="7">
        <f t="shared" si="10"/>
        <v>1.4333333333333333</v>
      </c>
      <c r="AQ10" s="7">
        <f t="shared" si="10"/>
        <v>1.9333333333333333</v>
      </c>
      <c r="AR10" s="7">
        <f t="shared" si="10"/>
        <v>1.2666666666666666</v>
      </c>
      <c r="AS10" s="7">
        <f t="shared" si="10"/>
        <v>1.1666666666666667</v>
      </c>
    </row>
    <row r="11" spans="1:45" ht="15" thickBot="1" x14ac:dyDescent="0.25">
      <c r="A11" s="21"/>
      <c r="B11" s="10">
        <v>2019</v>
      </c>
      <c r="C11" s="10" t="s">
        <v>7</v>
      </c>
      <c r="D11" s="1">
        <v>1979</v>
      </c>
      <c r="E11" s="1">
        <v>1912</v>
      </c>
      <c r="F11" s="1">
        <v>1939.57</v>
      </c>
      <c r="G11" s="1">
        <v>16.18</v>
      </c>
      <c r="H11" s="1">
        <v>0.98</v>
      </c>
      <c r="I11" s="1">
        <v>0.95</v>
      </c>
      <c r="J11" s="1">
        <v>0.96</v>
      </c>
      <c r="K11">
        <v>388.8</v>
      </c>
      <c r="L11" s="1">
        <v>0</v>
      </c>
      <c r="M11" s="1">
        <v>0</v>
      </c>
      <c r="N11" s="1">
        <v>0</v>
      </c>
      <c r="O11" s="12">
        <v>0</v>
      </c>
      <c r="R11" s="1" t="s">
        <v>7</v>
      </c>
      <c r="S11">
        <f t="shared" si="6"/>
        <v>5</v>
      </c>
      <c r="T11">
        <f t="shared" si="0"/>
        <v>5</v>
      </c>
      <c r="U11">
        <f t="shared" si="0"/>
        <v>5</v>
      </c>
      <c r="V11">
        <f t="shared" si="1"/>
        <v>4</v>
      </c>
      <c r="W11">
        <f t="shared" si="0"/>
        <v>4</v>
      </c>
      <c r="X11">
        <f t="shared" si="0"/>
        <v>3</v>
      </c>
      <c r="Y11">
        <f t="shared" si="0"/>
        <v>5</v>
      </c>
      <c r="Z11">
        <f t="shared" si="2"/>
        <v>5</v>
      </c>
      <c r="AA11">
        <f t="shared" si="0"/>
        <v>2</v>
      </c>
      <c r="AB11">
        <f t="shared" si="0"/>
        <v>3</v>
      </c>
      <c r="AC11">
        <f t="shared" si="0"/>
        <v>1</v>
      </c>
      <c r="AD11">
        <f t="shared" si="0"/>
        <v>3</v>
      </c>
      <c r="AG11" s="5" t="s">
        <v>7</v>
      </c>
      <c r="AH11" s="8">
        <f t="shared" si="3"/>
        <v>4.166666666666667</v>
      </c>
      <c r="AI11" s="8">
        <f t="shared" si="4"/>
        <v>4.8666666666666663</v>
      </c>
      <c r="AJ11" s="8">
        <f t="shared" si="4"/>
        <v>4.9333333333333336</v>
      </c>
      <c r="AK11" s="8">
        <f t="shared" si="4"/>
        <v>4.4000000000000004</v>
      </c>
      <c r="AL11" s="8">
        <f t="shared" si="4"/>
        <v>3.3666666666666667</v>
      </c>
      <c r="AM11" s="8">
        <f t="shared" si="4"/>
        <v>4.2</v>
      </c>
      <c r="AN11" s="8">
        <f t="shared" si="4"/>
        <v>3.2333333333333334</v>
      </c>
      <c r="AO11" s="8">
        <f t="shared" ref="AO11:AR11" si="11">AVERAGE(Z11,Z17,Z23,Z29,Z35,Z41,Z47,Z53,Z59,Z65,Z71,Z77,Z83,Z89,Z95,Z101,Z107,Z113,Z119,Z125,Z131,Z137,Z143,Z149,Z155,Z161,Z167,Z173,Z179,Z185)</f>
        <v>4.9333333333333336</v>
      </c>
      <c r="AP11" s="8">
        <f t="shared" si="11"/>
        <v>1.4333333333333333</v>
      </c>
      <c r="AQ11" s="8">
        <f t="shared" si="11"/>
        <v>3.8</v>
      </c>
      <c r="AR11" s="8">
        <f t="shared" si="11"/>
        <v>2.5</v>
      </c>
      <c r="AS11" s="8">
        <f>AVERAGE(AD11,AD17,AD23,AD29,AD35,AD41,AD47,AD53,AD59,AD65,AD71,AD77,AD83,AD89,AD95,AD101,AD107,AD113,AD119,AD125,AD131,AD137,AD143,AD149,AD155,AD161,AD167,AD173,AD179,AD185)</f>
        <v>1.6333333333333333</v>
      </c>
    </row>
    <row r="12" spans="1:45" x14ac:dyDescent="0.2">
      <c r="A12" s="23" t="s">
        <v>53</v>
      </c>
      <c r="B12" s="10">
        <v>2060</v>
      </c>
      <c r="C12" s="10" t="s">
        <v>56</v>
      </c>
      <c r="D12" s="1">
        <v>2058</v>
      </c>
      <c r="E12" s="1">
        <v>1987</v>
      </c>
      <c r="F12" s="1">
        <v>2033.67</v>
      </c>
      <c r="G12" s="1">
        <v>16.28</v>
      </c>
      <c r="H12" s="1">
        <v>1</v>
      </c>
      <c r="I12" s="1">
        <v>0.96</v>
      </c>
      <c r="J12" s="1">
        <v>0.99</v>
      </c>
      <c r="K12">
        <v>113</v>
      </c>
      <c r="L12" s="1">
        <v>0</v>
      </c>
      <c r="M12" s="1">
        <v>13</v>
      </c>
      <c r="N12" s="1">
        <v>0</v>
      </c>
      <c r="O12" s="12">
        <v>1</v>
      </c>
      <c r="R12" s="1" t="s">
        <v>56</v>
      </c>
      <c r="S12">
        <f>RANK(D12,D$12:D$17,0)</f>
        <v>1</v>
      </c>
      <c r="T12">
        <f t="shared" ref="T12:AD17" si="12">RANK(E12,E$12:E$17,0)</f>
        <v>1</v>
      </c>
      <c r="U12">
        <f t="shared" si="12"/>
        <v>1</v>
      </c>
      <c r="V12">
        <f t="shared" ref="V12:V17" si="13">RANK(G12,G$12:G$17,1)</f>
        <v>1</v>
      </c>
      <c r="W12">
        <f t="shared" si="12"/>
        <v>1</v>
      </c>
      <c r="X12">
        <f t="shared" si="12"/>
        <v>1</v>
      </c>
      <c r="Y12">
        <f t="shared" si="12"/>
        <v>1</v>
      </c>
      <c r="Z12">
        <f t="shared" ref="Z12:Z17" si="14">RANK(K12,K$12:K$17,1)</f>
        <v>1</v>
      </c>
      <c r="AA12">
        <f t="shared" si="12"/>
        <v>1</v>
      </c>
      <c r="AB12">
        <f t="shared" si="12"/>
        <v>1</v>
      </c>
      <c r="AC12">
        <f t="shared" si="12"/>
        <v>1</v>
      </c>
      <c r="AD12">
        <f t="shared" si="12"/>
        <v>1</v>
      </c>
    </row>
    <row r="13" spans="1:45" x14ac:dyDescent="0.2">
      <c r="A13" s="21"/>
      <c r="B13" s="10">
        <v>2060</v>
      </c>
      <c r="C13" s="10" t="s">
        <v>4</v>
      </c>
      <c r="D13" s="1">
        <v>2048</v>
      </c>
      <c r="E13" s="1">
        <v>1968</v>
      </c>
      <c r="F13" s="1">
        <v>2010.03</v>
      </c>
      <c r="G13" s="1">
        <v>18.510000000000002</v>
      </c>
      <c r="H13" s="1">
        <v>0.99</v>
      </c>
      <c r="I13" s="1">
        <v>0.96</v>
      </c>
      <c r="J13" s="1">
        <v>0.98</v>
      </c>
      <c r="K13">
        <v>273.60000000000002</v>
      </c>
      <c r="L13" s="1">
        <v>0</v>
      </c>
      <c r="M13" s="1">
        <v>2</v>
      </c>
      <c r="N13" s="1">
        <v>0</v>
      </c>
      <c r="O13" s="12">
        <v>1</v>
      </c>
      <c r="R13" s="1" t="s">
        <v>4</v>
      </c>
      <c r="S13">
        <f t="shared" ref="S13:S17" si="15">RANK(D13,D$12:D$17,0)</f>
        <v>2</v>
      </c>
      <c r="T13">
        <f t="shared" si="12"/>
        <v>3</v>
      </c>
      <c r="U13">
        <f t="shared" si="12"/>
        <v>3</v>
      </c>
      <c r="V13">
        <f t="shared" si="13"/>
        <v>3</v>
      </c>
      <c r="W13">
        <f t="shared" si="12"/>
        <v>2</v>
      </c>
      <c r="X13">
        <f t="shared" si="12"/>
        <v>1</v>
      </c>
      <c r="Y13">
        <f t="shared" si="12"/>
        <v>2</v>
      </c>
      <c r="Z13">
        <f t="shared" si="14"/>
        <v>3</v>
      </c>
      <c r="AA13">
        <f t="shared" si="12"/>
        <v>1</v>
      </c>
      <c r="AB13">
        <f t="shared" si="12"/>
        <v>3</v>
      </c>
      <c r="AC13">
        <f t="shared" si="12"/>
        <v>1</v>
      </c>
      <c r="AD13">
        <f t="shared" si="12"/>
        <v>1</v>
      </c>
    </row>
    <row r="14" spans="1:45" ht="15" thickBot="1" x14ac:dyDescent="0.25">
      <c r="A14" s="21"/>
      <c r="B14" s="10">
        <v>2060</v>
      </c>
      <c r="C14" s="10" t="s">
        <v>45</v>
      </c>
      <c r="D14" s="1">
        <v>2035</v>
      </c>
      <c r="E14" s="1">
        <v>1960</v>
      </c>
      <c r="F14" s="1">
        <v>1988.37</v>
      </c>
      <c r="G14" s="1">
        <v>16.52</v>
      </c>
      <c r="H14" s="1">
        <v>0.99</v>
      </c>
      <c r="I14" s="1">
        <v>0.95</v>
      </c>
      <c r="J14" s="1">
        <v>0.97</v>
      </c>
      <c r="K14">
        <v>334.16669999999999</v>
      </c>
      <c r="L14" s="1">
        <v>0</v>
      </c>
      <c r="M14" s="1">
        <v>0</v>
      </c>
      <c r="N14" s="1">
        <v>0</v>
      </c>
      <c r="O14" s="12">
        <v>0</v>
      </c>
      <c r="R14" s="1" t="s">
        <v>45</v>
      </c>
      <c r="S14">
        <f t="shared" si="15"/>
        <v>4</v>
      </c>
      <c r="T14">
        <f t="shared" si="12"/>
        <v>4</v>
      </c>
      <c r="U14">
        <f t="shared" si="12"/>
        <v>5</v>
      </c>
      <c r="V14">
        <f t="shared" si="13"/>
        <v>2</v>
      </c>
      <c r="W14">
        <f t="shared" si="12"/>
        <v>2</v>
      </c>
      <c r="X14">
        <f t="shared" si="12"/>
        <v>4</v>
      </c>
      <c r="Y14">
        <f t="shared" si="12"/>
        <v>4</v>
      </c>
      <c r="Z14">
        <f t="shared" si="14"/>
        <v>4</v>
      </c>
      <c r="AA14">
        <f t="shared" si="12"/>
        <v>1</v>
      </c>
      <c r="AB14">
        <f t="shared" si="12"/>
        <v>4</v>
      </c>
      <c r="AC14">
        <f t="shared" si="12"/>
        <v>1</v>
      </c>
      <c r="AD14">
        <f t="shared" si="12"/>
        <v>4</v>
      </c>
    </row>
    <row r="15" spans="1:45" ht="15" thickBot="1" x14ac:dyDescent="0.25">
      <c r="A15" s="21"/>
      <c r="B15" s="10">
        <v>2060</v>
      </c>
      <c r="C15" s="10" t="s">
        <v>5</v>
      </c>
      <c r="D15" s="1">
        <v>2015</v>
      </c>
      <c r="E15" s="1">
        <v>1916</v>
      </c>
      <c r="F15" s="1">
        <v>1958.1</v>
      </c>
      <c r="G15" s="1">
        <v>25.47</v>
      </c>
      <c r="H15" s="1">
        <v>0.98</v>
      </c>
      <c r="I15" s="1">
        <v>0.93</v>
      </c>
      <c r="J15" s="1">
        <v>0.95</v>
      </c>
      <c r="K15">
        <v>453.3</v>
      </c>
      <c r="L15" s="1">
        <v>0</v>
      </c>
      <c r="M15" s="1">
        <v>0</v>
      </c>
      <c r="N15" s="1">
        <v>0</v>
      </c>
      <c r="O15" s="12">
        <v>0</v>
      </c>
      <c r="R15" s="1" t="s">
        <v>5</v>
      </c>
      <c r="S15">
        <f t="shared" si="15"/>
        <v>6</v>
      </c>
      <c r="T15">
        <f t="shared" si="12"/>
        <v>6</v>
      </c>
      <c r="U15">
        <f t="shared" si="12"/>
        <v>6</v>
      </c>
      <c r="V15">
        <f t="shared" si="13"/>
        <v>6</v>
      </c>
      <c r="W15">
        <f t="shared" si="12"/>
        <v>5</v>
      </c>
      <c r="X15">
        <f t="shared" si="12"/>
        <v>6</v>
      </c>
      <c r="Y15">
        <f t="shared" si="12"/>
        <v>6</v>
      </c>
      <c r="Z15">
        <f t="shared" si="14"/>
        <v>6</v>
      </c>
      <c r="AA15">
        <f t="shared" si="12"/>
        <v>1</v>
      </c>
      <c r="AB15">
        <f t="shared" si="12"/>
        <v>4</v>
      </c>
      <c r="AC15">
        <f t="shared" si="12"/>
        <v>1</v>
      </c>
      <c r="AD15">
        <f t="shared" si="12"/>
        <v>4</v>
      </c>
      <c r="AG15" s="9" t="s">
        <v>63</v>
      </c>
      <c r="AH15" s="9" t="s">
        <v>1</v>
      </c>
      <c r="AI15" s="9" t="s">
        <v>2</v>
      </c>
      <c r="AJ15" s="9" t="s">
        <v>3</v>
      </c>
      <c r="AK15" s="9" t="s">
        <v>64</v>
      </c>
      <c r="AL15" s="9" t="s">
        <v>57</v>
      </c>
      <c r="AM15" s="9" t="s">
        <v>58</v>
      </c>
      <c r="AN15" s="9" t="s">
        <v>59</v>
      </c>
      <c r="AO15" s="9" t="s">
        <v>69</v>
      </c>
      <c r="AP15" s="9" t="s">
        <v>60</v>
      </c>
      <c r="AQ15" s="9" t="s">
        <v>61</v>
      </c>
      <c r="AR15" s="9" t="s">
        <v>67</v>
      </c>
      <c r="AS15" s="9" t="s">
        <v>68</v>
      </c>
    </row>
    <row r="16" spans="1:45" x14ac:dyDescent="0.2">
      <c r="A16" s="21"/>
      <c r="B16" s="10">
        <v>2060</v>
      </c>
      <c r="C16" s="10" t="s">
        <v>6</v>
      </c>
      <c r="D16" s="1">
        <v>2045</v>
      </c>
      <c r="E16" s="1">
        <v>1984</v>
      </c>
      <c r="F16" s="1">
        <v>2014.73</v>
      </c>
      <c r="G16" s="1">
        <v>18.7</v>
      </c>
      <c r="H16" s="1">
        <v>0.99</v>
      </c>
      <c r="I16" s="1">
        <v>0.96</v>
      </c>
      <c r="J16" s="1">
        <v>0.98</v>
      </c>
      <c r="K16">
        <v>235.5667</v>
      </c>
      <c r="L16" s="1">
        <v>0</v>
      </c>
      <c r="M16" s="1">
        <v>3</v>
      </c>
      <c r="N16" s="1">
        <v>0</v>
      </c>
      <c r="O16" s="12">
        <v>1</v>
      </c>
      <c r="R16" s="1" t="s">
        <v>6</v>
      </c>
      <c r="S16">
        <f t="shared" si="15"/>
        <v>3</v>
      </c>
      <c r="T16">
        <f t="shared" si="12"/>
        <v>2</v>
      </c>
      <c r="U16">
        <f t="shared" si="12"/>
        <v>2</v>
      </c>
      <c r="V16">
        <f t="shared" si="13"/>
        <v>4</v>
      </c>
      <c r="W16">
        <f t="shared" si="12"/>
        <v>2</v>
      </c>
      <c r="X16">
        <f t="shared" si="12"/>
        <v>1</v>
      </c>
      <c r="Y16">
        <f t="shared" si="12"/>
        <v>2</v>
      </c>
      <c r="Z16">
        <f t="shared" si="14"/>
        <v>2</v>
      </c>
      <c r="AA16">
        <f t="shared" si="12"/>
        <v>1</v>
      </c>
      <c r="AB16">
        <f t="shared" si="12"/>
        <v>2</v>
      </c>
      <c r="AC16">
        <f t="shared" si="12"/>
        <v>1</v>
      </c>
      <c r="AD16">
        <f t="shared" si="12"/>
        <v>1</v>
      </c>
      <c r="AG16" s="4" t="s">
        <v>56</v>
      </c>
      <c r="AH16" s="4">
        <f>RANK(AH6,AH$6:AH$11,1)</f>
        <v>1</v>
      </c>
      <c r="AI16" s="4">
        <f t="shared" ref="AI16:AM16" si="16">RANK(AI6,AI$6:AI$11,1)</f>
        <v>1</v>
      </c>
      <c r="AJ16" s="4">
        <f t="shared" si="16"/>
        <v>1</v>
      </c>
      <c r="AK16" s="4">
        <f t="shared" si="16"/>
        <v>1</v>
      </c>
      <c r="AL16" s="4">
        <f t="shared" si="16"/>
        <v>1</v>
      </c>
      <c r="AM16" s="4">
        <f t="shared" si="16"/>
        <v>1</v>
      </c>
      <c r="AN16" s="4">
        <f t="shared" ref="AN16:AN21" si="17">RANK(AN6,AN$6:AN$11,1)</f>
        <v>1</v>
      </c>
      <c r="AO16" s="4">
        <f t="shared" ref="AO16:AS16" si="18">RANK(AO6,AO$6:AO$11,1)</f>
        <v>1</v>
      </c>
      <c r="AP16" s="4">
        <f t="shared" si="18"/>
        <v>1</v>
      </c>
      <c r="AQ16" s="4">
        <f t="shared" si="18"/>
        <v>1</v>
      </c>
      <c r="AR16" s="4">
        <f t="shared" si="18"/>
        <v>1</v>
      </c>
      <c r="AS16" s="4">
        <f t="shared" si="18"/>
        <v>1</v>
      </c>
    </row>
    <row r="17" spans="1:45" x14ac:dyDescent="0.2">
      <c r="A17" s="21"/>
      <c r="B17" s="10">
        <v>2060</v>
      </c>
      <c r="C17" s="10" t="s">
        <v>7</v>
      </c>
      <c r="D17" s="1">
        <v>2023</v>
      </c>
      <c r="E17" s="1">
        <v>1949</v>
      </c>
      <c r="F17" s="1">
        <v>1988.9</v>
      </c>
      <c r="G17" s="1">
        <v>21.15</v>
      </c>
      <c r="H17" s="1">
        <v>0.98</v>
      </c>
      <c r="I17" s="1">
        <v>0.95</v>
      </c>
      <c r="J17" s="1">
        <v>0.97</v>
      </c>
      <c r="K17">
        <v>384.1</v>
      </c>
      <c r="L17" s="1">
        <v>0</v>
      </c>
      <c r="M17" s="1">
        <v>0</v>
      </c>
      <c r="N17" s="1">
        <v>0</v>
      </c>
      <c r="O17" s="12">
        <v>0</v>
      </c>
      <c r="R17" s="1" t="s">
        <v>7</v>
      </c>
      <c r="S17">
        <f t="shared" si="15"/>
        <v>5</v>
      </c>
      <c r="T17">
        <f t="shared" si="12"/>
        <v>5</v>
      </c>
      <c r="U17">
        <f t="shared" si="12"/>
        <v>4</v>
      </c>
      <c r="V17">
        <f t="shared" si="13"/>
        <v>5</v>
      </c>
      <c r="W17">
        <f t="shared" si="12"/>
        <v>5</v>
      </c>
      <c r="X17">
        <f t="shared" si="12"/>
        <v>4</v>
      </c>
      <c r="Y17">
        <f t="shared" si="12"/>
        <v>4</v>
      </c>
      <c r="Z17">
        <f t="shared" si="14"/>
        <v>5</v>
      </c>
      <c r="AA17">
        <f t="shared" si="12"/>
        <v>1</v>
      </c>
      <c r="AB17">
        <f t="shared" si="12"/>
        <v>4</v>
      </c>
      <c r="AC17">
        <f t="shared" si="12"/>
        <v>1</v>
      </c>
      <c r="AD17">
        <f t="shared" si="12"/>
        <v>4</v>
      </c>
      <c r="AG17" s="1" t="s">
        <v>4</v>
      </c>
      <c r="AH17" s="1">
        <f t="shared" ref="AH17:AM21" si="19">RANK(AH7,AH$6:AH$11,1)</f>
        <v>3</v>
      </c>
      <c r="AI17" s="1">
        <f t="shared" si="19"/>
        <v>3</v>
      </c>
      <c r="AJ17" s="1">
        <f t="shared" si="19"/>
        <v>3</v>
      </c>
      <c r="AK17" s="1">
        <f t="shared" si="19"/>
        <v>4</v>
      </c>
      <c r="AL17" s="1">
        <f t="shared" si="19"/>
        <v>3</v>
      </c>
      <c r="AM17" s="1">
        <f t="shared" si="19"/>
        <v>3</v>
      </c>
      <c r="AN17" s="1">
        <f t="shared" si="17"/>
        <v>3</v>
      </c>
      <c r="AO17" s="1">
        <f t="shared" ref="AO17:AS17" si="20">RANK(AO7,AO$6:AO$11,1)</f>
        <v>2</v>
      </c>
      <c r="AP17" s="1">
        <f t="shared" si="20"/>
        <v>2</v>
      </c>
      <c r="AQ17" s="1">
        <f t="shared" si="20"/>
        <v>3</v>
      </c>
      <c r="AR17" s="1">
        <f t="shared" si="20"/>
        <v>3</v>
      </c>
      <c r="AS17" s="1">
        <f t="shared" si="20"/>
        <v>5</v>
      </c>
    </row>
    <row r="18" spans="1:45" x14ac:dyDescent="0.2">
      <c r="A18" s="21" t="s">
        <v>70</v>
      </c>
      <c r="B18" s="10">
        <v>2032</v>
      </c>
      <c r="C18" s="10" t="s">
        <v>56</v>
      </c>
      <c r="D18" s="1">
        <v>2024</v>
      </c>
      <c r="E18" s="1">
        <v>1982</v>
      </c>
      <c r="F18" s="1">
        <v>2002.1</v>
      </c>
      <c r="G18" s="1">
        <v>11.94</v>
      </c>
      <c r="H18" s="1">
        <v>1</v>
      </c>
      <c r="I18" s="1">
        <v>0.98</v>
      </c>
      <c r="J18" s="1">
        <v>0.99</v>
      </c>
      <c r="K18">
        <v>111.0333</v>
      </c>
      <c r="L18" s="1">
        <v>0</v>
      </c>
      <c r="M18" s="1">
        <v>7</v>
      </c>
      <c r="N18" s="1">
        <v>0</v>
      </c>
      <c r="O18" s="12">
        <v>1</v>
      </c>
      <c r="R18" s="1" t="s">
        <v>56</v>
      </c>
      <c r="S18">
        <f>RANK(D18,D$18:D$23,0)</f>
        <v>1</v>
      </c>
      <c r="T18">
        <f t="shared" ref="T18:AD23" si="21">RANK(E18,E$18:E$23,0)</f>
        <v>1</v>
      </c>
      <c r="U18">
        <f t="shared" si="21"/>
        <v>1</v>
      </c>
      <c r="V18">
        <f t="shared" ref="V18:V23" si="22">RANK(G18,G$18:G$23,1)</f>
        <v>1</v>
      </c>
      <c r="W18">
        <f t="shared" si="21"/>
        <v>1</v>
      </c>
      <c r="X18">
        <f t="shared" si="21"/>
        <v>1</v>
      </c>
      <c r="Y18">
        <f t="shared" si="21"/>
        <v>1</v>
      </c>
      <c r="Z18">
        <f t="shared" ref="Z18:Z23" si="23">RANK(K18,K$18:K$23,1)</f>
        <v>1</v>
      </c>
      <c r="AA18">
        <f t="shared" si="21"/>
        <v>1</v>
      </c>
      <c r="AB18">
        <f t="shared" si="21"/>
        <v>1</v>
      </c>
      <c r="AC18">
        <f t="shared" si="21"/>
        <v>1</v>
      </c>
      <c r="AD18">
        <f t="shared" si="21"/>
        <v>1</v>
      </c>
      <c r="AG18" s="1" t="s">
        <v>45</v>
      </c>
      <c r="AH18" s="1">
        <f t="shared" si="19"/>
        <v>4</v>
      </c>
      <c r="AI18" s="1">
        <f t="shared" si="19"/>
        <v>4</v>
      </c>
      <c r="AJ18" s="1">
        <f t="shared" si="19"/>
        <v>4</v>
      </c>
      <c r="AK18" s="1">
        <f t="shared" si="19"/>
        <v>3</v>
      </c>
      <c r="AL18" s="1">
        <f t="shared" si="19"/>
        <v>4</v>
      </c>
      <c r="AM18" s="1">
        <f t="shared" si="19"/>
        <v>4</v>
      </c>
      <c r="AN18" s="1">
        <f t="shared" si="17"/>
        <v>4</v>
      </c>
      <c r="AO18" s="1">
        <f t="shared" ref="AO18:AS18" si="24">RANK(AO8,AO$6:AO$11,1)</f>
        <v>4</v>
      </c>
      <c r="AP18" s="1">
        <f t="shared" si="24"/>
        <v>2</v>
      </c>
      <c r="AQ18" s="1">
        <f t="shared" si="24"/>
        <v>4</v>
      </c>
      <c r="AR18" s="1">
        <f t="shared" si="24"/>
        <v>4</v>
      </c>
      <c r="AS18" s="1">
        <f t="shared" si="24"/>
        <v>3</v>
      </c>
    </row>
    <row r="19" spans="1:45" x14ac:dyDescent="0.2">
      <c r="A19" s="21"/>
      <c r="B19" s="10">
        <v>2032</v>
      </c>
      <c r="C19" s="10" t="s">
        <v>4</v>
      </c>
      <c r="D19" s="1">
        <v>2005</v>
      </c>
      <c r="E19" s="1">
        <v>1937</v>
      </c>
      <c r="F19" s="1">
        <v>1974.83</v>
      </c>
      <c r="G19" s="1">
        <v>17.93</v>
      </c>
      <c r="H19" s="1">
        <v>0.99</v>
      </c>
      <c r="I19" s="1">
        <v>0.95</v>
      </c>
      <c r="J19" s="1">
        <v>0.97</v>
      </c>
      <c r="K19">
        <v>290.73329999999999</v>
      </c>
      <c r="L19" s="1">
        <v>0</v>
      </c>
      <c r="M19" s="1">
        <v>0</v>
      </c>
      <c r="N19" s="1">
        <v>0</v>
      </c>
      <c r="O19" s="12">
        <v>0</v>
      </c>
      <c r="R19" s="1" t="s">
        <v>4</v>
      </c>
      <c r="S19">
        <f t="shared" ref="S19:S23" si="25">RANK(D19,D$18:D$23,0)</f>
        <v>3</v>
      </c>
      <c r="T19">
        <f t="shared" si="21"/>
        <v>3</v>
      </c>
      <c r="U19">
        <f t="shared" si="21"/>
        <v>3</v>
      </c>
      <c r="V19">
        <f t="shared" si="22"/>
        <v>5</v>
      </c>
      <c r="W19">
        <f t="shared" si="21"/>
        <v>2</v>
      </c>
      <c r="X19">
        <f t="shared" si="21"/>
        <v>3</v>
      </c>
      <c r="Y19">
        <f t="shared" si="21"/>
        <v>3</v>
      </c>
      <c r="Z19">
        <f t="shared" si="23"/>
        <v>3</v>
      </c>
      <c r="AA19">
        <f t="shared" si="21"/>
        <v>1</v>
      </c>
      <c r="AB19">
        <f t="shared" si="21"/>
        <v>2</v>
      </c>
      <c r="AC19">
        <f t="shared" si="21"/>
        <v>1</v>
      </c>
      <c r="AD19">
        <f t="shared" si="21"/>
        <v>2</v>
      </c>
      <c r="AG19" s="1" t="s">
        <v>5</v>
      </c>
      <c r="AH19" s="1">
        <f t="shared" si="19"/>
        <v>6</v>
      </c>
      <c r="AI19" s="1">
        <f t="shared" si="19"/>
        <v>6</v>
      </c>
      <c r="AJ19" s="1">
        <f t="shared" si="19"/>
        <v>6</v>
      </c>
      <c r="AK19" s="1">
        <f t="shared" si="19"/>
        <v>6</v>
      </c>
      <c r="AL19" s="1">
        <f t="shared" si="19"/>
        <v>6</v>
      </c>
      <c r="AM19" s="1">
        <f t="shared" si="19"/>
        <v>6</v>
      </c>
      <c r="AN19" s="1">
        <f t="shared" si="17"/>
        <v>6</v>
      </c>
      <c r="AO19" s="1">
        <f t="shared" ref="AO19:AS19" si="26">RANK(AO9,AO$6:AO$11,1)</f>
        <v>6</v>
      </c>
      <c r="AP19" s="1">
        <f t="shared" si="26"/>
        <v>2</v>
      </c>
      <c r="AQ19" s="1">
        <f t="shared" si="26"/>
        <v>6</v>
      </c>
      <c r="AR19" s="1">
        <f t="shared" si="26"/>
        <v>5</v>
      </c>
      <c r="AS19" s="1">
        <f t="shared" si="26"/>
        <v>6</v>
      </c>
    </row>
    <row r="20" spans="1:45" x14ac:dyDescent="0.2">
      <c r="A20" s="21"/>
      <c r="B20" s="10">
        <v>2032</v>
      </c>
      <c r="C20" s="10" t="s">
        <v>45</v>
      </c>
      <c r="D20" s="1">
        <v>1999</v>
      </c>
      <c r="E20" s="1">
        <v>1934</v>
      </c>
      <c r="F20" s="1">
        <v>1966.93</v>
      </c>
      <c r="G20" s="1">
        <v>13.99</v>
      </c>
      <c r="H20" s="1">
        <v>0.98</v>
      </c>
      <c r="I20" s="1">
        <v>0.95</v>
      </c>
      <c r="J20" s="1">
        <v>0.97</v>
      </c>
      <c r="K20">
        <v>321.66669999999999</v>
      </c>
      <c r="L20" s="1">
        <v>0</v>
      </c>
      <c r="M20" s="1">
        <v>0</v>
      </c>
      <c r="N20" s="1">
        <v>0</v>
      </c>
      <c r="O20" s="12">
        <v>0</v>
      </c>
      <c r="R20" s="1" t="s">
        <v>45</v>
      </c>
      <c r="S20">
        <f t="shared" si="25"/>
        <v>4</v>
      </c>
      <c r="T20">
        <f t="shared" si="21"/>
        <v>4</v>
      </c>
      <c r="U20">
        <f t="shared" si="21"/>
        <v>4</v>
      </c>
      <c r="V20">
        <f t="shared" si="22"/>
        <v>3</v>
      </c>
      <c r="W20">
        <f t="shared" si="21"/>
        <v>4</v>
      </c>
      <c r="X20">
        <f t="shared" si="21"/>
        <v>3</v>
      </c>
      <c r="Y20">
        <f t="shared" si="21"/>
        <v>3</v>
      </c>
      <c r="Z20">
        <f t="shared" si="23"/>
        <v>4</v>
      </c>
      <c r="AA20">
        <f t="shared" si="21"/>
        <v>1</v>
      </c>
      <c r="AB20">
        <f t="shared" si="21"/>
        <v>2</v>
      </c>
      <c r="AC20">
        <f t="shared" si="21"/>
        <v>1</v>
      </c>
      <c r="AD20">
        <f t="shared" si="21"/>
        <v>2</v>
      </c>
      <c r="AG20" s="1" t="s">
        <v>6</v>
      </c>
      <c r="AH20" s="1">
        <f t="shared" si="19"/>
        <v>2</v>
      </c>
      <c r="AI20" s="1">
        <f t="shared" si="19"/>
        <v>2</v>
      </c>
      <c r="AJ20" s="1">
        <f t="shared" si="19"/>
        <v>2</v>
      </c>
      <c r="AK20" s="1">
        <f t="shared" si="19"/>
        <v>2</v>
      </c>
      <c r="AL20" s="1">
        <f t="shared" si="19"/>
        <v>2</v>
      </c>
      <c r="AM20" s="1">
        <f t="shared" si="19"/>
        <v>2</v>
      </c>
      <c r="AN20" s="1">
        <f t="shared" si="17"/>
        <v>2</v>
      </c>
      <c r="AO20" s="1">
        <f t="shared" ref="AO20:AS20" si="27">RANK(AO10,AO$6:AO$11,1)</f>
        <v>3</v>
      </c>
      <c r="AP20" s="1">
        <f t="shared" si="27"/>
        <v>2</v>
      </c>
      <c r="AQ20" s="1">
        <f t="shared" si="27"/>
        <v>2</v>
      </c>
      <c r="AR20" s="1">
        <f t="shared" si="27"/>
        <v>2</v>
      </c>
      <c r="AS20" s="1">
        <f t="shared" si="27"/>
        <v>2</v>
      </c>
    </row>
    <row r="21" spans="1:45" ht="15" thickBot="1" x14ac:dyDescent="0.25">
      <c r="A21" s="21"/>
      <c r="B21" s="10">
        <v>2032</v>
      </c>
      <c r="C21" s="10" t="s">
        <v>5</v>
      </c>
      <c r="D21" s="1">
        <v>1985</v>
      </c>
      <c r="E21" s="1">
        <v>1902</v>
      </c>
      <c r="F21" s="1">
        <v>1934.83</v>
      </c>
      <c r="G21" s="1">
        <v>22.59</v>
      </c>
      <c r="H21" s="1">
        <v>0.98</v>
      </c>
      <c r="I21" s="1">
        <v>0.94</v>
      </c>
      <c r="J21" s="1">
        <v>0.95</v>
      </c>
      <c r="K21">
        <v>465</v>
      </c>
      <c r="L21" s="1">
        <v>0</v>
      </c>
      <c r="M21" s="1">
        <v>0</v>
      </c>
      <c r="N21" s="1">
        <v>0</v>
      </c>
      <c r="O21" s="12">
        <v>0</v>
      </c>
      <c r="R21" s="1" t="s">
        <v>5</v>
      </c>
      <c r="S21">
        <f t="shared" si="25"/>
        <v>6</v>
      </c>
      <c r="T21">
        <f t="shared" si="21"/>
        <v>6</v>
      </c>
      <c r="U21">
        <f t="shared" si="21"/>
        <v>6</v>
      </c>
      <c r="V21">
        <f t="shared" si="22"/>
        <v>6</v>
      </c>
      <c r="W21">
        <f t="shared" si="21"/>
        <v>4</v>
      </c>
      <c r="X21">
        <f t="shared" si="21"/>
        <v>6</v>
      </c>
      <c r="Y21">
        <f t="shared" si="21"/>
        <v>6</v>
      </c>
      <c r="Z21">
        <f t="shared" si="23"/>
        <v>6</v>
      </c>
      <c r="AA21">
        <f t="shared" si="21"/>
        <v>1</v>
      </c>
      <c r="AB21">
        <f t="shared" si="21"/>
        <v>2</v>
      </c>
      <c r="AC21">
        <f t="shared" si="21"/>
        <v>1</v>
      </c>
      <c r="AD21">
        <f t="shared" si="21"/>
        <v>2</v>
      </c>
      <c r="AG21" s="5" t="s">
        <v>7</v>
      </c>
      <c r="AH21" s="5">
        <f t="shared" si="19"/>
        <v>5</v>
      </c>
      <c r="AI21" s="5">
        <f t="shared" si="19"/>
        <v>5</v>
      </c>
      <c r="AJ21" s="5">
        <f t="shared" si="19"/>
        <v>5</v>
      </c>
      <c r="AK21" s="5">
        <f t="shared" si="19"/>
        <v>5</v>
      </c>
      <c r="AL21" s="5">
        <f t="shared" si="19"/>
        <v>5</v>
      </c>
      <c r="AM21" s="5">
        <f t="shared" si="19"/>
        <v>5</v>
      </c>
      <c r="AN21" s="5">
        <f t="shared" si="17"/>
        <v>5</v>
      </c>
      <c r="AO21" s="5">
        <f t="shared" ref="AO21:AS21" si="28">RANK(AO11,AO$6:AO$11,1)</f>
        <v>5</v>
      </c>
      <c r="AP21" s="5">
        <f t="shared" si="28"/>
        <v>2</v>
      </c>
      <c r="AQ21" s="5">
        <f t="shared" si="28"/>
        <v>5</v>
      </c>
      <c r="AR21" s="5">
        <f t="shared" si="28"/>
        <v>5</v>
      </c>
      <c r="AS21" s="5">
        <f t="shared" si="28"/>
        <v>3</v>
      </c>
    </row>
    <row r="22" spans="1:45" x14ac:dyDescent="0.2">
      <c r="A22" s="21"/>
      <c r="B22" s="10">
        <v>2032</v>
      </c>
      <c r="C22" s="10" t="s">
        <v>6</v>
      </c>
      <c r="D22" s="1">
        <v>2006</v>
      </c>
      <c r="E22" s="1">
        <v>1951</v>
      </c>
      <c r="F22" s="1">
        <v>1983.87</v>
      </c>
      <c r="G22" s="1">
        <v>12.46</v>
      </c>
      <c r="H22" s="1">
        <v>0.99</v>
      </c>
      <c r="I22" s="1">
        <v>0.96</v>
      </c>
      <c r="J22" s="1">
        <v>0.98</v>
      </c>
      <c r="K22">
        <v>225.7</v>
      </c>
      <c r="L22" s="1">
        <v>0</v>
      </c>
      <c r="M22" s="1">
        <v>0</v>
      </c>
      <c r="N22" s="1">
        <v>0</v>
      </c>
      <c r="O22" s="12">
        <v>0</v>
      </c>
      <c r="R22" s="1" t="s">
        <v>6</v>
      </c>
      <c r="S22">
        <f t="shared" si="25"/>
        <v>2</v>
      </c>
      <c r="T22">
        <f t="shared" si="21"/>
        <v>2</v>
      </c>
      <c r="U22">
        <f t="shared" si="21"/>
        <v>2</v>
      </c>
      <c r="V22">
        <f t="shared" si="22"/>
        <v>2</v>
      </c>
      <c r="W22">
        <f t="shared" si="21"/>
        <v>2</v>
      </c>
      <c r="X22">
        <f t="shared" si="21"/>
        <v>2</v>
      </c>
      <c r="Y22">
        <f t="shared" si="21"/>
        <v>2</v>
      </c>
      <c r="Z22">
        <f t="shared" si="23"/>
        <v>2</v>
      </c>
      <c r="AA22">
        <f t="shared" si="21"/>
        <v>1</v>
      </c>
      <c r="AB22">
        <f t="shared" si="21"/>
        <v>2</v>
      </c>
      <c r="AC22">
        <f t="shared" si="21"/>
        <v>1</v>
      </c>
      <c r="AD22">
        <f t="shared" si="21"/>
        <v>2</v>
      </c>
    </row>
    <row r="23" spans="1:45" x14ac:dyDescent="0.2">
      <c r="A23" s="21"/>
      <c r="B23" s="10">
        <v>2032</v>
      </c>
      <c r="C23" s="10" t="s">
        <v>7</v>
      </c>
      <c r="D23" s="1">
        <v>1986</v>
      </c>
      <c r="E23" s="1">
        <v>1922</v>
      </c>
      <c r="F23" s="1">
        <v>1958.93</v>
      </c>
      <c r="G23" s="1">
        <v>15.59</v>
      </c>
      <c r="H23" s="1">
        <v>0.98</v>
      </c>
      <c r="I23" s="1">
        <v>0.95</v>
      </c>
      <c r="J23" s="1">
        <v>0.96</v>
      </c>
      <c r="K23">
        <v>378.9667</v>
      </c>
      <c r="L23" s="1">
        <v>0</v>
      </c>
      <c r="M23" s="1">
        <v>0</v>
      </c>
      <c r="N23" s="1">
        <v>0</v>
      </c>
      <c r="O23" s="12">
        <v>0</v>
      </c>
      <c r="R23" s="1" t="s">
        <v>7</v>
      </c>
      <c r="S23">
        <f t="shared" si="25"/>
        <v>5</v>
      </c>
      <c r="T23">
        <f t="shared" si="21"/>
        <v>5</v>
      </c>
      <c r="U23">
        <f t="shared" si="21"/>
        <v>5</v>
      </c>
      <c r="V23">
        <f t="shared" si="22"/>
        <v>4</v>
      </c>
      <c r="W23">
        <f t="shared" si="21"/>
        <v>4</v>
      </c>
      <c r="X23">
        <f t="shared" si="21"/>
        <v>3</v>
      </c>
      <c r="Y23">
        <f t="shared" si="21"/>
        <v>5</v>
      </c>
      <c r="Z23">
        <f t="shared" si="23"/>
        <v>5</v>
      </c>
      <c r="AA23">
        <f t="shared" si="21"/>
        <v>1</v>
      </c>
      <c r="AB23">
        <f t="shared" si="21"/>
        <v>2</v>
      </c>
      <c r="AC23">
        <f t="shared" si="21"/>
        <v>1</v>
      </c>
      <c r="AD23">
        <f t="shared" si="21"/>
        <v>2</v>
      </c>
    </row>
    <row r="24" spans="1:45" x14ac:dyDescent="0.2">
      <c r="A24" s="21" t="s">
        <v>71</v>
      </c>
      <c r="B24" s="10">
        <v>2067</v>
      </c>
      <c r="C24" s="10" t="s">
        <v>56</v>
      </c>
      <c r="D24" s="1">
        <v>2060</v>
      </c>
      <c r="E24" s="1">
        <v>2011</v>
      </c>
      <c r="F24" s="1">
        <v>2032.73</v>
      </c>
      <c r="G24" s="1">
        <v>12.7</v>
      </c>
      <c r="H24" s="1">
        <v>1</v>
      </c>
      <c r="I24" s="1">
        <v>0.97</v>
      </c>
      <c r="J24" s="1">
        <v>0.98</v>
      </c>
      <c r="K24">
        <v>111.1</v>
      </c>
      <c r="L24" s="1">
        <v>0</v>
      </c>
      <c r="M24" s="1">
        <v>3</v>
      </c>
      <c r="N24" s="1">
        <v>0</v>
      </c>
      <c r="O24" s="12">
        <v>1</v>
      </c>
      <c r="R24" s="1" t="s">
        <v>56</v>
      </c>
      <c r="S24">
        <f>RANK(D24,D$24:D$29,0)</f>
        <v>1</v>
      </c>
      <c r="T24">
        <f t="shared" ref="T24:AD29" si="29">RANK(E24,E$24:E$29,0)</f>
        <v>1</v>
      </c>
      <c r="U24">
        <f t="shared" si="29"/>
        <v>1</v>
      </c>
      <c r="V24">
        <f t="shared" ref="V24:V29" si="30">RANK(G24,G$24:G$29,1)</f>
        <v>2</v>
      </c>
      <c r="W24">
        <f t="shared" si="29"/>
        <v>1</v>
      </c>
      <c r="X24">
        <f t="shared" si="29"/>
        <v>1</v>
      </c>
      <c r="Y24">
        <f t="shared" si="29"/>
        <v>1</v>
      </c>
      <c r="Z24">
        <f t="shared" ref="Z24:Z29" si="31">RANK(K24,K$24:K$29,1)</f>
        <v>1</v>
      </c>
      <c r="AA24">
        <f t="shared" si="29"/>
        <v>1</v>
      </c>
      <c r="AB24">
        <f t="shared" si="29"/>
        <v>1</v>
      </c>
      <c r="AC24">
        <f t="shared" si="29"/>
        <v>1</v>
      </c>
      <c r="AD24">
        <f t="shared" si="29"/>
        <v>1</v>
      </c>
      <c r="AG24" t="s">
        <v>63</v>
      </c>
      <c r="AH24" t="s">
        <v>1</v>
      </c>
      <c r="AI24" t="s">
        <v>2</v>
      </c>
      <c r="AJ24" t="s">
        <v>3</v>
      </c>
      <c r="AK24" t="s">
        <v>64</v>
      </c>
      <c r="AL24" t="s">
        <v>76</v>
      </c>
      <c r="AM24" t="s">
        <v>60</v>
      </c>
      <c r="AN24" t="s">
        <v>61</v>
      </c>
    </row>
    <row r="25" spans="1:45" x14ac:dyDescent="0.2">
      <c r="A25" s="21"/>
      <c r="B25" s="10">
        <v>2067</v>
      </c>
      <c r="C25" s="10" t="s">
        <v>4</v>
      </c>
      <c r="D25" s="1">
        <v>2039</v>
      </c>
      <c r="E25" s="1">
        <v>1982</v>
      </c>
      <c r="F25" s="1">
        <v>2009.07</v>
      </c>
      <c r="G25" s="1">
        <v>15.26</v>
      </c>
      <c r="H25" s="1">
        <v>0.99</v>
      </c>
      <c r="I25" s="1">
        <v>0.96</v>
      </c>
      <c r="J25" s="1">
        <v>0.97</v>
      </c>
      <c r="K25">
        <v>277.5</v>
      </c>
      <c r="L25" s="1">
        <v>0</v>
      </c>
      <c r="M25" s="1">
        <v>0</v>
      </c>
      <c r="N25" s="1">
        <v>0</v>
      </c>
      <c r="O25" s="12">
        <v>0</v>
      </c>
      <c r="R25" s="1" t="s">
        <v>4</v>
      </c>
      <c r="S25">
        <f t="shared" ref="S25:S29" si="32">RANK(D25,D$24:D$29,0)</f>
        <v>3</v>
      </c>
      <c r="T25">
        <f t="shared" si="29"/>
        <v>3</v>
      </c>
      <c r="U25">
        <f t="shared" si="29"/>
        <v>3</v>
      </c>
      <c r="V25">
        <f t="shared" si="30"/>
        <v>4</v>
      </c>
      <c r="W25">
        <f t="shared" si="29"/>
        <v>2</v>
      </c>
      <c r="X25">
        <f t="shared" si="29"/>
        <v>3</v>
      </c>
      <c r="Y25">
        <f t="shared" si="29"/>
        <v>3</v>
      </c>
      <c r="Z25">
        <f t="shared" si="31"/>
        <v>3</v>
      </c>
      <c r="AA25">
        <f t="shared" si="29"/>
        <v>1</v>
      </c>
      <c r="AB25">
        <f t="shared" si="29"/>
        <v>2</v>
      </c>
      <c r="AC25">
        <f t="shared" si="29"/>
        <v>1</v>
      </c>
      <c r="AD25">
        <f t="shared" si="29"/>
        <v>2</v>
      </c>
      <c r="AG25" t="s">
        <v>56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5" x14ac:dyDescent="0.2">
      <c r="A26" s="21"/>
      <c r="B26" s="10">
        <v>2067</v>
      </c>
      <c r="C26" s="10" t="s">
        <v>45</v>
      </c>
      <c r="D26" s="1">
        <v>2031</v>
      </c>
      <c r="E26" s="1">
        <v>1981</v>
      </c>
      <c r="F26" s="1">
        <v>2005.87</v>
      </c>
      <c r="G26" s="1">
        <v>13.46</v>
      </c>
      <c r="H26" s="1">
        <v>0.98</v>
      </c>
      <c r="I26" s="1">
        <v>0.96</v>
      </c>
      <c r="J26" s="1">
        <v>0.97</v>
      </c>
      <c r="K26">
        <v>309.8</v>
      </c>
      <c r="L26" s="1">
        <v>0</v>
      </c>
      <c r="M26" s="1">
        <v>0</v>
      </c>
      <c r="N26" s="1">
        <v>0</v>
      </c>
      <c r="O26" s="12">
        <v>0</v>
      </c>
      <c r="R26" s="1" t="s">
        <v>45</v>
      </c>
      <c r="S26">
        <f t="shared" si="32"/>
        <v>4</v>
      </c>
      <c r="T26">
        <f t="shared" si="29"/>
        <v>4</v>
      </c>
      <c r="U26">
        <f t="shared" si="29"/>
        <v>4</v>
      </c>
      <c r="V26">
        <f t="shared" si="30"/>
        <v>3</v>
      </c>
      <c r="W26">
        <f t="shared" si="29"/>
        <v>4</v>
      </c>
      <c r="X26">
        <f t="shared" si="29"/>
        <v>3</v>
      </c>
      <c r="Y26">
        <f t="shared" si="29"/>
        <v>3</v>
      </c>
      <c r="Z26">
        <f t="shared" si="31"/>
        <v>4</v>
      </c>
      <c r="AA26">
        <f t="shared" si="29"/>
        <v>1</v>
      </c>
      <c r="AB26">
        <f t="shared" si="29"/>
        <v>2</v>
      </c>
      <c r="AC26">
        <f t="shared" si="29"/>
        <v>1</v>
      </c>
      <c r="AD26">
        <f t="shared" si="29"/>
        <v>2</v>
      </c>
      <c r="AG26" t="s">
        <v>4</v>
      </c>
      <c r="AH26">
        <v>3</v>
      </c>
      <c r="AI26">
        <v>3</v>
      </c>
      <c r="AJ26">
        <v>3</v>
      </c>
      <c r="AK26">
        <v>4</v>
      </c>
      <c r="AL26">
        <v>2</v>
      </c>
      <c r="AM26">
        <v>2</v>
      </c>
      <c r="AN26">
        <v>3</v>
      </c>
    </row>
    <row r="27" spans="1:45" x14ac:dyDescent="0.2">
      <c r="A27" s="21"/>
      <c r="B27" s="10">
        <v>2067</v>
      </c>
      <c r="C27" s="10" t="s">
        <v>5</v>
      </c>
      <c r="D27" s="1">
        <v>2002</v>
      </c>
      <c r="E27" s="1">
        <v>1935</v>
      </c>
      <c r="F27" s="1">
        <v>1966.13</v>
      </c>
      <c r="G27" s="1">
        <v>16.23</v>
      </c>
      <c r="H27" s="1">
        <v>0.97</v>
      </c>
      <c r="I27" s="1">
        <v>0.94</v>
      </c>
      <c r="J27" s="1">
        <v>0.95</v>
      </c>
      <c r="K27">
        <v>456.13330000000002</v>
      </c>
      <c r="L27" s="1">
        <v>0</v>
      </c>
      <c r="M27" s="1">
        <v>0</v>
      </c>
      <c r="N27" s="1">
        <v>0</v>
      </c>
      <c r="O27" s="12">
        <v>0</v>
      </c>
      <c r="R27" s="1" t="s">
        <v>5</v>
      </c>
      <c r="S27">
        <f t="shared" si="32"/>
        <v>6</v>
      </c>
      <c r="T27">
        <f t="shared" si="29"/>
        <v>6</v>
      </c>
      <c r="U27">
        <f t="shared" si="29"/>
        <v>6</v>
      </c>
      <c r="V27">
        <f t="shared" si="30"/>
        <v>5</v>
      </c>
      <c r="W27">
        <f t="shared" si="29"/>
        <v>6</v>
      </c>
      <c r="X27">
        <f t="shared" si="29"/>
        <v>5</v>
      </c>
      <c r="Y27">
        <f t="shared" si="29"/>
        <v>6</v>
      </c>
      <c r="Z27">
        <f t="shared" si="31"/>
        <v>6</v>
      </c>
      <c r="AA27">
        <f t="shared" si="29"/>
        <v>1</v>
      </c>
      <c r="AB27">
        <f t="shared" si="29"/>
        <v>2</v>
      </c>
      <c r="AC27">
        <f t="shared" si="29"/>
        <v>1</v>
      </c>
      <c r="AD27">
        <f t="shared" si="29"/>
        <v>2</v>
      </c>
      <c r="AG27" t="s">
        <v>45</v>
      </c>
      <c r="AH27">
        <v>4</v>
      </c>
      <c r="AI27">
        <v>4</v>
      </c>
      <c r="AJ27">
        <v>4</v>
      </c>
      <c r="AK27">
        <v>3</v>
      </c>
      <c r="AL27">
        <v>4</v>
      </c>
      <c r="AM27">
        <v>2</v>
      </c>
      <c r="AN27">
        <v>4</v>
      </c>
    </row>
    <row r="28" spans="1:45" x14ac:dyDescent="0.2">
      <c r="A28" s="21"/>
      <c r="B28" s="10">
        <v>2067</v>
      </c>
      <c r="C28" s="10" t="s">
        <v>6</v>
      </c>
      <c r="D28" s="1">
        <v>2045</v>
      </c>
      <c r="E28" s="1">
        <v>2002</v>
      </c>
      <c r="F28" s="1">
        <v>2020.17</v>
      </c>
      <c r="G28" s="1">
        <v>10.82</v>
      </c>
      <c r="H28" s="1">
        <v>0.99</v>
      </c>
      <c r="I28" s="1">
        <v>0.97</v>
      </c>
      <c r="J28" s="1">
        <v>0.98</v>
      </c>
      <c r="K28">
        <v>220.63329999999999</v>
      </c>
      <c r="L28" s="1">
        <v>0</v>
      </c>
      <c r="M28" s="1">
        <v>0</v>
      </c>
      <c r="N28" s="1">
        <v>0</v>
      </c>
      <c r="O28" s="12">
        <v>0</v>
      </c>
      <c r="R28" s="1" t="s">
        <v>6</v>
      </c>
      <c r="S28">
        <f t="shared" si="32"/>
        <v>2</v>
      </c>
      <c r="T28">
        <f t="shared" si="29"/>
        <v>2</v>
      </c>
      <c r="U28">
        <f t="shared" si="29"/>
        <v>2</v>
      </c>
      <c r="V28">
        <f t="shared" si="30"/>
        <v>1</v>
      </c>
      <c r="W28">
        <f t="shared" si="29"/>
        <v>2</v>
      </c>
      <c r="X28">
        <f t="shared" si="29"/>
        <v>1</v>
      </c>
      <c r="Y28">
        <f t="shared" si="29"/>
        <v>1</v>
      </c>
      <c r="Z28">
        <f t="shared" si="31"/>
        <v>2</v>
      </c>
      <c r="AA28">
        <f t="shared" si="29"/>
        <v>1</v>
      </c>
      <c r="AB28">
        <f t="shared" si="29"/>
        <v>2</v>
      </c>
      <c r="AC28">
        <f t="shared" si="29"/>
        <v>1</v>
      </c>
      <c r="AD28">
        <f t="shared" si="29"/>
        <v>2</v>
      </c>
      <c r="AG28" t="s">
        <v>5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2</v>
      </c>
      <c r="AN28">
        <v>6</v>
      </c>
    </row>
    <row r="29" spans="1:45" x14ac:dyDescent="0.2">
      <c r="A29" s="21"/>
      <c r="B29" s="10">
        <v>2067</v>
      </c>
      <c r="C29" s="10" t="s">
        <v>7</v>
      </c>
      <c r="D29" s="1">
        <v>2029</v>
      </c>
      <c r="E29" s="1">
        <v>1950</v>
      </c>
      <c r="F29" s="1">
        <v>1990.13</v>
      </c>
      <c r="G29" s="1">
        <v>17.899999999999999</v>
      </c>
      <c r="H29" s="1">
        <v>0.98</v>
      </c>
      <c r="I29" s="1">
        <v>0.94</v>
      </c>
      <c r="J29" s="1">
        <v>0.96</v>
      </c>
      <c r="K29">
        <v>378.5</v>
      </c>
      <c r="L29" s="1">
        <v>0</v>
      </c>
      <c r="M29" s="1">
        <v>0</v>
      </c>
      <c r="N29" s="1">
        <v>0</v>
      </c>
      <c r="O29" s="12">
        <v>0</v>
      </c>
      <c r="R29" s="1" t="s">
        <v>7</v>
      </c>
      <c r="S29">
        <f t="shared" si="32"/>
        <v>5</v>
      </c>
      <c r="T29">
        <f t="shared" si="29"/>
        <v>5</v>
      </c>
      <c r="U29">
        <f t="shared" si="29"/>
        <v>5</v>
      </c>
      <c r="V29">
        <f t="shared" si="30"/>
        <v>6</v>
      </c>
      <c r="W29">
        <f t="shared" si="29"/>
        <v>4</v>
      </c>
      <c r="X29">
        <f t="shared" si="29"/>
        <v>5</v>
      </c>
      <c r="Y29">
        <f t="shared" si="29"/>
        <v>5</v>
      </c>
      <c r="Z29">
        <f t="shared" si="31"/>
        <v>5</v>
      </c>
      <c r="AA29">
        <f t="shared" si="29"/>
        <v>1</v>
      </c>
      <c r="AB29">
        <f t="shared" si="29"/>
        <v>2</v>
      </c>
      <c r="AC29">
        <f t="shared" si="29"/>
        <v>1</v>
      </c>
      <c r="AD29">
        <f t="shared" si="29"/>
        <v>2</v>
      </c>
      <c r="AG29" t="s">
        <v>6</v>
      </c>
      <c r="AH29">
        <v>2</v>
      </c>
      <c r="AI29">
        <v>2</v>
      </c>
      <c r="AJ29">
        <v>2</v>
      </c>
      <c r="AK29">
        <v>2</v>
      </c>
      <c r="AL29">
        <v>3</v>
      </c>
      <c r="AM29">
        <v>2</v>
      </c>
      <c r="AN29">
        <v>2</v>
      </c>
    </row>
    <row r="30" spans="1:45" x14ac:dyDescent="0.2">
      <c r="A30" s="21" t="s">
        <v>72</v>
      </c>
      <c r="B30" s="10">
        <v>2039</v>
      </c>
      <c r="C30" s="10" t="s">
        <v>56</v>
      </c>
      <c r="D30" s="1">
        <v>2039</v>
      </c>
      <c r="E30" s="1">
        <v>1962</v>
      </c>
      <c r="F30" s="1">
        <v>2005.53</v>
      </c>
      <c r="G30" s="1">
        <v>16.52</v>
      </c>
      <c r="H30" s="1">
        <v>1</v>
      </c>
      <c r="I30" s="1">
        <v>0.96</v>
      </c>
      <c r="J30" s="1">
        <v>0.98</v>
      </c>
      <c r="K30">
        <v>129.4333</v>
      </c>
      <c r="L30" s="1">
        <v>1</v>
      </c>
      <c r="M30" s="1">
        <v>8</v>
      </c>
      <c r="N30" s="1">
        <v>0</v>
      </c>
      <c r="O30" s="12">
        <v>1</v>
      </c>
      <c r="R30" s="1" t="s">
        <v>56</v>
      </c>
      <c r="S30">
        <f>RANK(D30,D$30:D$35,0)</f>
        <v>1</v>
      </c>
      <c r="T30">
        <f t="shared" ref="T30:AD35" si="33">RANK(E30,E$30:E$35,0)</f>
        <v>1</v>
      </c>
      <c r="U30">
        <f t="shared" si="33"/>
        <v>1</v>
      </c>
      <c r="V30">
        <f t="shared" ref="V30:V35" si="34">RANK(G30,G$30:G$35,1)</f>
        <v>1</v>
      </c>
      <c r="W30">
        <f t="shared" si="33"/>
        <v>1</v>
      </c>
      <c r="X30">
        <f t="shared" si="33"/>
        <v>1</v>
      </c>
      <c r="Y30">
        <f t="shared" si="33"/>
        <v>1</v>
      </c>
      <c r="Z30">
        <f t="shared" ref="Z30:Z35" si="35">RANK(K30,K$30:K$35,1)</f>
        <v>1</v>
      </c>
      <c r="AA30">
        <f t="shared" si="33"/>
        <v>1</v>
      </c>
      <c r="AB30">
        <f t="shared" si="33"/>
        <v>1</v>
      </c>
      <c r="AC30">
        <f t="shared" si="33"/>
        <v>1</v>
      </c>
      <c r="AD30">
        <f t="shared" si="33"/>
        <v>1</v>
      </c>
      <c r="AG30" t="s">
        <v>7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2</v>
      </c>
      <c r="AN30">
        <v>5</v>
      </c>
    </row>
    <row r="31" spans="1:45" x14ac:dyDescent="0.2">
      <c r="A31" s="21"/>
      <c r="B31" s="10">
        <v>2039</v>
      </c>
      <c r="C31" s="10" t="s">
        <v>4</v>
      </c>
      <c r="D31" s="1">
        <v>1996</v>
      </c>
      <c r="E31" s="1">
        <v>1919</v>
      </c>
      <c r="F31" s="1">
        <v>1961.43</v>
      </c>
      <c r="G31" s="1">
        <v>21</v>
      </c>
      <c r="H31" s="1">
        <v>0.98</v>
      </c>
      <c r="I31" s="1">
        <v>0.94</v>
      </c>
      <c r="J31" s="1">
        <v>0.96</v>
      </c>
      <c r="K31">
        <v>360.66669999999999</v>
      </c>
      <c r="L31" s="1">
        <v>0</v>
      </c>
      <c r="M31" s="1">
        <v>0</v>
      </c>
      <c r="N31" s="1">
        <v>0</v>
      </c>
      <c r="O31" s="12">
        <v>0</v>
      </c>
      <c r="R31" s="1" t="s">
        <v>4</v>
      </c>
      <c r="S31">
        <f t="shared" ref="S31:S35" si="36">RANK(D31,D$30:D$35,0)</f>
        <v>5</v>
      </c>
      <c r="T31">
        <f t="shared" si="33"/>
        <v>4</v>
      </c>
      <c r="U31">
        <f t="shared" si="33"/>
        <v>3</v>
      </c>
      <c r="V31">
        <f t="shared" si="34"/>
        <v>5</v>
      </c>
      <c r="W31">
        <f t="shared" si="33"/>
        <v>4</v>
      </c>
      <c r="X31">
        <f t="shared" si="33"/>
        <v>3</v>
      </c>
      <c r="Y31">
        <f t="shared" si="33"/>
        <v>3</v>
      </c>
      <c r="Z31">
        <f t="shared" si="35"/>
        <v>3</v>
      </c>
      <c r="AA31">
        <f t="shared" si="33"/>
        <v>2</v>
      </c>
      <c r="AB31">
        <f t="shared" si="33"/>
        <v>2</v>
      </c>
      <c r="AC31">
        <f t="shared" si="33"/>
        <v>1</v>
      </c>
      <c r="AD31">
        <f t="shared" si="33"/>
        <v>2</v>
      </c>
    </row>
    <row r="32" spans="1:45" x14ac:dyDescent="0.2">
      <c r="A32" s="21"/>
      <c r="B32" s="10">
        <v>2039</v>
      </c>
      <c r="C32" s="10" t="s">
        <v>45</v>
      </c>
      <c r="D32" s="1">
        <v>2009</v>
      </c>
      <c r="E32" s="1">
        <v>1923</v>
      </c>
      <c r="F32" s="1">
        <v>1957.8</v>
      </c>
      <c r="G32" s="1">
        <v>20.48</v>
      </c>
      <c r="H32" s="1">
        <v>0.99</v>
      </c>
      <c r="I32" s="1">
        <v>0.94</v>
      </c>
      <c r="J32" s="1">
        <v>0.96</v>
      </c>
      <c r="K32">
        <v>393.8</v>
      </c>
      <c r="L32" s="1">
        <v>0</v>
      </c>
      <c r="M32" s="1">
        <v>0</v>
      </c>
      <c r="N32" s="1">
        <v>0</v>
      </c>
      <c r="O32" s="12">
        <v>0</v>
      </c>
      <c r="R32" s="1" t="s">
        <v>45</v>
      </c>
      <c r="S32">
        <f t="shared" si="36"/>
        <v>3</v>
      </c>
      <c r="T32">
        <f t="shared" si="33"/>
        <v>3</v>
      </c>
      <c r="U32">
        <f t="shared" si="33"/>
        <v>4</v>
      </c>
      <c r="V32">
        <f t="shared" si="34"/>
        <v>4</v>
      </c>
      <c r="W32">
        <f t="shared" si="33"/>
        <v>2</v>
      </c>
      <c r="X32">
        <f t="shared" si="33"/>
        <v>3</v>
      </c>
      <c r="Y32">
        <f t="shared" si="33"/>
        <v>3</v>
      </c>
      <c r="Z32">
        <f t="shared" si="35"/>
        <v>4</v>
      </c>
      <c r="AA32">
        <f t="shared" si="33"/>
        <v>2</v>
      </c>
      <c r="AB32">
        <f t="shared" si="33"/>
        <v>2</v>
      </c>
      <c r="AC32">
        <f t="shared" si="33"/>
        <v>1</v>
      </c>
      <c r="AD32">
        <f t="shared" si="33"/>
        <v>2</v>
      </c>
      <c r="AG32" t="s">
        <v>63</v>
      </c>
      <c r="AH32" t="s">
        <v>56</v>
      </c>
      <c r="AI32" t="s">
        <v>4</v>
      </c>
      <c r="AJ32" t="s">
        <v>45</v>
      </c>
      <c r="AK32" t="s">
        <v>5</v>
      </c>
      <c r="AL32" t="s">
        <v>6</v>
      </c>
      <c r="AM32" t="s">
        <v>7</v>
      </c>
    </row>
    <row r="33" spans="1:39" x14ac:dyDescent="0.2">
      <c r="A33" s="21"/>
      <c r="B33" s="10">
        <v>2039</v>
      </c>
      <c r="C33" s="10" t="s">
        <v>5</v>
      </c>
      <c r="D33" s="1">
        <v>1978</v>
      </c>
      <c r="E33" s="1">
        <v>1888</v>
      </c>
      <c r="F33" s="1">
        <v>1919.8</v>
      </c>
      <c r="G33" s="1">
        <v>19.39</v>
      </c>
      <c r="H33" s="1">
        <v>0.97</v>
      </c>
      <c r="I33" s="1">
        <v>0.93</v>
      </c>
      <c r="J33" s="1">
        <v>0.94</v>
      </c>
      <c r="K33">
        <v>489.3</v>
      </c>
      <c r="L33" s="1">
        <v>0</v>
      </c>
      <c r="M33" s="1">
        <v>0</v>
      </c>
      <c r="N33" s="1">
        <v>0</v>
      </c>
      <c r="O33" s="12">
        <v>0</v>
      </c>
      <c r="R33" s="1" t="s">
        <v>5</v>
      </c>
      <c r="S33">
        <f t="shared" si="36"/>
        <v>6</v>
      </c>
      <c r="T33">
        <f t="shared" si="33"/>
        <v>6</v>
      </c>
      <c r="U33">
        <f t="shared" si="33"/>
        <v>6</v>
      </c>
      <c r="V33">
        <f t="shared" si="34"/>
        <v>2</v>
      </c>
      <c r="W33">
        <f t="shared" si="33"/>
        <v>6</v>
      </c>
      <c r="X33">
        <f t="shared" si="33"/>
        <v>5</v>
      </c>
      <c r="Y33">
        <f t="shared" si="33"/>
        <v>6</v>
      </c>
      <c r="Z33">
        <f t="shared" si="35"/>
        <v>6</v>
      </c>
      <c r="AA33">
        <f t="shared" si="33"/>
        <v>2</v>
      </c>
      <c r="AB33">
        <f t="shared" si="33"/>
        <v>2</v>
      </c>
      <c r="AC33">
        <f t="shared" si="33"/>
        <v>1</v>
      </c>
      <c r="AD33">
        <f t="shared" si="33"/>
        <v>2</v>
      </c>
      <c r="AG33" t="s">
        <v>1</v>
      </c>
      <c r="AH33">
        <v>1</v>
      </c>
      <c r="AI33">
        <v>3</v>
      </c>
      <c r="AJ33">
        <v>4</v>
      </c>
      <c r="AK33">
        <v>6</v>
      </c>
      <c r="AL33">
        <v>2</v>
      </c>
      <c r="AM33">
        <v>5</v>
      </c>
    </row>
    <row r="34" spans="1:39" x14ac:dyDescent="0.2">
      <c r="A34" s="21"/>
      <c r="B34" s="10">
        <v>2039</v>
      </c>
      <c r="C34" s="10" t="s">
        <v>6</v>
      </c>
      <c r="D34" s="1">
        <v>2016</v>
      </c>
      <c r="E34" s="1">
        <v>1939</v>
      </c>
      <c r="F34" s="1">
        <v>1979.2</v>
      </c>
      <c r="G34" s="1">
        <v>20.47</v>
      </c>
      <c r="H34" s="1">
        <v>0.99</v>
      </c>
      <c r="I34" s="1">
        <v>0.95</v>
      </c>
      <c r="J34" s="1">
        <v>0.97</v>
      </c>
      <c r="K34">
        <v>284.56670000000003</v>
      </c>
      <c r="L34" s="1">
        <v>0</v>
      </c>
      <c r="M34" s="1">
        <v>0</v>
      </c>
      <c r="N34" s="1">
        <v>0</v>
      </c>
      <c r="O34" s="12">
        <v>0</v>
      </c>
      <c r="R34" s="1" t="s">
        <v>6</v>
      </c>
      <c r="S34">
        <f t="shared" si="36"/>
        <v>2</v>
      </c>
      <c r="T34">
        <f t="shared" si="33"/>
        <v>2</v>
      </c>
      <c r="U34">
        <f t="shared" si="33"/>
        <v>2</v>
      </c>
      <c r="V34">
        <f t="shared" si="34"/>
        <v>3</v>
      </c>
      <c r="W34">
        <f t="shared" si="33"/>
        <v>2</v>
      </c>
      <c r="X34">
        <f t="shared" si="33"/>
        <v>2</v>
      </c>
      <c r="Y34">
        <f t="shared" si="33"/>
        <v>2</v>
      </c>
      <c r="Z34">
        <f t="shared" si="35"/>
        <v>2</v>
      </c>
      <c r="AA34">
        <f t="shared" si="33"/>
        <v>2</v>
      </c>
      <c r="AB34">
        <f t="shared" si="33"/>
        <v>2</v>
      </c>
      <c r="AC34">
        <f t="shared" si="33"/>
        <v>1</v>
      </c>
      <c r="AD34">
        <f t="shared" si="33"/>
        <v>2</v>
      </c>
      <c r="AG34" t="s">
        <v>2</v>
      </c>
      <c r="AH34">
        <v>1</v>
      </c>
      <c r="AI34">
        <v>3</v>
      </c>
      <c r="AJ34">
        <v>4</v>
      </c>
      <c r="AK34">
        <v>6</v>
      </c>
      <c r="AL34">
        <v>2</v>
      </c>
      <c r="AM34">
        <v>5</v>
      </c>
    </row>
    <row r="35" spans="1:39" x14ac:dyDescent="0.2">
      <c r="A35" s="21"/>
      <c r="B35" s="10">
        <v>2039</v>
      </c>
      <c r="C35" s="10" t="s">
        <v>7</v>
      </c>
      <c r="D35" s="1">
        <v>2006</v>
      </c>
      <c r="E35" s="1">
        <v>1899</v>
      </c>
      <c r="F35" s="1">
        <v>1951.27</v>
      </c>
      <c r="G35" s="1">
        <v>29.24</v>
      </c>
      <c r="H35" s="1">
        <v>0.98</v>
      </c>
      <c r="I35" s="1">
        <v>0.93</v>
      </c>
      <c r="J35" s="1">
        <v>0.96</v>
      </c>
      <c r="K35">
        <v>422.06670000000003</v>
      </c>
      <c r="L35" s="1">
        <v>0</v>
      </c>
      <c r="M35" s="1">
        <v>0</v>
      </c>
      <c r="N35" s="1">
        <v>0</v>
      </c>
      <c r="O35" s="12">
        <v>0</v>
      </c>
      <c r="R35" s="1" t="s">
        <v>7</v>
      </c>
      <c r="S35">
        <f t="shared" si="36"/>
        <v>4</v>
      </c>
      <c r="T35">
        <f t="shared" si="33"/>
        <v>5</v>
      </c>
      <c r="U35">
        <f t="shared" si="33"/>
        <v>5</v>
      </c>
      <c r="V35">
        <f t="shared" si="34"/>
        <v>6</v>
      </c>
      <c r="W35">
        <f t="shared" si="33"/>
        <v>4</v>
      </c>
      <c r="X35">
        <f t="shared" si="33"/>
        <v>5</v>
      </c>
      <c r="Y35">
        <f t="shared" si="33"/>
        <v>3</v>
      </c>
      <c r="Z35">
        <f t="shared" si="35"/>
        <v>5</v>
      </c>
      <c r="AA35">
        <f t="shared" si="33"/>
        <v>2</v>
      </c>
      <c r="AB35">
        <f t="shared" si="33"/>
        <v>2</v>
      </c>
      <c r="AC35">
        <f t="shared" si="33"/>
        <v>1</v>
      </c>
      <c r="AD35">
        <f t="shared" si="33"/>
        <v>2</v>
      </c>
      <c r="AG35" t="s">
        <v>3</v>
      </c>
      <c r="AH35">
        <v>1</v>
      </c>
      <c r="AI35">
        <v>3</v>
      </c>
      <c r="AJ35">
        <v>4</v>
      </c>
      <c r="AK35">
        <v>6</v>
      </c>
      <c r="AL35">
        <v>2</v>
      </c>
      <c r="AM35">
        <v>5</v>
      </c>
    </row>
    <row r="36" spans="1:39" x14ac:dyDescent="0.2">
      <c r="A36" s="21" t="s">
        <v>55</v>
      </c>
      <c r="B36" s="10">
        <v>2108</v>
      </c>
      <c r="C36" s="10" t="s">
        <v>56</v>
      </c>
      <c r="D36" s="1">
        <v>2091</v>
      </c>
      <c r="E36" s="1">
        <v>2038</v>
      </c>
      <c r="F36" s="1">
        <v>2062.5700000000002</v>
      </c>
      <c r="G36" s="1">
        <v>15.32</v>
      </c>
      <c r="H36" s="1">
        <v>0.99</v>
      </c>
      <c r="I36" s="1">
        <v>0.97</v>
      </c>
      <c r="J36" s="1">
        <v>0.98</v>
      </c>
      <c r="K36">
        <v>136.76669999999999</v>
      </c>
      <c r="L36" s="1">
        <v>0</v>
      </c>
      <c r="M36" s="1">
        <v>1</v>
      </c>
      <c r="N36" s="1">
        <v>0</v>
      </c>
      <c r="O36" s="12">
        <v>1</v>
      </c>
      <c r="R36" s="1" t="s">
        <v>56</v>
      </c>
      <c r="S36">
        <f>RANK(D36,D$36:D$41,0)</f>
        <v>1</v>
      </c>
      <c r="T36">
        <f t="shared" ref="T36:AD41" si="37">RANK(E36,E$36:E$41,0)</f>
        <v>1</v>
      </c>
      <c r="U36">
        <f t="shared" si="37"/>
        <v>1</v>
      </c>
      <c r="V36">
        <f t="shared" ref="V36:V41" si="38">RANK(G36,G$36:G$41,1)</f>
        <v>1</v>
      </c>
      <c r="W36">
        <f t="shared" si="37"/>
        <v>1</v>
      </c>
      <c r="X36">
        <f t="shared" si="37"/>
        <v>1</v>
      </c>
      <c r="Y36">
        <f t="shared" si="37"/>
        <v>1</v>
      </c>
      <c r="Z36">
        <f t="shared" ref="Z36:Z41" si="39">RANK(K36,K$36:K$41,1)</f>
        <v>1</v>
      </c>
      <c r="AA36">
        <f t="shared" si="37"/>
        <v>1</v>
      </c>
      <c r="AB36">
        <f t="shared" si="37"/>
        <v>1</v>
      </c>
      <c r="AC36">
        <f t="shared" si="37"/>
        <v>1</v>
      </c>
      <c r="AD36">
        <f t="shared" si="37"/>
        <v>1</v>
      </c>
      <c r="AG36" t="s">
        <v>64</v>
      </c>
      <c r="AH36">
        <v>1</v>
      </c>
      <c r="AI36">
        <v>4</v>
      </c>
      <c r="AJ36">
        <v>3</v>
      </c>
      <c r="AK36">
        <v>6</v>
      </c>
      <c r="AL36">
        <v>2</v>
      </c>
      <c r="AM36">
        <v>5</v>
      </c>
    </row>
    <row r="37" spans="1:39" x14ac:dyDescent="0.2">
      <c r="A37" s="21"/>
      <c r="B37" s="10">
        <v>2108</v>
      </c>
      <c r="C37" s="10" t="s">
        <v>4</v>
      </c>
      <c r="D37" s="1">
        <v>2075</v>
      </c>
      <c r="E37" s="1">
        <v>1996</v>
      </c>
      <c r="F37" s="1">
        <v>2033.23</v>
      </c>
      <c r="G37" s="1">
        <v>18.62</v>
      </c>
      <c r="H37" s="1">
        <v>0.98</v>
      </c>
      <c r="I37" s="1">
        <v>0.95</v>
      </c>
      <c r="J37" s="1">
        <v>0.96</v>
      </c>
      <c r="K37">
        <v>318.86669999999998</v>
      </c>
      <c r="L37" s="1">
        <v>0</v>
      </c>
      <c r="M37" s="1">
        <v>0</v>
      </c>
      <c r="N37" s="1">
        <v>0</v>
      </c>
      <c r="O37" s="12">
        <v>0</v>
      </c>
      <c r="R37" s="1" t="s">
        <v>4</v>
      </c>
      <c r="S37">
        <f t="shared" ref="S37:S41" si="40">RANK(D37,D$36:D$41,0)</f>
        <v>3</v>
      </c>
      <c r="T37">
        <f t="shared" si="37"/>
        <v>4</v>
      </c>
      <c r="U37">
        <f t="shared" si="37"/>
        <v>3</v>
      </c>
      <c r="V37">
        <f t="shared" si="38"/>
        <v>4</v>
      </c>
      <c r="W37">
        <f t="shared" si="37"/>
        <v>3</v>
      </c>
      <c r="X37">
        <f t="shared" si="37"/>
        <v>2</v>
      </c>
      <c r="Y37">
        <f t="shared" si="37"/>
        <v>3</v>
      </c>
      <c r="Z37">
        <f t="shared" si="39"/>
        <v>3</v>
      </c>
      <c r="AA37">
        <f t="shared" si="37"/>
        <v>1</v>
      </c>
      <c r="AB37">
        <f t="shared" si="37"/>
        <v>2</v>
      </c>
      <c r="AC37">
        <f t="shared" si="37"/>
        <v>1</v>
      </c>
      <c r="AD37">
        <f t="shared" si="37"/>
        <v>2</v>
      </c>
      <c r="AG37" t="s">
        <v>76</v>
      </c>
      <c r="AH37">
        <v>1</v>
      </c>
      <c r="AI37">
        <v>2</v>
      </c>
      <c r="AJ37">
        <v>4</v>
      </c>
      <c r="AK37">
        <v>6</v>
      </c>
      <c r="AL37">
        <v>3</v>
      </c>
      <c r="AM37">
        <v>5</v>
      </c>
    </row>
    <row r="38" spans="1:39" x14ac:dyDescent="0.2">
      <c r="A38" s="21"/>
      <c r="B38" s="10">
        <v>2108</v>
      </c>
      <c r="C38" s="10" t="s">
        <v>45</v>
      </c>
      <c r="D38" s="1">
        <v>2051</v>
      </c>
      <c r="E38" s="1">
        <v>1999</v>
      </c>
      <c r="F38" s="1">
        <v>2022.27</v>
      </c>
      <c r="G38" s="1">
        <v>15.92</v>
      </c>
      <c r="H38" s="1">
        <v>0.97</v>
      </c>
      <c r="I38" s="1">
        <v>0.95</v>
      </c>
      <c r="J38" s="1">
        <v>0.96</v>
      </c>
      <c r="K38">
        <v>385.56670000000003</v>
      </c>
      <c r="L38" s="1">
        <v>0</v>
      </c>
      <c r="M38" s="1">
        <v>0</v>
      </c>
      <c r="N38" s="1">
        <v>0</v>
      </c>
      <c r="O38" s="12">
        <v>0</v>
      </c>
      <c r="R38" s="1" t="s">
        <v>45</v>
      </c>
      <c r="S38">
        <f t="shared" si="40"/>
        <v>5</v>
      </c>
      <c r="T38">
        <f t="shared" si="37"/>
        <v>3</v>
      </c>
      <c r="U38">
        <f t="shared" si="37"/>
        <v>4</v>
      </c>
      <c r="V38">
        <f t="shared" si="38"/>
        <v>2</v>
      </c>
      <c r="W38">
        <f t="shared" si="37"/>
        <v>4</v>
      </c>
      <c r="X38">
        <f t="shared" si="37"/>
        <v>2</v>
      </c>
      <c r="Y38">
        <f t="shared" si="37"/>
        <v>3</v>
      </c>
      <c r="Z38">
        <f t="shared" si="39"/>
        <v>4</v>
      </c>
      <c r="AA38">
        <f t="shared" si="37"/>
        <v>1</v>
      </c>
      <c r="AB38">
        <f t="shared" si="37"/>
        <v>2</v>
      </c>
      <c r="AC38">
        <f t="shared" si="37"/>
        <v>1</v>
      </c>
      <c r="AD38">
        <f t="shared" si="37"/>
        <v>2</v>
      </c>
      <c r="AG38" t="s">
        <v>60</v>
      </c>
      <c r="AH38">
        <v>1</v>
      </c>
      <c r="AI38">
        <v>2</v>
      </c>
      <c r="AJ38">
        <v>2</v>
      </c>
      <c r="AK38">
        <v>2</v>
      </c>
      <c r="AL38">
        <v>2</v>
      </c>
      <c r="AM38">
        <v>2</v>
      </c>
    </row>
    <row r="39" spans="1:39" x14ac:dyDescent="0.2">
      <c r="A39" s="21"/>
      <c r="B39" s="10">
        <v>2108</v>
      </c>
      <c r="C39" s="10" t="s">
        <v>5</v>
      </c>
      <c r="D39" s="1">
        <v>2045</v>
      </c>
      <c r="E39" s="1">
        <v>1951</v>
      </c>
      <c r="F39" s="1">
        <v>1993.4</v>
      </c>
      <c r="G39" s="1">
        <v>21.78</v>
      </c>
      <c r="H39" s="1">
        <v>0.97</v>
      </c>
      <c r="I39" s="1">
        <v>0.93</v>
      </c>
      <c r="J39" s="1">
        <v>0.95</v>
      </c>
      <c r="K39">
        <v>483.2</v>
      </c>
      <c r="L39" s="1">
        <v>0</v>
      </c>
      <c r="M39" s="1">
        <v>0</v>
      </c>
      <c r="N39" s="1">
        <v>0</v>
      </c>
      <c r="O39" s="12">
        <v>0</v>
      </c>
      <c r="R39" s="1" t="s">
        <v>5</v>
      </c>
      <c r="S39">
        <f t="shared" si="40"/>
        <v>6</v>
      </c>
      <c r="T39">
        <f t="shared" si="37"/>
        <v>6</v>
      </c>
      <c r="U39">
        <f t="shared" si="37"/>
        <v>6</v>
      </c>
      <c r="V39">
        <f t="shared" si="38"/>
        <v>6</v>
      </c>
      <c r="W39">
        <f t="shared" si="37"/>
        <v>4</v>
      </c>
      <c r="X39">
        <f t="shared" si="37"/>
        <v>6</v>
      </c>
      <c r="Y39">
        <f t="shared" si="37"/>
        <v>5</v>
      </c>
      <c r="Z39">
        <f t="shared" si="39"/>
        <v>6</v>
      </c>
      <c r="AA39">
        <f t="shared" si="37"/>
        <v>1</v>
      </c>
      <c r="AB39">
        <f t="shared" si="37"/>
        <v>2</v>
      </c>
      <c r="AC39">
        <f t="shared" si="37"/>
        <v>1</v>
      </c>
      <c r="AD39">
        <f t="shared" si="37"/>
        <v>2</v>
      </c>
      <c r="AG39" t="s">
        <v>61</v>
      </c>
      <c r="AH39">
        <v>1</v>
      </c>
      <c r="AI39">
        <v>3</v>
      </c>
      <c r="AJ39">
        <v>4</v>
      </c>
      <c r="AK39">
        <v>6</v>
      </c>
      <c r="AL39">
        <v>2</v>
      </c>
      <c r="AM39">
        <v>5</v>
      </c>
    </row>
    <row r="40" spans="1:39" x14ac:dyDescent="0.2">
      <c r="A40" s="21"/>
      <c r="B40" s="10">
        <v>2108</v>
      </c>
      <c r="C40" s="10" t="s">
        <v>6</v>
      </c>
      <c r="D40" s="1">
        <v>2085</v>
      </c>
      <c r="E40" s="1">
        <v>2012</v>
      </c>
      <c r="F40" s="1">
        <v>2048.6</v>
      </c>
      <c r="G40" s="1">
        <v>19.510000000000002</v>
      </c>
      <c r="H40" s="1">
        <v>0.99</v>
      </c>
      <c r="I40" s="1">
        <v>0.95</v>
      </c>
      <c r="J40" s="1">
        <v>0.97</v>
      </c>
      <c r="K40">
        <v>280.0333</v>
      </c>
      <c r="L40" s="1">
        <v>0</v>
      </c>
      <c r="M40" s="1">
        <v>0</v>
      </c>
      <c r="N40" s="1">
        <v>0</v>
      </c>
      <c r="O40" s="12">
        <v>0</v>
      </c>
      <c r="R40" s="1" t="s">
        <v>6</v>
      </c>
      <c r="S40">
        <f t="shared" si="40"/>
        <v>2</v>
      </c>
      <c r="T40">
        <f t="shared" si="37"/>
        <v>2</v>
      </c>
      <c r="U40">
        <f t="shared" si="37"/>
        <v>2</v>
      </c>
      <c r="V40">
        <f t="shared" si="38"/>
        <v>5</v>
      </c>
      <c r="W40">
        <f t="shared" si="37"/>
        <v>1</v>
      </c>
      <c r="X40">
        <f t="shared" si="37"/>
        <v>2</v>
      </c>
      <c r="Y40">
        <f t="shared" si="37"/>
        <v>2</v>
      </c>
      <c r="Z40">
        <f t="shared" si="39"/>
        <v>2</v>
      </c>
      <c r="AA40">
        <f t="shared" si="37"/>
        <v>1</v>
      </c>
      <c r="AB40">
        <f t="shared" si="37"/>
        <v>2</v>
      </c>
      <c r="AC40">
        <f t="shared" si="37"/>
        <v>1</v>
      </c>
      <c r="AD40">
        <f t="shared" si="37"/>
        <v>2</v>
      </c>
    </row>
    <row r="41" spans="1:39" x14ac:dyDescent="0.2">
      <c r="A41" s="21"/>
      <c r="B41" s="10">
        <v>2108</v>
      </c>
      <c r="C41" s="10" t="s">
        <v>7</v>
      </c>
      <c r="D41" s="1">
        <v>2053</v>
      </c>
      <c r="E41" s="1">
        <v>1984</v>
      </c>
      <c r="F41" s="1">
        <v>2012.8</v>
      </c>
      <c r="G41" s="1">
        <v>17.54</v>
      </c>
      <c r="H41" s="1">
        <v>0.97</v>
      </c>
      <c r="I41" s="1">
        <v>0.94</v>
      </c>
      <c r="J41" s="1">
        <v>0.95</v>
      </c>
      <c r="K41">
        <v>439.33330000000001</v>
      </c>
      <c r="L41" s="1">
        <v>0</v>
      </c>
      <c r="M41" s="1">
        <v>0</v>
      </c>
      <c r="N41" s="1">
        <v>0</v>
      </c>
      <c r="O41" s="12">
        <v>0</v>
      </c>
      <c r="R41" s="1" t="s">
        <v>7</v>
      </c>
      <c r="S41">
        <f t="shared" si="40"/>
        <v>4</v>
      </c>
      <c r="T41">
        <f t="shared" si="37"/>
        <v>5</v>
      </c>
      <c r="U41">
        <f t="shared" si="37"/>
        <v>5</v>
      </c>
      <c r="V41">
        <f t="shared" si="38"/>
        <v>3</v>
      </c>
      <c r="W41">
        <f t="shared" si="37"/>
        <v>4</v>
      </c>
      <c r="X41">
        <f t="shared" si="37"/>
        <v>5</v>
      </c>
      <c r="Y41">
        <f t="shared" si="37"/>
        <v>5</v>
      </c>
      <c r="Z41">
        <f t="shared" si="39"/>
        <v>5</v>
      </c>
      <c r="AA41">
        <f t="shared" si="37"/>
        <v>1</v>
      </c>
      <c r="AB41">
        <f t="shared" si="37"/>
        <v>2</v>
      </c>
      <c r="AC41">
        <f t="shared" si="37"/>
        <v>1</v>
      </c>
      <c r="AD41">
        <f t="shared" si="37"/>
        <v>2</v>
      </c>
    </row>
    <row r="42" spans="1:39" x14ac:dyDescent="0.2">
      <c r="A42" s="21" t="s">
        <v>73</v>
      </c>
      <c r="B42" s="10">
        <v>2032</v>
      </c>
      <c r="C42" s="10" t="s">
        <v>56</v>
      </c>
      <c r="D42" s="1">
        <v>2021</v>
      </c>
      <c r="E42" s="1">
        <v>1969</v>
      </c>
      <c r="F42" s="1">
        <v>1987.5</v>
      </c>
      <c r="G42" s="1">
        <v>15.06</v>
      </c>
      <c r="H42" s="1">
        <v>0.99</v>
      </c>
      <c r="I42" s="1">
        <v>0.97</v>
      </c>
      <c r="J42" s="1">
        <v>0.98</v>
      </c>
      <c r="K42">
        <v>122.2667</v>
      </c>
      <c r="L42" s="1">
        <v>0</v>
      </c>
      <c r="M42" s="1">
        <v>4</v>
      </c>
      <c r="N42" s="1">
        <v>0</v>
      </c>
      <c r="O42" s="12">
        <v>1</v>
      </c>
      <c r="R42" s="1" t="s">
        <v>56</v>
      </c>
      <c r="S42">
        <f>RANK(D42,D$42:D$47,0)</f>
        <v>1</v>
      </c>
      <c r="T42">
        <f t="shared" ref="T42:AD47" si="41">RANK(E42,E$42:E$47,0)</f>
        <v>1</v>
      </c>
      <c r="U42">
        <f t="shared" si="41"/>
        <v>1</v>
      </c>
      <c r="V42">
        <f t="shared" ref="V42:V47" si="42">RANK(G42,G$42:G$47,1)</f>
        <v>5</v>
      </c>
      <c r="W42">
        <f t="shared" si="41"/>
        <v>1</v>
      </c>
      <c r="X42">
        <f t="shared" si="41"/>
        <v>1</v>
      </c>
      <c r="Y42">
        <f t="shared" si="41"/>
        <v>1</v>
      </c>
      <c r="Z42">
        <f t="shared" ref="Z42:Z47" si="43">RANK(K42,K$42:K$47,1)</f>
        <v>1</v>
      </c>
      <c r="AA42">
        <f t="shared" si="41"/>
        <v>1</v>
      </c>
      <c r="AB42">
        <f t="shared" si="41"/>
        <v>1</v>
      </c>
      <c r="AC42">
        <f t="shared" si="41"/>
        <v>1</v>
      </c>
      <c r="AD42">
        <f t="shared" si="41"/>
        <v>1</v>
      </c>
    </row>
    <row r="43" spans="1:39" x14ac:dyDescent="0.2">
      <c r="A43" s="21"/>
      <c r="B43" s="10">
        <v>2032</v>
      </c>
      <c r="C43" s="10" t="s">
        <v>4</v>
      </c>
      <c r="D43" s="1">
        <v>2007</v>
      </c>
      <c r="E43" s="1">
        <v>1940</v>
      </c>
      <c r="F43" s="1">
        <v>1966.43</v>
      </c>
      <c r="G43" s="1">
        <v>12.58</v>
      </c>
      <c r="H43" s="1">
        <v>0.99</v>
      </c>
      <c r="I43" s="1">
        <v>0.95</v>
      </c>
      <c r="J43" s="1">
        <v>0.97</v>
      </c>
      <c r="K43">
        <v>297</v>
      </c>
      <c r="L43" s="1">
        <v>0</v>
      </c>
      <c r="M43" s="1">
        <v>0</v>
      </c>
      <c r="N43" s="1">
        <v>0</v>
      </c>
      <c r="O43" s="12">
        <v>0</v>
      </c>
      <c r="R43" s="1" t="s">
        <v>4</v>
      </c>
      <c r="S43">
        <f t="shared" ref="S43:S47" si="44">RANK(D43,D$42:D$47,0)</f>
        <v>2</v>
      </c>
      <c r="T43">
        <f t="shared" si="41"/>
        <v>3</v>
      </c>
      <c r="U43">
        <f t="shared" si="41"/>
        <v>3</v>
      </c>
      <c r="V43">
        <f t="shared" si="42"/>
        <v>1</v>
      </c>
      <c r="W43">
        <f t="shared" si="41"/>
        <v>1</v>
      </c>
      <c r="X43">
        <f t="shared" si="41"/>
        <v>3</v>
      </c>
      <c r="Y43">
        <f t="shared" si="41"/>
        <v>2</v>
      </c>
      <c r="Z43">
        <f t="shared" si="43"/>
        <v>3</v>
      </c>
      <c r="AA43">
        <f t="shared" si="41"/>
        <v>1</v>
      </c>
      <c r="AB43">
        <f t="shared" si="41"/>
        <v>2</v>
      </c>
      <c r="AC43">
        <f t="shared" si="41"/>
        <v>1</v>
      </c>
      <c r="AD43">
        <f t="shared" si="41"/>
        <v>2</v>
      </c>
      <c r="AG43" s="1" t="s">
        <v>54</v>
      </c>
      <c r="AH43" s="1" t="s">
        <v>4</v>
      </c>
      <c r="AI43" s="1" t="s">
        <v>45</v>
      </c>
      <c r="AJ43" s="1" t="s">
        <v>5</v>
      </c>
      <c r="AK43" s="1" t="s">
        <v>6</v>
      </c>
      <c r="AL43" s="1" t="s">
        <v>7</v>
      </c>
    </row>
    <row r="44" spans="1:39" x14ac:dyDescent="0.2">
      <c r="A44" s="21"/>
      <c r="B44" s="10">
        <v>2032</v>
      </c>
      <c r="C44" s="10" t="s">
        <v>45</v>
      </c>
      <c r="D44" s="1">
        <v>1996</v>
      </c>
      <c r="E44" s="1">
        <v>1938</v>
      </c>
      <c r="F44" s="1">
        <v>1961.87</v>
      </c>
      <c r="G44" s="1">
        <v>13.04</v>
      </c>
      <c r="H44" s="1">
        <v>0.98</v>
      </c>
      <c r="I44" s="1">
        <v>0.95</v>
      </c>
      <c r="J44" s="1">
        <v>0.97</v>
      </c>
      <c r="K44">
        <v>328.63330000000002</v>
      </c>
      <c r="L44" s="1">
        <v>0</v>
      </c>
      <c r="M44" s="1">
        <v>0</v>
      </c>
      <c r="N44" s="1">
        <v>0</v>
      </c>
      <c r="O44" s="12">
        <v>0</v>
      </c>
      <c r="R44" s="1" t="s">
        <v>45</v>
      </c>
      <c r="S44">
        <f t="shared" si="44"/>
        <v>4</v>
      </c>
      <c r="T44">
        <f t="shared" si="41"/>
        <v>4</v>
      </c>
      <c r="U44">
        <f t="shared" si="41"/>
        <v>4</v>
      </c>
      <c r="V44">
        <f t="shared" si="42"/>
        <v>3</v>
      </c>
      <c r="W44">
        <f t="shared" si="41"/>
        <v>4</v>
      </c>
      <c r="X44">
        <f t="shared" si="41"/>
        <v>3</v>
      </c>
      <c r="Y44">
        <f t="shared" si="41"/>
        <v>2</v>
      </c>
      <c r="Z44">
        <f t="shared" si="43"/>
        <v>4</v>
      </c>
      <c r="AA44">
        <f t="shared" si="41"/>
        <v>1</v>
      </c>
      <c r="AB44">
        <f t="shared" si="41"/>
        <v>2</v>
      </c>
      <c r="AC44">
        <f t="shared" si="41"/>
        <v>1</v>
      </c>
      <c r="AD44">
        <f t="shared" si="41"/>
        <v>2</v>
      </c>
      <c r="AF44" t="s">
        <v>79</v>
      </c>
      <c r="AG44" s="1">
        <v>13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</row>
    <row r="45" spans="1:39" x14ac:dyDescent="0.2">
      <c r="A45" s="21"/>
      <c r="B45" s="10">
        <v>2032</v>
      </c>
      <c r="C45" s="10" t="s">
        <v>5</v>
      </c>
      <c r="D45" s="1">
        <v>1965</v>
      </c>
      <c r="E45" s="1">
        <v>1902</v>
      </c>
      <c r="F45" s="1">
        <v>1931.63</v>
      </c>
      <c r="G45" s="1">
        <v>15.42</v>
      </c>
      <c r="H45" s="1">
        <v>0.97</v>
      </c>
      <c r="I45" s="1">
        <v>0.94</v>
      </c>
      <c r="J45" s="1">
        <v>0.95</v>
      </c>
      <c r="K45">
        <v>473.93329999999997</v>
      </c>
      <c r="L45" s="1">
        <v>0</v>
      </c>
      <c r="M45" s="1">
        <v>0</v>
      </c>
      <c r="N45" s="1">
        <v>0</v>
      </c>
      <c r="O45" s="12">
        <v>0</v>
      </c>
      <c r="R45" s="1" t="s">
        <v>5</v>
      </c>
      <c r="S45">
        <f t="shared" si="44"/>
        <v>6</v>
      </c>
      <c r="T45">
        <f t="shared" si="41"/>
        <v>6</v>
      </c>
      <c r="U45">
        <f t="shared" si="41"/>
        <v>6</v>
      </c>
      <c r="V45">
        <f t="shared" si="42"/>
        <v>6</v>
      </c>
      <c r="W45">
        <f t="shared" si="41"/>
        <v>5</v>
      </c>
      <c r="X45">
        <f t="shared" si="41"/>
        <v>5</v>
      </c>
      <c r="Y45">
        <f t="shared" si="41"/>
        <v>6</v>
      </c>
      <c r="Z45">
        <f t="shared" si="43"/>
        <v>6</v>
      </c>
      <c r="AA45">
        <f t="shared" si="41"/>
        <v>1</v>
      </c>
      <c r="AB45">
        <f t="shared" si="41"/>
        <v>2</v>
      </c>
      <c r="AC45">
        <f t="shared" si="41"/>
        <v>1</v>
      </c>
      <c r="AD45">
        <f t="shared" si="41"/>
        <v>2</v>
      </c>
      <c r="AF45" t="s">
        <v>77</v>
      </c>
      <c r="AG45" s="1">
        <v>30</v>
      </c>
      <c r="AH45" s="1">
        <v>18</v>
      </c>
      <c r="AI45" s="1">
        <v>19</v>
      </c>
      <c r="AJ45" s="1">
        <v>7</v>
      </c>
      <c r="AK45" s="1">
        <v>25</v>
      </c>
      <c r="AL45" s="1">
        <v>19</v>
      </c>
    </row>
    <row r="46" spans="1:39" x14ac:dyDescent="0.2">
      <c r="A46" s="21"/>
      <c r="B46" s="10">
        <v>2032</v>
      </c>
      <c r="C46" s="10" t="s">
        <v>6</v>
      </c>
      <c r="D46" s="1">
        <v>2004</v>
      </c>
      <c r="E46" s="1">
        <v>1948</v>
      </c>
      <c r="F46" s="1">
        <v>1976.77</v>
      </c>
      <c r="G46" s="1">
        <v>12.96</v>
      </c>
      <c r="H46" s="1">
        <v>0.99</v>
      </c>
      <c r="I46" s="1">
        <v>0.96</v>
      </c>
      <c r="J46" s="1">
        <v>0.97</v>
      </c>
      <c r="K46">
        <v>239.0333</v>
      </c>
      <c r="L46" s="1">
        <v>0</v>
      </c>
      <c r="M46" s="1">
        <v>0</v>
      </c>
      <c r="N46" s="1">
        <v>0</v>
      </c>
      <c r="O46" s="12">
        <v>0</v>
      </c>
      <c r="R46" s="1" t="s">
        <v>6</v>
      </c>
      <c r="S46">
        <f t="shared" si="44"/>
        <v>3</v>
      </c>
      <c r="T46">
        <f t="shared" si="41"/>
        <v>2</v>
      </c>
      <c r="U46">
        <f t="shared" si="41"/>
        <v>2</v>
      </c>
      <c r="V46">
        <f t="shared" si="42"/>
        <v>2</v>
      </c>
      <c r="W46">
        <f t="shared" si="41"/>
        <v>1</v>
      </c>
      <c r="X46">
        <f t="shared" si="41"/>
        <v>2</v>
      </c>
      <c r="Y46">
        <f t="shared" si="41"/>
        <v>2</v>
      </c>
      <c r="Z46">
        <f t="shared" si="43"/>
        <v>2</v>
      </c>
      <c r="AA46">
        <f t="shared" si="41"/>
        <v>1</v>
      </c>
      <c r="AB46">
        <f t="shared" si="41"/>
        <v>2</v>
      </c>
      <c r="AC46">
        <f t="shared" si="41"/>
        <v>1</v>
      </c>
      <c r="AD46">
        <f t="shared" si="41"/>
        <v>2</v>
      </c>
      <c r="AF46" s="1" t="s">
        <v>78</v>
      </c>
      <c r="AG46" s="1">
        <v>20</v>
      </c>
      <c r="AH46" s="1">
        <v>7</v>
      </c>
      <c r="AI46" s="1">
        <v>6</v>
      </c>
      <c r="AJ46" s="1">
        <v>0</v>
      </c>
      <c r="AK46" s="1">
        <v>12</v>
      </c>
      <c r="AL46" s="1">
        <v>0</v>
      </c>
    </row>
    <row r="47" spans="1:39" x14ac:dyDescent="0.2">
      <c r="A47" s="21"/>
      <c r="B47" s="10">
        <v>2032</v>
      </c>
      <c r="C47" s="10" t="s">
        <v>7</v>
      </c>
      <c r="D47" s="1">
        <v>1976</v>
      </c>
      <c r="E47" s="1">
        <v>1918</v>
      </c>
      <c r="F47" s="1">
        <v>1953.27</v>
      </c>
      <c r="G47" s="1">
        <v>14.51</v>
      </c>
      <c r="H47" s="1">
        <v>0.97</v>
      </c>
      <c r="I47" s="1">
        <v>0.94</v>
      </c>
      <c r="J47" s="1">
        <v>0.96</v>
      </c>
      <c r="K47">
        <v>376.9</v>
      </c>
      <c r="L47" s="1">
        <v>0</v>
      </c>
      <c r="M47" s="1">
        <v>0</v>
      </c>
      <c r="N47" s="1">
        <v>0</v>
      </c>
      <c r="O47" s="12">
        <v>0</v>
      </c>
      <c r="R47" s="1" t="s">
        <v>7</v>
      </c>
      <c r="S47">
        <f t="shared" si="44"/>
        <v>5</v>
      </c>
      <c r="T47">
        <f t="shared" si="41"/>
        <v>5</v>
      </c>
      <c r="U47">
        <f t="shared" si="41"/>
        <v>5</v>
      </c>
      <c r="V47">
        <f t="shared" si="42"/>
        <v>4</v>
      </c>
      <c r="W47">
        <f t="shared" si="41"/>
        <v>5</v>
      </c>
      <c r="X47">
        <f t="shared" si="41"/>
        <v>5</v>
      </c>
      <c r="Y47">
        <f t="shared" si="41"/>
        <v>5</v>
      </c>
      <c r="Z47">
        <f t="shared" si="43"/>
        <v>5</v>
      </c>
      <c r="AA47">
        <f t="shared" si="41"/>
        <v>1</v>
      </c>
      <c r="AB47">
        <f t="shared" si="41"/>
        <v>2</v>
      </c>
      <c r="AC47">
        <f t="shared" si="41"/>
        <v>1</v>
      </c>
      <c r="AD47">
        <f t="shared" si="41"/>
        <v>2</v>
      </c>
    </row>
    <row r="48" spans="1:39" x14ac:dyDescent="0.2">
      <c r="A48" s="21" t="s">
        <v>74</v>
      </c>
      <c r="B48" s="10">
        <v>2074</v>
      </c>
      <c r="C48" s="10" t="s">
        <v>56</v>
      </c>
      <c r="D48" s="1">
        <v>2070</v>
      </c>
      <c r="E48" s="1">
        <v>2019</v>
      </c>
      <c r="F48" s="1">
        <v>2046.07</v>
      </c>
      <c r="G48" s="1">
        <v>14.32</v>
      </c>
      <c r="H48" s="1">
        <v>1</v>
      </c>
      <c r="I48" s="1">
        <v>0.97</v>
      </c>
      <c r="J48" s="1">
        <v>0.99</v>
      </c>
      <c r="K48">
        <v>114.83329999999999</v>
      </c>
      <c r="L48" s="1">
        <v>0</v>
      </c>
      <c r="M48" s="1">
        <v>10</v>
      </c>
      <c r="N48" s="1">
        <v>0</v>
      </c>
      <c r="O48" s="12">
        <v>1</v>
      </c>
      <c r="R48" s="1" t="s">
        <v>56</v>
      </c>
      <c r="S48">
        <f>RANK(D48,D$48:D$53,0)</f>
        <v>1</v>
      </c>
      <c r="T48">
        <f t="shared" ref="T48:AD53" si="45">RANK(E48,E$48:E$53,0)</f>
        <v>1</v>
      </c>
      <c r="U48">
        <f t="shared" si="45"/>
        <v>1</v>
      </c>
      <c r="V48">
        <f t="shared" ref="V48:V53" si="46">RANK(G48,G$48:G$53,1)</f>
        <v>1</v>
      </c>
      <c r="W48">
        <f t="shared" si="45"/>
        <v>1</v>
      </c>
      <c r="X48">
        <f t="shared" si="45"/>
        <v>1</v>
      </c>
      <c r="Y48">
        <f t="shared" si="45"/>
        <v>1</v>
      </c>
      <c r="Z48">
        <f t="shared" ref="Z48:Z53" si="47">RANK(K48,K$48:K$53,1)</f>
        <v>1</v>
      </c>
      <c r="AA48">
        <f t="shared" si="45"/>
        <v>1</v>
      </c>
      <c r="AB48">
        <f t="shared" si="45"/>
        <v>1</v>
      </c>
      <c r="AC48">
        <f t="shared" si="45"/>
        <v>1</v>
      </c>
      <c r="AD48">
        <f t="shared" si="45"/>
        <v>1</v>
      </c>
    </row>
    <row r="49" spans="1:35" x14ac:dyDescent="0.2">
      <c r="A49" s="21"/>
      <c r="B49" s="10">
        <v>2074</v>
      </c>
      <c r="C49" s="10" t="s">
        <v>4</v>
      </c>
      <c r="D49" s="1">
        <v>2048</v>
      </c>
      <c r="E49" s="1">
        <v>1977</v>
      </c>
      <c r="F49" s="1">
        <v>2013.13</v>
      </c>
      <c r="G49" s="1">
        <v>17.829999999999998</v>
      </c>
      <c r="H49" s="1">
        <v>0.99</v>
      </c>
      <c r="I49" s="1">
        <v>0.95</v>
      </c>
      <c r="J49" s="1">
        <v>0.97</v>
      </c>
      <c r="K49">
        <v>264.33330000000001</v>
      </c>
      <c r="L49" s="1">
        <v>0</v>
      </c>
      <c r="M49" s="1">
        <v>0</v>
      </c>
      <c r="N49" s="1">
        <v>0</v>
      </c>
      <c r="O49" s="12">
        <v>0</v>
      </c>
      <c r="R49" s="1" t="s">
        <v>4</v>
      </c>
      <c r="S49">
        <f t="shared" ref="S49:S53" si="48">RANK(D49,D$48:D$53,0)</f>
        <v>4</v>
      </c>
      <c r="T49">
        <f t="shared" si="45"/>
        <v>4</v>
      </c>
      <c r="U49">
        <f t="shared" si="45"/>
        <v>3</v>
      </c>
      <c r="V49">
        <f t="shared" si="46"/>
        <v>6</v>
      </c>
      <c r="W49">
        <f t="shared" si="45"/>
        <v>2</v>
      </c>
      <c r="X49">
        <f t="shared" si="45"/>
        <v>4</v>
      </c>
      <c r="Y49">
        <f t="shared" si="45"/>
        <v>3</v>
      </c>
      <c r="Z49">
        <f t="shared" si="47"/>
        <v>3</v>
      </c>
      <c r="AA49">
        <f t="shared" si="45"/>
        <v>1</v>
      </c>
      <c r="AB49">
        <f t="shared" si="45"/>
        <v>3</v>
      </c>
      <c r="AC49">
        <f t="shared" si="45"/>
        <v>1</v>
      </c>
      <c r="AD49">
        <f t="shared" si="45"/>
        <v>3</v>
      </c>
      <c r="AF49" s="1" t="s">
        <v>54</v>
      </c>
      <c r="AG49">
        <v>13</v>
      </c>
      <c r="AH49" s="2">
        <v>30</v>
      </c>
      <c r="AI49" s="2">
        <v>20</v>
      </c>
    </row>
    <row r="50" spans="1:35" x14ac:dyDescent="0.2">
      <c r="A50" s="21"/>
      <c r="B50" s="10">
        <v>2074</v>
      </c>
      <c r="C50" s="10" t="s">
        <v>45</v>
      </c>
      <c r="D50" s="1">
        <v>2042</v>
      </c>
      <c r="E50" s="1">
        <v>1985</v>
      </c>
      <c r="F50" s="1">
        <v>2011.5</v>
      </c>
      <c r="G50" s="1">
        <v>14.47</v>
      </c>
      <c r="H50" s="1">
        <v>0.98</v>
      </c>
      <c r="I50" s="1">
        <v>0.96</v>
      </c>
      <c r="J50" s="1">
        <v>0.97</v>
      </c>
      <c r="K50">
        <v>316.86669999999998</v>
      </c>
      <c r="L50" s="1">
        <v>0</v>
      </c>
      <c r="M50" s="1">
        <v>0</v>
      </c>
      <c r="N50" s="1">
        <v>0</v>
      </c>
      <c r="O50" s="12">
        <v>0</v>
      </c>
      <c r="R50" s="1" t="s">
        <v>45</v>
      </c>
      <c r="S50">
        <f t="shared" si="48"/>
        <v>5</v>
      </c>
      <c r="T50">
        <f t="shared" si="45"/>
        <v>3</v>
      </c>
      <c r="U50">
        <f t="shared" si="45"/>
        <v>4</v>
      </c>
      <c r="V50">
        <f t="shared" si="46"/>
        <v>2</v>
      </c>
      <c r="W50">
        <f t="shared" si="45"/>
        <v>5</v>
      </c>
      <c r="X50">
        <f t="shared" si="45"/>
        <v>2</v>
      </c>
      <c r="Y50">
        <f t="shared" si="45"/>
        <v>3</v>
      </c>
      <c r="Z50">
        <f t="shared" si="47"/>
        <v>4</v>
      </c>
      <c r="AA50">
        <f t="shared" si="45"/>
        <v>1</v>
      </c>
      <c r="AB50">
        <f t="shared" si="45"/>
        <v>3</v>
      </c>
      <c r="AC50">
        <f t="shared" si="45"/>
        <v>1</v>
      </c>
      <c r="AD50">
        <f t="shared" si="45"/>
        <v>3</v>
      </c>
      <c r="AF50" s="1" t="s">
        <v>4</v>
      </c>
      <c r="AG50">
        <v>0</v>
      </c>
      <c r="AH50" s="2">
        <v>18</v>
      </c>
      <c r="AI50" s="2">
        <v>7</v>
      </c>
    </row>
    <row r="51" spans="1:35" x14ac:dyDescent="0.2">
      <c r="A51" s="21"/>
      <c r="B51" s="10">
        <v>2074</v>
      </c>
      <c r="C51" s="10" t="s">
        <v>5</v>
      </c>
      <c r="D51" s="1">
        <v>1999</v>
      </c>
      <c r="E51" s="1">
        <v>1924</v>
      </c>
      <c r="F51" s="1">
        <v>1972.27</v>
      </c>
      <c r="G51" s="1">
        <v>17.55</v>
      </c>
      <c r="H51" s="1">
        <v>0.96</v>
      </c>
      <c r="I51" s="1">
        <v>0.93</v>
      </c>
      <c r="J51" s="1">
        <v>0.95</v>
      </c>
      <c r="K51">
        <v>461.33330000000001</v>
      </c>
      <c r="L51" s="1">
        <v>0</v>
      </c>
      <c r="M51" s="1">
        <v>0</v>
      </c>
      <c r="N51" s="1">
        <v>0</v>
      </c>
      <c r="O51" s="12">
        <v>0</v>
      </c>
      <c r="R51" s="1" t="s">
        <v>5</v>
      </c>
      <c r="S51">
        <f t="shared" si="48"/>
        <v>6</v>
      </c>
      <c r="T51">
        <f t="shared" si="45"/>
        <v>6</v>
      </c>
      <c r="U51">
        <f t="shared" si="45"/>
        <v>6</v>
      </c>
      <c r="V51">
        <f t="shared" si="46"/>
        <v>5</v>
      </c>
      <c r="W51">
        <f t="shared" si="45"/>
        <v>6</v>
      </c>
      <c r="X51">
        <f t="shared" si="45"/>
        <v>6</v>
      </c>
      <c r="Y51">
        <f t="shared" si="45"/>
        <v>6</v>
      </c>
      <c r="Z51">
        <f t="shared" si="47"/>
        <v>6</v>
      </c>
      <c r="AA51">
        <f t="shared" si="45"/>
        <v>1</v>
      </c>
      <c r="AB51">
        <f t="shared" si="45"/>
        <v>3</v>
      </c>
      <c r="AC51">
        <f t="shared" si="45"/>
        <v>1</v>
      </c>
      <c r="AD51">
        <f t="shared" si="45"/>
        <v>3</v>
      </c>
      <c r="AF51" s="1" t="s">
        <v>45</v>
      </c>
      <c r="AG51">
        <v>0</v>
      </c>
      <c r="AH51" s="2">
        <v>19</v>
      </c>
      <c r="AI51" s="2">
        <v>6</v>
      </c>
    </row>
    <row r="52" spans="1:35" x14ac:dyDescent="0.2">
      <c r="A52" s="21"/>
      <c r="B52" s="10">
        <v>2074</v>
      </c>
      <c r="C52" s="10" t="s">
        <v>6</v>
      </c>
      <c r="D52" s="1">
        <v>2055</v>
      </c>
      <c r="E52" s="1">
        <v>1989</v>
      </c>
      <c r="F52" s="1">
        <v>2027.07</v>
      </c>
      <c r="G52" s="1">
        <v>14.63</v>
      </c>
      <c r="H52" s="1">
        <v>0.99</v>
      </c>
      <c r="I52" s="1">
        <v>0.96</v>
      </c>
      <c r="J52" s="1">
        <v>0.98</v>
      </c>
      <c r="K52">
        <v>226.5333</v>
      </c>
      <c r="L52" s="1">
        <v>0</v>
      </c>
      <c r="M52" s="1">
        <v>1</v>
      </c>
      <c r="N52" s="1">
        <v>0</v>
      </c>
      <c r="O52" s="12">
        <v>1</v>
      </c>
      <c r="R52" s="1" t="s">
        <v>6</v>
      </c>
      <c r="S52">
        <f t="shared" si="48"/>
        <v>2</v>
      </c>
      <c r="T52">
        <f t="shared" si="45"/>
        <v>2</v>
      </c>
      <c r="U52">
        <f t="shared" si="45"/>
        <v>2</v>
      </c>
      <c r="V52">
        <f t="shared" si="46"/>
        <v>3</v>
      </c>
      <c r="W52">
        <f t="shared" si="45"/>
        <v>2</v>
      </c>
      <c r="X52">
        <f t="shared" si="45"/>
        <v>2</v>
      </c>
      <c r="Y52">
        <f t="shared" si="45"/>
        <v>2</v>
      </c>
      <c r="Z52">
        <f t="shared" si="47"/>
        <v>2</v>
      </c>
      <c r="AA52">
        <f t="shared" si="45"/>
        <v>1</v>
      </c>
      <c r="AB52">
        <f t="shared" si="45"/>
        <v>2</v>
      </c>
      <c r="AC52">
        <f t="shared" si="45"/>
        <v>1</v>
      </c>
      <c r="AD52">
        <f t="shared" si="45"/>
        <v>1</v>
      </c>
      <c r="AF52" s="1" t="s">
        <v>5</v>
      </c>
      <c r="AG52">
        <v>0</v>
      </c>
      <c r="AH52" s="2">
        <v>7</v>
      </c>
      <c r="AI52" s="2">
        <v>0</v>
      </c>
    </row>
    <row r="53" spans="1:35" x14ac:dyDescent="0.2">
      <c r="A53" s="21"/>
      <c r="B53" s="10">
        <v>2074</v>
      </c>
      <c r="C53" s="10" t="s">
        <v>7</v>
      </c>
      <c r="D53" s="1">
        <v>2049</v>
      </c>
      <c r="E53" s="1">
        <v>1967</v>
      </c>
      <c r="F53" s="1">
        <v>2001.87</v>
      </c>
      <c r="G53" s="1">
        <v>16.899999999999999</v>
      </c>
      <c r="H53" s="1">
        <v>0.99</v>
      </c>
      <c r="I53" s="1">
        <v>0.95</v>
      </c>
      <c r="J53" s="1">
        <v>0.97</v>
      </c>
      <c r="K53">
        <v>365.43329999999997</v>
      </c>
      <c r="L53" s="1">
        <v>0</v>
      </c>
      <c r="M53" s="1">
        <v>0</v>
      </c>
      <c r="N53" s="1">
        <v>0</v>
      </c>
      <c r="O53" s="12">
        <v>0</v>
      </c>
      <c r="R53" s="1" t="s">
        <v>7</v>
      </c>
      <c r="S53">
        <f t="shared" si="48"/>
        <v>3</v>
      </c>
      <c r="T53">
        <f t="shared" si="45"/>
        <v>5</v>
      </c>
      <c r="U53">
        <f t="shared" si="45"/>
        <v>5</v>
      </c>
      <c r="V53">
        <f t="shared" si="46"/>
        <v>4</v>
      </c>
      <c r="W53">
        <f t="shared" si="45"/>
        <v>2</v>
      </c>
      <c r="X53">
        <f t="shared" si="45"/>
        <v>4</v>
      </c>
      <c r="Y53">
        <f t="shared" si="45"/>
        <v>3</v>
      </c>
      <c r="Z53">
        <f t="shared" si="47"/>
        <v>5</v>
      </c>
      <c r="AA53">
        <f t="shared" si="45"/>
        <v>1</v>
      </c>
      <c r="AB53">
        <f t="shared" si="45"/>
        <v>3</v>
      </c>
      <c r="AC53">
        <f t="shared" si="45"/>
        <v>1</v>
      </c>
      <c r="AD53">
        <f t="shared" si="45"/>
        <v>3</v>
      </c>
      <c r="AF53" s="1" t="s">
        <v>6</v>
      </c>
      <c r="AG53">
        <v>0</v>
      </c>
      <c r="AH53" s="2">
        <v>25</v>
      </c>
      <c r="AI53" s="2">
        <v>12</v>
      </c>
    </row>
    <row r="54" spans="1:35" x14ac:dyDescent="0.2">
      <c r="A54" s="21" t="s">
        <v>23</v>
      </c>
      <c r="B54" s="10">
        <v>2022</v>
      </c>
      <c r="C54" s="10" t="s">
        <v>56</v>
      </c>
      <c r="D54" s="1">
        <v>2007</v>
      </c>
      <c r="E54" s="1">
        <v>1944</v>
      </c>
      <c r="F54" s="1">
        <v>1976.9</v>
      </c>
      <c r="G54" s="1">
        <v>16.920000000000002</v>
      </c>
      <c r="H54" s="1">
        <v>0.99</v>
      </c>
      <c r="I54" s="1">
        <v>0.96</v>
      </c>
      <c r="J54" s="1">
        <v>0.98</v>
      </c>
      <c r="K54">
        <v>126.0333</v>
      </c>
      <c r="L54" s="1">
        <v>0</v>
      </c>
      <c r="M54" s="1">
        <v>2</v>
      </c>
      <c r="N54" s="1">
        <v>0</v>
      </c>
      <c r="O54" s="12">
        <v>1</v>
      </c>
      <c r="R54" s="1" t="s">
        <v>56</v>
      </c>
      <c r="S54">
        <f>RANK(D54,D$54:D$59,0)</f>
        <v>2</v>
      </c>
      <c r="T54">
        <f t="shared" ref="T54:AD59" si="49">RANK(E54,E$54:E$59,0)</f>
        <v>1</v>
      </c>
      <c r="U54">
        <f t="shared" si="49"/>
        <v>1</v>
      </c>
      <c r="V54">
        <f t="shared" ref="V54:V59" si="50">RANK(G54,G$54:G$59,1)</f>
        <v>2</v>
      </c>
      <c r="W54">
        <f t="shared" si="49"/>
        <v>1</v>
      </c>
      <c r="X54">
        <f t="shared" si="49"/>
        <v>1</v>
      </c>
      <c r="Y54">
        <f t="shared" si="49"/>
        <v>1</v>
      </c>
      <c r="Z54">
        <f t="shared" ref="Z54:Z59" si="51">RANK(K54,K$54:K$59,1)</f>
        <v>1</v>
      </c>
      <c r="AA54">
        <f t="shared" si="49"/>
        <v>1</v>
      </c>
      <c r="AB54">
        <f t="shared" si="49"/>
        <v>1</v>
      </c>
      <c r="AC54">
        <f t="shared" si="49"/>
        <v>1</v>
      </c>
      <c r="AD54">
        <f t="shared" si="49"/>
        <v>1</v>
      </c>
      <c r="AF54" s="1" t="s">
        <v>7</v>
      </c>
      <c r="AG54">
        <v>0</v>
      </c>
      <c r="AH54" s="2">
        <v>19</v>
      </c>
      <c r="AI54" s="2">
        <v>0</v>
      </c>
    </row>
    <row r="55" spans="1:35" x14ac:dyDescent="0.2">
      <c r="A55" s="21"/>
      <c r="B55" s="10">
        <v>2022</v>
      </c>
      <c r="C55" s="10" t="s">
        <v>4</v>
      </c>
      <c r="D55" s="1">
        <v>1981</v>
      </c>
      <c r="E55" s="1">
        <v>1929</v>
      </c>
      <c r="F55" s="1">
        <v>1945.57</v>
      </c>
      <c r="G55" s="1">
        <v>12.62</v>
      </c>
      <c r="H55" s="1">
        <v>0.98</v>
      </c>
      <c r="I55" s="1">
        <v>0.95</v>
      </c>
      <c r="J55" s="1">
        <v>0.96</v>
      </c>
      <c r="K55">
        <v>331.16669999999999</v>
      </c>
      <c r="L55" s="1">
        <v>0</v>
      </c>
      <c r="M55" s="1">
        <v>0</v>
      </c>
      <c r="N55" s="1">
        <v>0</v>
      </c>
      <c r="O55" s="12">
        <v>0</v>
      </c>
      <c r="R55" s="1" t="s">
        <v>4</v>
      </c>
      <c r="S55">
        <f t="shared" ref="S55:S59" si="52">RANK(D55,D$54:D$59,0)</f>
        <v>4</v>
      </c>
      <c r="T55">
        <f t="shared" si="49"/>
        <v>3</v>
      </c>
      <c r="U55">
        <f t="shared" si="49"/>
        <v>3</v>
      </c>
      <c r="V55">
        <f t="shared" si="50"/>
        <v>1</v>
      </c>
      <c r="W55">
        <f t="shared" si="49"/>
        <v>3</v>
      </c>
      <c r="X55">
        <f t="shared" si="49"/>
        <v>3</v>
      </c>
      <c r="Y55">
        <f t="shared" si="49"/>
        <v>3</v>
      </c>
      <c r="Z55">
        <f t="shared" si="51"/>
        <v>3</v>
      </c>
      <c r="AA55">
        <f t="shared" si="49"/>
        <v>1</v>
      </c>
      <c r="AB55">
        <f t="shared" si="49"/>
        <v>3</v>
      </c>
      <c r="AC55">
        <f t="shared" si="49"/>
        <v>1</v>
      </c>
      <c r="AD55">
        <f t="shared" si="49"/>
        <v>3</v>
      </c>
    </row>
    <row r="56" spans="1:35" x14ac:dyDescent="0.2">
      <c r="A56" s="21"/>
      <c r="B56" s="10">
        <v>2022</v>
      </c>
      <c r="C56" s="10" t="s">
        <v>45</v>
      </c>
      <c r="D56" s="1">
        <v>1983</v>
      </c>
      <c r="E56" s="1">
        <v>1912</v>
      </c>
      <c r="F56" s="1">
        <v>1939.57</v>
      </c>
      <c r="G56" s="1">
        <v>18.440000000000001</v>
      </c>
      <c r="H56" s="1">
        <v>0.98</v>
      </c>
      <c r="I56" s="1">
        <v>0.95</v>
      </c>
      <c r="J56" s="1">
        <v>0.96</v>
      </c>
      <c r="K56">
        <v>400.26670000000001</v>
      </c>
      <c r="L56" s="1">
        <v>0</v>
      </c>
      <c r="M56" s="1">
        <v>0</v>
      </c>
      <c r="N56" s="1">
        <v>0</v>
      </c>
      <c r="O56" s="12">
        <v>0</v>
      </c>
      <c r="R56" s="1" t="s">
        <v>45</v>
      </c>
      <c r="S56">
        <f t="shared" si="52"/>
        <v>3</v>
      </c>
      <c r="T56">
        <f t="shared" si="49"/>
        <v>4</v>
      </c>
      <c r="U56">
        <f t="shared" si="49"/>
        <v>4</v>
      </c>
      <c r="V56">
        <f t="shared" si="50"/>
        <v>5</v>
      </c>
      <c r="W56">
        <f t="shared" si="49"/>
        <v>3</v>
      </c>
      <c r="X56">
        <f t="shared" si="49"/>
        <v>3</v>
      </c>
      <c r="Y56">
        <f t="shared" si="49"/>
        <v>3</v>
      </c>
      <c r="Z56">
        <f t="shared" si="51"/>
        <v>4</v>
      </c>
      <c r="AA56">
        <f t="shared" si="49"/>
        <v>1</v>
      </c>
      <c r="AB56">
        <f t="shared" si="49"/>
        <v>3</v>
      </c>
      <c r="AC56">
        <f t="shared" si="49"/>
        <v>1</v>
      </c>
      <c r="AD56">
        <f t="shared" si="49"/>
        <v>3</v>
      </c>
    </row>
    <row r="57" spans="1:35" x14ac:dyDescent="0.2">
      <c r="A57" s="21"/>
      <c r="B57" s="10">
        <v>2022</v>
      </c>
      <c r="C57" s="10" t="s">
        <v>5</v>
      </c>
      <c r="D57" s="1">
        <v>1952</v>
      </c>
      <c r="E57" s="1">
        <v>1880</v>
      </c>
      <c r="F57" s="1">
        <v>1911.03</v>
      </c>
      <c r="G57" s="1">
        <v>19.28</v>
      </c>
      <c r="H57" s="1">
        <v>0.97</v>
      </c>
      <c r="I57" s="1">
        <v>0.93</v>
      </c>
      <c r="J57" s="1">
        <v>0.95</v>
      </c>
      <c r="K57">
        <v>481.83330000000001</v>
      </c>
      <c r="L57" s="1">
        <v>0</v>
      </c>
      <c r="M57" s="1">
        <v>0</v>
      </c>
      <c r="N57" s="1">
        <v>0</v>
      </c>
      <c r="O57" s="12">
        <v>0</v>
      </c>
      <c r="R57" s="1" t="s">
        <v>5</v>
      </c>
      <c r="S57">
        <f t="shared" si="52"/>
        <v>6</v>
      </c>
      <c r="T57">
        <f t="shared" si="49"/>
        <v>6</v>
      </c>
      <c r="U57">
        <f t="shared" si="49"/>
        <v>6</v>
      </c>
      <c r="V57">
        <f t="shared" si="50"/>
        <v>6</v>
      </c>
      <c r="W57">
        <f t="shared" si="49"/>
        <v>5</v>
      </c>
      <c r="X57">
        <f t="shared" si="49"/>
        <v>6</v>
      </c>
      <c r="Y57">
        <f t="shared" si="49"/>
        <v>5</v>
      </c>
      <c r="Z57">
        <f t="shared" si="51"/>
        <v>6</v>
      </c>
      <c r="AA57">
        <f t="shared" si="49"/>
        <v>1</v>
      </c>
      <c r="AB57">
        <f t="shared" si="49"/>
        <v>3</v>
      </c>
      <c r="AC57">
        <f t="shared" si="49"/>
        <v>1</v>
      </c>
      <c r="AD57">
        <f t="shared" si="49"/>
        <v>3</v>
      </c>
    </row>
    <row r="58" spans="1:35" x14ac:dyDescent="0.2">
      <c r="A58" s="21"/>
      <c r="B58" s="10">
        <v>2022</v>
      </c>
      <c r="C58" s="10" t="s">
        <v>6</v>
      </c>
      <c r="D58" s="1">
        <v>2009</v>
      </c>
      <c r="E58" s="1">
        <v>1933</v>
      </c>
      <c r="F58" s="1">
        <v>1963.77</v>
      </c>
      <c r="G58" s="1">
        <v>18</v>
      </c>
      <c r="H58" s="1">
        <v>0.99</v>
      </c>
      <c r="I58" s="1">
        <v>0.96</v>
      </c>
      <c r="J58" s="1">
        <v>0.97</v>
      </c>
      <c r="K58">
        <v>265.4667</v>
      </c>
      <c r="L58" s="1">
        <v>0</v>
      </c>
      <c r="M58" s="1">
        <v>1</v>
      </c>
      <c r="N58" s="1">
        <v>0</v>
      </c>
      <c r="O58" s="12">
        <v>1</v>
      </c>
      <c r="R58" s="1" t="s">
        <v>6</v>
      </c>
      <c r="S58">
        <f t="shared" si="52"/>
        <v>1</v>
      </c>
      <c r="T58">
        <f t="shared" si="49"/>
        <v>2</v>
      </c>
      <c r="U58">
        <f t="shared" si="49"/>
        <v>2</v>
      </c>
      <c r="V58">
        <f t="shared" si="50"/>
        <v>4</v>
      </c>
      <c r="W58">
        <f t="shared" si="49"/>
        <v>1</v>
      </c>
      <c r="X58">
        <f t="shared" si="49"/>
        <v>1</v>
      </c>
      <c r="Y58">
        <f t="shared" si="49"/>
        <v>2</v>
      </c>
      <c r="Z58">
        <f t="shared" si="51"/>
        <v>2</v>
      </c>
      <c r="AA58">
        <f t="shared" si="49"/>
        <v>1</v>
      </c>
      <c r="AB58">
        <f t="shared" si="49"/>
        <v>2</v>
      </c>
      <c r="AC58">
        <f t="shared" si="49"/>
        <v>1</v>
      </c>
      <c r="AD58">
        <f t="shared" si="49"/>
        <v>1</v>
      </c>
    </row>
    <row r="59" spans="1:35" x14ac:dyDescent="0.2">
      <c r="A59" s="21"/>
      <c r="B59" s="10">
        <v>2022</v>
      </c>
      <c r="C59" s="10" t="s">
        <v>7</v>
      </c>
      <c r="D59" s="1">
        <v>1965</v>
      </c>
      <c r="E59" s="1">
        <v>1901</v>
      </c>
      <c r="F59" s="1">
        <v>1929.17</v>
      </c>
      <c r="G59" s="1">
        <v>17.07</v>
      </c>
      <c r="H59" s="1">
        <v>0.97</v>
      </c>
      <c r="I59" s="1">
        <v>0.94</v>
      </c>
      <c r="J59" s="1">
        <v>0.95</v>
      </c>
      <c r="K59">
        <v>438.56670000000003</v>
      </c>
      <c r="L59" s="1">
        <v>0</v>
      </c>
      <c r="M59" s="1">
        <v>0</v>
      </c>
      <c r="N59" s="1">
        <v>0</v>
      </c>
      <c r="O59" s="12">
        <v>0</v>
      </c>
      <c r="R59" s="1" t="s">
        <v>7</v>
      </c>
      <c r="S59">
        <f t="shared" si="52"/>
        <v>5</v>
      </c>
      <c r="T59">
        <f t="shared" si="49"/>
        <v>5</v>
      </c>
      <c r="U59">
        <f t="shared" si="49"/>
        <v>5</v>
      </c>
      <c r="V59">
        <f t="shared" si="50"/>
        <v>3</v>
      </c>
      <c r="W59">
        <f t="shared" si="49"/>
        <v>5</v>
      </c>
      <c r="X59">
        <f t="shared" si="49"/>
        <v>5</v>
      </c>
      <c r="Y59">
        <f t="shared" si="49"/>
        <v>5</v>
      </c>
      <c r="Z59">
        <f t="shared" si="51"/>
        <v>5</v>
      </c>
      <c r="AA59">
        <f t="shared" si="49"/>
        <v>1</v>
      </c>
      <c r="AB59">
        <f t="shared" si="49"/>
        <v>3</v>
      </c>
      <c r="AC59">
        <f t="shared" si="49"/>
        <v>1</v>
      </c>
      <c r="AD59">
        <f t="shared" si="49"/>
        <v>3</v>
      </c>
    </row>
    <row r="60" spans="1:35" x14ac:dyDescent="0.2">
      <c r="A60" s="21" t="s">
        <v>24</v>
      </c>
      <c r="B60" s="10">
        <v>2005</v>
      </c>
      <c r="C60" s="10" t="s">
        <v>56</v>
      </c>
      <c r="D60" s="1">
        <v>2000</v>
      </c>
      <c r="E60" s="1">
        <v>1967</v>
      </c>
      <c r="F60" s="1">
        <v>1979.6</v>
      </c>
      <c r="G60" s="1">
        <v>8.14</v>
      </c>
      <c r="H60" s="1">
        <v>1</v>
      </c>
      <c r="I60" s="1">
        <v>0.98</v>
      </c>
      <c r="J60" s="1">
        <v>0.99</v>
      </c>
      <c r="K60">
        <v>106.9333</v>
      </c>
      <c r="L60" s="1">
        <v>0</v>
      </c>
      <c r="M60" s="1">
        <v>8</v>
      </c>
      <c r="N60" s="1">
        <v>0</v>
      </c>
      <c r="O60" s="12">
        <v>1</v>
      </c>
      <c r="R60" s="1" t="s">
        <v>56</v>
      </c>
      <c r="S60">
        <f>RANK(D60,D$60:D$65,0)</f>
        <v>1</v>
      </c>
      <c r="T60">
        <f t="shared" ref="T60:AD65" si="53">RANK(E60,E$60:E$65,0)</f>
        <v>1</v>
      </c>
      <c r="U60">
        <f t="shared" si="53"/>
        <v>1</v>
      </c>
      <c r="V60">
        <f t="shared" ref="V60:V65" si="54">RANK(G60,G$60:G$65,1)</f>
        <v>1</v>
      </c>
      <c r="W60">
        <f t="shared" si="53"/>
        <v>1</v>
      </c>
      <c r="X60">
        <f t="shared" si="53"/>
        <v>1</v>
      </c>
      <c r="Y60">
        <f t="shared" si="53"/>
        <v>1</v>
      </c>
      <c r="Z60">
        <f t="shared" ref="Z60:Z65" si="55">RANK(K60,K$60:K$65,1)</f>
        <v>1</v>
      </c>
      <c r="AA60">
        <f t="shared" si="53"/>
        <v>1</v>
      </c>
      <c r="AB60">
        <f t="shared" si="53"/>
        <v>1</v>
      </c>
      <c r="AC60">
        <f t="shared" si="53"/>
        <v>1</v>
      </c>
      <c r="AD60">
        <f t="shared" si="53"/>
        <v>1</v>
      </c>
    </row>
    <row r="61" spans="1:35" x14ac:dyDescent="0.2">
      <c r="A61" s="21"/>
      <c r="B61" s="10">
        <v>2005</v>
      </c>
      <c r="C61" s="10" t="s">
        <v>4</v>
      </c>
      <c r="D61" s="1">
        <v>1985</v>
      </c>
      <c r="E61" s="1">
        <v>1925</v>
      </c>
      <c r="F61" s="1">
        <v>1951.9</v>
      </c>
      <c r="G61" s="1">
        <v>15.31</v>
      </c>
      <c r="H61" s="1">
        <v>0.99</v>
      </c>
      <c r="I61" s="1">
        <v>0.96</v>
      </c>
      <c r="J61" s="1">
        <v>0.97</v>
      </c>
      <c r="K61">
        <v>245.36670000000001</v>
      </c>
      <c r="L61" s="1">
        <v>0</v>
      </c>
      <c r="M61" s="1">
        <v>1</v>
      </c>
      <c r="N61" s="1">
        <v>0</v>
      </c>
      <c r="O61" s="12">
        <v>1</v>
      </c>
      <c r="R61" s="1" t="s">
        <v>4</v>
      </c>
      <c r="S61">
        <f t="shared" ref="S61:S64" si="56">RANK(D61,D$60:D$65,0)</f>
        <v>3</v>
      </c>
      <c r="T61">
        <f t="shared" si="53"/>
        <v>3</v>
      </c>
      <c r="U61">
        <f t="shared" si="53"/>
        <v>3</v>
      </c>
      <c r="V61">
        <f t="shared" si="54"/>
        <v>5</v>
      </c>
      <c r="W61">
        <f t="shared" si="53"/>
        <v>2</v>
      </c>
      <c r="X61">
        <f t="shared" si="53"/>
        <v>3</v>
      </c>
      <c r="Y61">
        <f t="shared" si="53"/>
        <v>3</v>
      </c>
      <c r="Z61">
        <f t="shared" si="55"/>
        <v>3</v>
      </c>
      <c r="AA61">
        <f t="shared" si="53"/>
        <v>1</v>
      </c>
      <c r="AB61">
        <f t="shared" si="53"/>
        <v>3</v>
      </c>
      <c r="AC61">
        <f t="shared" si="53"/>
        <v>1</v>
      </c>
      <c r="AD61">
        <f t="shared" si="53"/>
        <v>1</v>
      </c>
    </row>
    <row r="62" spans="1:35" x14ac:dyDescent="0.2">
      <c r="A62" s="21"/>
      <c r="B62" s="10">
        <v>2005</v>
      </c>
      <c r="C62" s="10" t="s">
        <v>45</v>
      </c>
      <c r="D62" s="1">
        <v>1970</v>
      </c>
      <c r="E62" s="1">
        <v>1924</v>
      </c>
      <c r="F62" s="1">
        <v>1949.3</v>
      </c>
      <c r="G62" s="1">
        <v>13.26</v>
      </c>
      <c r="H62" s="1">
        <v>0.98</v>
      </c>
      <c r="I62" s="1">
        <v>0.96</v>
      </c>
      <c r="J62" s="1">
        <v>0.97</v>
      </c>
      <c r="K62">
        <v>286.39999999999998</v>
      </c>
      <c r="L62" s="1">
        <v>0</v>
      </c>
      <c r="M62" s="1">
        <v>0</v>
      </c>
      <c r="N62" s="1">
        <v>0</v>
      </c>
      <c r="O62" s="12">
        <v>0</v>
      </c>
      <c r="R62" s="1" t="s">
        <v>45</v>
      </c>
      <c r="S62">
        <f t="shared" si="56"/>
        <v>4</v>
      </c>
      <c r="T62">
        <f t="shared" si="53"/>
        <v>4</v>
      </c>
      <c r="U62">
        <f t="shared" si="53"/>
        <v>4</v>
      </c>
      <c r="V62">
        <f t="shared" si="54"/>
        <v>3</v>
      </c>
      <c r="W62">
        <f t="shared" si="53"/>
        <v>4</v>
      </c>
      <c r="X62">
        <f t="shared" si="53"/>
        <v>3</v>
      </c>
      <c r="Y62">
        <f t="shared" si="53"/>
        <v>3</v>
      </c>
      <c r="Z62">
        <f t="shared" si="55"/>
        <v>4</v>
      </c>
      <c r="AA62">
        <f t="shared" si="53"/>
        <v>1</v>
      </c>
      <c r="AB62">
        <f t="shared" si="53"/>
        <v>4</v>
      </c>
      <c r="AC62">
        <f t="shared" si="53"/>
        <v>1</v>
      </c>
      <c r="AD62">
        <f t="shared" si="53"/>
        <v>4</v>
      </c>
    </row>
    <row r="63" spans="1:35" x14ac:dyDescent="0.2">
      <c r="A63" s="21"/>
      <c r="B63" s="10">
        <v>2005</v>
      </c>
      <c r="C63" s="10" t="s">
        <v>5</v>
      </c>
      <c r="D63" s="1">
        <v>1961</v>
      </c>
      <c r="E63" s="1">
        <v>1890</v>
      </c>
      <c r="F63" s="1">
        <v>1914.93</v>
      </c>
      <c r="G63" s="1">
        <v>18.27</v>
      </c>
      <c r="H63" s="1">
        <v>0.98</v>
      </c>
      <c r="I63" s="1">
        <v>0.94</v>
      </c>
      <c r="J63" s="1">
        <v>0.96</v>
      </c>
      <c r="K63">
        <v>441.23329999999999</v>
      </c>
      <c r="L63" s="1">
        <v>0</v>
      </c>
      <c r="M63" s="1">
        <v>0</v>
      </c>
      <c r="N63" s="1">
        <v>0</v>
      </c>
      <c r="O63" s="12">
        <v>0</v>
      </c>
      <c r="R63" s="1" t="s">
        <v>5</v>
      </c>
      <c r="S63">
        <f t="shared" si="56"/>
        <v>6</v>
      </c>
      <c r="T63">
        <f t="shared" si="53"/>
        <v>6</v>
      </c>
      <c r="U63">
        <f t="shared" si="53"/>
        <v>6</v>
      </c>
      <c r="V63">
        <f t="shared" si="54"/>
        <v>6</v>
      </c>
      <c r="W63">
        <f t="shared" si="53"/>
        <v>4</v>
      </c>
      <c r="X63">
        <f t="shared" si="53"/>
        <v>6</v>
      </c>
      <c r="Y63">
        <f t="shared" si="53"/>
        <v>6</v>
      </c>
      <c r="Z63">
        <f t="shared" si="55"/>
        <v>6</v>
      </c>
      <c r="AA63">
        <f t="shared" si="53"/>
        <v>1</v>
      </c>
      <c r="AB63">
        <f t="shared" si="53"/>
        <v>4</v>
      </c>
      <c r="AC63">
        <f t="shared" si="53"/>
        <v>1</v>
      </c>
      <c r="AD63">
        <f t="shared" si="53"/>
        <v>4</v>
      </c>
    </row>
    <row r="64" spans="1:35" x14ac:dyDescent="0.2">
      <c r="A64" s="21"/>
      <c r="B64" s="10">
        <v>2005</v>
      </c>
      <c r="C64" s="10" t="s">
        <v>6</v>
      </c>
      <c r="D64" s="1">
        <v>1992</v>
      </c>
      <c r="E64" s="1">
        <v>1950</v>
      </c>
      <c r="F64" s="1">
        <v>1968.63</v>
      </c>
      <c r="G64" s="1">
        <v>10.79</v>
      </c>
      <c r="H64" s="1">
        <v>0.99</v>
      </c>
      <c r="I64" s="1">
        <v>0.97</v>
      </c>
      <c r="J64" s="1">
        <v>0.98</v>
      </c>
      <c r="K64">
        <v>193.8</v>
      </c>
      <c r="L64" s="1">
        <v>0</v>
      </c>
      <c r="M64" s="1">
        <v>3</v>
      </c>
      <c r="N64" s="1">
        <v>0</v>
      </c>
      <c r="O64" s="12">
        <v>1</v>
      </c>
      <c r="R64" s="1" t="s">
        <v>6</v>
      </c>
      <c r="S64">
        <f t="shared" si="56"/>
        <v>2</v>
      </c>
      <c r="T64">
        <f t="shared" si="53"/>
        <v>2</v>
      </c>
      <c r="U64">
        <f t="shared" si="53"/>
        <v>2</v>
      </c>
      <c r="V64">
        <f t="shared" si="54"/>
        <v>2</v>
      </c>
      <c r="W64">
        <f t="shared" si="53"/>
        <v>2</v>
      </c>
      <c r="X64">
        <f t="shared" si="53"/>
        <v>2</v>
      </c>
      <c r="Y64">
        <f t="shared" si="53"/>
        <v>2</v>
      </c>
      <c r="Z64">
        <f t="shared" si="55"/>
        <v>2</v>
      </c>
      <c r="AA64">
        <f t="shared" si="53"/>
        <v>1</v>
      </c>
      <c r="AB64">
        <f t="shared" si="53"/>
        <v>2</v>
      </c>
      <c r="AC64">
        <f t="shared" si="53"/>
        <v>1</v>
      </c>
      <c r="AD64">
        <f t="shared" si="53"/>
        <v>1</v>
      </c>
    </row>
    <row r="65" spans="1:30" x14ac:dyDescent="0.2">
      <c r="A65" s="21"/>
      <c r="B65" s="10">
        <v>2005</v>
      </c>
      <c r="C65" s="10" t="s">
        <v>7</v>
      </c>
      <c r="D65" s="1">
        <v>1965</v>
      </c>
      <c r="E65" s="1">
        <v>1909</v>
      </c>
      <c r="F65" s="1">
        <v>1938.07</v>
      </c>
      <c r="G65" s="1">
        <v>14.99</v>
      </c>
      <c r="H65" s="1">
        <v>0.98</v>
      </c>
      <c r="I65" s="1">
        <v>0.95</v>
      </c>
      <c r="J65" s="1">
        <v>0.97</v>
      </c>
      <c r="K65">
        <v>323.10000000000002</v>
      </c>
      <c r="L65" s="1">
        <v>0</v>
      </c>
      <c r="M65" s="1">
        <v>0</v>
      </c>
      <c r="N65" s="1">
        <v>0</v>
      </c>
      <c r="O65" s="12">
        <v>0</v>
      </c>
      <c r="R65" s="1" t="s">
        <v>7</v>
      </c>
      <c r="S65">
        <f>RANK(D65,D$60:D$65,0)</f>
        <v>5</v>
      </c>
      <c r="T65">
        <f t="shared" si="53"/>
        <v>5</v>
      </c>
      <c r="U65">
        <f t="shared" si="53"/>
        <v>5</v>
      </c>
      <c r="V65">
        <f t="shared" si="54"/>
        <v>4</v>
      </c>
      <c r="W65">
        <f t="shared" si="53"/>
        <v>4</v>
      </c>
      <c r="X65">
        <f t="shared" si="53"/>
        <v>5</v>
      </c>
      <c r="Y65">
        <f t="shared" si="53"/>
        <v>3</v>
      </c>
      <c r="Z65">
        <f t="shared" si="55"/>
        <v>5</v>
      </c>
      <c r="AA65">
        <f t="shared" si="53"/>
        <v>1</v>
      </c>
      <c r="AB65">
        <f t="shared" si="53"/>
        <v>4</v>
      </c>
      <c r="AC65">
        <f t="shared" si="53"/>
        <v>1</v>
      </c>
      <c r="AD65">
        <f t="shared" si="53"/>
        <v>4</v>
      </c>
    </row>
    <row r="66" spans="1:30" x14ac:dyDescent="0.2">
      <c r="A66" s="21" t="s">
        <v>25</v>
      </c>
      <c r="B66" s="10">
        <v>8190</v>
      </c>
      <c r="C66" s="10" t="s">
        <v>56</v>
      </c>
      <c r="D66" s="1">
        <v>8178</v>
      </c>
      <c r="E66" s="1">
        <v>8091</v>
      </c>
      <c r="F66" s="1">
        <v>8147.13</v>
      </c>
      <c r="G66" s="1">
        <v>23.63</v>
      </c>
      <c r="H66" s="1">
        <v>1</v>
      </c>
      <c r="I66" s="1">
        <v>0.99</v>
      </c>
      <c r="J66" s="1">
        <v>0.99</v>
      </c>
      <c r="K66">
        <v>50.7333</v>
      </c>
      <c r="L66" s="1">
        <v>0</v>
      </c>
      <c r="M66" s="1">
        <v>28</v>
      </c>
      <c r="N66" s="1">
        <v>1</v>
      </c>
      <c r="O66" s="12">
        <v>1</v>
      </c>
      <c r="R66" s="1" t="s">
        <v>56</v>
      </c>
      <c r="S66">
        <f>RANK(D66,D$66:D$71,0)</f>
        <v>1</v>
      </c>
      <c r="T66">
        <f t="shared" ref="T66:AD71" si="57">RANK(E66,E$66:E$71,0)</f>
        <v>1</v>
      </c>
      <c r="U66">
        <f t="shared" si="57"/>
        <v>1</v>
      </c>
      <c r="V66">
        <f t="shared" ref="V66:V71" si="58">RANK(G66,G$66:G$71,1)</f>
        <v>1</v>
      </c>
      <c r="W66">
        <f t="shared" si="57"/>
        <v>1</v>
      </c>
      <c r="X66">
        <f t="shared" si="57"/>
        <v>1</v>
      </c>
      <c r="Y66">
        <f t="shared" si="57"/>
        <v>1</v>
      </c>
      <c r="Z66">
        <f t="shared" ref="Z66:Z71" si="59">RANK(K66,K$66:K$71,1)</f>
        <v>1</v>
      </c>
      <c r="AA66">
        <f t="shared" si="57"/>
        <v>1</v>
      </c>
      <c r="AB66">
        <f t="shared" si="57"/>
        <v>1</v>
      </c>
      <c r="AC66">
        <f t="shared" si="57"/>
        <v>1</v>
      </c>
      <c r="AD66">
        <f t="shared" si="57"/>
        <v>1</v>
      </c>
    </row>
    <row r="67" spans="1:30" x14ac:dyDescent="0.2">
      <c r="A67" s="21"/>
      <c r="B67" s="10">
        <v>8190</v>
      </c>
      <c r="C67" s="10" t="s">
        <v>4</v>
      </c>
      <c r="D67" s="1">
        <v>8129</v>
      </c>
      <c r="E67" s="1">
        <v>8018</v>
      </c>
      <c r="F67" s="1">
        <v>8073.97</v>
      </c>
      <c r="G67" s="1">
        <v>27.75</v>
      </c>
      <c r="H67" s="1">
        <v>0.99</v>
      </c>
      <c r="I67" s="1">
        <v>0.98</v>
      </c>
      <c r="J67" s="1">
        <v>0.99</v>
      </c>
      <c r="K67">
        <v>92.966700000000003</v>
      </c>
      <c r="L67" s="1">
        <v>0</v>
      </c>
      <c r="M67" s="1">
        <v>3</v>
      </c>
      <c r="N67" s="1">
        <v>0</v>
      </c>
      <c r="O67" s="12">
        <v>1</v>
      </c>
      <c r="R67" s="1" t="s">
        <v>4</v>
      </c>
      <c r="S67">
        <f t="shared" ref="S67:S71" si="60">RANK(D67,D$66:D$71,0)</f>
        <v>4</v>
      </c>
      <c r="T67">
        <f t="shared" si="57"/>
        <v>3</v>
      </c>
      <c r="U67">
        <f t="shared" si="57"/>
        <v>3</v>
      </c>
      <c r="V67">
        <f t="shared" si="58"/>
        <v>4</v>
      </c>
      <c r="W67">
        <f t="shared" si="57"/>
        <v>3</v>
      </c>
      <c r="X67">
        <f t="shared" si="57"/>
        <v>3</v>
      </c>
      <c r="Y67">
        <f t="shared" si="57"/>
        <v>1</v>
      </c>
      <c r="Z67">
        <f t="shared" si="59"/>
        <v>2</v>
      </c>
      <c r="AA67">
        <f t="shared" si="57"/>
        <v>1</v>
      </c>
      <c r="AB67">
        <f t="shared" si="57"/>
        <v>4</v>
      </c>
      <c r="AC67">
        <f t="shared" si="57"/>
        <v>3</v>
      </c>
      <c r="AD67">
        <f t="shared" si="57"/>
        <v>1</v>
      </c>
    </row>
    <row r="68" spans="1:30" x14ac:dyDescent="0.2">
      <c r="A68" s="21"/>
      <c r="B68" s="10">
        <v>8190</v>
      </c>
      <c r="C68" s="10" t="s">
        <v>45</v>
      </c>
      <c r="D68" s="1">
        <v>8128</v>
      </c>
      <c r="E68" s="1">
        <v>7995</v>
      </c>
      <c r="F68" s="1">
        <v>8065.07</v>
      </c>
      <c r="G68" s="1">
        <v>34.5</v>
      </c>
      <c r="H68" s="1">
        <v>0.99</v>
      </c>
      <c r="I68" s="1">
        <v>0.98</v>
      </c>
      <c r="J68" s="1">
        <v>0.98</v>
      </c>
      <c r="K68">
        <v>139.4</v>
      </c>
      <c r="L68" s="1">
        <v>0</v>
      </c>
      <c r="M68" s="1">
        <v>4</v>
      </c>
      <c r="N68" s="1">
        <v>0</v>
      </c>
      <c r="O68" s="12">
        <v>1</v>
      </c>
      <c r="R68" s="1" t="s">
        <v>45</v>
      </c>
      <c r="S68">
        <f t="shared" si="60"/>
        <v>5</v>
      </c>
      <c r="T68">
        <f t="shared" si="57"/>
        <v>5</v>
      </c>
      <c r="U68">
        <f t="shared" si="57"/>
        <v>4</v>
      </c>
      <c r="V68">
        <f t="shared" si="58"/>
        <v>5</v>
      </c>
      <c r="W68">
        <f t="shared" si="57"/>
        <v>3</v>
      </c>
      <c r="X68">
        <f t="shared" si="57"/>
        <v>3</v>
      </c>
      <c r="Y68">
        <f t="shared" si="57"/>
        <v>4</v>
      </c>
      <c r="Z68">
        <f t="shared" si="59"/>
        <v>4</v>
      </c>
      <c r="AA68">
        <f t="shared" si="57"/>
        <v>1</v>
      </c>
      <c r="AB68">
        <f t="shared" si="57"/>
        <v>3</v>
      </c>
      <c r="AC68">
        <f t="shared" si="57"/>
        <v>3</v>
      </c>
      <c r="AD68">
        <f t="shared" si="57"/>
        <v>1</v>
      </c>
    </row>
    <row r="69" spans="1:30" x14ac:dyDescent="0.2">
      <c r="A69" s="21"/>
      <c r="B69" s="10">
        <v>8190</v>
      </c>
      <c r="C69" s="10" t="s">
        <v>5</v>
      </c>
      <c r="D69" s="1">
        <v>8082</v>
      </c>
      <c r="E69" s="1">
        <v>7907</v>
      </c>
      <c r="F69" s="1">
        <v>8002.77</v>
      </c>
      <c r="G69" s="1">
        <v>40.799999999999997</v>
      </c>
      <c r="H69" s="1">
        <v>0.99</v>
      </c>
      <c r="I69" s="1">
        <v>0.97</v>
      </c>
      <c r="J69" s="1">
        <v>0.98</v>
      </c>
      <c r="K69">
        <v>208.73330000000001</v>
      </c>
      <c r="L69" s="1">
        <v>0</v>
      </c>
      <c r="M69" s="1">
        <v>0</v>
      </c>
      <c r="N69" s="1">
        <v>0</v>
      </c>
      <c r="O69" s="12">
        <v>0</v>
      </c>
      <c r="R69" s="1" t="s">
        <v>5</v>
      </c>
      <c r="S69">
        <f t="shared" si="60"/>
        <v>6</v>
      </c>
      <c r="T69">
        <f t="shared" si="57"/>
        <v>6</v>
      </c>
      <c r="U69">
        <f t="shared" si="57"/>
        <v>6</v>
      </c>
      <c r="V69">
        <f t="shared" si="58"/>
        <v>6</v>
      </c>
      <c r="W69">
        <f t="shared" si="57"/>
        <v>3</v>
      </c>
      <c r="X69">
        <f t="shared" si="57"/>
        <v>6</v>
      </c>
      <c r="Y69">
        <f t="shared" si="57"/>
        <v>4</v>
      </c>
      <c r="Z69">
        <f t="shared" si="59"/>
        <v>6</v>
      </c>
      <c r="AA69">
        <f t="shared" si="57"/>
        <v>1</v>
      </c>
      <c r="AB69">
        <f t="shared" si="57"/>
        <v>6</v>
      </c>
      <c r="AC69">
        <f t="shared" si="57"/>
        <v>3</v>
      </c>
      <c r="AD69">
        <f t="shared" si="57"/>
        <v>6</v>
      </c>
    </row>
    <row r="70" spans="1:30" x14ac:dyDescent="0.2">
      <c r="A70" s="21"/>
      <c r="B70" s="10">
        <v>8190</v>
      </c>
      <c r="C70" s="10" t="s">
        <v>6</v>
      </c>
      <c r="D70" s="1">
        <v>8173</v>
      </c>
      <c r="E70" s="1">
        <v>8069</v>
      </c>
      <c r="F70" s="1">
        <v>8117.5</v>
      </c>
      <c r="G70" s="1">
        <v>24.69</v>
      </c>
      <c r="H70" s="1">
        <v>1</v>
      </c>
      <c r="I70" s="1">
        <v>0.99</v>
      </c>
      <c r="J70" s="1">
        <v>0.99</v>
      </c>
      <c r="K70">
        <v>96.7</v>
      </c>
      <c r="L70" s="1">
        <v>0</v>
      </c>
      <c r="M70" s="1">
        <v>17</v>
      </c>
      <c r="N70" s="1">
        <v>1</v>
      </c>
      <c r="O70" s="12">
        <v>1</v>
      </c>
      <c r="R70" s="1" t="s">
        <v>6</v>
      </c>
      <c r="S70">
        <f t="shared" si="60"/>
        <v>2</v>
      </c>
      <c r="T70">
        <f t="shared" si="57"/>
        <v>2</v>
      </c>
      <c r="U70">
        <f t="shared" si="57"/>
        <v>2</v>
      </c>
      <c r="V70">
        <f t="shared" si="58"/>
        <v>3</v>
      </c>
      <c r="W70">
        <f t="shared" si="57"/>
        <v>1</v>
      </c>
      <c r="X70">
        <f t="shared" si="57"/>
        <v>1</v>
      </c>
      <c r="Y70">
        <f t="shared" si="57"/>
        <v>1</v>
      </c>
      <c r="Z70">
        <f t="shared" si="59"/>
        <v>3</v>
      </c>
      <c r="AA70">
        <f t="shared" si="57"/>
        <v>1</v>
      </c>
      <c r="AB70">
        <f t="shared" si="57"/>
        <v>2</v>
      </c>
      <c r="AC70">
        <f t="shared" si="57"/>
        <v>1</v>
      </c>
      <c r="AD70">
        <f t="shared" si="57"/>
        <v>1</v>
      </c>
    </row>
    <row r="71" spans="1:30" x14ac:dyDescent="0.2">
      <c r="A71" s="21"/>
      <c r="B71" s="10">
        <v>8190</v>
      </c>
      <c r="C71" s="10" t="s">
        <v>7</v>
      </c>
      <c r="D71" s="1">
        <v>8137</v>
      </c>
      <c r="E71" s="1">
        <v>8005</v>
      </c>
      <c r="F71" s="1">
        <v>8054.1</v>
      </c>
      <c r="G71" s="1">
        <v>24.61</v>
      </c>
      <c r="H71" s="1">
        <v>0.99</v>
      </c>
      <c r="I71" s="1">
        <v>0.98</v>
      </c>
      <c r="J71" s="1">
        <v>0.98</v>
      </c>
      <c r="K71">
        <v>143.86670000000001</v>
      </c>
      <c r="L71" s="1">
        <v>0</v>
      </c>
      <c r="M71" s="1">
        <v>1</v>
      </c>
      <c r="N71" s="1">
        <v>0</v>
      </c>
      <c r="O71" s="12">
        <v>1</v>
      </c>
      <c r="R71" s="1" t="s">
        <v>7</v>
      </c>
      <c r="S71">
        <f t="shared" si="60"/>
        <v>3</v>
      </c>
      <c r="T71">
        <f t="shared" si="57"/>
        <v>4</v>
      </c>
      <c r="U71">
        <f t="shared" si="57"/>
        <v>5</v>
      </c>
      <c r="V71">
        <f t="shared" si="58"/>
        <v>2</v>
      </c>
      <c r="W71">
        <f t="shared" si="57"/>
        <v>3</v>
      </c>
      <c r="X71">
        <f t="shared" si="57"/>
        <v>3</v>
      </c>
      <c r="Y71">
        <f t="shared" si="57"/>
        <v>4</v>
      </c>
      <c r="Z71">
        <f t="shared" si="59"/>
        <v>5</v>
      </c>
      <c r="AA71">
        <f t="shared" si="57"/>
        <v>1</v>
      </c>
      <c r="AB71">
        <f t="shared" si="57"/>
        <v>5</v>
      </c>
      <c r="AC71">
        <f t="shared" si="57"/>
        <v>3</v>
      </c>
      <c r="AD71">
        <f t="shared" si="57"/>
        <v>1</v>
      </c>
    </row>
    <row r="72" spans="1:30" x14ac:dyDescent="0.2">
      <c r="A72" s="21" t="s">
        <v>26</v>
      </c>
      <c r="B72" s="10">
        <v>8045</v>
      </c>
      <c r="C72" s="10" t="s">
        <v>56</v>
      </c>
      <c r="D72" s="1">
        <v>8038</v>
      </c>
      <c r="E72" s="1">
        <v>7963</v>
      </c>
      <c r="F72" s="1">
        <v>7990.73</v>
      </c>
      <c r="G72" s="1">
        <v>21.72</v>
      </c>
      <c r="H72" s="1">
        <v>1</v>
      </c>
      <c r="I72" s="1">
        <v>0.99</v>
      </c>
      <c r="J72" s="1">
        <v>0.99</v>
      </c>
      <c r="K72">
        <v>53.6</v>
      </c>
      <c r="L72" s="1">
        <v>0</v>
      </c>
      <c r="M72" s="1">
        <v>26</v>
      </c>
      <c r="N72" s="1">
        <v>1</v>
      </c>
      <c r="O72" s="12">
        <v>1</v>
      </c>
      <c r="R72" s="1" t="s">
        <v>56</v>
      </c>
      <c r="S72">
        <f>RANK(D72,D$72:D$77,0)</f>
        <v>1</v>
      </c>
      <c r="T72">
        <f t="shared" ref="T72:AD77" si="61">RANK(E72,E$72:E$77,0)</f>
        <v>1</v>
      </c>
      <c r="U72">
        <f t="shared" si="61"/>
        <v>1</v>
      </c>
      <c r="V72">
        <f t="shared" ref="V72:V77" si="62">RANK(G72,G$72:G$77,1)</f>
        <v>2</v>
      </c>
      <c r="W72">
        <f t="shared" si="61"/>
        <v>1</v>
      </c>
      <c r="X72">
        <f t="shared" si="61"/>
        <v>1</v>
      </c>
      <c r="Y72">
        <f t="shared" si="61"/>
        <v>1</v>
      </c>
      <c r="Z72">
        <f t="shared" ref="Z72:Z77" si="63">RANK(K72,K$72:K$77,1)</f>
        <v>1</v>
      </c>
      <c r="AA72">
        <f t="shared" si="61"/>
        <v>1</v>
      </c>
      <c r="AB72">
        <f t="shared" si="61"/>
        <v>1</v>
      </c>
      <c r="AC72">
        <f t="shared" si="61"/>
        <v>1</v>
      </c>
      <c r="AD72">
        <f t="shared" si="61"/>
        <v>1</v>
      </c>
    </row>
    <row r="73" spans="1:30" x14ac:dyDescent="0.2">
      <c r="A73" s="21"/>
      <c r="B73" s="10">
        <v>8045</v>
      </c>
      <c r="C73" s="10" t="s">
        <v>4</v>
      </c>
      <c r="D73" s="1">
        <v>7955</v>
      </c>
      <c r="E73" s="1">
        <v>7865</v>
      </c>
      <c r="F73" s="1">
        <v>7915</v>
      </c>
      <c r="G73" s="1">
        <v>28.65</v>
      </c>
      <c r="H73" s="1">
        <v>0.99</v>
      </c>
      <c r="I73" s="1">
        <v>0.98</v>
      </c>
      <c r="J73" s="1">
        <v>0.98</v>
      </c>
      <c r="K73">
        <v>96.9</v>
      </c>
      <c r="L73" s="1">
        <v>0</v>
      </c>
      <c r="M73" s="1">
        <v>0</v>
      </c>
      <c r="N73" s="1">
        <v>0</v>
      </c>
      <c r="O73" s="12">
        <v>0</v>
      </c>
      <c r="R73" s="1" t="s">
        <v>4</v>
      </c>
      <c r="S73">
        <f t="shared" ref="S73:S77" si="64">RANK(D73,D$72:D$77,0)</f>
        <v>6</v>
      </c>
      <c r="T73">
        <f t="shared" si="61"/>
        <v>3</v>
      </c>
      <c r="U73">
        <f t="shared" si="61"/>
        <v>3</v>
      </c>
      <c r="V73">
        <f t="shared" si="62"/>
        <v>4</v>
      </c>
      <c r="W73">
        <f t="shared" si="61"/>
        <v>3</v>
      </c>
      <c r="X73">
        <f t="shared" si="61"/>
        <v>2</v>
      </c>
      <c r="Y73">
        <f t="shared" si="61"/>
        <v>3</v>
      </c>
      <c r="Z73">
        <f t="shared" si="63"/>
        <v>2</v>
      </c>
      <c r="AA73">
        <f t="shared" si="61"/>
        <v>1</v>
      </c>
      <c r="AB73">
        <f t="shared" si="61"/>
        <v>6</v>
      </c>
      <c r="AC73">
        <f t="shared" si="61"/>
        <v>2</v>
      </c>
      <c r="AD73">
        <f t="shared" si="61"/>
        <v>6</v>
      </c>
    </row>
    <row r="74" spans="1:30" x14ac:dyDescent="0.2">
      <c r="A74" s="21"/>
      <c r="B74" s="10">
        <v>8045</v>
      </c>
      <c r="C74" s="10" t="s">
        <v>45</v>
      </c>
      <c r="D74" s="1">
        <v>7973</v>
      </c>
      <c r="E74" s="1">
        <v>7864</v>
      </c>
      <c r="F74" s="1">
        <v>7906.33</v>
      </c>
      <c r="G74" s="1">
        <v>25.36</v>
      </c>
      <c r="H74" s="1">
        <v>0.99</v>
      </c>
      <c r="I74" s="1">
        <v>0.98</v>
      </c>
      <c r="J74" s="1">
        <v>0.98</v>
      </c>
      <c r="K74">
        <v>140.13329999999999</v>
      </c>
      <c r="L74" s="1">
        <v>0</v>
      </c>
      <c r="M74" s="1">
        <v>1</v>
      </c>
      <c r="N74" s="1">
        <v>0</v>
      </c>
      <c r="O74" s="12">
        <v>1</v>
      </c>
      <c r="R74" s="1" t="s">
        <v>45</v>
      </c>
      <c r="S74">
        <f t="shared" si="64"/>
        <v>5</v>
      </c>
      <c r="T74">
        <f t="shared" si="61"/>
        <v>4</v>
      </c>
      <c r="U74">
        <f t="shared" si="61"/>
        <v>4</v>
      </c>
      <c r="V74">
        <f t="shared" si="62"/>
        <v>3</v>
      </c>
      <c r="W74">
        <f t="shared" si="61"/>
        <v>3</v>
      </c>
      <c r="X74">
        <f t="shared" si="61"/>
        <v>2</v>
      </c>
      <c r="Y74">
        <f t="shared" si="61"/>
        <v>3</v>
      </c>
      <c r="Z74">
        <f t="shared" si="63"/>
        <v>4</v>
      </c>
      <c r="AA74">
        <f t="shared" si="61"/>
        <v>1</v>
      </c>
      <c r="AB74">
        <f t="shared" si="61"/>
        <v>4</v>
      </c>
      <c r="AC74">
        <f t="shared" si="61"/>
        <v>2</v>
      </c>
      <c r="AD74">
        <f t="shared" si="61"/>
        <v>1</v>
      </c>
    </row>
    <row r="75" spans="1:30" x14ac:dyDescent="0.2">
      <c r="A75" s="21"/>
      <c r="B75" s="10">
        <v>8045</v>
      </c>
      <c r="C75" s="10" t="s">
        <v>5</v>
      </c>
      <c r="D75" s="1">
        <v>7980</v>
      </c>
      <c r="E75" s="1">
        <v>7787</v>
      </c>
      <c r="F75" s="1">
        <v>7839.03</v>
      </c>
      <c r="G75" s="1">
        <v>42.02</v>
      </c>
      <c r="H75" s="1">
        <v>0.99</v>
      </c>
      <c r="I75" s="1">
        <v>0.97</v>
      </c>
      <c r="J75" s="1">
        <v>0.97</v>
      </c>
      <c r="K75">
        <v>213.73330000000001</v>
      </c>
      <c r="L75" s="1">
        <v>0</v>
      </c>
      <c r="M75" s="1">
        <v>1</v>
      </c>
      <c r="N75" s="1">
        <v>0</v>
      </c>
      <c r="O75" s="12">
        <v>1</v>
      </c>
      <c r="R75" s="1" t="s">
        <v>5</v>
      </c>
      <c r="S75">
        <f t="shared" si="64"/>
        <v>4</v>
      </c>
      <c r="T75">
        <f t="shared" si="61"/>
        <v>6</v>
      </c>
      <c r="U75">
        <f t="shared" si="61"/>
        <v>6</v>
      </c>
      <c r="V75">
        <f t="shared" si="62"/>
        <v>6</v>
      </c>
      <c r="W75">
        <f t="shared" si="61"/>
        <v>3</v>
      </c>
      <c r="X75">
        <f t="shared" si="61"/>
        <v>5</v>
      </c>
      <c r="Y75">
        <f t="shared" si="61"/>
        <v>6</v>
      </c>
      <c r="Z75">
        <f t="shared" si="63"/>
        <v>6</v>
      </c>
      <c r="AA75">
        <f t="shared" si="61"/>
        <v>1</v>
      </c>
      <c r="AB75">
        <f t="shared" si="61"/>
        <v>4</v>
      </c>
      <c r="AC75">
        <f t="shared" si="61"/>
        <v>2</v>
      </c>
      <c r="AD75">
        <f t="shared" si="61"/>
        <v>1</v>
      </c>
    </row>
    <row r="76" spans="1:30" x14ac:dyDescent="0.2">
      <c r="A76" s="21"/>
      <c r="B76" s="10">
        <v>8045</v>
      </c>
      <c r="C76" s="10" t="s">
        <v>6</v>
      </c>
      <c r="D76" s="1">
        <v>8008</v>
      </c>
      <c r="E76" s="1">
        <v>7917</v>
      </c>
      <c r="F76" s="1">
        <v>7951.83</v>
      </c>
      <c r="G76" s="1">
        <v>21.69</v>
      </c>
      <c r="H76" s="1">
        <v>1</v>
      </c>
      <c r="I76" s="1">
        <v>0.98</v>
      </c>
      <c r="J76" s="1">
        <v>0.99</v>
      </c>
      <c r="K76">
        <v>106.0667</v>
      </c>
      <c r="L76" s="1">
        <v>0</v>
      </c>
      <c r="M76" s="1">
        <v>6</v>
      </c>
      <c r="N76" s="1">
        <v>0</v>
      </c>
      <c r="O76" s="12">
        <v>1</v>
      </c>
      <c r="R76" s="1" t="s">
        <v>6</v>
      </c>
      <c r="S76">
        <f t="shared" si="64"/>
        <v>2</v>
      </c>
      <c r="T76">
        <f t="shared" si="61"/>
        <v>2</v>
      </c>
      <c r="U76">
        <f t="shared" si="61"/>
        <v>2</v>
      </c>
      <c r="V76">
        <f t="shared" si="62"/>
        <v>1</v>
      </c>
      <c r="W76">
        <f t="shared" si="61"/>
        <v>1</v>
      </c>
      <c r="X76">
        <f t="shared" si="61"/>
        <v>2</v>
      </c>
      <c r="Y76">
        <f t="shared" si="61"/>
        <v>1</v>
      </c>
      <c r="Z76">
        <f t="shared" si="63"/>
        <v>3</v>
      </c>
      <c r="AA76">
        <f t="shared" si="61"/>
        <v>1</v>
      </c>
      <c r="AB76">
        <f t="shared" si="61"/>
        <v>2</v>
      </c>
      <c r="AC76">
        <f t="shared" si="61"/>
        <v>2</v>
      </c>
      <c r="AD76">
        <f t="shared" si="61"/>
        <v>1</v>
      </c>
    </row>
    <row r="77" spans="1:30" x14ac:dyDescent="0.2">
      <c r="A77" s="21"/>
      <c r="B77" s="10">
        <v>8045</v>
      </c>
      <c r="C77" s="10" t="s">
        <v>7</v>
      </c>
      <c r="D77" s="1">
        <v>7984</v>
      </c>
      <c r="E77" s="1">
        <v>7821</v>
      </c>
      <c r="F77" s="1">
        <v>7896.77</v>
      </c>
      <c r="G77" s="1">
        <v>36.85</v>
      </c>
      <c r="H77" s="1">
        <v>0.99</v>
      </c>
      <c r="I77" s="1">
        <v>0.97</v>
      </c>
      <c r="J77" s="1">
        <v>0.98</v>
      </c>
      <c r="K77">
        <v>153.26669999999999</v>
      </c>
      <c r="L77" s="1">
        <v>0</v>
      </c>
      <c r="M77" s="1">
        <v>2</v>
      </c>
      <c r="N77" s="1">
        <v>0</v>
      </c>
      <c r="O77" s="12">
        <v>1</v>
      </c>
      <c r="R77" s="1" t="s">
        <v>7</v>
      </c>
      <c r="S77">
        <f t="shared" si="64"/>
        <v>3</v>
      </c>
      <c r="T77">
        <f t="shared" si="61"/>
        <v>5</v>
      </c>
      <c r="U77">
        <f t="shared" si="61"/>
        <v>5</v>
      </c>
      <c r="V77">
        <f t="shared" si="62"/>
        <v>5</v>
      </c>
      <c r="W77">
        <f t="shared" si="61"/>
        <v>3</v>
      </c>
      <c r="X77">
        <f t="shared" si="61"/>
        <v>5</v>
      </c>
      <c r="Y77">
        <f t="shared" si="61"/>
        <v>3</v>
      </c>
      <c r="Z77">
        <f t="shared" si="63"/>
        <v>5</v>
      </c>
      <c r="AA77">
        <f t="shared" si="61"/>
        <v>1</v>
      </c>
      <c r="AB77">
        <f t="shared" si="61"/>
        <v>3</v>
      </c>
      <c r="AC77">
        <f t="shared" si="61"/>
        <v>2</v>
      </c>
      <c r="AD77">
        <f t="shared" si="61"/>
        <v>1</v>
      </c>
    </row>
    <row r="78" spans="1:30" x14ac:dyDescent="0.2">
      <c r="A78" s="21" t="s">
        <v>27</v>
      </c>
      <c r="B78" s="10">
        <v>8039</v>
      </c>
      <c r="C78" s="10" t="s">
        <v>56</v>
      </c>
      <c r="D78" s="1">
        <v>8027</v>
      </c>
      <c r="E78" s="1">
        <v>7938</v>
      </c>
      <c r="F78" s="1">
        <v>7987.03</v>
      </c>
      <c r="G78" s="1">
        <v>23.11</v>
      </c>
      <c r="H78" s="1">
        <v>1</v>
      </c>
      <c r="I78" s="1">
        <v>0.99</v>
      </c>
      <c r="J78" s="1">
        <v>0.99</v>
      </c>
      <c r="K78">
        <v>50.833300000000001</v>
      </c>
      <c r="L78" s="1">
        <v>0</v>
      </c>
      <c r="M78" s="1">
        <v>26</v>
      </c>
      <c r="N78" s="1">
        <v>1</v>
      </c>
      <c r="O78" s="12">
        <v>1</v>
      </c>
      <c r="R78" s="1" t="s">
        <v>56</v>
      </c>
      <c r="S78">
        <f>RANK(D78,D$78:D$83,0)</f>
        <v>2</v>
      </c>
      <c r="T78">
        <f t="shared" ref="T78:AD83" si="65">RANK(E78,E$78:E$83,0)</f>
        <v>1</v>
      </c>
      <c r="U78">
        <f t="shared" si="65"/>
        <v>1</v>
      </c>
      <c r="V78">
        <f t="shared" ref="V78:V83" si="66">RANK(G78,G$78:G$83,1)</f>
        <v>1</v>
      </c>
      <c r="W78">
        <f t="shared" si="65"/>
        <v>1</v>
      </c>
      <c r="X78">
        <f t="shared" si="65"/>
        <v>1</v>
      </c>
      <c r="Y78">
        <f t="shared" si="65"/>
        <v>1</v>
      </c>
      <c r="Z78">
        <f t="shared" ref="Z78:Z83" si="67">RANK(K78,K$78:K$83,1)</f>
        <v>1</v>
      </c>
      <c r="AA78">
        <f t="shared" si="65"/>
        <v>1</v>
      </c>
      <c r="AB78">
        <f t="shared" si="65"/>
        <v>1</v>
      </c>
      <c r="AC78">
        <f t="shared" si="65"/>
        <v>1</v>
      </c>
      <c r="AD78">
        <f t="shared" si="65"/>
        <v>1</v>
      </c>
    </row>
    <row r="79" spans="1:30" x14ac:dyDescent="0.2">
      <c r="A79" s="21"/>
      <c r="B79" s="10">
        <v>8039</v>
      </c>
      <c r="C79" s="10" t="s">
        <v>4</v>
      </c>
      <c r="D79" s="1">
        <v>7970</v>
      </c>
      <c r="E79" s="1">
        <v>7870</v>
      </c>
      <c r="F79" s="1">
        <v>7927.53</v>
      </c>
      <c r="G79" s="1">
        <v>33.11</v>
      </c>
      <c r="H79" s="1">
        <v>0.99</v>
      </c>
      <c r="I79" s="1">
        <v>0.98</v>
      </c>
      <c r="J79" s="1">
        <v>0.99</v>
      </c>
      <c r="K79">
        <v>100.6</v>
      </c>
      <c r="L79" s="1">
        <v>0</v>
      </c>
      <c r="M79" s="1">
        <v>7</v>
      </c>
      <c r="N79" s="1">
        <v>0</v>
      </c>
      <c r="O79" s="12">
        <v>1</v>
      </c>
      <c r="R79" s="1" t="s">
        <v>4</v>
      </c>
      <c r="S79">
        <f t="shared" ref="S79:S83" si="68">RANK(D79,D$78:D$83,0)</f>
        <v>3</v>
      </c>
      <c r="T79">
        <f t="shared" si="65"/>
        <v>3</v>
      </c>
      <c r="U79">
        <f t="shared" si="65"/>
        <v>3</v>
      </c>
      <c r="V79">
        <f t="shared" si="66"/>
        <v>4</v>
      </c>
      <c r="W79">
        <f t="shared" si="65"/>
        <v>3</v>
      </c>
      <c r="X79">
        <f t="shared" si="65"/>
        <v>2</v>
      </c>
      <c r="Y79">
        <f t="shared" si="65"/>
        <v>1</v>
      </c>
      <c r="Z79">
        <f t="shared" si="67"/>
        <v>2</v>
      </c>
      <c r="AA79">
        <f t="shared" si="65"/>
        <v>1</v>
      </c>
      <c r="AB79">
        <f t="shared" si="65"/>
        <v>3</v>
      </c>
      <c r="AC79">
        <f t="shared" si="65"/>
        <v>2</v>
      </c>
      <c r="AD79">
        <f t="shared" si="65"/>
        <v>1</v>
      </c>
    </row>
    <row r="80" spans="1:30" x14ac:dyDescent="0.2">
      <c r="A80" s="21"/>
      <c r="B80" s="10">
        <v>8039</v>
      </c>
      <c r="C80" s="10" t="s">
        <v>45</v>
      </c>
      <c r="D80" s="1">
        <v>7969</v>
      </c>
      <c r="E80" s="1">
        <v>7858</v>
      </c>
      <c r="F80" s="1">
        <v>7912.33</v>
      </c>
      <c r="G80" s="1">
        <v>29.41</v>
      </c>
      <c r="H80" s="1">
        <v>0.99</v>
      </c>
      <c r="I80" s="1">
        <v>0.98</v>
      </c>
      <c r="J80" s="1">
        <v>0.98</v>
      </c>
      <c r="K80">
        <v>149.66669999999999</v>
      </c>
      <c r="L80" s="1">
        <v>0</v>
      </c>
      <c r="M80" s="1">
        <v>3</v>
      </c>
      <c r="N80" s="1">
        <v>0</v>
      </c>
      <c r="O80" s="12">
        <v>1</v>
      </c>
      <c r="R80" s="1" t="s">
        <v>45</v>
      </c>
      <c r="S80">
        <f t="shared" si="68"/>
        <v>4</v>
      </c>
      <c r="T80">
        <f t="shared" si="65"/>
        <v>4</v>
      </c>
      <c r="U80">
        <f t="shared" si="65"/>
        <v>4</v>
      </c>
      <c r="V80">
        <f t="shared" si="66"/>
        <v>3</v>
      </c>
      <c r="W80">
        <f t="shared" si="65"/>
        <v>3</v>
      </c>
      <c r="X80">
        <f t="shared" si="65"/>
        <v>2</v>
      </c>
      <c r="Y80">
        <f t="shared" si="65"/>
        <v>4</v>
      </c>
      <c r="Z80">
        <f t="shared" si="67"/>
        <v>4</v>
      </c>
      <c r="AA80">
        <f t="shared" si="65"/>
        <v>1</v>
      </c>
      <c r="AB80">
        <f t="shared" si="65"/>
        <v>4</v>
      </c>
      <c r="AC80">
        <f t="shared" si="65"/>
        <v>2</v>
      </c>
      <c r="AD80">
        <f t="shared" si="65"/>
        <v>1</v>
      </c>
    </row>
    <row r="81" spans="1:30" x14ac:dyDescent="0.2">
      <c r="A81" s="21"/>
      <c r="B81" s="10">
        <v>8039</v>
      </c>
      <c r="C81" s="10" t="s">
        <v>5</v>
      </c>
      <c r="D81" s="1">
        <v>7919</v>
      </c>
      <c r="E81" s="1">
        <v>7734</v>
      </c>
      <c r="F81" s="1">
        <v>7835.03</v>
      </c>
      <c r="G81" s="1">
        <v>42.28</v>
      </c>
      <c r="H81" s="1">
        <v>0.99</v>
      </c>
      <c r="I81" s="1">
        <v>0.96</v>
      </c>
      <c r="J81" s="1">
        <v>0.97</v>
      </c>
      <c r="K81">
        <v>215.4333</v>
      </c>
      <c r="L81" s="1">
        <v>0</v>
      </c>
      <c r="M81" s="1">
        <v>0</v>
      </c>
      <c r="N81" s="1">
        <v>0</v>
      </c>
      <c r="O81" s="12">
        <v>0</v>
      </c>
      <c r="R81" s="1" t="s">
        <v>5</v>
      </c>
      <c r="S81">
        <f t="shared" si="68"/>
        <v>6</v>
      </c>
      <c r="T81">
        <f t="shared" si="65"/>
        <v>6</v>
      </c>
      <c r="U81">
        <f t="shared" si="65"/>
        <v>6</v>
      </c>
      <c r="V81">
        <f t="shared" si="66"/>
        <v>6</v>
      </c>
      <c r="W81">
        <f t="shared" si="65"/>
        <v>3</v>
      </c>
      <c r="X81">
        <f t="shared" si="65"/>
        <v>6</v>
      </c>
      <c r="Y81">
        <f t="shared" si="65"/>
        <v>6</v>
      </c>
      <c r="Z81">
        <f t="shared" si="67"/>
        <v>6</v>
      </c>
      <c r="AA81">
        <f t="shared" si="65"/>
        <v>1</v>
      </c>
      <c r="AB81">
        <f t="shared" si="65"/>
        <v>6</v>
      </c>
      <c r="AC81">
        <f t="shared" si="65"/>
        <v>2</v>
      </c>
      <c r="AD81">
        <f t="shared" si="65"/>
        <v>6</v>
      </c>
    </row>
    <row r="82" spans="1:30" x14ac:dyDescent="0.2">
      <c r="A82" s="21"/>
      <c r="B82" s="10">
        <v>8039</v>
      </c>
      <c r="C82" s="10" t="s">
        <v>6</v>
      </c>
      <c r="D82" s="1">
        <v>8031</v>
      </c>
      <c r="E82" s="1">
        <v>7903</v>
      </c>
      <c r="F82" s="1">
        <v>7952.7</v>
      </c>
      <c r="G82" s="1">
        <v>28.53</v>
      </c>
      <c r="H82" s="1">
        <v>1</v>
      </c>
      <c r="I82" s="1">
        <v>0.98</v>
      </c>
      <c r="J82" s="1">
        <v>0.99</v>
      </c>
      <c r="K82">
        <v>108.2333</v>
      </c>
      <c r="L82" s="1">
        <v>0</v>
      </c>
      <c r="M82" s="1">
        <v>12</v>
      </c>
      <c r="N82" s="1">
        <v>0</v>
      </c>
      <c r="O82" s="12">
        <v>1</v>
      </c>
      <c r="R82" s="1" t="s">
        <v>6</v>
      </c>
      <c r="S82">
        <f t="shared" si="68"/>
        <v>1</v>
      </c>
      <c r="T82">
        <f t="shared" si="65"/>
        <v>2</v>
      </c>
      <c r="U82">
        <f t="shared" si="65"/>
        <v>2</v>
      </c>
      <c r="V82">
        <f t="shared" si="66"/>
        <v>2</v>
      </c>
      <c r="W82">
        <f t="shared" si="65"/>
        <v>1</v>
      </c>
      <c r="X82">
        <f t="shared" si="65"/>
        <v>2</v>
      </c>
      <c r="Y82">
        <f t="shared" si="65"/>
        <v>1</v>
      </c>
      <c r="Z82">
        <f t="shared" si="67"/>
        <v>3</v>
      </c>
      <c r="AA82">
        <f t="shared" si="65"/>
        <v>1</v>
      </c>
      <c r="AB82">
        <f t="shared" si="65"/>
        <v>2</v>
      </c>
      <c r="AC82">
        <f t="shared" si="65"/>
        <v>2</v>
      </c>
      <c r="AD82">
        <f t="shared" si="65"/>
        <v>1</v>
      </c>
    </row>
    <row r="83" spans="1:30" x14ac:dyDescent="0.2">
      <c r="A83" s="21"/>
      <c r="B83" s="10">
        <v>8039</v>
      </c>
      <c r="C83" s="10" t="s">
        <v>7</v>
      </c>
      <c r="D83" s="1">
        <v>7968</v>
      </c>
      <c r="E83" s="1">
        <v>7814</v>
      </c>
      <c r="F83" s="1">
        <v>7903.6</v>
      </c>
      <c r="G83" s="1">
        <v>34.549999999999997</v>
      </c>
      <c r="H83" s="1">
        <v>0.99</v>
      </c>
      <c r="I83" s="1">
        <v>0.97</v>
      </c>
      <c r="J83" s="1">
        <v>0.98</v>
      </c>
      <c r="K83">
        <v>157.66669999999999</v>
      </c>
      <c r="L83" s="1">
        <v>0</v>
      </c>
      <c r="M83" s="1">
        <v>2</v>
      </c>
      <c r="N83" s="1">
        <v>0</v>
      </c>
      <c r="O83" s="12">
        <v>1</v>
      </c>
      <c r="R83" s="1" t="s">
        <v>7</v>
      </c>
      <c r="S83">
        <f t="shared" si="68"/>
        <v>5</v>
      </c>
      <c r="T83">
        <f t="shared" si="65"/>
        <v>5</v>
      </c>
      <c r="U83">
        <f t="shared" si="65"/>
        <v>5</v>
      </c>
      <c r="V83">
        <f t="shared" si="66"/>
        <v>5</v>
      </c>
      <c r="W83">
        <f t="shared" si="65"/>
        <v>3</v>
      </c>
      <c r="X83">
        <f t="shared" si="65"/>
        <v>5</v>
      </c>
      <c r="Y83">
        <f t="shared" si="65"/>
        <v>4</v>
      </c>
      <c r="Z83">
        <f t="shared" si="67"/>
        <v>5</v>
      </c>
      <c r="AA83">
        <f t="shared" si="65"/>
        <v>1</v>
      </c>
      <c r="AB83">
        <f t="shared" si="65"/>
        <v>5</v>
      </c>
      <c r="AC83">
        <f t="shared" si="65"/>
        <v>2</v>
      </c>
      <c r="AD83">
        <f t="shared" si="65"/>
        <v>1</v>
      </c>
    </row>
    <row r="84" spans="1:30" x14ac:dyDescent="0.2">
      <c r="A84" s="21" t="s">
        <v>28</v>
      </c>
      <c r="B84" s="10">
        <v>8139</v>
      </c>
      <c r="C84" s="10" t="s">
        <v>56</v>
      </c>
      <c r="D84" s="1">
        <v>8139</v>
      </c>
      <c r="E84" s="1">
        <v>8017</v>
      </c>
      <c r="F84" s="1">
        <v>8062.07</v>
      </c>
      <c r="G84" s="1">
        <v>34.130000000000003</v>
      </c>
      <c r="H84" s="1">
        <v>1</v>
      </c>
      <c r="I84" s="1">
        <v>0.99</v>
      </c>
      <c r="J84" s="1">
        <v>0.99</v>
      </c>
      <c r="K84">
        <v>57.333300000000001</v>
      </c>
      <c r="L84" s="1">
        <v>1</v>
      </c>
      <c r="M84" s="1">
        <v>13</v>
      </c>
      <c r="N84" s="1">
        <v>1</v>
      </c>
      <c r="O84" s="12">
        <v>1</v>
      </c>
      <c r="R84" s="1" t="s">
        <v>56</v>
      </c>
      <c r="S84">
        <f>RANK(D84,D$84:D$89,0)</f>
        <v>1</v>
      </c>
      <c r="T84">
        <f t="shared" ref="T84:AD89" si="69">RANK(E84,E$84:E$89,0)</f>
        <v>1</v>
      </c>
      <c r="U84">
        <f t="shared" si="69"/>
        <v>1</v>
      </c>
      <c r="V84">
        <f t="shared" ref="V84:V89" si="70">RANK(G84,G$84:G$89,1)</f>
        <v>4</v>
      </c>
      <c r="W84">
        <f t="shared" si="69"/>
        <v>1</v>
      </c>
      <c r="X84">
        <f t="shared" si="69"/>
        <v>1</v>
      </c>
      <c r="Y84">
        <f t="shared" si="69"/>
        <v>1</v>
      </c>
      <c r="Z84">
        <f t="shared" ref="Z84:Z89" si="71">RANK(K84,K$84:K$89,1)</f>
        <v>1</v>
      </c>
      <c r="AA84">
        <f t="shared" si="69"/>
        <v>1</v>
      </c>
      <c r="AB84">
        <f t="shared" si="69"/>
        <v>1</v>
      </c>
      <c r="AC84">
        <f t="shared" si="69"/>
        <v>1</v>
      </c>
      <c r="AD84">
        <f t="shared" si="69"/>
        <v>1</v>
      </c>
    </row>
    <row r="85" spans="1:30" x14ac:dyDescent="0.2">
      <c r="A85" s="21"/>
      <c r="B85" s="10">
        <v>8139</v>
      </c>
      <c r="C85" s="10" t="s">
        <v>4</v>
      </c>
      <c r="D85" s="1">
        <v>8049</v>
      </c>
      <c r="E85" s="1">
        <v>7915</v>
      </c>
      <c r="F85" s="1">
        <v>7992</v>
      </c>
      <c r="G85" s="1">
        <v>36.42</v>
      </c>
      <c r="H85" s="1">
        <v>0.99</v>
      </c>
      <c r="I85" s="1">
        <v>0.97</v>
      </c>
      <c r="J85" s="1">
        <v>0.98</v>
      </c>
      <c r="K85">
        <v>113</v>
      </c>
      <c r="L85" s="1">
        <v>0</v>
      </c>
      <c r="M85" s="1">
        <v>0</v>
      </c>
      <c r="N85" s="1">
        <v>0</v>
      </c>
      <c r="O85" s="12">
        <v>0</v>
      </c>
      <c r="R85" s="1" t="s">
        <v>4</v>
      </c>
      <c r="S85">
        <f t="shared" ref="S85:S89" si="72">RANK(D85,D$84:D$89,0)</f>
        <v>3</v>
      </c>
      <c r="T85">
        <f t="shared" si="69"/>
        <v>4</v>
      </c>
      <c r="U85">
        <f t="shared" si="69"/>
        <v>3</v>
      </c>
      <c r="V85">
        <f t="shared" si="70"/>
        <v>5</v>
      </c>
      <c r="W85">
        <f t="shared" si="69"/>
        <v>2</v>
      </c>
      <c r="X85">
        <f t="shared" si="69"/>
        <v>3</v>
      </c>
      <c r="Y85">
        <f t="shared" si="69"/>
        <v>3</v>
      </c>
      <c r="Z85">
        <f t="shared" si="71"/>
        <v>2</v>
      </c>
      <c r="AA85">
        <f t="shared" si="69"/>
        <v>2</v>
      </c>
      <c r="AB85">
        <f t="shared" si="69"/>
        <v>3</v>
      </c>
      <c r="AC85">
        <f t="shared" si="69"/>
        <v>2</v>
      </c>
      <c r="AD85">
        <f t="shared" si="69"/>
        <v>3</v>
      </c>
    </row>
    <row r="86" spans="1:30" x14ac:dyDescent="0.2">
      <c r="A86" s="21"/>
      <c r="B86" s="10">
        <v>8139</v>
      </c>
      <c r="C86" s="10" t="s">
        <v>45</v>
      </c>
      <c r="D86" s="1">
        <v>8033</v>
      </c>
      <c r="E86" s="1">
        <v>7929</v>
      </c>
      <c r="F86" s="1">
        <v>7978.87</v>
      </c>
      <c r="G86" s="1">
        <v>28.66</v>
      </c>
      <c r="H86" s="1">
        <v>0.99</v>
      </c>
      <c r="I86" s="1">
        <v>0.97</v>
      </c>
      <c r="J86" s="1">
        <v>0.98</v>
      </c>
      <c r="K86">
        <v>154.0667</v>
      </c>
      <c r="L86" s="1">
        <v>0</v>
      </c>
      <c r="M86" s="1">
        <v>0</v>
      </c>
      <c r="N86" s="1">
        <v>0</v>
      </c>
      <c r="O86" s="12">
        <v>0</v>
      </c>
      <c r="R86" s="1" t="s">
        <v>45</v>
      </c>
      <c r="S86">
        <f t="shared" si="72"/>
        <v>4</v>
      </c>
      <c r="T86">
        <f t="shared" si="69"/>
        <v>3</v>
      </c>
      <c r="U86">
        <f t="shared" si="69"/>
        <v>4</v>
      </c>
      <c r="V86">
        <f t="shared" si="70"/>
        <v>1</v>
      </c>
      <c r="W86">
        <f t="shared" si="69"/>
        <v>2</v>
      </c>
      <c r="X86">
        <f t="shared" si="69"/>
        <v>3</v>
      </c>
      <c r="Y86">
        <f t="shared" si="69"/>
        <v>3</v>
      </c>
      <c r="Z86">
        <f t="shared" si="71"/>
        <v>4</v>
      </c>
      <c r="AA86">
        <f t="shared" si="69"/>
        <v>2</v>
      </c>
      <c r="AB86">
        <f t="shared" si="69"/>
        <v>3</v>
      </c>
      <c r="AC86">
        <f t="shared" si="69"/>
        <v>2</v>
      </c>
      <c r="AD86">
        <f t="shared" si="69"/>
        <v>3</v>
      </c>
    </row>
    <row r="87" spans="1:30" x14ac:dyDescent="0.2">
      <c r="A87" s="21"/>
      <c r="B87" s="10">
        <v>8139</v>
      </c>
      <c r="C87" s="10" t="s">
        <v>5</v>
      </c>
      <c r="D87" s="1">
        <v>7980</v>
      </c>
      <c r="E87" s="1">
        <v>7842</v>
      </c>
      <c r="F87" s="1">
        <v>7900.73</v>
      </c>
      <c r="G87" s="1">
        <v>29.26</v>
      </c>
      <c r="H87" s="1">
        <v>0.98</v>
      </c>
      <c r="I87" s="1">
        <v>0.96</v>
      </c>
      <c r="J87" s="1">
        <v>0.97</v>
      </c>
      <c r="K87">
        <v>241.23330000000001</v>
      </c>
      <c r="L87" s="1">
        <v>0</v>
      </c>
      <c r="M87" s="1">
        <v>0</v>
      </c>
      <c r="N87" s="1">
        <v>0</v>
      </c>
      <c r="O87" s="12">
        <v>0</v>
      </c>
      <c r="R87" s="1" t="s">
        <v>5</v>
      </c>
      <c r="S87">
        <f t="shared" si="72"/>
        <v>6</v>
      </c>
      <c r="T87">
        <f t="shared" si="69"/>
        <v>6</v>
      </c>
      <c r="U87">
        <f t="shared" si="69"/>
        <v>6</v>
      </c>
      <c r="V87">
        <f t="shared" si="70"/>
        <v>2</v>
      </c>
      <c r="W87">
        <f t="shared" si="69"/>
        <v>6</v>
      </c>
      <c r="X87">
        <f t="shared" si="69"/>
        <v>6</v>
      </c>
      <c r="Y87">
        <f t="shared" si="69"/>
        <v>6</v>
      </c>
      <c r="Z87">
        <f t="shared" si="71"/>
        <v>6</v>
      </c>
      <c r="AA87">
        <f t="shared" si="69"/>
        <v>2</v>
      </c>
      <c r="AB87">
        <f t="shared" si="69"/>
        <v>3</v>
      </c>
      <c r="AC87">
        <f t="shared" si="69"/>
        <v>2</v>
      </c>
      <c r="AD87">
        <f t="shared" si="69"/>
        <v>3</v>
      </c>
    </row>
    <row r="88" spans="1:30" x14ac:dyDescent="0.2">
      <c r="A88" s="21"/>
      <c r="B88" s="10">
        <v>8139</v>
      </c>
      <c r="C88" s="10" t="s">
        <v>6</v>
      </c>
      <c r="D88" s="1">
        <v>8094</v>
      </c>
      <c r="E88" s="1">
        <v>7960</v>
      </c>
      <c r="F88" s="1">
        <v>8019.07</v>
      </c>
      <c r="G88" s="1">
        <v>39.26</v>
      </c>
      <c r="H88" s="1">
        <v>0.99</v>
      </c>
      <c r="I88" s="1">
        <v>0.98</v>
      </c>
      <c r="J88" s="1">
        <v>0.99</v>
      </c>
      <c r="K88">
        <v>115.2</v>
      </c>
      <c r="L88" s="1">
        <v>0</v>
      </c>
      <c r="M88" s="1">
        <v>8</v>
      </c>
      <c r="N88" s="1">
        <v>0</v>
      </c>
      <c r="O88" s="12">
        <v>1</v>
      </c>
      <c r="R88" s="1" t="s">
        <v>6</v>
      </c>
      <c r="S88">
        <f t="shared" si="72"/>
        <v>2</v>
      </c>
      <c r="T88">
        <f t="shared" si="69"/>
        <v>2</v>
      </c>
      <c r="U88">
        <f t="shared" si="69"/>
        <v>2</v>
      </c>
      <c r="V88">
        <f t="shared" si="70"/>
        <v>6</v>
      </c>
      <c r="W88">
        <f t="shared" si="69"/>
        <v>2</v>
      </c>
      <c r="X88">
        <f t="shared" si="69"/>
        <v>2</v>
      </c>
      <c r="Y88">
        <f t="shared" si="69"/>
        <v>1</v>
      </c>
      <c r="Z88">
        <f t="shared" si="71"/>
        <v>3</v>
      </c>
      <c r="AA88">
        <f t="shared" si="69"/>
        <v>2</v>
      </c>
      <c r="AB88">
        <f t="shared" si="69"/>
        <v>2</v>
      </c>
      <c r="AC88">
        <f t="shared" si="69"/>
        <v>2</v>
      </c>
      <c r="AD88">
        <f t="shared" si="69"/>
        <v>1</v>
      </c>
    </row>
    <row r="89" spans="1:30" x14ac:dyDescent="0.2">
      <c r="A89" s="21"/>
      <c r="B89" s="10">
        <v>8139</v>
      </c>
      <c r="C89" s="10" t="s">
        <v>7</v>
      </c>
      <c r="D89" s="1">
        <v>8022</v>
      </c>
      <c r="E89" s="1">
        <v>7902</v>
      </c>
      <c r="F89" s="1">
        <v>7962.53</v>
      </c>
      <c r="G89" s="1">
        <v>31.92</v>
      </c>
      <c r="H89" s="1">
        <v>0.99</v>
      </c>
      <c r="I89" s="1">
        <v>0.97</v>
      </c>
      <c r="J89" s="1">
        <v>0.98</v>
      </c>
      <c r="K89">
        <v>169.9</v>
      </c>
      <c r="L89" s="1">
        <v>0</v>
      </c>
      <c r="M89" s="1">
        <v>0</v>
      </c>
      <c r="N89" s="1">
        <v>0</v>
      </c>
      <c r="O89" s="12">
        <v>0</v>
      </c>
      <c r="R89" s="1" t="s">
        <v>7</v>
      </c>
      <c r="S89">
        <f t="shared" si="72"/>
        <v>5</v>
      </c>
      <c r="T89">
        <f t="shared" si="69"/>
        <v>5</v>
      </c>
      <c r="U89">
        <f t="shared" si="69"/>
        <v>5</v>
      </c>
      <c r="V89">
        <f t="shared" si="70"/>
        <v>3</v>
      </c>
      <c r="W89">
        <f t="shared" si="69"/>
        <v>2</v>
      </c>
      <c r="X89">
        <f t="shared" si="69"/>
        <v>3</v>
      </c>
      <c r="Y89">
        <f t="shared" si="69"/>
        <v>3</v>
      </c>
      <c r="Z89">
        <f t="shared" si="71"/>
        <v>5</v>
      </c>
      <c r="AA89">
        <f t="shared" si="69"/>
        <v>2</v>
      </c>
      <c r="AB89">
        <f t="shared" si="69"/>
        <v>3</v>
      </c>
      <c r="AC89">
        <f t="shared" si="69"/>
        <v>2</v>
      </c>
      <c r="AD89">
        <f t="shared" si="69"/>
        <v>3</v>
      </c>
    </row>
    <row r="90" spans="1:30" x14ac:dyDescent="0.2">
      <c r="A90" s="21" t="s">
        <v>29</v>
      </c>
      <c r="B90" s="10">
        <v>8125</v>
      </c>
      <c r="C90" s="10" t="s">
        <v>56</v>
      </c>
      <c r="D90" s="1">
        <v>8115</v>
      </c>
      <c r="E90" s="1">
        <v>8026</v>
      </c>
      <c r="F90" s="1">
        <v>8077.9</v>
      </c>
      <c r="G90" s="1">
        <v>25.4</v>
      </c>
      <c r="H90" s="1">
        <v>1</v>
      </c>
      <c r="I90" s="1">
        <v>0.99</v>
      </c>
      <c r="J90" s="1">
        <v>0.99</v>
      </c>
      <c r="K90">
        <v>51.133299999999998</v>
      </c>
      <c r="L90" s="1">
        <v>0</v>
      </c>
      <c r="M90" s="1">
        <v>25</v>
      </c>
      <c r="N90" s="1">
        <v>1</v>
      </c>
      <c r="O90" s="12">
        <v>1</v>
      </c>
      <c r="R90" s="1" t="s">
        <v>56</v>
      </c>
      <c r="S90">
        <f>RANK(D90,D$90:D$95,0)</f>
        <v>1</v>
      </c>
      <c r="T90">
        <f t="shared" ref="T90:AD95" si="73">RANK(E90,E$90:E$95,0)</f>
        <v>1</v>
      </c>
      <c r="U90">
        <f t="shared" si="73"/>
        <v>1</v>
      </c>
      <c r="V90">
        <f t="shared" ref="V90:V95" si="74">RANK(G90,G$90:G$95,1)</f>
        <v>2</v>
      </c>
      <c r="W90">
        <f t="shared" si="73"/>
        <v>1</v>
      </c>
      <c r="X90">
        <f t="shared" si="73"/>
        <v>1</v>
      </c>
      <c r="Y90">
        <f t="shared" si="73"/>
        <v>1</v>
      </c>
      <c r="Z90">
        <f t="shared" ref="Z90:Z95" si="75">RANK(K90,K$90:K$95,1)</f>
        <v>1</v>
      </c>
      <c r="AA90">
        <f t="shared" si="73"/>
        <v>1</v>
      </c>
      <c r="AB90">
        <f t="shared" si="73"/>
        <v>1</v>
      </c>
      <c r="AC90">
        <f t="shared" si="73"/>
        <v>1</v>
      </c>
      <c r="AD90">
        <f t="shared" si="73"/>
        <v>1</v>
      </c>
    </row>
    <row r="91" spans="1:30" x14ac:dyDescent="0.2">
      <c r="A91" s="21"/>
      <c r="B91" s="10">
        <v>8125</v>
      </c>
      <c r="C91" s="10" t="s">
        <v>4</v>
      </c>
      <c r="D91" s="1">
        <v>8030</v>
      </c>
      <c r="E91" s="1">
        <v>7945</v>
      </c>
      <c r="F91" s="1">
        <v>7996.77</v>
      </c>
      <c r="G91" s="1">
        <v>21.84</v>
      </c>
      <c r="H91" s="1">
        <v>0.99</v>
      </c>
      <c r="I91" s="1">
        <v>0.98</v>
      </c>
      <c r="J91" s="1">
        <v>0.98</v>
      </c>
      <c r="K91">
        <v>102.13330000000001</v>
      </c>
      <c r="L91" s="1">
        <v>0</v>
      </c>
      <c r="M91" s="1">
        <v>0</v>
      </c>
      <c r="N91" s="1">
        <v>0</v>
      </c>
      <c r="O91" s="12">
        <v>0</v>
      </c>
      <c r="R91" s="1" t="s">
        <v>4</v>
      </c>
      <c r="S91">
        <f t="shared" ref="S91:S95" si="76">RANK(D91,D$90:D$95,0)</f>
        <v>5</v>
      </c>
      <c r="T91">
        <f t="shared" si="73"/>
        <v>4</v>
      </c>
      <c r="U91">
        <f t="shared" si="73"/>
        <v>3</v>
      </c>
      <c r="V91">
        <f t="shared" si="74"/>
        <v>1</v>
      </c>
      <c r="W91">
        <f t="shared" si="73"/>
        <v>3</v>
      </c>
      <c r="X91">
        <f t="shared" si="73"/>
        <v>2</v>
      </c>
      <c r="Y91">
        <f t="shared" si="73"/>
        <v>3</v>
      </c>
      <c r="Z91">
        <f t="shared" si="75"/>
        <v>3</v>
      </c>
      <c r="AA91">
        <f t="shared" si="73"/>
        <v>1</v>
      </c>
      <c r="AB91">
        <f t="shared" si="73"/>
        <v>5</v>
      </c>
      <c r="AC91">
        <f t="shared" si="73"/>
        <v>2</v>
      </c>
      <c r="AD91">
        <f t="shared" si="73"/>
        <v>5</v>
      </c>
    </row>
    <row r="92" spans="1:30" x14ac:dyDescent="0.2">
      <c r="A92" s="21"/>
      <c r="B92" s="10">
        <v>8125</v>
      </c>
      <c r="C92" s="10" t="s">
        <v>45</v>
      </c>
      <c r="D92" s="1">
        <v>8053</v>
      </c>
      <c r="E92" s="1">
        <v>7946</v>
      </c>
      <c r="F92" s="1">
        <v>7991.57</v>
      </c>
      <c r="G92" s="1">
        <v>27.14</v>
      </c>
      <c r="H92" s="1">
        <v>0.99</v>
      </c>
      <c r="I92" s="1">
        <v>0.98</v>
      </c>
      <c r="J92" s="1">
        <v>0.98</v>
      </c>
      <c r="K92">
        <v>141.1</v>
      </c>
      <c r="L92" s="1">
        <v>0</v>
      </c>
      <c r="M92" s="1">
        <v>1</v>
      </c>
      <c r="N92" s="1">
        <v>0</v>
      </c>
      <c r="O92" s="12">
        <v>1</v>
      </c>
      <c r="R92" s="1" t="s">
        <v>45</v>
      </c>
      <c r="S92">
        <f t="shared" si="76"/>
        <v>4</v>
      </c>
      <c r="T92">
        <f t="shared" si="73"/>
        <v>3</v>
      </c>
      <c r="U92">
        <f t="shared" si="73"/>
        <v>4</v>
      </c>
      <c r="V92">
        <f t="shared" si="74"/>
        <v>4</v>
      </c>
      <c r="W92">
        <f t="shared" si="73"/>
        <v>3</v>
      </c>
      <c r="X92">
        <f t="shared" si="73"/>
        <v>2</v>
      </c>
      <c r="Y92">
        <f t="shared" si="73"/>
        <v>3</v>
      </c>
      <c r="Z92">
        <f t="shared" si="75"/>
        <v>4</v>
      </c>
      <c r="AA92">
        <f t="shared" si="73"/>
        <v>1</v>
      </c>
      <c r="AB92">
        <f t="shared" si="73"/>
        <v>4</v>
      </c>
      <c r="AC92">
        <f t="shared" si="73"/>
        <v>2</v>
      </c>
      <c r="AD92">
        <f t="shared" si="73"/>
        <v>1</v>
      </c>
    </row>
    <row r="93" spans="1:30" x14ac:dyDescent="0.2">
      <c r="A93" s="21"/>
      <c r="B93" s="10">
        <v>8125</v>
      </c>
      <c r="C93" s="10" t="s">
        <v>5</v>
      </c>
      <c r="D93" s="1">
        <v>7982</v>
      </c>
      <c r="E93" s="1">
        <v>7868</v>
      </c>
      <c r="F93" s="1">
        <v>7928.03</v>
      </c>
      <c r="G93" s="1">
        <v>33.43</v>
      </c>
      <c r="H93" s="1">
        <v>0.98</v>
      </c>
      <c r="I93" s="1">
        <v>0.97</v>
      </c>
      <c r="J93" s="1">
        <v>0.98</v>
      </c>
      <c r="K93">
        <v>216.33330000000001</v>
      </c>
      <c r="L93" s="1">
        <v>0</v>
      </c>
      <c r="M93" s="1">
        <v>0</v>
      </c>
      <c r="N93" s="1">
        <v>0</v>
      </c>
      <c r="O93" s="12">
        <v>0</v>
      </c>
      <c r="R93" s="1" t="s">
        <v>5</v>
      </c>
      <c r="S93">
        <f t="shared" si="76"/>
        <v>6</v>
      </c>
      <c r="T93">
        <f t="shared" si="73"/>
        <v>6</v>
      </c>
      <c r="U93">
        <f t="shared" si="73"/>
        <v>6</v>
      </c>
      <c r="V93">
        <f t="shared" si="74"/>
        <v>5</v>
      </c>
      <c r="W93">
        <f t="shared" si="73"/>
        <v>6</v>
      </c>
      <c r="X93">
        <f t="shared" si="73"/>
        <v>5</v>
      </c>
      <c r="Y93">
        <f t="shared" si="73"/>
        <v>3</v>
      </c>
      <c r="Z93">
        <f t="shared" si="75"/>
        <v>6</v>
      </c>
      <c r="AA93">
        <f t="shared" si="73"/>
        <v>1</v>
      </c>
      <c r="AB93">
        <f t="shared" si="73"/>
        <v>5</v>
      </c>
      <c r="AC93">
        <f t="shared" si="73"/>
        <v>2</v>
      </c>
      <c r="AD93">
        <f t="shared" si="73"/>
        <v>5</v>
      </c>
    </row>
    <row r="94" spans="1:30" x14ac:dyDescent="0.2">
      <c r="A94" s="21"/>
      <c r="B94" s="10">
        <v>8125</v>
      </c>
      <c r="C94" s="10" t="s">
        <v>6</v>
      </c>
      <c r="D94" s="1">
        <v>8089</v>
      </c>
      <c r="E94" s="1">
        <v>8000</v>
      </c>
      <c r="F94" s="1">
        <v>8043.43</v>
      </c>
      <c r="G94" s="1">
        <v>25.84</v>
      </c>
      <c r="H94" s="1">
        <v>1</v>
      </c>
      <c r="I94" s="1">
        <v>0.98</v>
      </c>
      <c r="J94" s="1">
        <v>0.99</v>
      </c>
      <c r="K94">
        <v>101.5</v>
      </c>
      <c r="L94" s="1">
        <v>0</v>
      </c>
      <c r="M94" s="1">
        <v>14</v>
      </c>
      <c r="N94" s="1">
        <v>0</v>
      </c>
      <c r="O94" s="12">
        <v>1</v>
      </c>
      <c r="R94" s="1" t="s">
        <v>6</v>
      </c>
      <c r="S94">
        <f t="shared" si="76"/>
        <v>2</v>
      </c>
      <c r="T94">
        <f t="shared" si="73"/>
        <v>2</v>
      </c>
      <c r="U94">
        <f t="shared" si="73"/>
        <v>2</v>
      </c>
      <c r="V94">
        <f t="shared" si="74"/>
        <v>3</v>
      </c>
      <c r="W94">
        <f t="shared" si="73"/>
        <v>1</v>
      </c>
      <c r="X94">
        <f t="shared" si="73"/>
        <v>2</v>
      </c>
      <c r="Y94">
        <f t="shared" si="73"/>
        <v>1</v>
      </c>
      <c r="Z94">
        <f t="shared" si="75"/>
        <v>2</v>
      </c>
      <c r="AA94">
        <f t="shared" si="73"/>
        <v>1</v>
      </c>
      <c r="AB94">
        <f t="shared" si="73"/>
        <v>2</v>
      </c>
      <c r="AC94">
        <f t="shared" si="73"/>
        <v>2</v>
      </c>
      <c r="AD94">
        <f t="shared" si="73"/>
        <v>1</v>
      </c>
    </row>
    <row r="95" spans="1:30" x14ac:dyDescent="0.2">
      <c r="A95" s="21"/>
      <c r="B95" s="10">
        <v>8125</v>
      </c>
      <c r="C95" s="10" t="s">
        <v>7</v>
      </c>
      <c r="D95" s="1">
        <v>8064</v>
      </c>
      <c r="E95" s="1">
        <v>7921</v>
      </c>
      <c r="F95" s="1">
        <v>7975.77</v>
      </c>
      <c r="G95" s="1">
        <v>34.450000000000003</v>
      </c>
      <c r="H95" s="1">
        <v>0.99</v>
      </c>
      <c r="I95" s="1">
        <v>0.97</v>
      </c>
      <c r="J95" s="1">
        <v>0.98</v>
      </c>
      <c r="K95">
        <v>161.0667</v>
      </c>
      <c r="L95" s="1">
        <v>0</v>
      </c>
      <c r="M95" s="1">
        <v>2</v>
      </c>
      <c r="N95" s="1">
        <v>0</v>
      </c>
      <c r="O95" s="12">
        <v>1</v>
      </c>
      <c r="R95" s="1" t="s">
        <v>7</v>
      </c>
      <c r="S95">
        <f t="shared" si="76"/>
        <v>3</v>
      </c>
      <c r="T95">
        <f t="shared" si="73"/>
        <v>5</v>
      </c>
      <c r="U95">
        <f t="shared" si="73"/>
        <v>5</v>
      </c>
      <c r="V95">
        <f t="shared" si="74"/>
        <v>6</v>
      </c>
      <c r="W95">
        <f t="shared" si="73"/>
        <v>3</v>
      </c>
      <c r="X95">
        <f t="shared" si="73"/>
        <v>5</v>
      </c>
      <c r="Y95">
        <f t="shared" si="73"/>
        <v>3</v>
      </c>
      <c r="Z95">
        <f t="shared" si="75"/>
        <v>5</v>
      </c>
      <c r="AA95">
        <f t="shared" si="73"/>
        <v>1</v>
      </c>
      <c r="AB95">
        <f t="shared" si="73"/>
        <v>3</v>
      </c>
      <c r="AC95">
        <f t="shared" si="73"/>
        <v>2</v>
      </c>
      <c r="AD95">
        <f t="shared" si="73"/>
        <v>1</v>
      </c>
    </row>
    <row r="96" spans="1:30" x14ac:dyDescent="0.2">
      <c r="A96" s="21" t="s">
        <v>30</v>
      </c>
      <c r="B96" s="10">
        <v>8169</v>
      </c>
      <c r="C96" s="10" t="s">
        <v>56</v>
      </c>
      <c r="D96" s="1">
        <v>8169</v>
      </c>
      <c r="E96" s="1">
        <v>8039</v>
      </c>
      <c r="F96" s="1">
        <v>8104.63</v>
      </c>
      <c r="G96" s="1">
        <v>32.78</v>
      </c>
      <c r="H96" s="1">
        <v>1</v>
      </c>
      <c r="I96" s="1">
        <v>0.98</v>
      </c>
      <c r="J96" s="1">
        <v>0.99</v>
      </c>
      <c r="K96">
        <v>58.933300000000003</v>
      </c>
      <c r="L96" s="1">
        <v>1</v>
      </c>
      <c r="M96" s="1">
        <v>19</v>
      </c>
      <c r="N96" s="1">
        <v>1</v>
      </c>
      <c r="O96" s="12">
        <v>1</v>
      </c>
      <c r="R96" s="1" t="s">
        <v>56</v>
      </c>
      <c r="S96">
        <f>RANK(D96,D$96:D$101,0)</f>
        <v>1</v>
      </c>
      <c r="T96">
        <f t="shared" ref="T96:AD101" si="77">RANK(E96,E$96:E$101,0)</f>
        <v>1</v>
      </c>
      <c r="U96">
        <f t="shared" si="77"/>
        <v>1</v>
      </c>
      <c r="V96">
        <f t="shared" ref="V96:V101" si="78">RANK(G96,G$96:G$101,1)</f>
        <v>2</v>
      </c>
      <c r="W96">
        <f t="shared" si="77"/>
        <v>1</v>
      </c>
      <c r="X96">
        <f t="shared" si="77"/>
        <v>1</v>
      </c>
      <c r="Y96">
        <f t="shared" si="77"/>
        <v>1</v>
      </c>
      <c r="Z96">
        <f t="shared" ref="Z96:Z101" si="79">RANK(K96,K$96:K$101,1)</f>
        <v>1</v>
      </c>
      <c r="AA96">
        <f t="shared" si="77"/>
        <v>1</v>
      </c>
      <c r="AB96">
        <f t="shared" si="77"/>
        <v>1</v>
      </c>
      <c r="AC96">
        <f t="shared" si="77"/>
        <v>1</v>
      </c>
      <c r="AD96">
        <f t="shared" si="77"/>
        <v>1</v>
      </c>
    </row>
    <row r="97" spans="1:30" x14ac:dyDescent="0.2">
      <c r="A97" s="21"/>
      <c r="B97" s="10">
        <v>8169</v>
      </c>
      <c r="C97" s="10" t="s">
        <v>4</v>
      </c>
      <c r="D97" s="1">
        <v>8116</v>
      </c>
      <c r="E97" s="1">
        <v>7940</v>
      </c>
      <c r="F97" s="1">
        <v>8024.13</v>
      </c>
      <c r="G97" s="1">
        <v>35.4</v>
      </c>
      <c r="H97" s="1">
        <v>0.99</v>
      </c>
      <c r="I97" s="1">
        <v>0.97</v>
      </c>
      <c r="J97" s="1">
        <v>0.98</v>
      </c>
      <c r="K97">
        <v>116.16670000000001</v>
      </c>
      <c r="L97" s="1">
        <v>0</v>
      </c>
      <c r="M97" s="1">
        <v>1</v>
      </c>
      <c r="N97" s="1">
        <v>0</v>
      </c>
      <c r="O97" s="12">
        <v>1</v>
      </c>
      <c r="R97" s="1" t="s">
        <v>4</v>
      </c>
      <c r="S97">
        <f t="shared" ref="S97:S101" si="80">RANK(D97,D$96:D$101,0)</f>
        <v>4</v>
      </c>
      <c r="T97">
        <f t="shared" si="77"/>
        <v>5</v>
      </c>
      <c r="U97">
        <f t="shared" si="77"/>
        <v>3</v>
      </c>
      <c r="V97">
        <f t="shared" si="78"/>
        <v>3</v>
      </c>
      <c r="W97">
        <f t="shared" si="77"/>
        <v>3</v>
      </c>
      <c r="X97">
        <f t="shared" si="77"/>
        <v>4</v>
      </c>
      <c r="Y97">
        <f t="shared" si="77"/>
        <v>3</v>
      </c>
      <c r="Z97">
        <f t="shared" si="79"/>
        <v>3</v>
      </c>
      <c r="AA97">
        <f t="shared" si="77"/>
        <v>2</v>
      </c>
      <c r="AB97">
        <f t="shared" si="77"/>
        <v>3</v>
      </c>
      <c r="AC97">
        <f t="shared" si="77"/>
        <v>2</v>
      </c>
      <c r="AD97">
        <f t="shared" si="77"/>
        <v>1</v>
      </c>
    </row>
    <row r="98" spans="1:30" x14ac:dyDescent="0.2">
      <c r="A98" s="21"/>
      <c r="B98" s="10">
        <v>8169</v>
      </c>
      <c r="C98" s="10" t="s">
        <v>45</v>
      </c>
      <c r="D98" s="1">
        <v>8089</v>
      </c>
      <c r="E98" s="1">
        <v>7967</v>
      </c>
      <c r="F98" s="1">
        <v>8011.73</v>
      </c>
      <c r="G98" s="1">
        <v>25.86</v>
      </c>
      <c r="H98" s="1">
        <v>0.99</v>
      </c>
      <c r="I98" s="1">
        <v>0.98</v>
      </c>
      <c r="J98" s="1">
        <v>0.98</v>
      </c>
      <c r="K98">
        <v>165.83330000000001</v>
      </c>
      <c r="L98" s="1">
        <v>0</v>
      </c>
      <c r="M98" s="1">
        <v>1</v>
      </c>
      <c r="N98" s="1">
        <v>0</v>
      </c>
      <c r="O98" s="12">
        <v>1</v>
      </c>
      <c r="R98" s="1" t="s">
        <v>45</v>
      </c>
      <c r="S98">
        <f t="shared" si="80"/>
        <v>5</v>
      </c>
      <c r="T98">
        <f t="shared" si="77"/>
        <v>3</v>
      </c>
      <c r="U98">
        <f t="shared" si="77"/>
        <v>4</v>
      </c>
      <c r="V98">
        <f t="shared" si="78"/>
        <v>1</v>
      </c>
      <c r="W98">
        <f t="shared" si="77"/>
        <v>3</v>
      </c>
      <c r="X98">
        <f t="shared" si="77"/>
        <v>1</v>
      </c>
      <c r="Y98">
        <f t="shared" si="77"/>
        <v>3</v>
      </c>
      <c r="Z98">
        <f t="shared" si="79"/>
        <v>4</v>
      </c>
      <c r="AA98">
        <f t="shared" si="77"/>
        <v>2</v>
      </c>
      <c r="AB98">
        <f t="shared" si="77"/>
        <v>3</v>
      </c>
      <c r="AC98">
        <f t="shared" si="77"/>
        <v>2</v>
      </c>
      <c r="AD98">
        <f t="shared" si="77"/>
        <v>1</v>
      </c>
    </row>
    <row r="99" spans="1:30" x14ac:dyDescent="0.2">
      <c r="A99" s="21"/>
      <c r="B99" s="10">
        <v>8169</v>
      </c>
      <c r="C99" s="10" t="s">
        <v>5</v>
      </c>
      <c r="D99" s="1">
        <v>8011</v>
      </c>
      <c r="E99" s="1">
        <v>7871</v>
      </c>
      <c r="F99" s="1">
        <v>7934</v>
      </c>
      <c r="G99" s="1">
        <v>36.840000000000003</v>
      </c>
      <c r="H99" s="1">
        <v>0.98</v>
      </c>
      <c r="I99" s="1">
        <v>0.96</v>
      </c>
      <c r="J99" s="1">
        <v>0.97</v>
      </c>
      <c r="K99">
        <v>235.4333</v>
      </c>
      <c r="L99" s="1">
        <v>0</v>
      </c>
      <c r="M99" s="1">
        <v>0</v>
      </c>
      <c r="N99" s="1">
        <v>0</v>
      </c>
      <c r="O99" s="12">
        <v>0</v>
      </c>
      <c r="R99" s="1" t="s">
        <v>5</v>
      </c>
      <c r="S99">
        <f t="shared" si="80"/>
        <v>6</v>
      </c>
      <c r="T99">
        <f t="shared" si="77"/>
        <v>6</v>
      </c>
      <c r="U99">
        <f t="shared" si="77"/>
        <v>6</v>
      </c>
      <c r="V99">
        <f t="shared" si="78"/>
        <v>5</v>
      </c>
      <c r="W99">
        <f t="shared" si="77"/>
        <v>6</v>
      </c>
      <c r="X99">
        <f t="shared" si="77"/>
        <v>6</v>
      </c>
      <c r="Y99">
        <f t="shared" si="77"/>
        <v>6</v>
      </c>
      <c r="Z99">
        <f t="shared" si="79"/>
        <v>6</v>
      </c>
      <c r="AA99">
        <f t="shared" si="77"/>
        <v>2</v>
      </c>
      <c r="AB99">
        <f t="shared" si="77"/>
        <v>6</v>
      </c>
      <c r="AC99">
        <f t="shared" si="77"/>
        <v>2</v>
      </c>
      <c r="AD99">
        <f t="shared" si="77"/>
        <v>6</v>
      </c>
    </row>
    <row r="100" spans="1:30" x14ac:dyDescent="0.2">
      <c r="A100" s="21"/>
      <c r="B100" s="10">
        <v>8169</v>
      </c>
      <c r="C100" s="10" t="s">
        <v>6</v>
      </c>
      <c r="D100" s="1">
        <v>8121</v>
      </c>
      <c r="E100" s="1">
        <v>7993</v>
      </c>
      <c r="F100" s="1">
        <v>8055.5</v>
      </c>
      <c r="G100" s="1">
        <v>35.56</v>
      </c>
      <c r="H100" s="1">
        <v>0.99</v>
      </c>
      <c r="I100" s="1">
        <v>0.98</v>
      </c>
      <c r="J100" s="1">
        <v>0.99</v>
      </c>
      <c r="K100">
        <v>107.5</v>
      </c>
      <c r="L100" s="1">
        <v>0</v>
      </c>
      <c r="M100" s="1">
        <v>4</v>
      </c>
      <c r="N100" s="1">
        <v>0</v>
      </c>
      <c r="O100" s="12">
        <v>1</v>
      </c>
      <c r="R100" s="1" t="s">
        <v>6</v>
      </c>
      <c r="S100">
        <f t="shared" si="80"/>
        <v>3</v>
      </c>
      <c r="T100">
        <f t="shared" si="77"/>
        <v>2</v>
      </c>
      <c r="U100">
        <f t="shared" si="77"/>
        <v>2</v>
      </c>
      <c r="V100">
        <f t="shared" si="78"/>
        <v>4</v>
      </c>
      <c r="W100">
        <f t="shared" si="77"/>
        <v>3</v>
      </c>
      <c r="X100">
        <f t="shared" si="77"/>
        <v>1</v>
      </c>
      <c r="Y100">
        <f t="shared" si="77"/>
        <v>1</v>
      </c>
      <c r="Z100">
        <f t="shared" si="79"/>
        <v>2</v>
      </c>
      <c r="AA100">
        <f t="shared" si="77"/>
        <v>2</v>
      </c>
      <c r="AB100">
        <f t="shared" si="77"/>
        <v>2</v>
      </c>
      <c r="AC100">
        <f t="shared" si="77"/>
        <v>2</v>
      </c>
      <c r="AD100">
        <f t="shared" si="77"/>
        <v>1</v>
      </c>
    </row>
    <row r="101" spans="1:30" x14ac:dyDescent="0.2">
      <c r="A101" s="21"/>
      <c r="B101" s="10">
        <v>8169</v>
      </c>
      <c r="C101" s="10" t="s">
        <v>7</v>
      </c>
      <c r="D101" s="1">
        <v>8154</v>
      </c>
      <c r="E101" s="1">
        <v>7947</v>
      </c>
      <c r="F101" s="1">
        <v>8002.47</v>
      </c>
      <c r="G101" s="1">
        <v>42.22</v>
      </c>
      <c r="H101" s="1">
        <v>1</v>
      </c>
      <c r="I101" s="1">
        <v>0.97</v>
      </c>
      <c r="J101" s="1">
        <v>0.98</v>
      </c>
      <c r="K101">
        <v>175.9667</v>
      </c>
      <c r="L101" s="1">
        <v>0</v>
      </c>
      <c r="M101" s="1">
        <v>1</v>
      </c>
      <c r="N101" s="1">
        <v>0</v>
      </c>
      <c r="O101" s="12">
        <v>1</v>
      </c>
      <c r="R101" s="1" t="s">
        <v>7</v>
      </c>
      <c r="S101">
        <f t="shared" si="80"/>
        <v>2</v>
      </c>
      <c r="T101">
        <f t="shared" si="77"/>
        <v>4</v>
      </c>
      <c r="U101">
        <f t="shared" si="77"/>
        <v>5</v>
      </c>
      <c r="V101">
        <f t="shared" si="78"/>
        <v>6</v>
      </c>
      <c r="W101">
        <f t="shared" si="77"/>
        <v>1</v>
      </c>
      <c r="X101">
        <f t="shared" si="77"/>
        <v>4</v>
      </c>
      <c r="Y101">
        <f t="shared" si="77"/>
        <v>3</v>
      </c>
      <c r="Z101">
        <f t="shared" si="79"/>
        <v>5</v>
      </c>
      <c r="AA101">
        <f t="shared" si="77"/>
        <v>2</v>
      </c>
      <c r="AB101">
        <f t="shared" si="77"/>
        <v>3</v>
      </c>
      <c r="AC101">
        <f t="shared" si="77"/>
        <v>2</v>
      </c>
      <c r="AD101">
        <f t="shared" si="77"/>
        <v>1</v>
      </c>
    </row>
    <row r="102" spans="1:30" x14ac:dyDescent="0.2">
      <c r="A102" s="21" t="s">
        <v>31</v>
      </c>
      <c r="B102" s="10">
        <v>8217</v>
      </c>
      <c r="C102" s="10" t="s">
        <v>56</v>
      </c>
      <c r="D102" s="1">
        <v>8217</v>
      </c>
      <c r="E102" s="1">
        <v>8154</v>
      </c>
      <c r="F102" s="1">
        <v>8184.53</v>
      </c>
      <c r="G102" s="1">
        <v>16.2</v>
      </c>
      <c r="H102" s="1">
        <v>1</v>
      </c>
      <c r="I102" s="1">
        <v>0.99</v>
      </c>
      <c r="J102" s="1">
        <v>1</v>
      </c>
      <c r="K102">
        <v>52.966700000000003</v>
      </c>
      <c r="L102" s="1">
        <v>1</v>
      </c>
      <c r="M102" s="1">
        <v>30</v>
      </c>
      <c r="N102" s="1">
        <v>1</v>
      </c>
      <c r="O102" s="12">
        <v>1</v>
      </c>
      <c r="R102" s="1" t="s">
        <v>56</v>
      </c>
      <c r="S102">
        <f>RANK(D102,D$102:D$107,0)</f>
        <v>1</v>
      </c>
      <c r="T102">
        <f t="shared" ref="T102:AD107" si="81">RANK(E102,E$102:E$107,0)</f>
        <v>1</v>
      </c>
      <c r="U102">
        <f t="shared" si="81"/>
        <v>1</v>
      </c>
      <c r="V102">
        <f t="shared" ref="V102:V107" si="82">RANK(G102,G$102:G$107,1)</f>
        <v>1</v>
      </c>
      <c r="W102">
        <f t="shared" si="81"/>
        <v>1</v>
      </c>
      <c r="X102">
        <f t="shared" si="81"/>
        <v>1</v>
      </c>
      <c r="Y102">
        <f t="shared" si="81"/>
        <v>1</v>
      </c>
      <c r="Z102">
        <f t="shared" ref="Z102:Z107" si="83">RANK(K102,K$102:K$107,1)</f>
        <v>1</v>
      </c>
      <c r="AA102">
        <f t="shared" si="81"/>
        <v>1</v>
      </c>
      <c r="AB102">
        <f t="shared" si="81"/>
        <v>1</v>
      </c>
      <c r="AC102">
        <f t="shared" si="81"/>
        <v>1</v>
      </c>
      <c r="AD102">
        <f t="shared" si="81"/>
        <v>1</v>
      </c>
    </row>
    <row r="103" spans="1:30" x14ac:dyDescent="0.2">
      <c r="A103" s="21"/>
      <c r="B103" s="10">
        <v>8217</v>
      </c>
      <c r="C103" s="10" t="s">
        <v>4</v>
      </c>
      <c r="D103" s="1">
        <v>8178</v>
      </c>
      <c r="E103" s="1">
        <v>8045</v>
      </c>
      <c r="F103" s="1">
        <v>8108.2</v>
      </c>
      <c r="G103" s="1">
        <v>30.91</v>
      </c>
      <c r="H103" s="1">
        <v>1</v>
      </c>
      <c r="I103" s="1">
        <v>0.98</v>
      </c>
      <c r="J103" s="1">
        <v>0.99</v>
      </c>
      <c r="K103">
        <v>96.1</v>
      </c>
      <c r="L103" s="1">
        <v>0</v>
      </c>
      <c r="M103" s="1">
        <v>4</v>
      </c>
      <c r="N103" s="1">
        <v>0</v>
      </c>
      <c r="O103" s="12">
        <v>1</v>
      </c>
      <c r="R103" s="1" t="s">
        <v>4</v>
      </c>
      <c r="S103">
        <f t="shared" ref="S103:S107" si="84">RANK(D103,D$102:D$107,0)</f>
        <v>3</v>
      </c>
      <c r="T103">
        <f t="shared" si="81"/>
        <v>3</v>
      </c>
      <c r="U103">
        <f t="shared" si="81"/>
        <v>3</v>
      </c>
      <c r="V103">
        <f t="shared" si="82"/>
        <v>4</v>
      </c>
      <c r="W103">
        <f t="shared" si="81"/>
        <v>1</v>
      </c>
      <c r="X103">
        <f t="shared" si="81"/>
        <v>3</v>
      </c>
      <c r="Y103">
        <f t="shared" si="81"/>
        <v>2</v>
      </c>
      <c r="Z103">
        <f t="shared" si="83"/>
        <v>2</v>
      </c>
      <c r="AA103">
        <f t="shared" si="81"/>
        <v>2</v>
      </c>
      <c r="AB103">
        <f t="shared" si="81"/>
        <v>4</v>
      </c>
      <c r="AC103">
        <f t="shared" si="81"/>
        <v>3</v>
      </c>
      <c r="AD103">
        <f t="shared" si="81"/>
        <v>1</v>
      </c>
    </row>
    <row r="104" spans="1:30" x14ac:dyDescent="0.2">
      <c r="A104" s="21"/>
      <c r="B104" s="10">
        <v>8217</v>
      </c>
      <c r="C104" s="10" t="s">
        <v>45</v>
      </c>
      <c r="D104" s="1">
        <v>8149</v>
      </c>
      <c r="E104" s="1">
        <v>8041</v>
      </c>
      <c r="F104" s="1">
        <v>8091.1</v>
      </c>
      <c r="G104" s="1">
        <v>28.26</v>
      </c>
      <c r="H104" s="1">
        <v>0.99</v>
      </c>
      <c r="I104" s="1">
        <v>0.98</v>
      </c>
      <c r="J104" s="1">
        <v>0.98</v>
      </c>
      <c r="K104">
        <v>139.16669999999999</v>
      </c>
      <c r="L104" s="1">
        <v>0</v>
      </c>
      <c r="M104" s="1">
        <v>2</v>
      </c>
      <c r="N104" s="1">
        <v>0</v>
      </c>
      <c r="O104" s="12">
        <v>1</v>
      </c>
      <c r="R104" s="1" t="s">
        <v>45</v>
      </c>
      <c r="S104">
        <f t="shared" si="84"/>
        <v>5</v>
      </c>
      <c r="T104">
        <f t="shared" si="81"/>
        <v>4</v>
      </c>
      <c r="U104">
        <f t="shared" si="81"/>
        <v>5</v>
      </c>
      <c r="V104">
        <f t="shared" si="82"/>
        <v>3</v>
      </c>
      <c r="W104">
        <f t="shared" si="81"/>
        <v>4</v>
      </c>
      <c r="X104">
        <f t="shared" si="81"/>
        <v>3</v>
      </c>
      <c r="Y104">
        <f t="shared" si="81"/>
        <v>4</v>
      </c>
      <c r="Z104">
        <f t="shared" si="83"/>
        <v>4</v>
      </c>
      <c r="AA104">
        <f t="shared" si="81"/>
        <v>2</v>
      </c>
      <c r="AB104">
        <f t="shared" si="81"/>
        <v>5</v>
      </c>
      <c r="AC104">
        <f t="shared" si="81"/>
        <v>3</v>
      </c>
      <c r="AD104">
        <f t="shared" si="81"/>
        <v>1</v>
      </c>
    </row>
    <row r="105" spans="1:30" x14ac:dyDescent="0.2">
      <c r="A105" s="21"/>
      <c r="B105" s="10">
        <v>8217</v>
      </c>
      <c r="C105" s="10" t="s">
        <v>5</v>
      </c>
      <c r="D105" s="1">
        <v>8128</v>
      </c>
      <c r="E105" s="1">
        <v>7960</v>
      </c>
      <c r="F105" s="1">
        <v>8033.37</v>
      </c>
      <c r="G105" s="1">
        <v>44.2</v>
      </c>
      <c r="H105" s="1">
        <v>0.99</v>
      </c>
      <c r="I105" s="1">
        <v>0.97</v>
      </c>
      <c r="J105" s="1">
        <v>0.98</v>
      </c>
      <c r="K105">
        <v>217.0667</v>
      </c>
      <c r="L105" s="1">
        <v>0</v>
      </c>
      <c r="M105" s="1">
        <v>0</v>
      </c>
      <c r="N105" s="1">
        <v>0</v>
      </c>
      <c r="O105" s="12">
        <v>0</v>
      </c>
      <c r="R105" s="1" t="s">
        <v>5</v>
      </c>
      <c r="S105">
        <f t="shared" si="84"/>
        <v>6</v>
      </c>
      <c r="T105">
        <f t="shared" si="81"/>
        <v>6</v>
      </c>
      <c r="U105">
        <f t="shared" si="81"/>
        <v>6</v>
      </c>
      <c r="V105">
        <f t="shared" si="82"/>
        <v>6</v>
      </c>
      <c r="W105">
        <f t="shared" si="81"/>
        <v>4</v>
      </c>
      <c r="X105">
        <f t="shared" si="81"/>
        <v>6</v>
      </c>
      <c r="Y105">
        <f t="shared" si="81"/>
        <v>4</v>
      </c>
      <c r="Z105">
        <f t="shared" si="83"/>
        <v>6</v>
      </c>
      <c r="AA105">
        <f t="shared" si="81"/>
        <v>2</v>
      </c>
      <c r="AB105">
        <f t="shared" si="81"/>
        <v>6</v>
      </c>
      <c r="AC105">
        <f t="shared" si="81"/>
        <v>3</v>
      </c>
      <c r="AD105">
        <f t="shared" si="81"/>
        <v>6</v>
      </c>
    </row>
    <row r="106" spans="1:30" x14ac:dyDescent="0.2">
      <c r="A106" s="21"/>
      <c r="B106" s="10">
        <v>8217</v>
      </c>
      <c r="C106" s="10" t="s">
        <v>6</v>
      </c>
      <c r="D106" s="1">
        <v>8191</v>
      </c>
      <c r="E106" s="1">
        <v>8097</v>
      </c>
      <c r="F106" s="1">
        <v>8139</v>
      </c>
      <c r="G106" s="1">
        <v>23.92</v>
      </c>
      <c r="H106" s="1">
        <v>1</v>
      </c>
      <c r="I106" s="1">
        <v>0.99</v>
      </c>
      <c r="J106" s="1">
        <v>0.99</v>
      </c>
      <c r="K106">
        <v>101.7333</v>
      </c>
      <c r="L106" s="1">
        <v>0</v>
      </c>
      <c r="M106" s="1">
        <v>16</v>
      </c>
      <c r="N106" s="1">
        <v>1</v>
      </c>
      <c r="O106" s="12">
        <v>1</v>
      </c>
      <c r="R106" s="1" t="s">
        <v>6</v>
      </c>
      <c r="S106">
        <f t="shared" si="84"/>
        <v>2</v>
      </c>
      <c r="T106">
        <f t="shared" si="81"/>
        <v>2</v>
      </c>
      <c r="U106">
        <f t="shared" si="81"/>
        <v>2</v>
      </c>
      <c r="V106">
        <f t="shared" si="82"/>
        <v>2</v>
      </c>
      <c r="W106">
        <f t="shared" si="81"/>
        <v>1</v>
      </c>
      <c r="X106">
        <f t="shared" si="81"/>
        <v>1</v>
      </c>
      <c r="Y106">
        <f t="shared" si="81"/>
        <v>2</v>
      </c>
      <c r="Z106">
        <f t="shared" si="83"/>
        <v>3</v>
      </c>
      <c r="AA106">
        <f t="shared" si="81"/>
        <v>2</v>
      </c>
      <c r="AB106">
        <f t="shared" si="81"/>
        <v>2</v>
      </c>
      <c r="AC106">
        <f t="shared" si="81"/>
        <v>1</v>
      </c>
      <c r="AD106">
        <f t="shared" si="81"/>
        <v>1</v>
      </c>
    </row>
    <row r="107" spans="1:30" x14ac:dyDescent="0.2">
      <c r="A107" s="21"/>
      <c r="B107" s="10">
        <v>8217</v>
      </c>
      <c r="C107" s="10" t="s">
        <v>7</v>
      </c>
      <c r="D107" s="1">
        <v>8165</v>
      </c>
      <c r="E107" s="1">
        <v>8025</v>
      </c>
      <c r="F107" s="1">
        <v>8092</v>
      </c>
      <c r="G107" s="1">
        <v>36.409999999999997</v>
      </c>
      <c r="H107" s="1">
        <v>0.99</v>
      </c>
      <c r="I107" s="1">
        <v>0.98</v>
      </c>
      <c r="J107" s="1">
        <v>0.98</v>
      </c>
      <c r="K107">
        <v>163</v>
      </c>
      <c r="L107" s="1">
        <v>0</v>
      </c>
      <c r="M107" s="1">
        <v>5</v>
      </c>
      <c r="N107" s="1">
        <v>0</v>
      </c>
      <c r="O107" s="12">
        <v>1</v>
      </c>
      <c r="R107" s="1" t="s">
        <v>7</v>
      </c>
      <c r="S107">
        <f t="shared" si="84"/>
        <v>4</v>
      </c>
      <c r="T107">
        <f t="shared" si="81"/>
        <v>5</v>
      </c>
      <c r="U107">
        <f t="shared" si="81"/>
        <v>4</v>
      </c>
      <c r="V107">
        <f t="shared" si="82"/>
        <v>5</v>
      </c>
      <c r="W107">
        <f t="shared" si="81"/>
        <v>4</v>
      </c>
      <c r="X107">
        <f t="shared" si="81"/>
        <v>3</v>
      </c>
      <c r="Y107">
        <f t="shared" si="81"/>
        <v>4</v>
      </c>
      <c r="Z107">
        <f t="shared" si="83"/>
        <v>5</v>
      </c>
      <c r="AA107">
        <f t="shared" si="81"/>
        <v>2</v>
      </c>
      <c r="AB107">
        <f t="shared" si="81"/>
        <v>3</v>
      </c>
      <c r="AC107">
        <f t="shared" si="81"/>
        <v>3</v>
      </c>
      <c r="AD107">
        <f t="shared" si="81"/>
        <v>1</v>
      </c>
    </row>
    <row r="108" spans="1:30" x14ac:dyDescent="0.2">
      <c r="A108" s="21" t="s">
        <v>32</v>
      </c>
      <c r="B108" s="10">
        <v>8249</v>
      </c>
      <c r="C108" s="10" t="s">
        <v>56</v>
      </c>
      <c r="D108" s="1">
        <v>8249</v>
      </c>
      <c r="E108" s="1">
        <v>8163</v>
      </c>
      <c r="F108" s="1">
        <v>8207.23</v>
      </c>
      <c r="G108" s="1">
        <v>20.75</v>
      </c>
      <c r="H108" s="1">
        <v>1</v>
      </c>
      <c r="I108" s="1">
        <v>0.99</v>
      </c>
      <c r="J108" s="1">
        <v>0.99</v>
      </c>
      <c r="K108">
        <v>54.8</v>
      </c>
      <c r="L108" s="1">
        <v>2</v>
      </c>
      <c r="M108" s="1">
        <v>29</v>
      </c>
      <c r="N108" s="1">
        <v>1</v>
      </c>
      <c r="O108" s="12">
        <v>1</v>
      </c>
      <c r="R108" s="1" t="s">
        <v>56</v>
      </c>
      <c r="S108">
        <f>RANK(D108,D$108:D$113,0)</f>
        <v>1</v>
      </c>
      <c r="T108">
        <f t="shared" ref="T108:AD113" si="85">RANK(E108,E$108:E$113,0)</f>
        <v>1</v>
      </c>
      <c r="U108">
        <f t="shared" si="85"/>
        <v>1</v>
      </c>
      <c r="V108">
        <f t="shared" ref="V108:V113" si="86">RANK(G108,G$108:G$113,1)</f>
        <v>1</v>
      </c>
      <c r="W108">
        <f t="shared" si="85"/>
        <v>1</v>
      </c>
      <c r="X108">
        <f t="shared" si="85"/>
        <v>1</v>
      </c>
      <c r="Y108">
        <f t="shared" si="85"/>
        <v>1</v>
      </c>
      <c r="Z108">
        <f t="shared" ref="Z108:Z113" si="87">RANK(K108,K$108:K$113,1)</f>
        <v>1</v>
      </c>
      <c r="AA108">
        <f t="shared" si="85"/>
        <v>1</v>
      </c>
      <c r="AB108">
        <f t="shared" si="85"/>
        <v>1</v>
      </c>
      <c r="AC108">
        <f t="shared" si="85"/>
        <v>1</v>
      </c>
      <c r="AD108">
        <f t="shared" si="85"/>
        <v>1</v>
      </c>
    </row>
    <row r="109" spans="1:30" x14ac:dyDescent="0.2">
      <c r="A109" s="21"/>
      <c r="B109" s="10">
        <v>8249</v>
      </c>
      <c r="C109" s="10" t="s">
        <v>4</v>
      </c>
      <c r="D109" s="1">
        <v>8191</v>
      </c>
      <c r="E109" s="1">
        <v>8077</v>
      </c>
      <c r="F109" s="1">
        <v>8130.1</v>
      </c>
      <c r="G109" s="1">
        <v>30.57</v>
      </c>
      <c r="H109" s="1">
        <v>0.99</v>
      </c>
      <c r="I109" s="1">
        <v>0.98</v>
      </c>
      <c r="J109" s="1">
        <v>0.99</v>
      </c>
      <c r="K109">
        <v>116.0667</v>
      </c>
      <c r="L109" s="1">
        <v>0</v>
      </c>
      <c r="M109" s="1">
        <v>4</v>
      </c>
      <c r="N109" s="1">
        <v>0</v>
      </c>
      <c r="O109" s="12">
        <v>1</v>
      </c>
      <c r="R109" s="1" t="s">
        <v>4</v>
      </c>
      <c r="S109">
        <f t="shared" ref="S109:S113" si="88">RANK(D109,D$108:D$113,0)</f>
        <v>3</v>
      </c>
      <c r="T109">
        <f t="shared" si="85"/>
        <v>3</v>
      </c>
      <c r="U109">
        <f t="shared" si="85"/>
        <v>3</v>
      </c>
      <c r="V109">
        <f t="shared" si="86"/>
        <v>3</v>
      </c>
      <c r="W109">
        <f t="shared" si="85"/>
        <v>3</v>
      </c>
      <c r="X109">
        <f t="shared" si="85"/>
        <v>2</v>
      </c>
      <c r="Y109">
        <f t="shared" si="85"/>
        <v>1</v>
      </c>
      <c r="Z109">
        <f t="shared" si="87"/>
        <v>3</v>
      </c>
      <c r="AA109">
        <f t="shared" si="85"/>
        <v>2</v>
      </c>
      <c r="AB109">
        <f t="shared" si="85"/>
        <v>3</v>
      </c>
      <c r="AC109">
        <f t="shared" si="85"/>
        <v>2</v>
      </c>
      <c r="AD109">
        <f t="shared" si="85"/>
        <v>1</v>
      </c>
    </row>
    <row r="110" spans="1:30" x14ac:dyDescent="0.2">
      <c r="A110" s="21"/>
      <c r="B110" s="10">
        <v>8249</v>
      </c>
      <c r="C110" s="10" t="s">
        <v>45</v>
      </c>
      <c r="D110" s="1">
        <v>8189</v>
      </c>
      <c r="E110" s="1">
        <v>8043</v>
      </c>
      <c r="F110" s="1">
        <v>8123.77</v>
      </c>
      <c r="G110" s="1">
        <v>34.82</v>
      </c>
      <c r="H110" s="1">
        <v>0.99</v>
      </c>
      <c r="I110" s="1">
        <v>0.98</v>
      </c>
      <c r="J110" s="1">
        <v>0.98</v>
      </c>
      <c r="K110">
        <v>154.33330000000001</v>
      </c>
      <c r="L110" s="1">
        <v>0</v>
      </c>
      <c r="M110" s="1">
        <v>3</v>
      </c>
      <c r="N110" s="1">
        <v>0</v>
      </c>
      <c r="O110" s="12">
        <v>1</v>
      </c>
      <c r="R110" s="1" t="s">
        <v>45</v>
      </c>
      <c r="S110">
        <f t="shared" si="88"/>
        <v>4</v>
      </c>
      <c r="T110">
        <f t="shared" si="85"/>
        <v>4</v>
      </c>
      <c r="U110">
        <f t="shared" si="85"/>
        <v>4</v>
      </c>
      <c r="V110">
        <f t="shared" si="86"/>
        <v>4</v>
      </c>
      <c r="W110">
        <f t="shared" si="85"/>
        <v>3</v>
      </c>
      <c r="X110">
        <f t="shared" si="85"/>
        <v>2</v>
      </c>
      <c r="Y110">
        <f t="shared" si="85"/>
        <v>4</v>
      </c>
      <c r="Z110">
        <f t="shared" si="87"/>
        <v>4</v>
      </c>
      <c r="AA110">
        <f t="shared" si="85"/>
        <v>2</v>
      </c>
      <c r="AB110">
        <f t="shared" si="85"/>
        <v>4</v>
      </c>
      <c r="AC110">
        <f t="shared" si="85"/>
        <v>2</v>
      </c>
      <c r="AD110">
        <f t="shared" si="85"/>
        <v>1</v>
      </c>
    </row>
    <row r="111" spans="1:30" x14ac:dyDescent="0.2">
      <c r="A111" s="21"/>
      <c r="B111" s="10">
        <v>8249</v>
      </c>
      <c r="C111" s="10" t="s">
        <v>5</v>
      </c>
      <c r="D111" s="1">
        <v>8106</v>
      </c>
      <c r="E111" s="1">
        <v>7982</v>
      </c>
      <c r="F111" s="1">
        <v>8039.8</v>
      </c>
      <c r="G111" s="1">
        <v>38.14</v>
      </c>
      <c r="H111" s="1">
        <v>0.98</v>
      </c>
      <c r="I111" s="1">
        <v>0.97</v>
      </c>
      <c r="J111" s="1">
        <v>0.97</v>
      </c>
      <c r="K111">
        <v>226.9333</v>
      </c>
      <c r="L111" s="1">
        <v>0</v>
      </c>
      <c r="M111" s="1">
        <v>0</v>
      </c>
      <c r="N111" s="1">
        <v>0</v>
      </c>
      <c r="O111" s="12">
        <v>0</v>
      </c>
      <c r="R111" s="1" t="s">
        <v>5</v>
      </c>
      <c r="S111">
        <f t="shared" si="88"/>
        <v>6</v>
      </c>
      <c r="T111">
        <f t="shared" si="85"/>
        <v>6</v>
      </c>
      <c r="U111">
        <f t="shared" si="85"/>
        <v>6</v>
      </c>
      <c r="V111">
        <f t="shared" si="86"/>
        <v>6</v>
      </c>
      <c r="W111">
        <f t="shared" si="85"/>
        <v>6</v>
      </c>
      <c r="X111">
        <f t="shared" si="85"/>
        <v>5</v>
      </c>
      <c r="Y111">
        <f t="shared" si="85"/>
        <v>6</v>
      </c>
      <c r="Z111">
        <f t="shared" si="87"/>
        <v>6</v>
      </c>
      <c r="AA111">
        <f t="shared" si="85"/>
        <v>2</v>
      </c>
      <c r="AB111">
        <f t="shared" si="85"/>
        <v>6</v>
      </c>
      <c r="AC111">
        <f t="shared" si="85"/>
        <v>2</v>
      </c>
      <c r="AD111">
        <f t="shared" si="85"/>
        <v>6</v>
      </c>
    </row>
    <row r="112" spans="1:30" x14ac:dyDescent="0.2">
      <c r="A112" s="21"/>
      <c r="B112" s="10">
        <v>8249</v>
      </c>
      <c r="C112" s="10" t="s">
        <v>6</v>
      </c>
      <c r="D112" s="1">
        <v>8220</v>
      </c>
      <c r="E112" s="1">
        <v>8106</v>
      </c>
      <c r="F112" s="1">
        <v>8163.77</v>
      </c>
      <c r="G112" s="1">
        <v>28.83</v>
      </c>
      <c r="H112" s="1">
        <v>1</v>
      </c>
      <c r="I112" s="1">
        <v>0.98</v>
      </c>
      <c r="J112" s="1">
        <v>0.99</v>
      </c>
      <c r="K112">
        <v>113.6</v>
      </c>
      <c r="L112" s="1">
        <v>0</v>
      </c>
      <c r="M112" s="1">
        <v>13</v>
      </c>
      <c r="N112" s="1">
        <v>0</v>
      </c>
      <c r="O112" s="12">
        <v>1</v>
      </c>
      <c r="R112" s="1" t="s">
        <v>6</v>
      </c>
      <c r="S112">
        <f t="shared" si="88"/>
        <v>2</v>
      </c>
      <c r="T112">
        <f t="shared" si="85"/>
        <v>2</v>
      </c>
      <c r="U112">
        <f t="shared" si="85"/>
        <v>2</v>
      </c>
      <c r="V112">
        <f t="shared" si="86"/>
        <v>2</v>
      </c>
      <c r="W112">
        <f t="shared" si="85"/>
        <v>1</v>
      </c>
      <c r="X112">
        <f t="shared" si="85"/>
        <v>2</v>
      </c>
      <c r="Y112">
        <f t="shared" si="85"/>
        <v>1</v>
      </c>
      <c r="Z112">
        <f t="shared" si="87"/>
        <v>2</v>
      </c>
      <c r="AA112">
        <f t="shared" si="85"/>
        <v>2</v>
      </c>
      <c r="AB112">
        <f t="shared" si="85"/>
        <v>2</v>
      </c>
      <c r="AC112">
        <f t="shared" si="85"/>
        <v>2</v>
      </c>
      <c r="AD112">
        <f t="shared" si="85"/>
        <v>1</v>
      </c>
    </row>
    <row r="113" spans="1:30" x14ac:dyDescent="0.2">
      <c r="A113" s="21"/>
      <c r="B113" s="10">
        <v>8249</v>
      </c>
      <c r="C113" s="10" t="s">
        <v>7</v>
      </c>
      <c r="D113" s="1">
        <v>8180</v>
      </c>
      <c r="E113" s="1">
        <v>8005</v>
      </c>
      <c r="F113" s="1">
        <v>8097.57</v>
      </c>
      <c r="G113" s="1">
        <v>37.51</v>
      </c>
      <c r="H113" s="1">
        <v>0.99</v>
      </c>
      <c r="I113" s="1">
        <v>0.97</v>
      </c>
      <c r="J113" s="1">
        <v>0.98</v>
      </c>
      <c r="K113">
        <v>175.5</v>
      </c>
      <c r="L113" s="1">
        <v>0</v>
      </c>
      <c r="M113" s="1">
        <v>1</v>
      </c>
      <c r="N113" s="1">
        <v>0</v>
      </c>
      <c r="O113" s="12">
        <v>1</v>
      </c>
      <c r="R113" s="1" t="s">
        <v>7</v>
      </c>
      <c r="S113">
        <f t="shared" si="88"/>
        <v>5</v>
      </c>
      <c r="T113">
        <f t="shared" si="85"/>
        <v>5</v>
      </c>
      <c r="U113">
        <f t="shared" si="85"/>
        <v>5</v>
      </c>
      <c r="V113">
        <f t="shared" si="86"/>
        <v>5</v>
      </c>
      <c r="W113">
        <f t="shared" si="85"/>
        <v>3</v>
      </c>
      <c r="X113">
        <f t="shared" si="85"/>
        <v>5</v>
      </c>
      <c r="Y113">
        <f t="shared" si="85"/>
        <v>4</v>
      </c>
      <c r="Z113">
        <f t="shared" si="87"/>
        <v>5</v>
      </c>
      <c r="AA113">
        <f t="shared" si="85"/>
        <v>2</v>
      </c>
      <c r="AB113">
        <f t="shared" si="85"/>
        <v>5</v>
      </c>
      <c r="AC113">
        <f t="shared" si="85"/>
        <v>2</v>
      </c>
      <c r="AD113">
        <f t="shared" si="85"/>
        <v>1</v>
      </c>
    </row>
    <row r="114" spans="1:30" x14ac:dyDescent="0.2">
      <c r="A114" s="21" t="s">
        <v>33</v>
      </c>
      <c r="B114" s="10">
        <v>8199</v>
      </c>
      <c r="C114" s="10" t="s">
        <v>56</v>
      </c>
      <c r="D114" s="1">
        <v>8199</v>
      </c>
      <c r="E114" s="1">
        <v>8056</v>
      </c>
      <c r="F114" s="1">
        <v>8145.23</v>
      </c>
      <c r="G114" s="1">
        <v>42.52</v>
      </c>
      <c r="H114" s="1">
        <v>1</v>
      </c>
      <c r="I114" s="1">
        <v>0.98</v>
      </c>
      <c r="J114" s="1">
        <v>0.99</v>
      </c>
      <c r="K114">
        <v>61.133299999999998</v>
      </c>
      <c r="L114" s="1">
        <v>2</v>
      </c>
      <c r="M114" s="1">
        <v>20</v>
      </c>
      <c r="N114" s="1">
        <v>1</v>
      </c>
      <c r="O114" s="12">
        <v>1</v>
      </c>
      <c r="R114" s="1" t="s">
        <v>56</v>
      </c>
      <c r="S114">
        <f>RANK(D114,D$114:D$119,0)</f>
        <v>1</v>
      </c>
      <c r="T114">
        <f t="shared" ref="T114:AD119" si="89">RANK(E114,E$114:E$119,0)</f>
        <v>1</v>
      </c>
      <c r="U114">
        <f t="shared" si="89"/>
        <v>1</v>
      </c>
      <c r="V114">
        <f t="shared" ref="V114:V119" si="90">RANK(G114,G$114:G$119,1)</f>
        <v>3</v>
      </c>
      <c r="W114">
        <f t="shared" si="89"/>
        <v>1</v>
      </c>
      <c r="X114">
        <f t="shared" si="89"/>
        <v>1</v>
      </c>
      <c r="Y114">
        <f t="shared" si="89"/>
        <v>1</v>
      </c>
      <c r="Z114">
        <f t="shared" ref="Z114:Z119" si="91">RANK(K114,K$114:K$119,1)</f>
        <v>1</v>
      </c>
      <c r="AA114">
        <f t="shared" si="89"/>
        <v>1</v>
      </c>
      <c r="AB114">
        <f t="shared" si="89"/>
        <v>1</v>
      </c>
      <c r="AC114">
        <f t="shared" si="89"/>
        <v>1</v>
      </c>
      <c r="AD114">
        <f t="shared" si="89"/>
        <v>1</v>
      </c>
    </row>
    <row r="115" spans="1:30" x14ac:dyDescent="0.2">
      <c r="A115" s="21"/>
      <c r="B115" s="10">
        <v>8199</v>
      </c>
      <c r="C115" s="10" t="s">
        <v>4</v>
      </c>
      <c r="D115" s="1">
        <v>8114</v>
      </c>
      <c r="E115" s="1">
        <v>7970</v>
      </c>
      <c r="F115" s="1">
        <v>8032.7</v>
      </c>
      <c r="G115" s="1">
        <v>34.56</v>
      </c>
      <c r="H115" s="1">
        <v>0.99</v>
      </c>
      <c r="I115" s="1">
        <v>0.97</v>
      </c>
      <c r="J115" s="1">
        <v>0.98</v>
      </c>
      <c r="K115">
        <v>119.4</v>
      </c>
      <c r="L115" s="1">
        <v>0</v>
      </c>
      <c r="M115" s="1">
        <v>0</v>
      </c>
      <c r="N115" s="1">
        <v>0</v>
      </c>
      <c r="O115" s="12">
        <v>0</v>
      </c>
      <c r="R115" s="1" t="s">
        <v>4</v>
      </c>
      <c r="S115">
        <f t="shared" ref="S115:S119" si="92">RANK(D115,D$114:D$119,0)</f>
        <v>5</v>
      </c>
      <c r="T115">
        <f t="shared" si="89"/>
        <v>3</v>
      </c>
      <c r="U115">
        <f t="shared" si="89"/>
        <v>3</v>
      </c>
      <c r="V115">
        <f t="shared" si="90"/>
        <v>1</v>
      </c>
      <c r="W115">
        <f t="shared" si="89"/>
        <v>2</v>
      </c>
      <c r="X115">
        <f t="shared" si="89"/>
        <v>3</v>
      </c>
      <c r="Y115">
        <f t="shared" si="89"/>
        <v>2</v>
      </c>
      <c r="Z115">
        <f t="shared" si="91"/>
        <v>2</v>
      </c>
      <c r="AA115">
        <f t="shared" si="89"/>
        <v>2</v>
      </c>
      <c r="AB115">
        <f t="shared" si="89"/>
        <v>5</v>
      </c>
      <c r="AC115">
        <f t="shared" si="89"/>
        <v>2</v>
      </c>
      <c r="AD115">
        <f t="shared" si="89"/>
        <v>5</v>
      </c>
    </row>
    <row r="116" spans="1:30" x14ac:dyDescent="0.2">
      <c r="A116" s="21"/>
      <c r="B116" s="10">
        <v>8199</v>
      </c>
      <c r="C116" s="10" t="s">
        <v>45</v>
      </c>
      <c r="D116" s="1">
        <v>8147</v>
      </c>
      <c r="E116" s="1">
        <v>7955</v>
      </c>
      <c r="F116" s="1">
        <v>8027.67</v>
      </c>
      <c r="G116" s="1">
        <v>56.04</v>
      </c>
      <c r="H116" s="1">
        <v>0.99</v>
      </c>
      <c r="I116" s="1">
        <v>0.97</v>
      </c>
      <c r="J116" s="1">
        <v>0.98</v>
      </c>
      <c r="K116">
        <v>183.1</v>
      </c>
      <c r="L116" s="1">
        <v>0</v>
      </c>
      <c r="M116" s="1">
        <v>3</v>
      </c>
      <c r="N116" s="1">
        <v>0</v>
      </c>
      <c r="O116" s="12">
        <v>1</v>
      </c>
      <c r="R116" s="1" t="s">
        <v>45</v>
      </c>
      <c r="S116">
        <f t="shared" si="92"/>
        <v>3</v>
      </c>
      <c r="T116">
        <f t="shared" si="89"/>
        <v>4</v>
      </c>
      <c r="U116">
        <f t="shared" si="89"/>
        <v>4</v>
      </c>
      <c r="V116">
        <f t="shared" si="90"/>
        <v>6</v>
      </c>
      <c r="W116">
        <f t="shared" si="89"/>
        <v>2</v>
      </c>
      <c r="X116">
        <f t="shared" si="89"/>
        <v>3</v>
      </c>
      <c r="Y116">
        <f t="shared" si="89"/>
        <v>2</v>
      </c>
      <c r="Z116">
        <f t="shared" si="91"/>
        <v>4</v>
      </c>
      <c r="AA116">
        <f t="shared" si="89"/>
        <v>2</v>
      </c>
      <c r="AB116">
        <f t="shared" si="89"/>
        <v>3</v>
      </c>
      <c r="AC116">
        <f t="shared" si="89"/>
        <v>2</v>
      </c>
      <c r="AD116">
        <f t="shared" si="89"/>
        <v>1</v>
      </c>
    </row>
    <row r="117" spans="1:30" x14ac:dyDescent="0.2">
      <c r="A117" s="21"/>
      <c r="B117" s="10">
        <v>8199</v>
      </c>
      <c r="C117" s="10" t="s">
        <v>5</v>
      </c>
      <c r="D117" s="1">
        <v>8054</v>
      </c>
      <c r="E117" s="1">
        <v>7859</v>
      </c>
      <c r="F117" s="1">
        <v>7945.97</v>
      </c>
      <c r="G117" s="1">
        <v>51.16</v>
      </c>
      <c r="H117" s="1">
        <v>0.98</v>
      </c>
      <c r="I117" s="1">
        <v>0.96</v>
      </c>
      <c r="J117" s="1">
        <v>0.97</v>
      </c>
      <c r="K117">
        <v>258.66669999999999</v>
      </c>
      <c r="L117" s="1">
        <v>0</v>
      </c>
      <c r="M117" s="1">
        <v>0</v>
      </c>
      <c r="N117" s="1">
        <v>0</v>
      </c>
      <c r="O117" s="12">
        <v>0</v>
      </c>
      <c r="R117" s="1" t="s">
        <v>5</v>
      </c>
      <c r="S117">
        <f t="shared" si="92"/>
        <v>6</v>
      </c>
      <c r="T117">
        <f t="shared" si="89"/>
        <v>6</v>
      </c>
      <c r="U117">
        <f t="shared" si="89"/>
        <v>6</v>
      </c>
      <c r="V117">
        <f t="shared" si="90"/>
        <v>5</v>
      </c>
      <c r="W117">
        <f t="shared" si="89"/>
        <v>6</v>
      </c>
      <c r="X117">
        <f t="shared" si="89"/>
        <v>6</v>
      </c>
      <c r="Y117">
        <f t="shared" si="89"/>
        <v>6</v>
      </c>
      <c r="Z117">
        <f t="shared" si="91"/>
        <v>6</v>
      </c>
      <c r="AA117">
        <f t="shared" si="89"/>
        <v>2</v>
      </c>
      <c r="AB117">
        <f t="shared" si="89"/>
        <v>5</v>
      </c>
      <c r="AC117">
        <f t="shared" si="89"/>
        <v>2</v>
      </c>
      <c r="AD117">
        <f t="shared" si="89"/>
        <v>5</v>
      </c>
    </row>
    <row r="118" spans="1:30" x14ac:dyDescent="0.2">
      <c r="A118" s="21"/>
      <c r="B118" s="10">
        <v>8199</v>
      </c>
      <c r="C118" s="10" t="s">
        <v>6</v>
      </c>
      <c r="D118" s="1">
        <v>8157</v>
      </c>
      <c r="E118" s="1">
        <v>8010</v>
      </c>
      <c r="F118" s="1">
        <v>8075.1</v>
      </c>
      <c r="G118" s="1">
        <v>39.74</v>
      </c>
      <c r="H118" s="1">
        <v>0.99</v>
      </c>
      <c r="I118" s="1">
        <v>0.98</v>
      </c>
      <c r="J118" s="1">
        <v>0.98</v>
      </c>
      <c r="K118">
        <v>124.36669999999999</v>
      </c>
      <c r="L118" s="1">
        <v>0</v>
      </c>
      <c r="M118" s="1">
        <v>5</v>
      </c>
      <c r="N118" s="1">
        <v>0</v>
      </c>
      <c r="O118" s="12">
        <v>1</v>
      </c>
      <c r="R118" s="1" t="s">
        <v>6</v>
      </c>
      <c r="S118">
        <f t="shared" si="92"/>
        <v>2</v>
      </c>
      <c r="T118">
        <f t="shared" si="89"/>
        <v>2</v>
      </c>
      <c r="U118">
        <f t="shared" si="89"/>
        <v>2</v>
      </c>
      <c r="V118">
        <f t="shared" si="90"/>
        <v>2</v>
      </c>
      <c r="W118">
        <f t="shared" si="89"/>
        <v>2</v>
      </c>
      <c r="X118">
        <f t="shared" si="89"/>
        <v>1</v>
      </c>
      <c r="Y118">
        <f t="shared" si="89"/>
        <v>2</v>
      </c>
      <c r="Z118">
        <f t="shared" si="91"/>
        <v>3</v>
      </c>
      <c r="AA118">
        <f t="shared" si="89"/>
        <v>2</v>
      </c>
      <c r="AB118">
        <f t="shared" si="89"/>
        <v>2</v>
      </c>
      <c r="AC118">
        <f t="shared" si="89"/>
        <v>2</v>
      </c>
      <c r="AD118">
        <f t="shared" si="89"/>
        <v>1</v>
      </c>
    </row>
    <row r="119" spans="1:30" x14ac:dyDescent="0.2">
      <c r="A119" s="21"/>
      <c r="B119" s="10">
        <v>8199</v>
      </c>
      <c r="C119" s="10" t="s">
        <v>7</v>
      </c>
      <c r="D119" s="1">
        <v>8125</v>
      </c>
      <c r="E119" s="1">
        <v>7940</v>
      </c>
      <c r="F119" s="1">
        <v>8021.97</v>
      </c>
      <c r="G119" s="1">
        <v>45.53</v>
      </c>
      <c r="H119" s="1">
        <v>0.99</v>
      </c>
      <c r="I119" s="1">
        <v>0.97</v>
      </c>
      <c r="J119" s="1">
        <v>0.98</v>
      </c>
      <c r="K119">
        <v>193.76669999999999</v>
      </c>
      <c r="L119" s="1">
        <v>0</v>
      </c>
      <c r="M119" s="1">
        <v>1</v>
      </c>
      <c r="N119" s="1">
        <v>0</v>
      </c>
      <c r="O119" s="12">
        <v>1</v>
      </c>
      <c r="R119" s="1" t="s">
        <v>7</v>
      </c>
      <c r="S119">
        <f t="shared" si="92"/>
        <v>4</v>
      </c>
      <c r="T119">
        <f t="shared" si="89"/>
        <v>5</v>
      </c>
      <c r="U119">
        <f t="shared" si="89"/>
        <v>5</v>
      </c>
      <c r="V119">
        <f t="shared" si="90"/>
        <v>4</v>
      </c>
      <c r="W119">
        <f t="shared" si="89"/>
        <v>2</v>
      </c>
      <c r="X119">
        <f t="shared" si="89"/>
        <v>3</v>
      </c>
      <c r="Y119">
        <f t="shared" si="89"/>
        <v>2</v>
      </c>
      <c r="Z119">
        <f t="shared" si="91"/>
        <v>5</v>
      </c>
      <c r="AA119">
        <f t="shared" si="89"/>
        <v>2</v>
      </c>
      <c r="AB119">
        <f t="shared" si="89"/>
        <v>4</v>
      </c>
      <c r="AC119">
        <f t="shared" si="89"/>
        <v>2</v>
      </c>
      <c r="AD119">
        <f t="shared" si="89"/>
        <v>1</v>
      </c>
    </row>
    <row r="120" spans="1:30" x14ac:dyDescent="0.2">
      <c r="A120" s="21" t="s">
        <v>75</v>
      </c>
      <c r="B120" s="10">
        <v>8099</v>
      </c>
      <c r="C120" s="10" t="s">
        <v>56</v>
      </c>
      <c r="D120" s="1">
        <v>8099</v>
      </c>
      <c r="E120" s="1">
        <v>7993</v>
      </c>
      <c r="F120" s="1">
        <v>8040.6</v>
      </c>
      <c r="G120" s="1">
        <v>27.91</v>
      </c>
      <c r="H120" s="1">
        <v>1</v>
      </c>
      <c r="I120" s="1">
        <v>0.99</v>
      </c>
      <c r="J120" s="1">
        <v>0.99</v>
      </c>
      <c r="K120">
        <v>54.8</v>
      </c>
      <c r="L120" s="1">
        <v>1</v>
      </c>
      <c r="M120" s="1">
        <v>24</v>
      </c>
      <c r="N120" s="1">
        <v>1</v>
      </c>
      <c r="O120" s="12">
        <v>1</v>
      </c>
      <c r="R120" s="1" t="s">
        <v>56</v>
      </c>
      <c r="S120">
        <f>RANK(D120,D$120:D$125,0)</f>
        <v>1</v>
      </c>
      <c r="T120">
        <f t="shared" ref="T120:AD125" si="93">RANK(E120,E$120:E$125,0)</f>
        <v>1</v>
      </c>
      <c r="U120">
        <f t="shared" si="93"/>
        <v>1</v>
      </c>
      <c r="V120">
        <f t="shared" ref="V120:V125" si="94">RANK(G120,G$120:G$125,1)</f>
        <v>1</v>
      </c>
      <c r="W120">
        <f t="shared" si="93"/>
        <v>1</v>
      </c>
      <c r="X120">
        <f t="shared" si="93"/>
        <v>1</v>
      </c>
      <c r="Y120">
        <f t="shared" si="93"/>
        <v>1</v>
      </c>
      <c r="Z120">
        <f t="shared" ref="Z120:Z125" si="95">RANK(K120,K$120:K$125,1)</f>
        <v>1</v>
      </c>
      <c r="AA120">
        <f t="shared" si="93"/>
        <v>1</v>
      </c>
      <c r="AB120">
        <f t="shared" si="93"/>
        <v>1</v>
      </c>
      <c r="AC120">
        <f t="shared" si="93"/>
        <v>1</v>
      </c>
      <c r="AD120">
        <f t="shared" si="93"/>
        <v>1</v>
      </c>
    </row>
    <row r="121" spans="1:30" x14ac:dyDescent="0.2">
      <c r="A121" s="21"/>
      <c r="B121" s="10">
        <v>8099</v>
      </c>
      <c r="C121" s="10" t="s">
        <v>4</v>
      </c>
      <c r="D121" s="1">
        <v>8072</v>
      </c>
      <c r="E121" s="1">
        <v>7906</v>
      </c>
      <c r="F121" s="1">
        <v>7980.27</v>
      </c>
      <c r="G121" s="1">
        <v>37.68</v>
      </c>
      <c r="H121" s="1">
        <v>1</v>
      </c>
      <c r="I121" s="1">
        <v>0.98</v>
      </c>
      <c r="J121" s="1">
        <v>0.99</v>
      </c>
      <c r="K121">
        <v>101.86669999999999</v>
      </c>
      <c r="L121" s="1">
        <v>0</v>
      </c>
      <c r="M121" s="1">
        <v>4</v>
      </c>
      <c r="N121" s="1">
        <v>0</v>
      </c>
      <c r="O121" s="12">
        <v>1</v>
      </c>
      <c r="R121" s="1" t="s">
        <v>4</v>
      </c>
      <c r="S121">
        <f t="shared" ref="S121:S125" si="96">RANK(D121,D$120:D$125,0)</f>
        <v>2</v>
      </c>
      <c r="T121">
        <f t="shared" si="93"/>
        <v>3</v>
      </c>
      <c r="U121">
        <f t="shared" si="93"/>
        <v>3</v>
      </c>
      <c r="V121">
        <f t="shared" si="94"/>
        <v>4</v>
      </c>
      <c r="W121">
        <f t="shared" si="93"/>
        <v>1</v>
      </c>
      <c r="X121">
        <f t="shared" si="93"/>
        <v>2</v>
      </c>
      <c r="Y121">
        <f t="shared" si="93"/>
        <v>1</v>
      </c>
      <c r="Z121">
        <f t="shared" si="95"/>
        <v>2</v>
      </c>
      <c r="AA121">
        <f t="shared" si="93"/>
        <v>2</v>
      </c>
      <c r="AB121">
        <f t="shared" si="93"/>
        <v>3</v>
      </c>
      <c r="AC121">
        <f t="shared" si="93"/>
        <v>2</v>
      </c>
      <c r="AD121">
        <f t="shared" si="93"/>
        <v>1</v>
      </c>
    </row>
    <row r="122" spans="1:30" x14ac:dyDescent="0.2">
      <c r="A122" s="21"/>
      <c r="B122" s="10">
        <v>8099</v>
      </c>
      <c r="C122" s="10" t="s">
        <v>45</v>
      </c>
      <c r="D122" s="1">
        <v>8026</v>
      </c>
      <c r="E122" s="1">
        <v>7900</v>
      </c>
      <c r="F122" s="1">
        <v>7954.23</v>
      </c>
      <c r="G122" s="1">
        <v>34.71</v>
      </c>
      <c r="H122" s="1">
        <v>0.99</v>
      </c>
      <c r="I122" s="1">
        <v>0.98</v>
      </c>
      <c r="J122" s="1">
        <v>0.98</v>
      </c>
      <c r="K122">
        <v>147.9333</v>
      </c>
      <c r="L122" s="1">
        <v>0</v>
      </c>
      <c r="M122" s="1">
        <v>1</v>
      </c>
      <c r="N122" s="1">
        <v>0</v>
      </c>
      <c r="O122" s="12">
        <v>1</v>
      </c>
      <c r="R122" s="1" t="s">
        <v>45</v>
      </c>
      <c r="S122">
        <f t="shared" si="96"/>
        <v>5</v>
      </c>
      <c r="T122">
        <f t="shared" si="93"/>
        <v>4</v>
      </c>
      <c r="U122">
        <f t="shared" si="93"/>
        <v>4</v>
      </c>
      <c r="V122">
        <f t="shared" si="94"/>
        <v>3</v>
      </c>
      <c r="W122">
        <f t="shared" si="93"/>
        <v>4</v>
      </c>
      <c r="X122">
        <f t="shared" si="93"/>
        <v>2</v>
      </c>
      <c r="Y122">
        <f t="shared" si="93"/>
        <v>4</v>
      </c>
      <c r="Z122">
        <f t="shared" si="95"/>
        <v>4</v>
      </c>
      <c r="AA122">
        <f t="shared" si="93"/>
        <v>2</v>
      </c>
      <c r="AB122">
        <f t="shared" si="93"/>
        <v>4</v>
      </c>
      <c r="AC122">
        <f t="shared" si="93"/>
        <v>2</v>
      </c>
      <c r="AD122">
        <f t="shared" si="93"/>
        <v>1</v>
      </c>
    </row>
    <row r="123" spans="1:30" x14ac:dyDescent="0.2">
      <c r="A123" s="21"/>
      <c r="B123" s="10">
        <v>8099</v>
      </c>
      <c r="C123" s="10" t="s">
        <v>5</v>
      </c>
      <c r="D123" s="1">
        <v>7993</v>
      </c>
      <c r="E123" s="1">
        <v>7815</v>
      </c>
      <c r="F123" s="1">
        <v>7884.97</v>
      </c>
      <c r="G123" s="1">
        <v>37.93</v>
      </c>
      <c r="H123" s="1">
        <v>0.99</v>
      </c>
      <c r="I123" s="1">
        <v>0.96</v>
      </c>
      <c r="J123" s="1">
        <v>0.97</v>
      </c>
      <c r="K123">
        <v>230.8</v>
      </c>
      <c r="L123" s="1">
        <v>0</v>
      </c>
      <c r="M123" s="1">
        <v>0</v>
      </c>
      <c r="N123" s="1">
        <v>0</v>
      </c>
      <c r="O123" s="12">
        <v>0</v>
      </c>
      <c r="R123" s="1" t="s">
        <v>5</v>
      </c>
      <c r="S123">
        <f t="shared" si="96"/>
        <v>6</v>
      </c>
      <c r="T123">
        <f t="shared" si="93"/>
        <v>6</v>
      </c>
      <c r="U123">
        <f t="shared" si="93"/>
        <v>6</v>
      </c>
      <c r="V123">
        <f t="shared" si="94"/>
        <v>5</v>
      </c>
      <c r="W123">
        <f t="shared" si="93"/>
        <v>4</v>
      </c>
      <c r="X123">
        <f t="shared" si="93"/>
        <v>6</v>
      </c>
      <c r="Y123">
        <f t="shared" si="93"/>
        <v>6</v>
      </c>
      <c r="Z123">
        <f t="shared" si="95"/>
        <v>6</v>
      </c>
      <c r="AA123">
        <f t="shared" si="93"/>
        <v>2</v>
      </c>
      <c r="AB123">
        <f t="shared" si="93"/>
        <v>6</v>
      </c>
      <c r="AC123">
        <f t="shared" si="93"/>
        <v>2</v>
      </c>
      <c r="AD123">
        <f t="shared" si="93"/>
        <v>6</v>
      </c>
    </row>
    <row r="124" spans="1:30" x14ac:dyDescent="0.2">
      <c r="A124" s="21"/>
      <c r="B124" s="10">
        <v>8099</v>
      </c>
      <c r="C124" s="10" t="s">
        <v>6</v>
      </c>
      <c r="D124" s="1">
        <v>8069</v>
      </c>
      <c r="E124" s="1">
        <v>7953</v>
      </c>
      <c r="F124" s="1">
        <v>8015.47</v>
      </c>
      <c r="G124" s="1">
        <v>29.61</v>
      </c>
      <c r="H124" s="1">
        <v>1</v>
      </c>
      <c r="I124" s="1">
        <v>0.98</v>
      </c>
      <c r="J124" s="1">
        <v>0.99</v>
      </c>
      <c r="K124">
        <v>105.5333</v>
      </c>
      <c r="L124" s="1">
        <v>0</v>
      </c>
      <c r="M124" s="1">
        <v>14</v>
      </c>
      <c r="N124" s="1">
        <v>0</v>
      </c>
      <c r="O124" s="12">
        <v>1</v>
      </c>
      <c r="R124" s="1" t="s">
        <v>6</v>
      </c>
      <c r="S124">
        <f t="shared" si="96"/>
        <v>3</v>
      </c>
      <c r="T124">
        <f t="shared" si="93"/>
        <v>2</v>
      </c>
      <c r="U124">
        <f t="shared" si="93"/>
        <v>2</v>
      </c>
      <c r="V124">
        <f t="shared" si="94"/>
        <v>2</v>
      </c>
      <c r="W124">
        <f t="shared" si="93"/>
        <v>1</v>
      </c>
      <c r="X124">
        <f t="shared" si="93"/>
        <v>2</v>
      </c>
      <c r="Y124">
        <f t="shared" si="93"/>
        <v>1</v>
      </c>
      <c r="Z124">
        <f t="shared" si="95"/>
        <v>3</v>
      </c>
      <c r="AA124">
        <f t="shared" si="93"/>
        <v>2</v>
      </c>
      <c r="AB124">
        <f t="shared" si="93"/>
        <v>2</v>
      </c>
      <c r="AC124">
        <f t="shared" si="93"/>
        <v>2</v>
      </c>
      <c r="AD124">
        <f t="shared" si="93"/>
        <v>1</v>
      </c>
    </row>
    <row r="125" spans="1:30" x14ac:dyDescent="0.2">
      <c r="A125" s="21"/>
      <c r="B125" s="10">
        <v>8099</v>
      </c>
      <c r="C125" s="10" t="s">
        <v>7</v>
      </c>
      <c r="D125" s="1">
        <v>8028</v>
      </c>
      <c r="E125" s="1">
        <v>7845</v>
      </c>
      <c r="F125" s="1">
        <v>7937.27</v>
      </c>
      <c r="G125" s="1">
        <v>44.35</v>
      </c>
      <c r="H125" s="1">
        <v>0.99</v>
      </c>
      <c r="I125" s="1">
        <v>0.97</v>
      </c>
      <c r="J125" s="1">
        <v>0.98</v>
      </c>
      <c r="K125">
        <v>162.5</v>
      </c>
      <c r="L125" s="1">
        <v>0</v>
      </c>
      <c r="M125" s="1">
        <v>1</v>
      </c>
      <c r="N125" s="1">
        <v>0</v>
      </c>
      <c r="O125" s="12">
        <v>1</v>
      </c>
      <c r="R125" s="1" t="s">
        <v>7</v>
      </c>
      <c r="S125">
        <f t="shared" si="96"/>
        <v>4</v>
      </c>
      <c r="T125">
        <f t="shared" si="93"/>
        <v>5</v>
      </c>
      <c r="U125">
        <f t="shared" si="93"/>
        <v>5</v>
      </c>
      <c r="V125">
        <f t="shared" si="94"/>
        <v>6</v>
      </c>
      <c r="W125">
        <f t="shared" si="93"/>
        <v>4</v>
      </c>
      <c r="X125">
        <f t="shared" si="93"/>
        <v>5</v>
      </c>
      <c r="Y125">
        <f t="shared" si="93"/>
        <v>4</v>
      </c>
      <c r="Z125">
        <f t="shared" si="95"/>
        <v>5</v>
      </c>
      <c r="AA125">
        <f t="shared" si="93"/>
        <v>2</v>
      </c>
      <c r="AB125">
        <f t="shared" si="93"/>
        <v>4</v>
      </c>
      <c r="AC125">
        <f t="shared" si="93"/>
        <v>2</v>
      </c>
      <c r="AD125">
        <f t="shared" si="93"/>
        <v>1</v>
      </c>
    </row>
    <row r="126" spans="1:30" x14ac:dyDescent="0.2">
      <c r="A126" s="21" t="s">
        <v>35</v>
      </c>
      <c r="B126" s="10">
        <v>13585</v>
      </c>
      <c r="C126" s="10" t="s">
        <v>56</v>
      </c>
      <c r="D126" s="1">
        <v>13585</v>
      </c>
      <c r="E126" s="1">
        <v>13460</v>
      </c>
      <c r="F126" s="1">
        <v>13540.77</v>
      </c>
      <c r="G126" s="1">
        <v>26.81</v>
      </c>
      <c r="H126" s="1">
        <v>1</v>
      </c>
      <c r="I126" s="1">
        <v>0.99</v>
      </c>
      <c r="J126" s="1">
        <v>1</v>
      </c>
      <c r="K126">
        <v>17.866700000000002</v>
      </c>
      <c r="L126" s="1">
        <v>3</v>
      </c>
      <c r="M126" s="1">
        <v>30</v>
      </c>
      <c r="N126" s="1">
        <v>1</v>
      </c>
      <c r="O126" s="12">
        <v>1</v>
      </c>
      <c r="R126" s="1" t="s">
        <v>56</v>
      </c>
      <c r="S126">
        <f>RANK(D126,D$126:D$131,0)</f>
        <v>1</v>
      </c>
      <c r="T126">
        <f t="shared" ref="T126:AD131" si="97">RANK(E126,E$126:E$131,0)</f>
        <v>1</v>
      </c>
      <c r="U126">
        <f t="shared" si="97"/>
        <v>1</v>
      </c>
      <c r="V126">
        <f t="shared" ref="V126:V131" si="98">RANK(G126,G$126:G$131,1)</f>
        <v>1</v>
      </c>
      <c r="W126">
        <f t="shared" si="97"/>
        <v>1</v>
      </c>
      <c r="X126">
        <f t="shared" si="97"/>
        <v>1</v>
      </c>
      <c r="Y126">
        <f t="shared" si="97"/>
        <v>1</v>
      </c>
      <c r="Z126">
        <f t="shared" ref="Z126:Z131" si="99">RANK(K126,K$126:K$131,1)</f>
        <v>1</v>
      </c>
      <c r="AA126">
        <f t="shared" si="97"/>
        <v>1</v>
      </c>
      <c r="AB126">
        <f t="shared" si="97"/>
        <v>1</v>
      </c>
      <c r="AC126">
        <f t="shared" si="97"/>
        <v>1</v>
      </c>
      <c r="AD126">
        <f t="shared" si="97"/>
        <v>1</v>
      </c>
    </row>
    <row r="127" spans="1:30" x14ac:dyDescent="0.2">
      <c r="A127" s="21"/>
      <c r="B127" s="10">
        <v>13585</v>
      </c>
      <c r="C127" s="10" t="s">
        <v>4</v>
      </c>
      <c r="D127" s="1">
        <v>13527</v>
      </c>
      <c r="E127" s="1">
        <v>13413</v>
      </c>
      <c r="F127" s="1">
        <v>13463.17</v>
      </c>
      <c r="G127" s="1">
        <v>28.42</v>
      </c>
      <c r="H127" s="1">
        <v>1</v>
      </c>
      <c r="I127" s="1">
        <v>0.99</v>
      </c>
      <c r="J127" s="1">
        <v>0.99</v>
      </c>
      <c r="K127">
        <v>27.3</v>
      </c>
      <c r="L127" s="1">
        <v>0</v>
      </c>
      <c r="M127" s="1">
        <v>19</v>
      </c>
      <c r="N127" s="1">
        <v>1</v>
      </c>
      <c r="O127" s="12">
        <v>1</v>
      </c>
      <c r="R127" s="1" t="s">
        <v>4</v>
      </c>
      <c r="S127">
        <f t="shared" ref="S127:S131" si="100">RANK(D127,D$126:D$131,0)</f>
        <v>5</v>
      </c>
      <c r="T127">
        <f t="shared" si="97"/>
        <v>3</v>
      </c>
      <c r="U127">
        <f t="shared" si="97"/>
        <v>3</v>
      </c>
      <c r="V127">
        <f t="shared" si="98"/>
        <v>2</v>
      </c>
      <c r="W127">
        <f t="shared" si="97"/>
        <v>1</v>
      </c>
      <c r="X127">
        <f t="shared" si="97"/>
        <v>1</v>
      </c>
      <c r="Y127">
        <f t="shared" si="97"/>
        <v>2</v>
      </c>
      <c r="Z127">
        <f t="shared" si="99"/>
        <v>2</v>
      </c>
      <c r="AA127">
        <f t="shared" si="97"/>
        <v>2</v>
      </c>
      <c r="AB127">
        <f t="shared" si="97"/>
        <v>3</v>
      </c>
      <c r="AC127">
        <f t="shared" si="97"/>
        <v>1</v>
      </c>
      <c r="AD127">
        <f t="shared" si="97"/>
        <v>1</v>
      </c>
    </row>
    <row r="128" spans="1:30" x14ac:dyDescent="0.2">
      <c r="A128" s="21"/>
      <c r="B128" s="10">
        <v>13585</v>
      </c>
      <c r="C128" s="10" t="s">
        <v>45</v>
      </c>
      <c r="D128" s="1">
        <v>13533</v>
      </c>
      <c r="E128" s="1">
        <v>13393</v>
      </c>
      <c r="F128" s="1">
        <v>13452.5</v>
      </c>
      <c r="G128" s="1">
        <v>40.21</v>
      </c>
      <c r="H128" s="1">
        <v>1</v>
      </c>
      <c r="I128" s="1">
        <v>0.99</v>
      </c>
      <c r="J128" s="1">
        <v>0.99</v>
      </c>
      <c r="K128">
        <v>48.666699999999999</v>
      </c>
      <c r="L128" s="1">
        <v>0</v>
      </c>
      <c r="M128" s="1">
        <v>16</v>
      </c>
      <c r="N128" s="1">
        <v>1</v>
      </c>
      <c r="O128" s="12">
        <v>1</v>
      </c>
      <c r="R128" s="1" t="s">
        <v>45</v>
      </c>
      <c r="S128">
        <f t="shared" si="100"/>
        <v>4</v>
      </c>
      <c r="T128">
        <f t="shared" si="97"/>
        <v>4</v>
      </c>
      <c r="U128">
        <f t="shared" si="97"/>
        <v>4</v>
      </c>
      <c r="V128">
        <f t="shared" si="98"/>
        <v>6</v>
      </c>
      <c r="W128">
        <f t="shared" si="97"/>
        <v>1</v>
      </c>
      <c r="X128">
        <f t="shared" si="97"/>
        <v>1</v>
      </c>
      <c r="Y128">
        <f t="shared" si="97"/>
        <v>2</v>
      </c>
      <c r="Z128">
        <f t="shared" si="99"/>
        <v>4</v>
      </c>
      <c r="AA128">
        <f t="shared" si="97"/>
        <v>2</v>
      </c>
      <c r="AB128">
        <f t="shared" si="97"/>
        <v>4</v>
      </c>
      <c r="AC128">
        <f t="shared" si="97"/>
        <v>1</v>
      </c>
      <c r="AD128">
        <f t="shared" si="97"/>
        <v>1</v>
      </c>
    </row>
    <row r="129" spans="1:30" x14ac:dyDescent="0.2">
      <c r="A129" s="21"/>
      <c r="B129" s="10">
        <v>13585</v>
      </c>
      <c r="C129" s="10" t="s">
        <v>5</v>
      </c>
      <c r="D129" s="1">
        <v>13511</v>
      </c>
      <c r="E129" s="1">
        <v>13328</v>
      </c>
      <c r="F129" s="1">
        <v>13387.03</v>
      </c>
      <c r="G129" s="1">
        <v>39.54</v>
      </c>
      <c r="H129" s="1">
        <v>0.99</v>
      </c>
      <c r="I129" s="1">
        <v>0.98</v>
      </c>
      <c r="J129" s="1">
        <v>0.99</v>
      </c>
      <c r="K129">
        <v>73.7333</v>
      </c>
      <c r="L129" s="1">
        <v>0</v>
      </c>
      <c r="M129" s="1">
        <v>2</v>
      </c>
      <c r="N129" s="1">
        <v>0</v>
      </c>
      <c r="O129" s="12">
        <v>1</v>
      </c>
      <c r="R129" s="1" t="s">
        <v>5</v>
      </c>
      <c r="S129">
        <f t="shared" si="100"/>
        <v>6</v>
      </c>
      <c r="T129">
        <f t="shared" si="97"/>
        <v>6</v>
      </c>
      <c r="U129">
        <f t="shared" si="97"/>
        <v>6</v>
      </c>
      <c r="V129">
        <f t="shared" si="98"/>
        <v>5</v>
      </c>
      <c r="W129">
        <f t="shared" si="97"/>
        <v>6</v>
      </c>
      <c r="X129">
        <f t="shared" si="97"/>
        <v>5</v>
      </c>
      <c r="Y129">
        <f t="shared" si="97"/>
        <v>2</v>
      </c>
      <c r="Z129">
        <f t="shared" si="99"/>
        <v>6</v>
      </c>
      <c r="AA129">
        <f t="shared" si="97"/>
        <v>2</v>
      </c>
      <c r="AB129">
        <f t="shared" si="97"/>
        <v>6</v>
      </c>
      <c r="AC129">
        <f t="shared" si="97"/>
        <v>5</v>
      </c>
      <c r="AD129">
        <f t="shared" si="97"/>
        <v>1</v>
      </c>
    </row>
    <row r="130" spans="1:30" x14ac:dyDescent="0.2">
      <c r="A130" s="21"/>
      <c r="B130" s="10">
        <v>13585</v>
      </c>
      <c r="C130" s="10" t="s">
        <v>6</v>
      </c>
      <c r="D130" s="1">
        <v>13538</v>
      </c>
      <c r="E130" s="1">
        <v>13435</v>
      </c>
      <c r="F130" s="1">
        <v>13490.8</v>
      </c>
      <c r="G130" s="1">
        <v>29.48</v>
      </c>
      <c r="H130" s="1">
        <v>1</v>
      </c>
      <c r="I130" s="1">
        <v>0.99</v>
      </c>
      <c r="J130" s="1">
        <v>0.99</v>
      </c>
      <c r="K130">
        <v>37.7667</v>
      </c>
      <c r="L130" s="1">
        <v>0</v>
      </c>
      <c r="M130" s="1">
        <v>28</v>
      </c>
      <c r="N130" s="1">
        <v>1</v>
      </c>
      <c r="O130" s="12">
        <v>1</v>
      </c>
      <c r="R130" s="1" t="s">
        <v>6</v>
      </c>
      <c r="S130">
        <f t="shared" si="100"/>
        <v>3</v>
      </c>
      <c r="T130">
        <f t="shared" si="97"/>
        <v>2</v>
      </c>
      <c r="U130">
        <f t="shared" si="97"/>
        <v>2</v>
      </c>
      <c r="V130">
        <f t="shared" si="98"/>
        <v>3</v>
      </c>
      <c r="W130">
        <f t="shared" si="97"/>
        <v>1</v>
      </c>
      <c r="X130">
        <f t="shared" si="97"/>
        <v>1</v>
      </c>
      <c r="Y130">
        <f t="shared" si="97"/>
        <v>2</v>
      </c>
      <c r="Z130">
        <f t="shared" si="99"/>
        <v>3</v>
      </c>
      <c r="AA130">
        <f t="shared" si="97"/>
        <v>2</v>
      </c>
      <c r="AB130">
        <f t="shared" si="97"/>
        <v>2</v>
      </c>
      <c r="AC130">
        <f t="shared" si="97"/>
        <v>1</v>
      </c>
      <c r="AD130">
        <f t="shared" si="97"/>
        <v>1</v>
      </c>
    </row>
    <row r="131" spans="1:30" x14ac:dyDescent="0.2">
      <c r="A131" s="21"/>
      <c r="B131" s="10">
        <v>13585</v>
      </c>
      <c r="C131" s="10" t="s">
        <v>7</v>
      </c>
      <c r="D131" s="1">
        <v>13548</v>
      </c>
      <c r="E131" s="1">
        <v>13369</v>
      </c>
      <c r="F131" s="1">
        <v>13439.03</v>
      </c>
      <c r="G131" s="1">
        <v>34.82</v>
      </c>
      <c r="H131" s="1">
        <v>1</v>
      </c>
      <c r="I131" s="1">
        <v>0.98</v>
      </c>
      <c r="J131" s="1">
        <v>0.99</v>
      </c>
      <c r="K131">
        <v>55.2333</v>
      </c>
      <c r="L131" s="1">
        <v>0</v>
      </c>
      <c r="M131" s="1">
        <v>12</v>
      </c>
      <c r="N131" s="1">
        <v>0</v>
      </c>
      <c r="O131" s="12">
        <v>1</v>
      </c>
      <c r="R131" s="1" t="s">
        <v>7</v>
      </c>
      <c r="S131">
        <f t="shared" si="100"/>
        <v>2</v>
      </c>
      <c r="T131">
        <f t="shared" si="97"/>
        <v>5</v>
      </c>
      <c r="U131">
        <f t="shared" si="97"/>
        <v>5</v>
      </c>
      <c r="V131">
        <f t="shared" si="98"/>
        <v>4</v>
      </c>
      <c r="W131">
        <f t="shared" si="97"/>
        <v>1</v>
      </c>
      <c r="X131">
        <f t="shared" si="97"/>
        <v>5</v>
      </c>
      <c r="Y131">
        <f t="shared" si="97"/>
        <v>2</v>
      </c>
      <c r="Z131">
        <f t="shared" si="99"/>
        <v>5</v>
      </c>
      <c r="AA131">
        <f t="shared" si="97"/>
        <v>2</v>
      </c>
      <c r="AB131">
        <f t="shared" si="97"/>
        <v>5</v>
      </c>
      <c r="AC131">
        <f t="shared" si="97"/>
        <v>5</v>
      </c>
      <c r="AD131">
        <f t="shared" si="97"/>
        <v>1</v>
      </c>
    </row>
    <row r="132" spans="1:30" x14ac:dyDescent="0.2">
      <c r="A132" s="21" t="s">
        <v>36</v>
      </c>
      <c r="B132" s="10">
        <v>13417</v>
      </c>
      <c r="C132" s="10" t="s">
        <v>56</v>
      </c>
      <c r="D132" s="1">
        <v>13417</v>
      </c>
      <c r="E132" s="1">
        <v>13325</v>
      </c>
      <c r="F132" s="1">
        <v>13369.17</v>
      </c>
      <c r="G132" s="1">
        <v>22.89</v>
      </c>
      <c r="H132" s="1">
        <v>1</v>
      </c>
      <c r="I132" s="1">
        <v>0.99</v>
      </c>
      <c r="J132" s="1">
        <v>1</v>
      </c>
      <c r="K132">
        <v>20.2</v>
      </c>
      <c r="L132" s="1">
        <v>1</v>
      </c>
      <c r="M132" s="1">
        <v>30</v>
      </c>
      <c r="N132" s="1">
        <v>1</v>
      </c>
      <c r="O132" s="12">
        <v>1</v>
      </c>
      <c r="R132" s="1" t="s">
        <v>56</v>
      </c>
      <c r="S132">
        <f>RANK(D132,D$132:D$137,0)</f>
        <v>1</v>
      </c>
      <c r="T132">
        <f t="shared" ref="T132:AD137" si="101">RANK(E132,E$132:E$137,0)</f>
        <v>1</v>
      </c>
      <c r="U132">
        <f t="shared" si="101"/>
        <v>1</v>
      </c>
      <c r="V132">
        <f t="shared" ref="V132:V137" si="102">RANK(G132,G$132:G$137,1)</f>
        <v>1</v>
      </c>
      <c r="W132">
        <f t="shared" si="101"/>
        <v>1</v>
      </c>
      <c r="X132">
        <f t="shared" si="101"/>
        <v>1</v>
      </c>
      <c r="Y132">
        <f t="shared" si="101"/>
        <v>1</v>
      </c>
      <c r="Z132">
        <f t="shared" ref="Z132:Z137" si="103">RANK(K132,K$132:K$137,1)</f>
        <v>1</v>
      </c>
      <c r="AA132">
        <f t="shared" si="101"/>
        <v>1</v>
      </c>
      <c r="AB132">
        <f t="shared" si="101"/>
        <v>1</v>
      </c>
      <c r="AC132">
        <f t="shared" si="101"/>
        <v>1</v>
      </c>
      <c r="AD132">
        <f t="shared" si="101"/>
        <v>1</v>
      </c>
    </row>
    <row r="133" spans="1:30" x14ac:dyDescent="0.2">
      <c r="A133" s="21"/>
      <c r="B133" s="10">
        <v>13417</v>
      </c>
      <c r="C133" s="10" t="s">
        <v>4</v>
      </c>
      <c r="D133" s="1">
        <v>13367</v>
      </c>
      <c r="E133" s="1">
        <v>13217</v>
      </c>
      <c r="F133" s="1">
        <v>13299.93</v>
      </c>
      <c r="G133" s="1">
        <v>35.01</v>
      </c>
      <c r="H133" s="1">
        <v>1</v>
      </c>
      <c r="I133" s="1">
        <v>0.99</v>
      </c>
      <c r="J133" s="1">
        <v>0.99</v>
      </c>
      <c r="K133">
        <v>30.2667</v>
      </c>
      <c r="L133" s="1">
        <v>0</v>
      </c>
      <c r="M133" s="1">
        <v>22</v>
      </c>
      <c r="N133" s="1">
        <v>1</v>
      </c>
      <c r="O133" s="12">
        <v>1</v>
      </c>
      <c r="R133" s="1" t="s">
        <v>4</v>
      </c>
      <c r="S133">
        <f t="shared" ref="S133:S137" si="104">RANK(D133,D$132:D$137,0)</f>
        <v>3</v>
      </c>
      <c r="T133">
        <f t="shared" si="101"/>
        <v>4</v>
      </c>
      <c r="U133">
        <f t="shared" si="101"/>
        <v>3</v>
      </c>
      <c r="V133">
        <f t="shared" si="102"/>
        <v>5</v>
      </c>
      <c r="W133">
        <f t="shared" si="101"/>
        <v>1</v>
      </c>
      <c r="X133">
        <f t="shared" si="101"/>
        <v>1</v>
      </c>
      <c r="Y133">
        <f t="shared" si="101"/>
        <v>2</v>
      </c>
      <c r="Z133">
        <f t="shared" si="103"/>
        <v>2</v>
      </c>
      <c r="AA133">
        <f t="shared" si="101"/>
        <v>2</v>
      </c>
      <c r="AB133">
        <f t="shared" si="101"/>
        <v>3</v>
      </c>
      <c r="AC133">
        <f t="shared" si="101"/>
        <v>1</v>
      </c>
      <c r="AD133">
        <f t="shared" si="101"/>
        <v>1</v>
      </c>
    </row>
    <row r="134" spans="1:30" x14ac:dyDescent="0.2">
      <c r="A134" s="21"/>
      <c r="B134" s="10">
        <v>13417</v>
      </c>
      <c r="C134" s="10" t="s">
        <v>45</v>
      </c>
      <c r="D134" s="1">
        <v>13334</v>
      </c>
      <c r="E134" s="1">
        <v>13235</v>
      </c>
      <c r="F134" s="1">
        <v>13284.63</v>
      </c>
      <c r="G134" s="1">
        <v>27.92</v>
      </c>
      <c r="H134" s="1">
        <v>0.99</v>
      </c>
      <c r="I134" s="1">
        <v>0.99</v>
      </c>
      <c r="J134" s="1">
        <v>0.99</v>
      </c>
      <c r="K134">
        <v>57.6</v>
      </c>
      <c r="L134" s="1">
        <v>0</v>
      </c>
      <c r="M134" s="1">
        <v>14</v>
      </c>
      <c r="N134" s="1">
        <v>1</v>
      </c>
      <c r="O134" s="12">
        <v>1</v>
      </c>
      <c r="R134" s="1" t="s">
        <v>45</v>
      </c>
      <c r="S134">
        <f t="shared" si="104"/>
        <v>5</v>
      </c>
      <c r="T134">
        <f t="shared" si="101"/>
        <v>3</v>
      </c>
      <c r="U134">
        <f t="shared" si="101"/>
        <v>4</v>
      </c>
      <c r="V134">
        <f t="shared" si="102"/>
        <v>3</v>
      </c>
      <c r="W134">
        <f t="shared" si="101"/>
        <v>4</v>
      </c>
      <c r="X134">
        <f t="shared" si="101"/>
        <v>1</v>
      </c>
      <c r="Y134">
        <f t="shared" si="101"/>
        <v>2</v>
      </c>
      <c r="Z134">
        <f t="shared" si="103"/>
        <v>5</v>
      </c>
      <c r="AA134">
        <f t="shared" si="101"/>
        <v>2</v>
      </c>
      <c r="AB134">
        <f t="shared" si="101"/>
        <v>4</v>
      </c>
      <c r="AC134">
        <f t="shared" si="101"/>
        <v>1</v>
      </c>
      <c r="AD134">
        <f t="shared" si="101"/>
        <v>1</v>
      </c>
    </row>
    <row r="135" spans="1:30" x14ac:dyDescent="0.2">
      <c r="A135" s="21"/>
      <c r="B135" s="10">
        <v>13417</v>
      </c>
      <c r="C135" s="10" t="s">
        <v>5</v>
      </c>
      <c r="D135" s="1">
        <v>13325</v>
      </c>
      <c r="E135" s="1">
        <v>13139</v>
      </c>
      <c r="F135" s="1">
        <v>13213.4</v>
      </c>
      <c r="G135" s="1">
        <v>44.38</v>
      </c>
      <c r="H135" s="1">
        <v>0.99</v>
      </c>
      <c r="I135" s="1">
        <v>0.98</v>
      </c>
      <c r="J135" s="1">
        <v>0.98</v>
      </c>
      <c r="K135">
        <v>77.033299999999997</v>
      </c>
      <c r="L135" s="1">
        <v>0</v>
      </c>
      <c r="M135" s="1">
        <v>1</v>
      </c>
      <c r="N135" s="1">
        <v>0</v>
      </c>
      <c r="O135" s="12">
        <v>1</v>
      </c>
      <c r="R135" s="1" t="s">
        <v>5</v>
      </c>
      <c r="S135">
        <f t="shared" si="104"/>
        <v>6</v>
      </c>
      <c r="T135">
        <f t="shared" si="101"/>
        <v>6</v>
      </c>
      <c r="U135">
        <f t="shared" si="101"/>
        <v>6</v>
      </c>
      <c r="V135">
        <f t="shared" si="102"/>
        <v>6</v>
      </c>
      <c r="W135">
        <f t="shared" si="101"/>
        <v>4</v>
      </c>
      <c r="X135">
        <f t="shared" si="101"/>
        <v>5</v>
      </c>
      <c r="Y135">
        <f t="shared" si="101"/>
        <v>6</v>
      </c>
      <c r="Z135">
        <f t="shared" si="103"/>
        <v>6</v>
      </c>
      <c r="AA135">
        <f t="shared" si="101"/>
        <v>2</v>
      </c>
      <c r="AB135">
        <f t="shared" si="101"/>
        <v>6</v>
      </c>
      <c r="AC135">
        <f t="shared" si="101"/>
        <v>5</v>
      </c>
      <c r="AD135">
        <f t="shared" si="101"/>
        <v>1</v>
      </c>
    </row>
    <row r="136" spans="1:30" x14ac:dyDescent="0.2">
      <c r="A136" s="21"/>
      <c r="B136" s="10">
        <v>13417</v>
      </c>
      <c r="C136" s="10" t="s">
        <v>6</v>
      </c>
      <c r="D136" s="1">
        <v>13371</v>
      </c>
      <c r="E136" s="1">
        <v>13263</v>
      </c>
      <c r="F136" s="1">
        <v>13319.43</v>
      </c>
      <c r="G136" s="1">
        <v>26.04</v>
      </c>
      <c r="H136" s="1">
        <v>1</v>
      </c>
      <c r="I136" s="1">
        <v>0.99</v>
      </c>
      <c r="J136" s="1">
        <v>0.99</v>
      </c>
      <c r="K136">
        <v>39.033299999999997</v>
      </c>
      <c r="L136" s="1">
        <v>0</v>
      </c>
      <c r="M136" s="1">
        <v>28</v>
      </c>
      <c r="N136" s="1">
        <v>1</v>
      </c>
      <c r="O136" s="12">
        <v>1</v>
      </c>
      <c r="R136" s="1" t="s">
        <v>6</v>
      </c>
      <c r="S136">
        <f t="shared" si="104"/>
        <v>2</v>
      </c>
      <c r="T136">
        <f t="shared" si="101"/>
        <v>2</v>
      </c>
      <c r="U136">
        <f t="shared" si="101"/>
        <v>2</v>
      </c>
      <c r="V136">
        <f t="shared" si="102"/>
        <v>2</v>
      </c>
      <c r="W136">
        <f t="shared" si="101"/>
        <v>1</v>
      </c>
      <c r="X136">
        <f t="shared" si="101"/>
        <v>1</v>
      </c>
      <c r="Y136">
        <f t="shared" si="101"/>
        <v>2</v>
      </c>
      <c r="Z136">
        <f t="shared" si="103"/>
        <v>3</v>
      </c>
      <c r="AA136">
        <f t="shared" si="101"/>
        <v>2</v>
      </c>
      <c r="AB136">
        <f t="shared" si="101"/>
        <v>2</v>
      </c>
      <c r="AC136">
        <f t="shared" si="101"/>
        <v>1</v>
      </c>
      <c r="AD136">
        <f t="shared" si="101"/>
        <v>1</v>
      </c>
    </row>
    <row r="137" spans="1:30" x14ac:dyDescent="0.2">
      <c r="A137" s="21"/>
      <c r="B137" s="10">
        <v>13417</v>
      </c>
      <c r="C137" s="10" t="s">
        <v>7</v>
      </c>
      <c r="D137" s="1">
        <v>13338</v>
      </c>
      <c r="E137" s="1">
        <v>13209</v>
      </c>
      <c r="F137" s="1">
        <v>13271.57</v>
      </c>
      <c r="G137" s="1">
        <v>31.44</v>
      </c>
      <c r="H137" s="1">
        <v>0.99</v>
      </c>
      <c r="I137" s="1">
        <v>0.98</v>
      </c>
      <c r="J137" s="1">
        <v>0.99</v>
      </c>
      <c r="K137">
        <v>53.166699999999999</v>
      </c>
      <c r="L137" s="1">
        <v>0</v>
      </c>
      <c r="M137" s="1">
        <v>9</v>
      </c>
      <c r="N137" s="1">
        <v>0</v>
      </c>
      <c r="O137" s="12">
        <v>1</v>
      </c>
      <c r="R137" s="1" t="s">
        <v>7</v>
      </c>
      <c r="S137">
        <f t="shared" si="104"/>
        <v>4</v>
      </c>
      <c r="T137">
        <f t="shared" si="101"/>
        <v>5</v>
      </c>
      <c r="U137">
        <f t="shared" si="101"/>
        <v>5</v>
      </c>
      <c r="V137">
        <f t="shared" si="102"/>
        <v>4</v>
      </c>
      <c r="W137">
        <f t="shared" si="101"/>
        <v>4</v>
      </c>
      <c r="X137">
        <f t="shared" si="101"/>
        <v>5</v>
      </c>
      <c r="Y137">
        <f t="shared" si="101"/>
        <v>2</v>
      </c>
      <c r="Z137">
        <f t="shared" si="103"/>
        <v>4</v>
      </c>
      <c r="AA137">
        <f t="shared" si="101"/>
        <v>2</v>
      </c>
      <c r="AB137">
        <f t="shared" si="101"/>
        <v>5</v>
      </c>
      <c r="AC137">
        <f t="shared" si="101"/>
        <v>5</v>
      </c>
      <c r="AD137">
        <f t="shared" si="101"/>
        <v>1</v>
      </c>
    </row>
    <row r="138" spans="1:30" x14ac:dyDescent="0.2">
      <c r="A138" s="21" t="s">
        <v>37</v>
      </c>
      <c r="B138" s="10">
        <v>13461</v>
      </c>
      <c r="C138" s="10" t="s">
        <v>56</v>
      </c>
      <c r="D138" s="1">
        <v>13461</v>
      </c>
      <c r="E138" s="1">
        <v>13363</v>
      </c>
      <c r="F138" s="1">
        <v>13402.93</v>
      </c>
      <c r="G138" s="1">
        <v>26.38</v>
      </c>
      <c r="H138" s="1">
        <v>1</v>
      </c>
      <c r="I138" s="1">
        <v>0.99</v>
      </c>
      <c r="J138" s="1">
        <v>1</v>
      </c>
      <c r="K138">
        <v>21.133299999999998</v>
      </c>
      <c r="L138" s="1">
        <v>1</v>
      </c>
      <c r="M138" s="1">
        <v>30</v>
      </c>
      <c r="N138" s="1">
        <v>1</v>
      </c>
      <c r="O138" s="12">
        <v>1</v>
      </c>
      <c r="R138" s="1" t="s">
        <v>56</v>
      </c>
      <c r="S138">
        <f>RANK(D138,D$138:D$143,0)</f>
        <v>1</v>
      </c>
      <c r="T138">
        <f t="shared" ref="T138:AD143" si="105">RANK(E138,E$138:E$143,0)</f>
        <v>1</v>
      </c>
      <c r="U138">
        <f t="shared" si="105"/>
        <v>1</v>
      </c>
      <c r="V138">
        <f t="shared" ref="V138:V143" si="106">RANK(G138,G$138:G$143,1)</f>
        <v>2</v>
      </c>
      <c r="W138">
        <f t="shared" si="105"/>
        <v>1</v>
      </c>
      <c r="X138">
        <f t="shared" si="105"/>
        <v>1</v>
      </c>
      <c r="Y138">
        <f t="shared" si="105"/>
        <v>1</v>
      </c>
      <c r="Z138">
        <f t="shared" ref="Z138:Z143" si="107">RANK(K138,K$138:K$143,1)</f>
        <v>1</v>
      </c>
      <c r="AA138">
        <f t="shared" si="105"/>
        <v>1</v>
      </c>
      <c r="AB138">
        <f t="shared" si="105"/>
        <v>1</v>
      </c>
      <c r="AC138">
        <f t="shared" si="105"/>
        <v>1</v>
      </c>
      <c r="AD138">
        <f t="shared" si="105"/>
        <v>1</v>
      </c>
    </row>
    <row r="139" spans="1:30" x14ac:dyDescent="0.2">
      <c r="A139" s="21"/>
      <c r="B139" s="10">
        <v>13461</v>
      </c>
      <c r="C139" s="10" t="s">
        <v>4</v>
      </c>
      <c r="D139" s="1">
        <v>13400</v>
      </c>
      <c r="E139" s="1">
        <v>13252</v>
      </c>
      <c r="F139" s="1">
        <v>13308.1</v>
      </c>
      <c r="G139" s="1">
        <v>34.299999999999997</v>
      </c>
      <c r="H139" s="1">
        <v>1</v>
      </c>
      <c r="I139" s="1">
        <v>0.98</v>
      </c>
      <c r="J139" s="1">
        <v>0.99</v>
      </c>
      <c r="K139">
        <v>28.566700000000001</v>
      </c>
      <c r="L139" s="1">
        <v>0</v>
      </c>
      <c r="M139" s="1">
        <v>5</v>
      </c>
      <c r="N139" s="1">
        <v>0</v>
      </c>
      <c r="O139" s="12">
        <v>1</v>
      </c>
      <c r="R139" s="1" t="s">
        <v>4</v>
      </c>
      <c r="S139">
        <f t="shared" ref="S139:S143" si="108">RANK(D139,D$138:D$143,0)</f>
        <v>2</v>
      </c>
      <c r="T139">
        <f t="shared" si="105"/>
        <v>3</v>
      </c>
      <c r="U139">
        <f t="shared" si="105"/>
        <v>4</v>
      </c>
      <c r="V139">
        <f t="shared" si="106"/>
        <v>6</v>
      </c>
      <c r="W139">
        <f t="shared" si="105"/>
        <v>1</v>
      </c>
      <c r="X139">
        <f t="shared" si="105"/>
        <v>3</v>
      </c>
      <c r="Y139">
        <f t="shared" si="105"/>
        <v>2</v>
      </c>
      <c r="Z139">
        <f t="shared" si="107"/>
        <v>2</v>
      </c>
      <c r="AA139">
        <f t="shared" si="105"/>
        <v>2</v>
      </c>
      <c r="AB139">
        <f t="shared" si="105"/>
        <v>4</v>
      </c>
      <c r="AC139">
        <f t="shared" si="105"/>
        <v>3</v>
      </c>
      <c r="AD139">
        <f t="shared" si="105"/>
        <v>1</v>
      </c>
    </row>
    <row r="140" spans="1:30" x14ac:dyDescent="0.2">
      <c r="A140" s="21"/>
      <c r="B140" s="10">
        <v>13461</v>
      </c>
      <c r="C140" s="10" t="s">
        <v>45</v>
      </c>
      <c r="D140" s="1">
        <v>13361</v>
      </c>
      <c r="E140" s="1">
        <v>13237</v>
      </c>
      <c r="F140" s="1">
        <v>13308.9</v>
      </c>
      <c r="G140" s="1">
        <v>31.16</v>
      </c>
      <c r="H140" s="1">
        <v>0.99</v>
      </c>
      <c r="I140" s="1">
        <v>0.98</v>
      </c>
      <c r="J140" s="1">
        <v>0.99</v>
      </c>
      <c r="K140">
        <v>51.533299999999997</v>
      </c>
      <c r="L140" s="1">
        <v>0</v>
      </c>
      <c r="M140" s="1">
        <v>8</v>
      </c>
      <c r="N140" s="1">
        <v>0</v>
      </c>
      <c r="O140" s="12">
        <v>1</v>
      </c>
      <c r="R140" s="1" t="s">
        <v>45</v>
      </c>
      <c r="S140">
        <f t="shared" si="108"/>
        <v>5</v>
      </c>
      <c r="T140">
        <f t="shared" si="105"/>
        <v>4</v>
      </c>
      <c r="U140">
        <f t="shared" si="105"/>
        <v>3</v>
      </c>
      <c r="V140">
        <f t="shared" si="106"/>
        <v>3</v>
      </c>
      <c r="W140">
        <f t="shared" si="105"/>
        <v>3</v>
      </c>
      <c r="X140">
        <f t="shared" si="105"/>
        <v>3</v>
      </c>
      <c r="Y140">
        <f t="shared" si="105"/>
        <v>2</v>
      </c>
      <c r="Z140">
        <f t="shared" si="107"/>
        <v>4</v>
      </c>
      <c r="AA140">
        <f t="shared" si="105"/>
        <v>2</v>
      </c>
      <c r="AB140">
        <f t="shared" si="105"/>
        <v>3</v>
      </c>
      <c r="AC140">
        <f t="shared" si="105"/>
        <v>3</v>
      </c>
      <c r="AD140">
        <f t="shared" si="105"/>
        <v>1</v>
      </c>
    </row>
    <row r="141" spans="1:30" x14ac:dyDescent="0.2">
      <c r="A141" s="21"/>
      <c r="B141" s="10">
        <v>13461</v>
      </c>
      <c r="C141" s="10" t="s">
        <v>5</v>
      </c>
      <c r="D141" s="1">
        <v>13307</v>
      </c>
      <c r="E141" s="1">
        <v>13178</v>
      </c>
      <c r="F141" s="1">
        <v>13238.77</v>
      </c>
      <c r="G141" s="1">
        <v>31.36</v>
      </c>
      <c r="H141" s="1">
        <v>0.99</v>
      </c>
      <c r="I141" s="1">
        <v>0.98</v>
      </c>
      <c r="J141" s="1">
        <v>0.98</v>
      </c>
      <c r="K141">
        <v>70.833299999999994</v>
      </c>
      <c r="L141" s="1">
        <v>0</v>
      </c>
      <c r="M141" s="1">
        <v>0</v>
      </c>
      <c r="N141" s="1">
        <v>0</v>
      </c>
      <c r="O141" s="12">
        <v>0</v>
      </c>
      <c r="R141" s="1" t="s">
        <v>5</v>
      </c>
      <c r="S141">
        <f t="shared" si="108"/>
        <v>6</v>
      </c>
      <c r="T141">
        <f t="shared" si="105"/>
        <v>6</v>
      </c>
      <c r="U141">
        <f t="shared" si="105"/>
        <v>6</v>
      </c>
      <c r="V141">
        <f t="shared" si="106"/>
        <v>4</v>
      </c>
      <c r="W141">
        <f t="shared" si="105"/>
        <v>3</v>
      </c>
      <c r="X141">
        <f t="shared" si="105"/>
        <v>3</v>
      </c>
      <c r="Y141">
        <f t="shared" si="105"/>
        <v>6</v>
      </c>
      <c r="Z141">
        <f t="shared" si="107"/>
        <v>6</v>
      </c>
      <c r="AA141">
        <f t="shared" si="105"/>
        <v>2</v>
      </c>
      <c r="AB141">
        <f t="shared" si="105"/>
        <v>6</v>
      </c>
      <c r="AC141">
        <f t="shared" si="105"/>
        <v>3</v>
      </c>
      <c r="AD141">
        <f t="shared" si="105"/>
        <v>6</v>
      </c>
    </row>
    <row r="142" spans="1:30" x14ac:dyDescent="0.2">
      <c r="A142" s="21"/>
      <c r="B142" s="10">
        <v>13461</v>
      </c>
      <c r="C142" s="10" t="s">
        <v>6</v>
      </c>
      <c r="D142" s="1">
        <v>13389</v>
      </c>
      <c r="E142" s="1">
        <v>13308</v>
      </c>
      <c r="F142" s="1">
        <v>13346.77</v>
      </c>
      <c r="G142" s="1">
        <v>25.81</v>
      </c>
      <c r="H142" s="1">
        <v>0.99</v>
      </c>
      <c r="I142" s="1">
        <v>0.99</v>
      </c>
      <c r="J142" s="1">
        <v>0.99</v>
      </c>
      <c r="K142">
        <v>39.066699999999997</v>
      </c>
      <c r="L142" s="1">
        <v>0</v>
      </c>
      <c r="M142" s="1">
        <v>20</v>
      </c>
      <c r="N142" s="1">
        <v>1</v>
      </c>
      <c r="O142" s="12">
        <v>1</v>
      </c>
      <c r="R142" s="1" t="s">
        <v>6</v>
      </c>
      <c r="S142">
        <f t="shared" si="108"/>
        <v>3</v>
      </c>
      <c r="T142">
        <f t="shared" si="105"/>
        <v>2</v>
      </c>
      <c r="U142">
        <f t="shared" si="105"/>
        <v>2</v>
      </c>
      <c r="V142">
        <f t="shared" si="106"/>
        <v>1</v>
      </c>
      <c r="W142">
        <f t="shared" si="105"/>
        <v>3</v>
      </c>
      <c r="X142">
        <f t="shared" si="105"/>
        <v>1</v>
      </c>
      <c r="Y142">
        <f t="shared" si="105"/>
        <v>2</v>
      </c>
      <c r="Z142">
        <f t="shared" si="107"/>
        <v>3</v>
      </c>
      <c r="AA142">
        <f t="shared" si="105"/>
        <v>2</v>
      </c>
      <c r="AB142">
        <f t="shared" si="105"/>
        <v>2</v>
      </c>
      <c r="AC142">
        <f t="shared" si="105"/>
        <v>1</v>
      </c>
      <c r="AD142">
        <f t="shared" si="105"/>
        <v>1</v>
      </c>
    </row>
    <row r="143" spans="1:30" x14ac:dyDescent="0.2">
      <c r="A143" s="21"/>
      <c r="B143" s="10">
        <v>13461</v>
      </c>
      <c r="C143" s="10" t="s">
        <v>7</v>
      </c>
      <c r="D143" s="1">
        <v>13375</v>
      </c>
      <c r="E143" s="1">
        <v>13217</v>
      </c>
      <c r="F143" s="1">
        <v>13285.13</v>
      </c>
      <c r="G143" s="1">
        <v>33.89</v>
      </c>
      <c r="H143" s="1">
        <v>0.99</v>
      </c>
      <c r="I143" s="1">
        <v>0.98</v>
      </c>
      <c r="J143" s="1">
        <v>0.99</v>
      </c>
      <c r="K143">
        <v>55.2667</v>
      </c>
      <c r="L143" s="1">
        <v>0</v>
      </c>
      <c r="M143" s="1">
        <v>3</v>
      </c>
      <c r="N143" s="1">
        <v>0</v>
      </c>
      <c r="O143" s="12">
        <v>1</v>
      </c>
      <c r="R143" s="1" t="s">
        <v>7</v>
      </c>
      <c r="S143">
        <f t="shared" si="108"/>
        <v>4</v>
      </c>
      <c r="T143">
        <f t="shared" si="105"/>
        <v>5</v>
      </c>
      <c r="U143">
        <f t="shared" si="105"/>
        <v>5</v>
      </c>
      <c r="V143">
        <f t="shared" si="106"/>
        <v>5</v>
      </c>
      <c r="W143">
        <f t="shared" si="105"/>
        <v>3</v>
      </c>
      <c r="X143">
        <f t="shared" si="105"/>
        <v>3</v>
      </c>
      <c r="Y143">
        <f t="shared" si="105"/>
        <v>2</v>
      </c>
      <c r="Z143">
        <f t="shared" si="107"/>
        <v>5</v>
      </c>
      <c r="AA143">
        <f t="shared" si="105"/>
        <v>2</v>
      </c>
      <c r="AB143">
        <f t="shared" si="105"/>
        <v>5</v>
      </c>
      <c r="AC143">
        <f t="shared" si="105"/>
        <v>3</v>
      </c>
      <c r="AD143">
        <f t="shared" si="105"/>
        <v>1</v>
      </c>
    </row>
    <row r="144" spans="1:30" x14ac:dyDescent="0.2">
      <c r="A144" s="21" t="s">
        <v>38</v>
      </c>
      <c r="B144" s="10">
        <v>13656</v>
      </c>
      <c r="C144" s="10" t="s">
        <v>56</v>
      </c>
      <c r="D144" s="1">
        <v>13656</v>
      </c>
      <c r="E144" s="1">
        <v>13538</v>
      </c>
      <c r="F144" s="1">
        <v>13609.5</v>
      </c>
      <c r="G144" s="1">
        <v>32.630000000000003</v>
      </c>
      <c r="H144" s="1">
        <v>1</v>
      </c>
      <c r="I144" s="1">
        <v>0.99</v>
      </c>
      <c r="J144" s="1">
        <v>1</v>
      </c>
      <c r="K144">
        <v>23</v>
      </c>
      <c r="L144" s="1">
        <v>2</v>
      </c>
      <c r="M144" s="1">
        <v>30</v>
      </c>
      <c r="N144" s="1">
        <v>1</v>
      </c>
      <c r="O144" s="12">
        <v>1</v>
      </c>
      <c r="R144" s="1" t="s">
        <v>56</v>
      </c>
      <c r="S144">
        <f>RANK(D144,D$144:D$149,0)</f>
        <v>1</v>
      </c>
      <c r="T144">
        <f t="shared" ref="T144:AD149" si="109">RANK(E144,E$144:E$149,0)</f>
        <v>1</v>
      </c>
      <c r="U144">
        <f t="shared" si="109"/>
        <v>1</v>
      </c>
      <c r="V144">
        <f t="shared" ref="V144:V149" si="110">RANK(G144,G$144:G$149,1)</f>
        <v>3</v>
      </c>
      <c r="W144">
        <f t="shared" si="109"/>
        <v>1</v>
      </c>
      <c r="X144">
        <f t="shared" si="109"/>
        <v>1</v>
      </c>
      <c r="Y144">
        <f t="shared" si="109"/>
        <v>1</v>
      </c>
      <c r="Z144">
        <f t="shared" ref="Z144:Z149" si="111">RANK(K144,K$144:K$149,1)</f>
        <v>1</v>
      </c>
      <c r="AA144">
        <f t="shared" si="109"/>
        <v>1</v>
      </c>
      <c r="AB144">
        <f t="shared" si="109"/>
        <v>1</v>
      </c>
      <c r="AC144">
        <f t="shared" si="109"/>
        <v>1</v>
      </c>
      <c r="AD144">
        <f t="shared" si="109"/>
        <v>1</v>
      </c>
    </row>
    <row r="145" spans="1:30" x14ac:dyDescent="0.2">
      <c r="A145" s="21"/>
      <c r="B145" s="10">
        <v>13656</v>
      </c>
      <c r="C145" s="10" t="s">
        <v>4</v>
      </c>
      <c r="D145" s="1">
        <v>13567</v>
      </c>
      <c r="E145" s="1">
        <v>13479</v>
      </c>
      <c r="F145" s="1">
        <v>13519.43</v>
      </c>
      <c r="G145" s="1">
        <v>23.87</v>
      </c>
      <c r="H145" s="1">
        <v>0.99</v>
      </c>
      <c r="I145" s="1">
        <v>0.99</v>
      </c>
      <c r="J145" s="1">
        <v>0.99</v>
      </c>
      <c r="K145">
        <v>31.3</v>
      </c>
      <c r="L145" s="1">
        <v>0</v>
      </c>
      <c r="M145" s="1">
        <v>15</v>
      </c>
      <c r="N145" s="1">
        <v>0</v>
      </c>
      <c r="O145" s="12">
        <v>1</v>
      </c>
      <c r="R145" s="1" t="s">
        <v>4</v>
      </c>
      <c r="S145">
        <f t="shared" ref="S145:S149" si="112">RANK(D145,D$144:D$149,0)</f>
        <v>4</v>
      </c>
      <c r="T145">
        <f t="shared" si="109"/>
        <v>3</v>
      </c>
      <c r="U145">
        <f t="shared" si="109"/>
        <v>3</v>
      </c>
      <c r="V145">
        <f t="shared" si="110"/>
        <v>1</v>
      </c>
      <c r="W145">
        <f t="shared" si="109"/>
        <v>4</v>
      </c>
      <c r="X145">
        <f t="shared" si="109"/>
        <v>1</v>
      </c>
      <c r="Y145">
        <f t="shared" si="109"/>
        <v>2</v>
      </c>
      <c r="Z145">
        <f t="shared" si="111"/>
        <v>2</v>
      </c>
      <c r="AA145">
        <f t="shared" si="109"/>
        <v>2</v>
      </c>
      <c r="AB145">
        <f t="shared" si="109"/>
        <v>3</v>
      </c>
      <c r="AC145">
        <f t="shared" si="109"/>
        <v>3</v>
      </c>
      <c r="AD145">
        <f t="shared" si="109"/>
        <v>1</v>
      </c>
    </row>
    <row r="146" spans="1:30" x14ac:dyDescent="0.2">
      <c r="A146" s="21"/>
      <c r="B146" s="10">
        <v>13656</v>
      </c>
      <c r="C146" s="10" t="s">
        <v>45</v>
      </c>
      <c r="D146" s="1">
        <v>13550</v>
      </c>
      <c r="E146" s="1">
        <v>13434</v>
      </c>
      <c r="F146" s="1">
        <v>13501.23</v>
      </c>
      <c r="G146" s="1">
        <v>29.25</v>
      </c>
      <c r="H146" s="1">
        <v>0.99</v>
      </c>
      <c r="I146" s="1">
        <v>0.98</v>
      </c>
      <c r="J146" s="1">
        <v>0.99</v>
      </c>
      <c r="K146">
        <v>54.866700000000002</v>
      </c>
      <c r="L146" s="1">
        <v>0</v>
      </c>
      <c r="M146" s="1">
        <v>8</v>
      </c>
      <c r="N146" s="1">
        <v>0</v>
      </c>
      <c r="O146" s="12">
        <v>1</v>
      </c>
      <c r="R146" s="1" t="s">
        <v>45</v>
      </c>
      <c r="S146">
        <f t="shared" si="112"/>
        <v>5</v>
      </c>
      <c r="T146">
        <f t="shared" si="109"/>
        <v>4</v>
      </c>
      <c r="U146">
        <f t="shared" si="109"/>
        <v>4</v>
      </c>
      <c r="V146">
        <f t="shared" si="110"/>
        <v>2</v>
      </c>
      <c r="W146">
        <f t="shared" si="109"/>
        <v>4</v>
      </c>
      <c r="X146">
        <f t="shared" si="109"/>
        <v>4</v>
      </c>
      <c r="Y146">
        <f t="shared" si="109"/>
        <v>2</v>
      </c>
      <c r="Z146">
        <f t="shared" si="111"/>
        <v>4</v>
      </c>
      <c r="AA146">
        <f t="shared" si="109"/>
        <v>2</v>
      </c>
      <c r="AB146">
        <f t="shared" si="109"/>
        <v>4</v>
      </c>
      <c r="AC146">
        <f t="shared" si="109"/>
        <v>3</v>
      </c>
      <c r="AD146">
        <f t="shared" si="109"/>
        <v>1</v>
      </c>
    </row>
    <row r="147" spans="1:30" x14ac:dyDescent="0.2">
      <c r="A147" s="21"/>
      <c r="B147" s="10">
        <v>13656</v>
      </c>
      <c r="C147" s="10" t="s">
        <v>5</v>
      </c>
      <c r="D147" s="1">
        <v>13522</v>
      </c>
      <c r="E147" s="1">
        <v>13339</v>
      </c>
      <c r="F147" s="1">
        <v>13411.83</v>
      </c>
      <c r="G147" s="1">
        <v>34.82</v>
      </c>
      <c r="H147" s="1">
        <v>0.99</v>
      </c>
      <c r="I147" s="1">
        <v>0.98</v>
      </c>
      <c r="J147" s="1">
        <v>0.98</v>
      </c>
      <c r="K147">
        <v>78.066699999999997</v>
      </c>
      <c r="L147" s="1">
        <v>0</v>
      </c>
      <c r="M147" s="1">
        <v>1</v>
      </c>
      <c r="N147" s="1">
        <v>0</v>
      </c>
      <c r="O147" s="12">
        <v>1</v>
      </c>
      <c r="R147" s="1" t="s">
        <v>5</v>
      </c>
      <c r="S147">
        <f t="shared" si="112"/>
        <v>6</v>
      </c>
      <c r="T147">
        <f t="shared" si="109"/>
        <v>6</v>
      </c>
      <c r="U147">
        <f t="shared" si="109"/>
        <v>6</v>
      </c>
      <c r="V147">
        <f t="shared" si="110"/>
        <v>6</v>
      </c>
      <c r="W147">
        <f t="shared" si="109"/>
        <v>4</v>
      </c>
      <c r="X147">
        <f t="shared" si="109"/>
        <v>4</v>
      </c>
      <c r="Y147">
        <f t="shared" si="109"/>
        <v>6</v>
      </c>
      <c r="Z147">
        <f t="shared" si="111"/>
        <v>6</v>
      </c>
      <c r="AA147">
        <f t="shared" si="109"/>
        <v>2</v>
      </c>
      <c r="AB147">
        <f t="shared" si="109"/>
        <v>6</v>
      </c>
      <c r="AC147">
        <f t="shared" si="109"/>
        <v>3</v>
      </c>
      <c r="AD147">
        <f t="shared" si="109"/>
        <v>1</v>
      </c>
    </row>
    <row r="148" spans="1:30" x14ac:dyDescent="0.2">
      <c r="A148" s="21"/>
      <c r="B148" s="10">
        <v>13656</v>
      </c>
      <c r="C148" s="10" t="s">
        <v>6</v>
      </c>
      <c r="D148" s="1">
        <v>13616</v>
      </c>
      <c r="E148" s="1">
        <v>13485</v>
      </c>
      <c r="F148" s="1">
        <v>13548.63</v>
      </c>
      <c r="G148" s="1">
        <v>32.99</v>
      </c>
      <c r="H148" s="1">
        <v>1</v>
      </c>
      <c r="I148" s="1">
        <v>0.99</v>
      </c>
      <c r="J148" s="1">
        <v>0.99</v>
      </c>
      <c r="K148">
        <v>40.566699999999997</v>
      </c>
      <c r="L148" s="1">
        <v>0</v>
      </c>
      <c r="M148" s="1">
        <v>25</v>
      </c>
      <c r="N148" s="1">
        <v>1</v>
      </c>
      <c r="O148" s="12">
        <v>1</v>
      </c>
      <c r="R148" s="1" t="s">
        <v>6</v>
      </c>
      <c r="S148">
        <f t="shared" si="112"/>
        <v>2</v>
      </c>
      <c r="T148">
        <f t="shared" si="109"/>
        <v>2</v>
      </c>
      <c r="U148">
        <f t="shared" si="109"/>
        <v>2</v>
      </c>
      <c r="V148">
        <f t="shared" si="110"/>
        <v>4</v>
      </c>
      <c r="W148">
        <f t="shared" si="109"/>
        <v>1</v>
      </c>
      <c r="X148">
        <f t="shared" si="109"/>
        <v>1</v>
      </c>
      <c r="Y148">
        <f t="shared" si="109"/>
        <v>2</v>
      </c>
      <c r="Z148">
        <f t="shared" si="111"/>
        <v>3</v>
      </c>
      <c r="AA148">
        <f t="shared" si="109"/>
        <v>2</v>
      </c>
      <c r="AB148">
        <f t="shared" si="109"/>
        <v>2</v>
      </c>
      <c r="AC148">
        <f t="shared" si="109"/>
        <v>1</v>
      </c>
      <c r="AD148">
        <f t="shared" si="109"/>
        <v>1</v>
      </c>
    </row>
    <row r="149" spans="1:30" x14ac:dyDescent="0.2">
      <c r="A149" s="21"/>
      <c r="B149" s="10">
        <v>13656</v>
      </c>
      <c r="C149" s="10" t="s">
        <v>7</v>
      </c>
      <c r="D149" s="1">
        <v>13590</v>
      </c>
      <c r="E149" s="1">
        <v>13427</v>
      </c>
      <c r="F149" s="1">
        <v>13489</v>
      </c>
      <c r="G149" s="1">
        <v>34.64</v>
      </c>
      <c r="H149" s="1">
        <v>1</v>
      </c>
      <c r="I149" s="1">
        <v>0.98</v>
      </c>
      <c r="J149" s="1">
        <v>0.99</v>
      </c>
      <c r="K149">
        <v>58.666699999999999</v>
      </c>
      <c r="L149" s="1">
        <v>0</v>
      </c>
      <c r="M149" s="1">
        <v>4</v>
      </c>
      <c r="N149" s="1">
        <v>0</v>
      </c>
      <c r="O149" s="12">
        <v>1</v>
      </c>
      <c r="R149" s="1" t="s">
        <v>7</v>
      </c>
      <c r="S149">
        <f t="shared" si="112"/>
        <v>3</v>
      </c>
      <c r="T149">
        <f t="shared" si="109"/>
        <v>5</v>
      </c>
      <c r="U149">
        <f t="shared" si="109"/>
        <v>5</v>
      </c>
      <c r="V149">
        <f t="shared" si="110"/>
        <v>5</v>
      </c>
      <c r="W149">
        <f t="shared" si="109"/>
        <v>1</v>
      </c>
      <c r="X149">
        <f t="shared" si="109"/>
        <v>4</v>
      </c>
      <c r="Y149">
        <f t="shared" si="109"/>
        <v>2</v>
      </c>
      <c r="Z149">
        <f t="shared" si="111"/>
        <v>5</v>
      </c>
      <c r="AA149">
        <f t="shared" si="109"/>
        <v>2</v>
      </c>
      <c r="AB149">
        <f t="shared" si="109"/>
        <v>5</v>
      </c>
      <c r="AC149">
        <f t="shared" si="109"/>
        <v>3</v>
      </c>
      <c r="AD149">
        <f t="shared" si="109"/>
        <v>1</v>
      </c>
    </row>
    <row r="150" spans="1:30" x14ac:dyDescent="0.2">
      <c r="A150" s="21" t="s">
        <v>39</v>
      </c>
      <c r="B150" s="10">
        <v>13514</v>
      </c>
      <c r="C150" s="10" t="s">
        <v>56</v>
      </c>
      <c r="D150" s="1">
        <v>13501</v>
      </c>
      <c r="E150" s="1">
        <v>13420</v>
      </c>
      <c r="F150" s="1">
        <v>13458.73</v>
      </c>
      <c r="G150" s="1">
        <v>23.93</v>
      </c>
      <c r="H150" s="1">
        <v>1</v>
      </c>
      <c r="I150" s="1">
        <v>0.99</v>
      </c>
      <c r="J150" s="1">
        <v>1</v>
      </c>
      <c r="K150">
        <v>19.633299999999998</v>
      </c>
      <c r="L150" s="1">
        <v>0</v>
      </c>
      <c r="M150" s="1">
        <v>30</v>
      </c>
      <c r="N150" s="1">
        <v>1</v>
      </c>
      <c r="O150" s="12">
        <v>1</v>
      </c>
      <c r="R150" s="1" t="s">
        <v>56</v>
      </c>
      <c r="S150">
        <f>RANK(D150,D$150:D$155,0)</f>
        <v>1</v>
      </c>
      <c r="T150">
        <f t="shared" ref="T150:AD155" si="113">RANK(E150,E$150:E$155,0)</f>
        <v>1</v>
      </c>
      <c r="U150">
        <f t="shared" si="113"/>
        <v>1</v>
      </c>
      <c r="V150">
        <f t="shared" ref="V150:V155" si="114">RANK(G150,G$150:G$155,1)</f>
        <v>1</v>
      </c>
      <c r="W150">
        <f t="shared" si="113"/>
        <v>1</v>
      </c>
      <c r="X150">
        <f t="shared" si="113"/>
        <v>1</v>
      </c>
      <c r="Y150">
        <f t="shared" si="113"/>
        <v>1</v>
      </c>
      <c r="Z150">
        <f t="shared" ref="Z150:Z155" si="115">RANK(K150,K$150:K$155,1)</f>
        <v>1</v>
      </c>
      <c r="AA150">
        <f t="shared" si="113"/>
        <v>1</v>
      </c>
      <c r="AB150">
        <f t="shared" si="113"/>
        <v>1</v>
      </c>
      <c r="AC150">
        <f t="shared" si="113"/>
        <v>1</v>
      </c>
      <c r="AD150">
        <f t="shared" si="113"/>
        <v>1</v>
      </c>
    </row>
    <row r="151" spans="1:30" x14ac:dyDescent="0.2">
      <c r="A151" s="21"/>
      <c r="B151" s="10">
        <v>13514</v>
      </c>
      <c r="C151" s="10" t="s">
        <v>4</v>
      </c>
      <c r="D151" s="1">
        <v>13475</v>
      </c>
      <c r="E151" s="1">
        <v>13308</v>
      </c>
      <c r="F151" s="1">
        <v>13379.47</v>
      </c>
      <c r="G151" s="1">
        <v>36.49</v>
      </c>
      <c r="H151" s="1">
        <v>1</v>
      </c>
      <c r="I151" s="1">
        <v>0.98</v>
      </c>
      <c r="J151" s="1">
        <v>0.99</v>
      </c>
      <c r="K151">
        <v>26.2667</v>
      </c>
      <c r="L151" s="1">
        <v>0</v>
      </c>
      <c r="M151" s="1">
        <v>13</v>
      </c>
      <c r="N151" s="1">
        <v>1</v>
      </c>
      <c r="O151" s="12">
        <v>1</v>
      </c>
      <c r="R151" s="1" t="s">
        <v>4</v>
      </c>
      <c r="S151">
        <f t="shared" ref="S151:S155" si="116">RANK(D151,D$150:D$155,0)</f>
        <v>2</v>
      </c>
      <c r="T151">
        <f t="shared" si="113"/>
        <v>3</v>
      </c>
      <c r="U151">
        <f t="shared" si="113"/>
        <v>4</v>
      </c>
      <c r="V151">
        <f t="shared" si="114"/>
        <v>6</v>
      </c>
      <c r="W151">
        <f t="shared" si="113"/>
        <v>1</v>
      </c>
      <c r="X151">
        <f t="shared" si="113"/>
        <v>3</v>
      </c>
      <c r="Y151">
        <f t="shared" si="113"/>
        <v>2</v>
      </c>
      <c r="Z151">
        <f t="shared" si="115"/>
        <v>2</v>
      </c>
      <c r="AA151">
        <f t="shared" si="113"/>
        <v>1</v>
      </c>
      <c r="AB151">
        <f t="shared" si="113"/>
        <v>3</v>
      </c>
      <c r="AC151">
        <f t="shared" si="113"/>
        <v>1</v>
      </c>
      <c r="AD151">
        <f t="shared" si="113"/>
        <v>1</v>
      </c>
    </row>
    <row r="152" spans="1:30" x14ac:dyDescent="0.2">
      <c r="A152" s="21"/>
      <c r="B152" s="10">
        <v>13514</v>
      </c>
      <c r="C152" s="10" t="s">
        <v>45</v>
      </c>
      <c r="D152" s="1">
        <v>13447</v>
      </c>
      <c r="E152" s="1">
        <v>13294</v>
      </c>
      <c r="F152" s="1">
        <v>13380.23</v>
      </c>
      <c r="G152" s="1">
        <v>33.94</v>
      </c>
      <c r="H152" s="1">
        <v>1</v>
      </c>
      <c r="I152" s="1">
        <v>0.98</v>
      </c>
      <c r="J152" s="1">
        <v>0.99</v>
      </c>
      <c r="K152">
        <v>51.133299999999998</v>
      </c>
      <c r="L152" s="1">
        <v>0</v>
      </c>
      <c r="M152" s="1">
        <v>13</v>
      </c>
      <c r="N152" s="1">
        <v>1</v>
      </c>
      <c r="O152" s="12">
        <v>1</v>
      </c>
      <c r="R152" s="1" t="s">
        <v>45</v>
      </c>
      <c r="S152">
        <f t="shared" si="116"/>
        <v>4</v>
      </c>
      <c r="T152">
        <f t="shared" si="113"/>
        <v>5</v>
      </c>
      <c r="U152">
        <f t="shared" si="113"/>
        <v>3</v>
      </c>
      <c r="V152">
        <f t="shared" si="114"/>
        <v>5</v>
      </c>
      <c r="W152">
        <f t="shared" si="113"/>
        <v>1</v>
      </c>
      <c r="X152">
        <f t="shared" si="113"/>
        <v>3</v>
      </c>
      <c r="Y152">
        <f t="shared" si="113"/>
        <v>2</v>
      </c>
      <c r="Z152">
        <f t="shared" si="115"/>
        <v>4</v>
      </c>
      <c r="AA152">
        <f t="shared" si="113"/>
        <v>1</v>
      </c>
      <c r="AB152">
        <f t="shared" si="113"/>
        <v>3</v>
      </c>
      <c r="AC152">
        <f t="shared" si="113"/>
        <v>1</v>
      </c>
      <c r="AD152">
        <f t="shared" si="113"/>
        <v>1</v>
      </c>
    </row>
    <row r="153" spans="1:30" x14ac:dyDescent="0.2">
      <c r="A153" s="21"/>
      <c r="B153" s="10">
        <v>13514</v>
      </c>
      <c r="C153" s="10" t="s">
        <v>5</v>
      </c>
      <c r="D153" s="1">
        <v>13361</v>
      </c>
      <c r="E153" s="1">
        <v>13234</v>
      </c>
      <c r="F153" s="1">
        <v>13301.83</v>
      </c>
      <c r="G153" s="1">
        <v>30.08</v>
      </c>
      <c r="H153" s="1">
        <v>0.99</v>
      </c>
      <c r="I153" s="1">
        <v>0.98</v>
      </c>
      <c r="J153" s="1">
        <v>0.98</v>
      </c>
      <c r="K153">
        <v>75.5</v>
      </c>
      <c r="L153" s="1">
        <v>0</v>
      </c>
      <c r="M153" s="1">
        <v>0</v>
      </c>
      <c r="N153" s="1">
        <v>0</v>
      </c>
      <c r="O153" s="12">
        <v>0</v>
      </c>
      <c r="R153" s="1" t="s">
        <v>5</v>
      </c>
      <c r="S153">
        <f t="shared" si="116"/>
        <v>6</v>
      </c>
      <c r="T153">
        <f t="shared" si="113"/>
        <v>6</v>
      </c>
      <c r="U153">
        <f t="shared" si="113"/>
        <v>6</v>
      </c>
      <c r="V153">
        <f t="shared" si="114"/>
        <v>2</v>
      </c>
      <c r="W153">
        <f t="shared" si="113"/>
        <v>5</v>
      </c>
      <c r="X153">
        <f t="shared" si="113"/>
        <v>3</v>
      </c>
      <c r="Y153">
        <f t="shared" si="113"/>
        <v>6</v>
      </c>
      <c r="Z153">
        <f t="shared" si="115"/>
        <v>6</v>
      </c>
      <c r="AA153">
        <f t="shared" si="113"/>
        <v>1</v>
      </c>
      <c r="AB153">
        <f t="shared" si="113"/>
        <v>6</v>
      </c>
      <c r="AC153">
        <f t="shared" si="113"/>
        <v>5</v>
      </c>
      <c r="AD153">
        <f t="shared" si="113"/>
        <v>6</v>
      </c>
    </row>
    <row r="154" spans="1:30" x14ac:dyDescent="0.2">
      <c r="A154" s="21"/>
      <c r="B154" s="10">
        <v>13514</v>
      </c>
      <c r="C154" s="10" t="s">
        <v>6</v>
      </c>
      <c r="D154" s="1">
        <v>13470</v>
      </c>
      <c r="E154" s="1">
        <v>13337</v>
      </c>
      <c r="F154" s="1">
        <v>13406.13</v>
      </c>
      <c r="G154" s="1">
        <v>30.8</v>
      </c>
      <c r="H154" s="1">
        <v>1</v>
      </c>
      <c r="I154" s="1">
        <v>0.99</v>
      </c>
      <c r="J154" s="1">
        <v>0.99</v>
      </c>
      <c r="K154">
        <v>38.5</v>
      </c>
      <c r="L154" s="1">
        <v>0</v>
      </c>
      <c r="M154" s="1">
        <v>23</v>
      </c>
      <c r="N154" s="1">
        <v>1</v>
      </c>
      <c r="O154" s="12">
        <v>1</v>
      </c>
      <c r="R154" s="1" t="s">
        <v>6</v>
      </c>
      <c r="S154">
        <f t="shared" si="116"/>
        <v>3</v>
      </c>
      <c r="T154">
        <f t="shared" si="113"/>
        <v>2</v>
      </c>
      <c r="U154">
        <f t="shared" si="113"/>
        <v>2</v>
      </c>
      <c r="V154">
        <f t="shared" si="114"/>
        <v>4</v>
      </c>
      <c r="W154">
        <f t="shared" si="113"/>
        <v>1</v>
      </c>
      <c r="X154">
        <f t="shared" si="113"/>
        <v>1</v>
      </c>
      <c r="Y154">
        <f t="shared" si="113"/>
        <v>2</v>
      </c>
      <c r="Z154">
        <f t="shared" si="115"/>
        <v>3</v>
      </c>
      <c r="AA154">
        <f t="shared" si="113"/>
        <v>1</v>
      </c>
      <c r="AB154">
        <f t="shared" si="113"/>
        <v>2</v>
      </c>
      <c r="AC154">
        <f t="shared" si="113"/>
        <v>1</v>
      </c>
      <c r="AD154">
        <f t="shared" si="113"/>
        <v>1</v>
      </c>
    </row>
    <row r="155" spans="1:30" x14ac:dyDescent="0.2">
      <c r="A155" s="21"/>
      <c r="B155" s="10">
        <v>13514</v>
      </c>
      <c r="C155" s="10" t="s">
        <v>7</v>
      </c>
      <c r="D155" s="1">
        <v>13414</v>
      </c>
      <c r="E155" s="1">
        <v>13303</v>
      </c>
      <c r="F155" s="1">
        <v>13356.73</v>
      </c>
      <c r="G155" s="1">
        <v>30.31</v>
      </c>
      <c r="H155" s="1">
        <v>0.99</v>
      </c>
      <c r="I155" s="1">
        <v>0.98</v>
      </c>
      <c r="J155" s="1">
        <v>0.99</v>
      </c>
      <c r="K155">
        <v>57.066699999999997</v>
      </c>
      <c r="L155" s="1">
        <v>0</v>
      </c>
      <c r="M155" s="1">
        <v>8</v>
      </c>
      <c r="N155" s="1">
        <v>0</v>
      </c>
      <c r="O155" s="12">
        <v>1</v>
      </c>
      <c r="R155" s="1" t="s">
        <v>7</v>
      </c>
      <c r="S155">
        <f t="shared" si="116"/>
        <v>5</v>
      </c>
      <c r="T155">
        <f t="shared" si="113"/>
        <v>4</v>
      </c>
      <c r="U155">
        <f t="shared" si="113"/>
        <v>5</v>
      </c>
      <c r="V155">
        <f t="shared" si="114"/>
        <v>3</v>
      </c>
      <c r="W155">
        <f t="shared" si="113"/>
        <v>5</v>
      </c>
      <c r="X155">
        <f t="shared" si="113"/>
        <v>3</v>
      </c>
      <c r="Y155">
        <f t="shared" si="113"/>
        <v>2</v>
      </c>
      <c r="Z155">
        <f t="shared" si="115"/>
        <v>5</v>
      </c>
      <c r="AA155">
        <f t="shared" si="113"/>
        <v>1</v>
      </c>
      <c r="AB155">
        <f t="shared" si="113"/>
        <v>5</v>
      </c>
      <c r="AC155">
        <f t="shared" si="113"/>
        <v>5</v>
      </c>
      <c r="AD155">
        <f t="shared" si="113"/>
        <v>1</v>
      </c>
    </row>
    <row r="156" spans="1:30" x14ac:dyDescent="0.2">
      <c r="A156" s="21" t="s">
        <v>40</v>
      </c>
      <c r="B156" s="10">
        <v>13574</v>
      </c>
      <c r="C156" s="10" t="s">
        <v>56</v>
      </c>
      <c r="D156" s="1">
        <v>13573</v>
      </c>
      <c r="E156" s="1">
        <v>13493</v>
      </c>
      <c r="F156" s="1">
        <v>13537.6</v>
      </c>
      <c r="G156" s="1">
        <v>21.08</v>
      </c>
      <c r="H156" s="1">
        <v>1</v>
      </c>
      <c r="I156" s="1">
        <v>0.99</v>
      </c>
      <c r="J156" s="1">
        <v>1</v>
      </c>
      <c r="K156">
        <v>18.433299999999999</v>
      </c>
      <c r="L156" s="1">
        <v>0</v>
      </c>
      <c r="M156" s="1">
        <v>30</v>
      </c>
      <c r="N156" s="1">
        <v>1</v>
      </c>
      <c r="O156" s="12">
        <v>1</v>
      </c>
      <c r="R156" s="1" t="s">
        <v>56</v>
      </c>
      <c r="S156">
        <f>RANK(D156,D$156:D$161,0)</f>
        <v>1</v>
      </c>
      <c r="T156">
        <f t="shared" ref="T156:AD161" si="117">RANK(E156,E$156:E$161,0)</f>
        <v>1</v>
      </c>
      <c r="U156">
        <f t="shared" si="117"/>
        <v>1</v>
      </c>
      <c r="V156">
        <f t="shared" ref="V156:V161" si="118">RANK(G156,G$156:G$161,1)</f>
        <v>1</v>
      </c>
      <c r="W156">
        <f t="shared" si="117"/>
        <v>1</v>
      </c>
      <c r="X156">
        <f t="shared" si="117"/>
        <v>1</v>
      </c>
      <c r="Y156">
        <f t="shared" si="117"/>
        <v>1</v>
      </c>
      <c r="Z156">
        <f t="shared" ref="Z156:Z161" si="119">RANK(K156,K$156:K$161,1)</f>
        <v>1</v>
      </c>
      <c r="AA156">
        <f t="shared" si="117"/>
        <v>1</v>
      </c>
      <c r="AB156">
        <f t="shared" si="117"/>
        <v>1</v>
      </c>
      <c r="AC156">
        <f t="shared" si="117"/>
        <v>1</v>
      </c>
      <c r="AD156">
        <f t="shared" si="117"/>
        <v>1</v>
      </c>
    </row>
    <row r="157" spans="1:30" x14ac:dyDescent="0.2">
      <c r="A157" s="21"/>
      <c r="B157" s="10">
        <v>13574</v>
      </c>
      <c r="C157" s="10" t="s">
        <v>4</v>
      </c>
      <c r="D157" s="1">
        <v>13520</v>
      </c>
      <c r="E157" s="1">
        <v>13367</v>
      </c>
      <c r="F157" s="1">
        <v>13454.67</v>
      </c>
      <c r="G157" s="1">
        <v>38.29</v>
      </c>
      <c r="H157" s="1">
        <v>1</v>
      </c>
      <c r="I157" s="1">
        <v>0.98</v>
      </c>
      <c r="J157" s="1">
        <v>0.99</v>
      </c>
      <c r="K157">
        <v>26.2</v>
      </c>
      <c r="L157" s="1">
        <v>0</v>
      </c>
      <c r="M157" s="1">
        <v>21</v>
      </c>
      <c r="N157" s="1">
        <v>1</v>
      </c>
      <c r="O157" s="12">
        <v>1</v>
      </c>
      <c r="R157" s="1" t="s">
        <v>4</v>
      </c>
      <c r="S157">
        <f t="shared" ref="S157:S161" si="120">RANK(D157,D$156:D$161,0)</f>
        <v>5</v>
      </c>
      <c r="T157">
        <f t="shared" si="117"/>
        <v>3</v>
      </c>
      <c r="U157">
        <f t="shared" si="117"/>
        <v>3</v>
      </c>
      <c r="V157">
        <f t="shared" si="118"/>
        <v>4</v>
      </c>
      <c r="W157">
        <f t="shared" si="117"/>
        <v>1</v>
      </c>
      <c r="X157">
        <f t="shared" si="117"/>
        <v>3</v>
      </c>
      <c r="Y157">
        <f t="shared" si="117"/>
        <v>2</v>
      </c>
      <c r="Z157">
        <f t="shared" si="119"/>
        <v>2</v>
      </c>
      <c r="AA157">
        <f t="shared" si="117"/>
        <v>1</v>
      </c>
      <c r="AB157">
        <f t="shared" si="117"/>
        <v>3</v>
      </c>
      <c r="AC157">
        <f t="shared" si="117"/>
        <v>1</v>
      </c>
      <c r="AD157">
        <f t="shared" si="117"/>
        <v>1</v>
      </c>
    </row>
    <row r="158" spans="1:30" x14ac:dyDescent="0.2">
      <c r="A158" s="21"/>
      <c r="B158" s="10">
        <v>13574</v>
      </c>
      <c r="C158" s="10" t="s">
        <v>45</v>
      </c>
      <c r="D158" s="1">
        <v>13527</v>
      </c>
      <c r="E158" s="1">
        <v>13365</v>
      </c>
      <c r="F158" s="1">
        <v>13443.83</v>
      </c>
      <c r="G158" s="1">
        <v>37.39</v>
      </c>
      <c r="H158" s="1">
        <v>1</v>
      </c>
      <c r="I158" s="1">
        <v>0.98</v>
      </c>
      <c r="J158" s="1">
        <v>0.99</v>
      </c>
      <c r="K158">
        <v>48.666699999999999</v>
      </c>
      <c r="L158" s="1">
        <v>0</v>
      </c>
      <c r="M158" s="1">
        <v>16</v>
      </c>
      <c r="N158" s="1">
        <v>1</v>
      </c>
      <c r="O158" s="12">
        <v>1</v>
      </c>
      <c r="R158" s="1" t="s">
        <v>45</v>
      </c>
      <c r="S158">
        <f t="shared" si="120"/>
        <v>4</v>
      </c>
      <c r="T158">
        <f t="shared" si="117"/>
        <v>4</v>
      </c>
      <c r="U158">
        <f t="shared" si="117"/>
        <v>4</v>
      </c>
      <c r="V158">
        <f t="shared" si="118"/>
        <v>3</v>
      </c>
      <c r="W158">
        <f t="shared" si="117"/>
        <v>1</v>
      </c>
      <c r="X158">
        <f t="shared" si="117"/>
        <v>3</v>
      </c>
      <c r="Y158">
        <f t="shared" si="117"/>
        <v>2</v>
      </c>
      <c r="Z158">
        <f t="shared" si="119"/>
        <v>4</v>
      </c>
      <c r="AA158">
        <f t="shared" si="117"/>
        <v>1</v>
      </c>
      <c r="AB158">
        <f t="shared" si="117"/>
        <v>4</v>
      </c>
      <c r="AC158">
        <f t="shared" si="117"/>
        <v>1</v>
      </c>
      <c r="AD158">
        <f t="shared" si="117"/>
        <v>1</v>
      </c>
    </row>
    <row r="159" spans="1:30" x14ac:dyDescent="0.2">
      <c r="A159" s="21"/>
      <c r="B159" s="10">
        <v>13574</v>
      </c>
      <c r="C159" s="10" t="s">
        <v>5</v>
      </c>
      <c r="D159" s="1">
        <v>13457</v>
      </c>
      <c r="E159" s="1">
        <v>13252</v>
      </c>
      <c r="F159" s="1">
        <v>13375.47</v>
      </c>
      <c r="G159" s="1">
        <v>40.49</v>
      </c>
      <c r="H159" s="1">
        <v>0.99</v>
      </c>
      <c r="I159" s="1">
        <v>0.98</v>
      </c>
      <c r="J159" s="1">
        <v>0.99</v>
      </c>
      <c r="K159">
        <v>69.400000000000006</v>
      </c>
      <c r="L159" s="1">
        <v>0</v>
      </c>
      <c r="M159" s="1">
        <v>1</v>
      </c>
      <c r="N159" s="1">
        <v>0</v>
      </c>
      <c r="O159" s="12">
        <v>1</v>
      </c>
      <c r="R159" s="1" t="s">
        <v>5</v>
      </c>
      <c r="S159">
        <f t="shared" si="120"/>
        <v>6</v>
      </c>
      <c r="T159">
        <f t="shared" si="117"/>
        <v>6</v>
      </c>
      <c r="U159">
        <f t="shared" si="117"/>
        <v>6</v>
      </c>
      <c r="V159">
        <f t="shared" si="118"/>
        <v>6</v>
      </c>
      <c r="W159">
        <f t="shared" si="117"/>
        <v>6</v>
      </c>
      <c r="X159">
        <f t="shared" si="117"/>
        <v>3</v>
      </c>
      <c r="Y159">
        <f t="shared" si="117"/>
        <v>2</v>
      </c>
      <c r="Z159">
        <f t="shared" si="119"/>
        <v>6</v>
      </c>
      <c r="AA159">
        <f t="shared" si="117"/>
        <v>1</v>
      </c>
      <c r="AB159">
        <f t="shared" si="117"/>
        <v>6</v>
      </c>
      <c r="AC159">
        <f t="shared" si="117"/>
        <v>5</v>
      </c>
      <c r="AD159">
        <f t="shared" si="117"/>
        <v>1</v>
      </c>
    </row>
    <row r="160" spans="1:30" x14ac:dyDescent="0.2">
      <c r="A160" s="21"/>
      <c r="B160" s="10">
        <v>13574</v>
      </c>
      <c r="C160" s="10" t="s">
        <v>6</v>
      </c>
      <c r="D160" s="1">
        <v>13556</v>
      </c>
      <c r="E160" s="1">
        <v>13454</v>
      </c>
      <c r="F160" s="1">
        <v>13490.17</v>
      </c>
      <c r="G160" s="1">
        <v>26.78</v>
      </c>
      <c r="H160" s="1">
        <v>1</v>
      </c>
      <c r="I160" s="1">
        <v>0.99</v>
      </c>
      <c r="J160" s="1">
        <v>0.99</v>
      </c>
      <c r="K160">
        <v>37.333300000000001</v>
      </c>
      <c r="L160" s="1">
        <v>0</v>
      </c>
      <c r="M160" s="1">
        <v>30</v>
      </c>
      <c r="N160" s="1">
        <v>1</v>
      </c>
      <c r="O160" s="12">
        <v>1</v>
      </c>
      <c r="R160" s="1" t="s">
        <v>6</v>
      </c>
      <c r="S160">
        <f t="shared" si="120"/>
        <v>2</v>
      </c>
      <c r="T160">
        <f t="shared" si="117"/>
        <v>2</v>
      </c>
      <c r="U160">
        <f t="shared" si="117"/>
        <v>2</v>
      </c>
      <c r="V160">
        <f t="shared" si="118"/>
        <v>2</v>
      </c>
      <c r="W160">
        <f t="shared" si="117"/>
        <v>1</v>
      </c>
      <c r="X160">
        <f t="shared" si="117"/>
        <v>1</v>
      </c>
      <c r="Y160">
        <f t="shared" si="117"/>
        <v>2</v>
      </c>
      <c r="Z160">
        <f t="shared" si="119"/>
        <v>3</v>
      </c>
      <c r="AA160">
        <f t="shared" si="117"/>
        <v>1</v>
      </c>
      <c r="AB160">
        <f t="shared" si="117"/>
        <v>1</v>
      </c>
      <c r="AC160">
        <f t="shared" si="117"/>
        <v>1</v>
      </c>
      <c r="AD160">
        <f t="shared" si="117"/>
        <v>1</v>
      </c>
    </row>
    <row r="161" spans="1:30" x14ac:dyDescent="0.2">
      <c r="A161" s="21"/>
      <c r="B161" s="10">
        <v>13574</v>
      </c>
      <c r="C161" s="10" t="s">
        <v>7</v>
      </c>
      <c r="D161" s="1">
        <v>13548</v>
      </c>
      <c r="E161" s="1">
        <v>13357</v>
      </c>
      <c r="F161" s="1">
        <v>13420.73</v>
      </c>
      <c r="G161" s="1">
        <v>38.76</v>
      </c>
      <c r="H161" s="1">
        <v>1</v>
      </c>
      <c r="I161" s="1">
        <v>0.98</v>
      </c>
      <c r="J161" s="1">
        <v>0.99</v>
      </c>
      <c r="K161">
        <v>52.533299999999997</v>
      </c>
      <c r="L161" s="1">
        <v>0</v>
      </c>
      <c r="M161" s="1">
        <v>10</v>
      </c>
      <c r="N161" s="1">
        <v>0</v>
      </c>
      <c r="O161" s="12">
        <v>1</v>
      </c>
      <c r="R161" s="1" t="s">
        <v>7</v>
      </c>
      <c r="S161">
        <f t="shared" si="120"/>
        <v>3</v>
      </c>
      <c r="T161">
        <f t="shared" si="117"/>
        <v>5</v>
      </c>
      <c r="U161">
        <f t="shared" si="117"/>
        <v>5</v>
      </c>
      <c r="V161">
        <f t="shared" si="118"/>
        <v>5</v>
      </c>
      <c r="W161">
        <f t="shared" si="117"/>
        <v>1</v>
      </c>
      <c r="X161">
        <f t="shared" si="117"/>
        <v>3</v>
      </c>
      <c r="Y161">
        <f t="shared" si="117"/>
        <v>2</v>
      </c>
      <c r="Z161">
        <f t="shared" si="119"/>
        <v>5</v>
      </c>
      <c r="AA161">
        <f t="shared" si="117"/>
        <v>1</v>
      </c>
      <c r="AB161">
        <f t="shared" si="117"/>
        <v>5</v>
      </c>
      <c r="AC161">
        <f t="shared" si="117"/>
        <v>5</v>
      </c>
      <c r="AD161">
        <f t="shared" si="117"/>
        <v>1</v>
      </c>
    </row>
    <row r="162" spans="1:30" x14ac:dyDescent="0.2">
      <c r="A162" s="21" t="s">
        <v>41</v>
      </c>
      <c r="B162" s="10">
        <v>13640</v>
      </c>
      <c r="C162" s="10" t="s">
        <v>56</v>
      </c>
      <c r="D162" s="1">
        <v>13611</v>
      </c>
      <c r="E162" s="1">
        <v>13528</v>
      </c>
      <c r="F162" s="1">
        <v>13577</v>
      </c>
      <c r="G162" s="1">
        <v>21.43</v>
      </c>
      <c r="H162" s="1">
        <v>1</v>
      </c>
      <c r="I162" s="1">
        <v>0.99</v>
      </c>
      <c r="J162" s="1">
        <v>1</v>
      </c>
      <c r="K162">
        <v>19.333300000000001</v>
      </c>
      <c r="L162" s="1">
        <v>0</v>
      </c>
      <c r="M162" s="1">
        <v>30</v>
      </c>
      <c r="N162" s="1">
        <v>1</v>
      </c>
      <c r="O162" s="12">
        <v>1</v>
      </c>
      <c r="R162" s="1" t="s">
        <v>56</v>
      </c>
      <c r="S162">
        <f>RANK(D162,D$162:D$167,0)</f>
        <v>1</v>
      </c>
      <c r="T162">
        <f t="shared" ref="T162:AD167" si="121">RANK(E162,E$162:E$167,0)</f>
        <v>1</v>
      </c>
      <c r="U162">
        <f t="shared" si="121"/>
        <v>1</v>
      </c>
      <c r="V162">
        <f t="shared" ref="V162:V167" si="122">RANK(G162,G$162:G$167,1)</f>
        <v>1</v>
      </c>
      <c r="W162">
        <f t="shared" si="121"/>
        <v>1</v>
      </c>
      <c r="X162">
        <f t="shared" si="121"/>
        <v>1</v>
      </c>
      <c r="Y162">
        <f t="shared" si="121"/>
        <v>1</v>
      </c>
      <c r="Z162">
        <f t="shared" ref="Z162:Z167" si="123">RANK(K162,K$162:K$167,1)</f>
        <v>1</v>
      </c>
      <c r="AA162">
        <f t="shared" si="121"/>
        <v>1</v>
      </c>
      <c r="AB162">
        <f t="shared" si="121"/>
        <v>1</v>
      </c>
      <c r="AC162">
        <f t="shared" si="121"/>
        <v>1</v>
      </c>
      <c r="AD162">
        <f t="shared" si="121"/>
        <v>1</v>
      </c>
    </row>
    <row r="163" spans="1:30" x14ac:dyDescent="0.2">
      <c r="A163" s="21"/>
      <c r="B163" s="10">
        <v>13640</v>
      </c>
      <c r="C163" s="10" t="s">
        <v>4</v>
      </c>
      <c r="D163" s="1">
        <v>13544</v>
      </c>
      <c r="E163" s="1">
        <v>13438</v>
      </c>
      <c r="F163" s="1">
        <v>13486.7</v>
      </c>
      <c r="G163" s="1">
        <v>28.54</v>
      </c>
      <c r="H163" s="1">
        <v>0.99</v>
      </c>
      <c r="I163" s="1">
        <v>0.99</v>
      </c>
      <c r="J163" s="1">
        <v>0.99</v>
      </c>
      <c r="K163">
        <v>28.333300000000001</v>
      </c>
      <c r="L163" s="1">
        <v>0</v>
      </c>
      <c r="M163" s="1">
        <v>9</v>
      </c>
      <c r="N163" s="1">
        <v>0</v>
      </c>
      <c r="O163" s="12">
        <v>1</v>
      </c>
      <c r="R163" s="1" t="s">
        <v>4</v>
      </c>
      <c r="S163">
        <f t="shared" ref="S163:S167" si="124">RANK(D163,D$162:D$167,0)</f>
        <v>5</v>
      </c>
      <c r="T163">
        <f t="shared" si="121"/>
        <v>4</v>
      </c>
      <c r="U163">
        <f t="shared" si="121"/>
        <v>3</v>
      </c>
      <c r="V163">
        <f t="shared" si="122"/>
        <v>4</v>
      </c>
      <c r="W163">
        <f t="shared" si="121"/>
        <v>3</v>
      </c>
      <c r="X163">
        <f t="shared" si="121"/>
        <v>1</v>
      </c>
      <c r="Y163">
        <f t="shared" si="121"/>
        <v>2</v>
      </c>
      <c r="Z163">
        <f t="shared" si="123"/>
        <v>2</v>
      </c>
      <c r="AA163">
        <f t="shared" si="121"/>
        <v>1</v>
      </c>
      <c r="AB163">
        <f t="shared" si="121"/>
        <v>3</v>
      </c>
      <c r="AC163">
        <f t="shared" si="121"/>
        <v>3</v>
      </c>
      <c r="AD163">
        <f t="shared" si="121"/>
        <v>1</v>
      </c>
    </row>
    <row r="164" spans="1:30" x14ac:dyDescent="0.2">
      <c r="A164" s="21"/>
      <c r="B164" s="10">
        <v>13640</v>
      </c>
      <c r="C164" s="10" t="s">
        <v>45</v>
      </c>
      <c r="D164" s="1">
        <v>13554</v>
      </c>
      <c r="E164" s="1">
        <v>13440</v>
      </c>
      <c r="F164" s="1">
        <v>13483.3</v>
      </c>
      <c r="G164" s="1">
        <v>26.61</v>
      </c>
      <c r="H164" s="1">
        <v>0.99</v>
      </c>
      <c r="I164" s="1">
        <v>0.99</v>
      </c>
      <c r="J164" s="1">
        <v>0.99</v>
      </c>
      <c r="K164">
        <v>46.3</v>
      </c>
      <c r="L164" s="1">
        <v>0</v>
      </c>
      <c r="M164" s="1">
        <v>5</v>
      </c>
      <c r="N164" s="1">
        <v>0</v>
      </c>
      <c r="O164" s="12">
        <v>1</v>
      </c>
      <c r="R164" s="1" t="s">
        <v>45</v>
      </c>
      <c r="S164">
        <f t="shared" si="124"/>
        <v>3</v>
      </c>
      <c r="T164">
        <f t="shared" si="121"/>
        <v>3</v>
      </c>
      <c r="U164">
        <f t="shared" si="121"/>
        <v>4</v>
      </c>
      <c r="V164">
        <f t="shared" si="122"/>
        <v>3</v>
      </c>
      <c r="W164">
        <f t="shared" si="121"/>
        <v>3</v>
      </c>
      <c r="X164">
        <f t="shared" si="121"/>
        <v>1</v>
      </c>
      <c r="Y164">
        <f t="shared" si="121"/>
        <v>2</v>
      </c>
      <c r="Z164">
        <f t="shared" si="123"/>
        <v>4</v>
      </c>
      <c r="AA164">
        <f t="shared" si="121"/>
        <v>1</v>
      </c>
      <c r="AB164">
        <f t="shared" si="121"/>
        <v>4</v>
      </c>
      <c r="AC164">
        <f t="shared" si="121"/>
        <v>3</v>
      </c>
      <c r="AD164">
        <f t="shared" si="121"/>
        <v>1</v>
      </c>
    </row>
    <row r="165" spans="1:30" x14ac:dyDescent="0.2">
      <c r="A165" s="21"/>
      <c r="B165" s="10">
        <v>13640</v>
      </c>
      <c r="C165" s="10" t="s">
        <v>5</v>
      </c>
      <c r="D165" s="1">
        <v>13497</v>
      </c>
      <c r="E165" s="1">
        <v>13357</v>
      </c>
      <c r="F165" s="1">
        <v>13414</v>
      </c>
      <c r="G165" s="1">
        <v>35.229999999999997</v>
      </c>
      <c r="H165" s="1">
        <v>0.99</v>
      </c>
      <c r="I165" s="1">
        <v>0.98</v>
      </c>
      <c r="J165" s="1">
        <v>0.98</v>
      </c>
      <c r="K165">
        <v>66.7333</v>
      </c>
      <c r="L165" s="1">
        <v>0</v>
      </c>
      <c r="M165" s="1">
        <v>0</v>
      </c>
      <c r="N165" s="1">
        <v>0</v>
      </c>
      <c r="O165" s="12">
        <v>0</v>
      </c>
      <c r="R165" s="1" t="s">
        <v>5</v>
      </c>
      <c r="S165">
        <f t="shared" si="124"/>
        <v>6</v>
      </c>
      <c r="T165">
        <f t="shared" si="121"/>
        <v>6</v>
      </c>
      <c r="U165">
        <f t="shared" si="121"/>
        <v>6</v>
      </c>
      <c r="V165">
        <f t="shared" si="122"/>
        <v>6</v>
      </c>
      <c r="W165">
        <f t="shared" si="121"/>
        <v>3</v>
      </c>
      <c r="X165">
        <f t="shared" si="121"/>
        <v>5</v>
      </c>
      <c r="Y165">
        <f t="shared" si="121"/>
        <v>6</v>
      </c>
      <c r="Z165">
        <f t="shared" si="123"/>
        <v>6</v>
      </c>
      <c r="AA165">
        <f t="shared" si="121"/>
        <v>1</v>
      </c>
      <c r="AB165">
        <f t="shared" si="121"/>
        <v>6</v>
      </c>
      <c r="AC165">
        <f t="shared" si="121"/>
        <v>3</v>
      </c>
      <c r="AD165">
        <f t="shared" si="121"/>
        <v>6</v>
      </c>
    </row>
    <row r="166" spans="1:30" x14ac:dyDescent="0.2">
      <c r="A166" s="21"/>
      <c r="B166" s="10">
        <v>13640</v>
      </c>
      <c r="C166" s="10" t="s">
        <v>6</v>
      </c>
      <c r="D166" s="1">
        <v>13574</v>
      </c>
      <c r="E166" s="1">
        <v>13491</v>
      </c>
      <c r="F166" s="1">
        <v>13532.3</v>
      </c>
      <c r="G166" s="1">
        <v>23.27</v>
      </c>
      <c r="H166" s="1">
        <v>1</v>
      </c>
      <c r="I166" s="1">
        <v>0.99</v>
      </c>
      <c r="J166" s="1">
        <v>0.99</v>
      </c>
      <c r="K166">
        <v>33.9</v>
      </c>
      <c r="L166" s="1">
        <v>0</v>
      </c>
      <c r="M166" s="1">
        <v>26</v>
      </c>
      <c r="N166" s="1">
        <v>1</v>
      </c>
      <c r="O166" s="12">
        <v>1</v>
      </c>
      <c r="R166" s="1" t="s">
        <v>6</v>
      </c>
      <c r="S166">
        <f t="shared" si="124"/>
        <v>2</v>
      </c>
      <c r="T166">
        <f t="shared" si="121"/>
        <v>2</v>
      </c>
      <c r="U166">
        <f t="shared" si="121"/>
        <v>2</v>
      </c>
      <c r="V166">
        <f t="shared" si="122"/>
        <v>2</v>
      </c>
      <c r="W166">
        <f t="shared" si="121"/>
        <v>1</v>
      </c>
      <c r="X166">
        <f t="shared" si="121"/>
        <v>1</v>
      </c>
      <c r="Y166">
        <f t="shared" si="121"/>
        <v>2</v>
      </c>
      <c r="Z166">
        <f t="shared" si="123"/>
        <v>3</v>
      </c>
      <c r="AA166">
        <f t="shared" si="121"/>
        <v>1</v>
      </c>
      <c r="AB166">
        <f t="shared" si="121"/>
        <v>2</v>
      </c>
      <c r="AC166">
        <f t="shared" si="121"/>
        <v>1</v>
      </c>
      <c r="AD166">
        <f t="shared" si="121"/>
        <v>1</v>
      </c>
    </row>
    <row r="167" spans="1:30" x14ac:dyDescent="0.2">
      <c r="A167" s="21"/>
      <c r="B167" s="10">
        <v>13640</v>
      </c>
      <c r="C167" s="10" t="s">
        <v>7</v>
      </c>
      <c r="D167" s="1">
        <v>13552</v>
      </c>
      <c r="E167" s="1">
        <v>13409</v>
      </c>
      <c r="F167" s="1">
        <v>13473.4</v>
      </c>
      <c r="G167" s="1">
        <v>34.020000000000003</v>
      </c>
      <c r="H167" s="1">
        <v>0.99</v>
      </c>
      <c r="I167" s="1">
        <v>0.98</v>
      </c>
      <c r="J167" s="1">
        <v>0.99</v>
      </c>
      <c r="K167">
        <v>47.5</v>
      </c>
      <c r="L167" s="1">
        <v>0</v>
      </c>
      <c r="M167" s="1">
        <v>5</v>
      </c>
      <c r="N167" s="1">
        <v>0</v>
      </c>
      <c r="O167" s="12">
        <v>1</v>
      </c>
      <c r="R167" s="1" t="s">
        <v>7</v>
      </c>
      <c r="S167">
        <f t="shared" si="124"/>
        <v>4</v>
      </c>
      <c r="T167">
        <f t="shared" si="121"/>
        <v>5</v>
      </c>
      <c r="U167">
        <f t="shared" si="121"/>
        <v>5</v>
      </c>
      <c r="V167">
        <f t="shared" si="122"/>
        <v>5</v>
      </c>
      <c r="W167">
        <f t="shared" si="121"/>
        <v>3</v>
      </c>
      <c r="X167">
        <f t="shared" si="121"/>
        <v>5</v>
      </c>
      <c r="Y167">
        <f t="shared" si="121"/>
        <v>2</v>
      </c>
      <c r="Z167">
        <f t="shared" si="123"/>
        <v>5</v>
      </c>
      <c r="AA167">
        <f t="shared" si="121"/>
        <v>1</v>
      </c>
      <c r="AB167">
        <f t="shared" si="121"/>
        <v>4</v>
      </c>
      <c r="AC167">
        <f t="shared" si="121"/>
        <v>3</v>
      </c>
      <c r="AD167">
        <f t="shared" si="121"/>
        <v>1</v>
      </c>
    </row>
    <row r="168" spans="1:30" x14ac:dyDescent="0.2">
      <c r="A168" s="21" t="s">
        <v>42</v>
      </c>
      <c r="B168" s="10">
        <v>13501</v>
      </c>
      <c r="C168" s="10" t="s">
        <v>56</v>
      </c>
      <c r="D168" s="1">
        <v>13497</v>
      </c>
      <c r="E168" s="1">
        <v>13412</v>
      </c>
      <c r="F168" s="1">
        <v>13462.8</v>
      </c>
      <c r="G168" s="1">
        <v>24.87</v>
      </c>
      <c r="H168" s="1">
        <v>1</v>
      </c>
      <c r="I168" s="1">
        <v>0.99</v>
      </c>
      <c r="J168" s="1">
        <v>1</v>
      </c>
      <c r="K168">
        <v>17.2333</v>
      </c>
      <c r="L168" s="1">
        <v>0</v>
      </c>
      <c r="M168" s="1">
        <v>30</v>
      </c>
      <c r="N168" s="1">
        <v>1</v>
      </c>
      <c r="O168" s="12">
        <v>1</v>
      </c>
      <c r="R168" s="1" t="s">
        <v>56</v>
      </c>
      <c r="S168">
        <f>RANK(D168,D$168:D$173,0)</f>
        <v>1</v>
      </c>
      <c r="T168">
        <f t="shared" ref="T168:AD173" si="125">RANK(E168,E$168:E$173,0)</f>
        <v>1</v>
      </c>
      <c r="U168">
        <f t="shared" si="125"/>
        <v>1</v>
      </c>
      <c r="V168">
        <f t="shared" ref="V168:V173" si="126">RANK(G168,G$168:G$173,1)</f>
        <v>2</v>
      </c>
      <c r="W168">
        <f t="shared" si="125"/>
        <v>1</v>
      </c>
      <c r="X168">
        <f t="shared" si="125"/>
        <v>1</v>
      </c>
      <c r="Y168">
        <f t="shared" si="125"/>
        <v>1</v>
      </c>
      <c r="Z168">
        <f t="shared" ref="Z168:Z173" si="127">RANK(K168,K$168:K$173,1)</f>
        <v>1</v>
      </c>
      <c r="AA168">
        <f t="shared" si="125"/>
        <v>1</v>
      </c>
      <c r="AB168">
        <f t="shared" si="125"/>
        <v>1</v>
      </c>
      <c r="AC168">
        <f t="shared" si="125"/>
        <v>1</v>
      </c>
      <c r="AD168">
        <f t="shared" si="125"/>
        <v>1</v>
      </c>
    </row>
    <row r="169" spans="1:30" x14ac:dyDescent="0.2">
      <c r="A169" s="21"/>
      <c r="B169" s="10">
        <v>13501</v>
      </c>
      <c r="C169" s="10" t="s">
        <v>4</v>
      </c>
      <c r="D169" s="1">
        <v>13445</v>
      </c>
      <c r="E169" s="1">
        <v>13337</v>
      </c>
      <c r="F169" s="1">
        <v>13382.7</v>
      </c>
      <c r="G169" s="1">
        <v>28.73</v>
      </c>
      <c r="H169" s="1">
        <v>1</v>
      </c>
      <c r="I169" s="1">
        <v>0.99</v>
      </c>
      <c r="J169" s="1">
        <v>0.99</v>
      </c>
      <c r="K169">
        <v>24.666699999999999</v>
      </c>
      <c r="L169" s="1">
        <v>0</v>
      </c>
      <c r="M169" s="1">
        <v>22</v>
      </c>
      <c r="N169" s="1">
        <v>1</v>
      </c>
      <c r="O169" s="12">
        <v>1</v>
      </c>
      <c r="R169" s="1" t="s">
        <v>4</v>
      </c>
      <c r="S169">
        <f t="shared" ref="S169:S173" si="128">RANK(D169,D$168:D$173,0)</f>
        <v>3</v>
      </c>
      <c r="T169">
        <f t="shared" si="125"/>
        <v>3</v>
      </c>
      <c r="U169">
        <f t="shared" si="125"/>
        <v>3</v>
      </c>
      <c r="V169">
        <f t="shared" si="126"/>
        <v>4</v>
      </c>
      <c r="W169">
        <f t="shared" si="125"/>
        <v>1</v>
      </c>
      <c r="X169">
        <f t="shared" si="125"/>
        <v>1</v>
      </c>
      <c r="Y169">
        <f t="shared" si="125"/>
        <v>2</v>
      </c>
      <c r="Z169">
        <f t="shared" si="127"/>
        <v>2</v>
      </c>
      <c r="AA169">
        <f t="shared" si="125"/>
        <v>1</v>
      </c>
      <c r="AB169">
        <f t="shared" si="125"/>
        <v>3</v>
      </c>
      <c r="AC169">
        <f t="shared" si="125"/>
        <v>1</v>
      </c>
      <c r="AD169">
        <f t="shared" si="125"/>
        <v>1</v>
      </c>
    </row>
    <row r="170" spans="1:30" x14ac:dyDescent="0.2">
      <c r="A170" s="21"/>
      <c r="B170" s="10">
        <v>13501</v>
      </c>
      <c r="C170" s="10" t="s">
        <v>45</v>
      </c>
      <c r="D170" s="1">
        <v>13434</v>
      </c>
      <c r="E170" s="1">
        <v>13318</v>
      </c>
      <c r="F170" s="1">
        <v>13372.37</v>
      </c>
      <c r="G170" s="1">
        <v>27.28</v>
      </c>
      <c r="H170" s="1">
        <v>1</v>
      </c>
      <c r="I170" s="1">
        <v>0.99</v>
      </c>
      <c r="J170" s="1">
        <v>0.99</v>
      </c>
      <c r="K170">
        <v>42.1</v>
      </c>
      <c r="L170" s="1">
        <v>0</v>
      </c>
      <c r="M170" s="1">
        <v>17</v>
      </c>
      <c r="N170" s="1">
        <v>1</v>
      </c>
      <c r="O170" s="12">
        <v>1</v>
      </c>
      <c r="R170" s="1" t="s">
        <v>45</v>
      </c>
      <c r="S170">
        <f t="shared" si="128"/>
        <v>4</v>
      </c>
      <c r="T170">
        <f t="shared" si="125"/>
        <v>4</v>
      </c>
      <c r="U170">
        <f t="shared" si="125"/>
        <v>4</v>
      </c>
      <c r="V170">
        <f t="shared" si="126"/>
        <v>3</v>
      </c>
      <c r="W170">
        <f t="shared" si="125"/>
        <v>1</v>
      </c>
      <c r="X170">
        <f t="shared" si="125"/>
        <v>1</v>
      </c>
      <c r="Y170">
        <f t="shared" si="125"/>
        <v>2</v>
      </c>
      <c r="Z170">
        <f t="shared" si="127"/>
        <v>4</v>
      </c>
      <c r="AA170">
        <f t="shared" si="125"/>
        <v>1</v>
      </c>
      <c r="AB170">
        <f t="shared" si="125"/>
        <v>4</v>
      </c>
      <c r="AC170">
        <f t="shared" si="125"/>
        <v>1</v>
      </c>
      <c r="AD170">
        <f t="shared" si="125"/>
        <v>1</v>
      </c>
    </row>
    <row r="171" spans="1:30" x14ac:dyDescent="0.2">
      <c r="A171" s="21"/>
      <c r="B171" s="10">
        <v>13501</v>
      </c>
      <c r="C171" s="10" t="s">
        <v>5</v>
      </c>
      <c r="D171" s="1">
        <v>13420</v>
      </c>
      <c r="E171" s="1">
        <v>13251</v>
      </c>
      <c r="F171" s="1">
        <v>13307.43</v>
      </c>
      <c r="G171" s="1">
        <v>38.82</v>
      </c>
      <c r="H171" s="1">
        <v>0.99</v>
      </c>
      <c r="I171" s="1">
        <v>0.98</v>
      </c>
      <c r="J171" s="1">
        <v>0.99</v>
      </c>
      <c r="K171">
        <v>58.566699999999997</v>
      </c>
      <c r="L171" s="1">
        <v>0</v>
      </c>
      <c r="M171" s="1">
        <v>2</v>
      </c>
      <c r="N171" s="1">
        <v>0</v>
      </c>
      <c r="O171" s="12">
        <v>1</v>
      </c>
      <c r="R171" s="1" t="s">
        <v>5</v>
      </c>
      <c r="S171">
        <f t="shared" si="128"/>
        <v>5</v>
      </c>
      <c r="T171">
        <f t="shared" si="125"/>
        <v>6</v>
      </c>
      <c r="U171">
        <f t="shared" si="125"/>
        <v>6</v>
      </c>
      <c r="V171">
        <f t="shared" si="126"/>
        <v>6</v>
      </c>
      <c r="W171">
        <f t="shared" si="125"/>
        <v>5</v>
      </c>
      <c r="X171">
        <f t="shared" si="125"/>
        <v>5</v>
      </c>
      <c r="Y171">
        <f t="shared" si="125"/>
        <v>2</v>
      </c>
      <c r="Z171">
        <f t="shared" si="127"/>
        <v>6</v>
      </c>
      <c r="AA171">
        <f t="shared" si="125"/>
        <v>1</v>
      </c>
      <c r="AB171">
        <f t="shared" si="125"/>
        <v>6</v>
      </c>
      <c r="AC171">
        <f t="shared" si="125"/>
        <v>5</v>
      </c>
      <c r="AD171">
        <f t="shared" si="125"/>
        <v>1</v>
      </c>
    </row>
    <row r="172" spans="1:30" x14ac:dyDescent="0.2">
      <c r="A172" s="21"/>
      <c r="B172" s="10">
        <v>13501</v>
      </c>
      <c r="C172" s="10" t="s">
        <v>6</v>
      </c>
      <c r="D172" s="1">
        <v>13479</v>
      </c>
      <c r="E172" s="1">
        <v>13374</v>
      </c>
      <c r="F172" s="1">
        <v>13418.77</v>
      </c>
      <c r="G172" s="1">
        <v>24.27</v>
      </c>
      <c r="H172" s="1">
        <v>1</v>
      </c>
      <c r="I172" s="1">
        <v>0.99</v>
      </c>
      <c r="J172" s="1">
        <v>0.99</v>
      </c>
      <c r="K172">
        <v>32.966700000000003</v>
      </c>
      <c r="L172" s="1">
        <v>0</v>
      </c>
      <c r="M172" s="1">
        <v>30</v>
      </c>
      <c r="N172" s="1">
        <v>1</v>
      </c>
      <c r="O172" s="12">
        <v>1</v>
      </c>
      <c r="R172" s="1" t="s">
        <v>6</v>
      </c>
      <c r="S172">
        <f t="shared" si="128"/>
        <v>2</v>
      </c>
      <c r="T172">
        <f t="shared" si="125"/>
        <v>2</v>
      </c>
      <c r="U172">
        <f t="shared" si="125"/>
        <v>2</v>
      </c>
      <c r="V172">
        <f t="shared" si="126"/>
        <v>1</v>
      </c>
      <c r="W172">
        <f t="shared" si="125"/>
        <v>1</v>
      </c>
      <c r="X172">
        <f t="shared" si="125"/>
        <v>1</v>
      </c>
      <c r="Y172">
        <f t="shared" si="125"/>
        <v>2</v>
      </c>
      <c r="Z172">
        <f t="shared" si="127"/>
        <v>3</v>
      </c>
      <c r="AA172">
        <f t="shared" si="125"/>
        <v>1</v>
      </c>
      <c r="AB172">
        <f t="shared" si="125"/>
        <v>1</v>
      </c>
      <c r="AC172">
        <f t="shared" si="125"/>
        <v>1</v>
      </c>
      <c r="AD172">
        <f t="shared" si="125"/>
        <v>1</v>
      </c>
    </row>
    <row r="173" spans="1:30" x14ac:dyDescent="0.2">
      <c r="A173" s="21"/>
      <c r="B173" s="10">
        <v>13501</v>
      </c>
      <c r="C173" s="10" t="s">
        <v>7</v>
      </c>
      <c r="D173" s="1">
        <v>13414</v>
      </c>
      <c r="E173" s="1">
        <v>13287</v>
      </c>
      <c r="F173" s="1">
        <v>13351.57</v>
      </c>
      <c r="G173" s="1">
        <v>35.36</v>
      </c>
      <c r="H173" s="1">
        <v>0.99</v>
      </c>
      <c r="I173" s="1">
        <v>0.98</v>
      </c>
      <c r="J173" s="1">
        <v>0.99</v>
      </c>
      <c r="K173">
        <v>44.7333</v>
      </c>
      <c r="L173" s="1">
        <v>0</v>
      </c>
      <c r="M173" s="1">
        <v>13</v>
      </c>
      <c r="N173" s="1">
        <v>0</v>
      </c>
      <c r="O173" s="12">
        <v>1</v>
      </c>
      <c r="R173" s="1" t="s">
        <v>7</v>
      </c>
      <c r="S173">
        <f t="shared" si="128"/>
        <v>6</v>
      </c>
      <c r="T173">
        <f t="shared" si="125"/>
        <v>5</v>
      </c>
      <c r="U173">
        <f t="shared" si="125"/>
        <v>5</v>
      </c>
      <c r="V173">
        <f t="shared" si="126"/>
        <v>5</v>
      </c>
      <c r="W173">
        <f t="shared" si="125"/>
        <v>5</v>
      </c>
      <c r="X173">
        <f t="shared" si="125"/>
        <v>5</v>
      </c>
      <c r="Y173">
        <f t="shared" si="125"/>
        <v>2</v>
      </c>
      <c r="Z173">
        <f t="shared" si="127"/>
        <v>5</v>
      </c>
      <c r="AA173">
        <f t="shared" si="125"/>
        <v>1</v>
      </c>
      <c r="AB173">
        <f t="shared" si="125"/>
        <v>5</v>
      </c>
      <c r="AC173">
        <f t="shared" si="125"/>
        <v>5</v>
      </c>
      <c r="AD173">
        <f t="shared" si="125"/>
        <v>1</v>
      </c>
    </row>
    <row r="174" spans="1:30" x14ac:dyDescent="0.2">
      <c r="A174" s="21" t="s">
        <v>43</v>
      </c>
      <c r="B174" s="10">
        <v>13593</v>
      </c>
      <c r="C174" s="10" t="s">
        <v>56</v>
      </c>
      <c r="D174" s="1">
        <v>13590</v>
      </c>
      <c r="E174" s="1">
        <v>13477</v>
      </c>
      <c r="F174" s="1">
        <v>13541.83</v>
      </c>
      <c r="G174" s="1">
        <v>26.42</v>
      </c>
      <c r="H174" s="1">
        <v>1</v>
      </c>
      <c r="I174" s="1">
        <v>0.99</v>
      </c>
      <c r="J174" s="1">
        <v>1</v>
      </c>
      <c r="K174">
        <v>20.2333</v>
      </c>
      <c r="L174" s="1">
        <v>0</v>
      </c>
      <c r="M174" s="1">
        <v>30</v>
      </c>
      <c r="N174" s="1">
        <v>1</v>
      </c>
      <c r="O174" s="12">
        <v>1</v>
      </c>
      <c r="R174" s="1" t="s">
        <v>56</v>
      </c>
      <c r="S174">
        <f>RANK(D174,D$174:D$179,0)</f>
        <v>1</v>
      </c>
      <c r="T174">
        <f t="shared" ref="T174:AD179" si="129">RANK(E174,E$174:E$179,0)</f>
        <v>1</v>
      </c>
      <c r="U174">
        <f t="shared" si="129"/>
        <v>1</v>
      </c>
      <c r="V174">
        <f t="shared" ref="V174:V179" si="130">RANK(G174,G$174:G$179,1)</f>
        <v>2</v>
      </c>
      <c r="W174">
        <f t="shared" si="129"/>
        <v>1</v>
      </c>
      <c r="X174">
        <f t="shared" si="129"/>
        <v>1</v>
      </c>
      <c r="Y174">
        <f t="shared" si="129"/>
        <v>1</v>
      </c>
      <c r="Z174">
        <f t="shared" ref="Z174:Z179" si="131">RANK(K174,K$174:K$179,1)</f>
        <v>1</v>
      </c>
      <c r="AA174">
        <f t="shared" si="129"/>
        <v>1</v>
      </c>
      <c r="AB174">
        <f t="shared" si="129"/>
        <v>1</v>
      </c>
      <c r="AC174">
        <f t="shared" si="129"/>
        <v>1</v>
      </c>
      <c r="AD174">
        <f t="shared" si="129"/>
        <v>1</v>
      </c>
    </row>
    <row r="175" spans="1:30" x14ac:dyDescent="0.2">
      <c r="A175" s="21"/>
      <c r="B175" s="10">
        <v>13593</v>
      </c>
      <c r="C175" s="10" t="s">
        <v>4</v>
      </c>
      <c r="D175" s="1">
        <v>13524</v>
      </c>
      <c r="E175" s="1">
        <v>13397</v>
      </c>
      <c r="F175" s="1">
        <v>13472.6</v>
      </c>
      <c r="G175" s="1">
        <v>32.409999999999997</v>
      </c>
      <c r="H175" s="1">
        <v>0.99</v>
      </c>
      <c r="I175" s="1">
        <v>0.99</v>
      </c>
      <c r="J175" s="1">
        <v>0.99</v>
      </c>
      <c r="K175">
        <v>30.2667</v>
      </c>
      <c r="L175" s="1">
        <v>0</v>
      </c>
      <c r="M175" s="1">
        <v>20</v>
      </c>
      <c r="N175" s="1">
        <v>1</v>
      </c>
      <c r="O175" s="12">
        <v>1</v>
      </c>
      <c r="R175" s="1" t="s">
        <v>4</v>
      </c>
      <c r="S175">
        <f t="shared" ref="S175:S179" si="132">RANK(D175,D$174:D$179,0)</f>
        <v>4</v>
      </c>
      <c r="T175">
        <f t="shared" si="129"/>
        <v>3</v>
      </c>
      <c r="U175">
        <f t="shared" si="129"/>
        <v>3</v>
      </c>
      <c r="V175">
        <f t="shared" si="130"/>
        <v>3</v>
      </c>
      <c r="W175">
        <f t="shared" si="129"/>
        <v>4</v>
      </c>
      <c r="X175">
        <f t="shared" si="129"/>
        <v>1</v>
      </c>
      <c r="Y175">
        <f t="shared" si="129"/>
        <v>2</v>
      </c>
      <c r="Z175">
        <f t="shared" si="131"/>
        <v>2</v>
      </c>
      <c r="AA175">
        <f t="shared" si="129"/>
        <v>1</v>
      </c>
      <c r="AB175">
        <f t="shared" si="129"/>
        <v>3</v>
      </c>
      <c r="AC175">
        <f t="shared" si="129"/>
        <v>1</v>
      </c>
      <c r="AD175">
        <f t="shared" si="129"/>
        <v>1</v>
      </c>
    </row>
    <row r="176" spans="1:30" x14ac:dyDescent="0.2">
      <c r="A176" s="21"/>
      <c r="B176" s="10">
        <v>13593</v>
      </c>
      <c r="C176" s="10" t="s">
        <v>45</v>
      </c>
      <c r="D176" s="1">
        <v>13586</v>
      </c>
      <c r="E176" s="1">
        <v>13380</v>
      </c>
      <c r="F176" s="1">
        <v>13458.63</v>
      </c>
      <c r="G176" s="1">
        <v>41.92</v>
      </c>
      <c r="H176" s="1">
        <v>1</v>
      </c>
      <c r="I176" s="1">
        <v>0.98</v>
      </c>
      <c r="J176" s="1">
        <v>0.99</v>
      </c>
      <c r="K176">
        <v>53.7</v>
      </c>
      <c r="L176" s="1">
        <v>0</v>
      </c>
      <c r="M176" s="1">
        <v>14</v>
      </c>
      <c r="N176" s="1">
        <v>1</v>
      </c>
      <c r="O176" s="12">
        <v>1</v>
      </c>
      <c r="R176" s="1" t="s">
        <v>45</v>
      </c>
      <c r="S176">
        <f t="shared" si="132"/>
        <v>2</v>
      </c>
      <c r="T176">
        <f t="shared" si="129"/>
        <v>5</v>
      </c>
      <c r="U176">
        <f t="shared" si="129"/>
        <v>4</v>
      </c>
      <c r="V176">
        <f t="shared" si="130"/>
        <v>6</v>
      </c>
      <c r="W176">
        <f t="shared" si="129"/>
        <v>1</v>
      </c>
      <c r="X176">
        <f t="shared" si="129"/>
        <v>4</v>
      </c>
      <c r="Y176">
        <f t="shared" si="129"/>
        <v>2</v>
      </c>
      <c r="Z176">
        <f t="shared" si="131"/>
        <v>5</v>
      </c>
      <c r="AA176">
        <f t="shared" si="129"/>
        <v>1</v>
      </c>
      <c r="AB176">
        <f t="shared" si="129"/>
        <v>4</v>
      </c>
      <c r="AC176">
        <f t="shared" si="129"/>
        <v>1</v>
      </c>
      <c r="AD176">
        <f t="shared" si="129"/>
        <v>1</v>
      </c>
    </row>
    <row r="177" spans="1:30" x14ac:dyDescent="0.2">
      <c r="A177" s="21"/>
      <c r="B177" s="10">
        <v>13593</v>
      </c>
      <c r="C177" s="10" t="s">
        <v>5</v>
      </c>
      <c r="D177" s="1">
        <v>13464</v>
      </c>
      <c r="E177" s="1">
        <v>13312</v>
      </c>
      <c r="F177" s="1">
        <v>13376.37</v>
      </c>
      <c r="G177" s="1">
        <v>40.11</v>
      </c>
      <c r="H177" s="1">
        <v>0.99</v>
      </c>
      <c r="I177" s="1">
        <v>0.98</v>
      </c>
      <c r="J177" s="1">
        <v>0.98</v>
      </c>
      <c r="K177">
        <v>77.833299999999994</v>
      </c>
      <c r="L177" s="1">
        <v>0</v>
      </c>
      <c r="M177" s="1">
        <v>1</v>
      </c>
      <c r="N177" s="1">
        <v>0</v>
      </c>
      <c r="O177" s="12">
        <v>1</v>
      </c>
      <c r="R177" s="1" t="s">
        <v>5</v>
      </c>
      <c r="S177">
        <f t="shared" si="132"/>
        <v>6</v>
      </c>
      <c r="T177">
        <f t="shared" si="129"/>
        <v>6</v>
      </c>
      <c r="U177">
        <f t="shared" si="129"/>
        <v>6</v>
      </c>
      <c r="V177">
        <f t="shared" si="130"/>
        <v>5</v>
      </c>
      <c r="W177">
        <f t="shared" si="129"/>
        <v>4</v>
      </c>
      <c r="X177">
        <f t="shared" si="129"/>
        <v>4</v>
      </c>
      <c r="Y177">
        <f t="shared" si="129"/>
        <v>6</v>
      </c>
      <c r="Z177">
        <f t="shared" si="131"/>
        <v>6</v>
      </c>
      <c r="AA177">
        <f t="shared" si="129"/>
        <v>1</v>
      </c>
      <c r="AB177">
        <f t="shared" si="129"/>
        <v>6</v>
      </c>
      <c r="AC177">
        <f t="shared" si="129"/>
        <v>5</v>
      </c>
      <c r="AD177">
        <f t="shared" si="129"/>
        <v>1</v>
      </c>
    </row>
    <row r="178" spans="1:30" x14ac:dyDescent="0.2">
      <c r="A178" s="21"/>
      <c r="B178" s="10">
        <v>13593</v>
      </c>
      <c r="C178" s="10" t="s">
        <v>6</v>
      </c>
      <c r="D178" s="1">
        <v>13535</v>
      </c>
      <c r="E178" s="1">
        <v>13437</v>
      </c>
      <c r="F178" s="1">
        <v>13496.9</v>
      </c>
      <c r="G178" s="1">
        <v>26.14</v>
      </c>
      <c r="H178" s="1">
        <v>1</v>
      </c>
      <c r="I178" s="1">
        <v>0.99</v>
      </c>
      <c r="J178" s="1">
        <v>0.99</v>
      </c>
      <c r="K178">
        <v>38.033299999999997</v>
      </c>
      <c r="L178" s="1">
        <v>0</v>
      </c>
      <c r="M178" s="1">
        <v>28</v>
      </c>
      <c r="N178" s="1">
        <v>1</v>
      </c>
      <c r="O178" s="12">
        <v>1</v>
      </c>
      <c r="R178" s="1" t="s">
        <v>6</v>
      </c>
      <c r="S178">
        <f t="shared" si="132"/>
        <v>3</v>
      </c>
      <c r="T178">
        <f t="shared" si="129"/>
        <v>2</v>
      </c>
      <c r="U178">
        <f t="shared" si="129"/>
        <v>2</v>
      </c>
      <c r="V178">
        <f t="shared" si="130"/>
        <v>1</v>
      </c>
      <c r="W178">
        <f t="shared" si="129"/>
        <v>1</v>
      </c>
      <c r="X178">
        <f t="shared" si="129"/>
        <v>1</v>
      </c>
      <c r="Y178">
        <f t="shared" si="129"/>
        <v>2</v>
      </c>
      <c r="Z178">
        <f t="shared" si="131"/>
        <v>3</v>
      </c>
      <c r="AA178">
        <f t="shared" si="129"/>
        <v>1</v>
      </c>
      <c r="AB178">
        <f t="shared" si="129"/>
        <v>2</v>
      </c>
      <c r="AC178">
        <f t="shared" si="129"/>
        <v>1</v>
      </c>
      <c r="AD178">
        <f t="shared" si="129"/>
        <v>1</v>
      </c>
    </row>
    <row r="179" spans="1:30" x14ac:dyDescent="0.2">
      <c r="A179" s="21"/>
      <c r="B179" s="10">
        <v>13593</v>
      </c>
      <c r="C179" s="10" t="s">
        <v>7</v>
      </c>
      <c r="D179" s="1">
        <v>13514</v>
      </c>
      <c r="E179" s="1">
        <v>13383</v>
      </c>
      <c r="F179" s="1">
        <v>13440.67</v>
      </c>
      <c r="G179" s="1">
        <v>36.47</v>
      </c>
      <c r="H179" s="1">
        <v>0.99</v>
      </c>
      <c r="I179" s="1">
        <v>0.98</v>
      </c>
      <c r="J179" s="1">
        <v>0.99</v>
      </c>
      <c r="K179">
        <v>53.633299999999998</v>
      </c>
      <c r="L179" s="1">
        <v>0</v>
      </c>
      <c r="M179" s="1">
        <v>9</v>
      </c>
      <c r="N179" s="1">
        <v>0</v>
      </c>
      <c r="O179" s="12">
        <v>1</v>
      </c>
      <c r="R179" s="1" t="s">
        <v>7</v>
      </c>
      <c r="S179">
        <f t="shared" si="132"/>
        <v>5</v>
      </c>
      <c r="T179">
        <f t="shared" si="129"/>
        <v>4</v>
      </c>
      <c r="U179">
        <f t="shared" si="129"/>
        <v>5</v>
      </c>
      <c r="V179">
        <f t="shared" si="130"/>
        <v>4</v>
      </c>
      <c r="W179">
        <f t="shared" si="129"/>
        <v>4</v>
      </c>
      <c r="X179">
        <f t="shared" si="129"/>
        <v>4</v>
      </c>
      <c r="Y179">
        <f t="shared" si="129"/>
        <v>2</v>
      </c>
      <c r="Z179">
        <f t="shared" si="131"/>
        <v>4</v>
      </c>
      <c r="AA179">
        <f t="shared" si="129"/>
        <v>1</v>
      </c>
      <c r="AB179">
        <f t="shared" si="129"/>
        <v>5</v>
      </c>
      <c r="AC179">
        <f t="shared" si="129"/>
        <v>5</v>
      </c>
      <c r="AD179">
        <f t="shared" si="129"/>
        <v>1</v>
      </c>
    </row>
    <row r="180" spans="1:30" x14ac:dyDescent="0.2">
      <c r="A180" s="21" t="s">
        <v>44</v>
      </c>
      <c r="B180" s="10">
        <v>13658</v>
      </c>
      <c r="C180" s="10" t="s">
        <v>56</v>
      </c>
      <c r="D180" s="1">
        <v>13658</v>
      </c>
      <c r="E180" s="1">
        <v>13547</v>
      </c>
      <c r="F180" s="1">
        <v>13614.63</v>
      </c>
      <c r="G180" s="1">
        <v>37.090000000000003</v>
      </c>
      <c r="H180" s="1">
        <v>1</v>
      </c>
      <c r="I180" s="1">
        <v>0.99</v>
      </c>
      <c r="J180" s="1">
        <v>1</v>
      </c>
      <c r="K180">
        <v>21.2333</v>
      </c>
      <c r="L180" s="1">
        <v>3</v>
      </c>
      <c r="M180" s="1">
        <v>30</v>
      </c>
      <c r="N180" s="1">
        <v>1</v>
      </c>
      <c r="O180" s="12">
        <v>1</v>
      </c>
      <c r="R180" s="1" t="s">
        <v>56</v>
      </c>
      <c r="S180">
        <f>RANK(D180,D$180:D$185,0)</f>
        <v>1</v>
      </c>
      <c r="T180">
        <f t="shared" ref="T180:AD185" si="133">RANK(E180,E$180:E$185,0)</f>
        <v>1</v>
      </c>
      <c r="U180">
        <f t="shared" si="133"/>
        <v>1</v>
      </c>
      <c r="V180">
        <f t="shared" ref="V180:V185" si="134">RANK(G180,G$180:G$185,1)</f>
        <v>4</v>
      </c>
      <c r="W180">
        <f t="shared" si="133"/>
        <v>1</v>
      </c>
      <c r="X180">
        <f t="shared" si="133"/>
        <v>1</v>
      </c>
      <c r="Y180">
        <f t="shared" si="133"/>
        <v>1</v>
      </c>
      <c r="Z180">
        <f t="shared" ref="Z180:Z185" si="135">RANK(K180,K$180:K$185,1)</f>
        <v>1</v>
      </c>
      <c r="AA180">
        <f t="shared" si="133"/>
        <v>1</v>
      </c>
      <c r="AB180">
        <f t="shared" si="133"/>
        <v>1</v>
      </c>
      <c r="AC180">
        <f t="shared" si="133"/>
        <v>1</v>
      </c>
      <c r="AD180">
        <f t="shared" si="133"/>
        <v>1</v>
      </c>
    </row>
    <row r="181" spans="1:30" x14ac:dyDescent="0.2">
      <c r="A181" s="21"/>
      <c r="B181" s="10">
        <v>13658</v>
      </c>
      <c r="C181" s="10" t="s">
        <v>4</v>
      </c>
      <c r="D181" s="1">
        <v>13607</v>
      </c>
      <c r="E181" s="1">
        <v>13456</v>
      </c>
      <c r="F181" s="1">
        <v>13525.03</v>
      </c>
      <c r="G181" s="1">
        <v>39.81</v>
      </c>
      <c r="H181" s="1">
        <v>1</v>
      </c>
      <c r="I181" s="1">
        <v>0.99</v>
      </c>
      <c r="J181" s="1">
        <v>0.99</v>
      </c>
      <c r="K181">
        <v>31.433299999999999</v>
      </c>
      <c r="L181" s="1">
        <v>0</v>
      </c>
      <c r="M181" s="1">
        <v>15</v>
      </c>
      <c r="N181" s="1">
        <v>1</v>
      </c>
      <c r="O181" s="12">
        <v>1</v>
      </c>
      <c r="R181" s="1" t="s">
        <v>4</v>
      </c>
      <c r="S181">
        <f t="shared" ref="S181:S185" si="136">RANK(D181,D$180:D$185,0)</f>
        <v>4</v>
      </c>
      <c r="T181">
        <f t="shared" si="133"/>
        <v>3</v>
      </c>
      <c r="U181">
        <f t="shared" si="133"/>
        <v>3</v>
      </c>
      <c r="V181">
        <f t="shared" si="134"/>
        <v>5</v>
      </c>
      <c r="W181">
        <f t="shared" si="133"/>
        <v>1</v>
      </c>
      <c r="X181">
        <f t="shared" si="133"/>
        <v>1</v>
      </c>
      <c r="Y181">
        <f t="shared" si="133"/>
        <v>2</v>
      </c>
      <c r="Z181">
        <f t="shared" si="135"/>
        <v>2</v>
      </c>
      <c r="AA181">
        <f t="shared" si="133"/>
        <v>2</v>
      </c>
      <c r="AB181">
        <f t="shared" si="133"/>
        <v>3</v>
      </c>
      <c r="AC181">
        <f t="shared" si="133"/>
        <v>1</v>
      </c>
      <c r="AD181">
        <f t="shared" si="133"/>
        <v>1</v>
      </c>
    </row>
    <row r="182" spans="1:30" x14ac:dyDescent="0.2">
      <c r="A182" s="21"/>
      <c r="B182" s="10">
        <v>13658</v>
      </c>
      <c r="C182" s="10" t="s">
        <v>45</v>
      </c>
      <c r="D182" s="1">
        <v>13609</v>
      </c>
      <c r="E182" s="1">
        <v>13445</v>
      </c>
      <c r="F182" s="1">
        <v>13518.23</v>
      </c>
      <c r="G182" s="1">
        <v>43.41</v>
      </c>
      <c r="H182" s="1">
        <v>1</v>
      </c>
      <c r="I182" s="1">
        <v>0.98</v>
      </c>
      <c r="J182" s="1">
        <v>0.99</v>
      </c>
      <c r="K182">
        <v>56.566699999999997</v>
      </c>
      <c r="L182" s="1">
        <v>0</v>
      </c>
      <c r="M182" s="1">
        <v>13</v>
      </c>
      <c r="N182" s="1">
        <v>0</v>
      </c>
      <c r="O182" s="12">
        <v>1</v>
      </c>
      <c r="R182" s="1" t="s">
        <v>45</v>
      </c>
      <c r="S182">
        <f t="shared" si="136"/>
        <v>3</v>
      </c>
      <c r="T182">
        <f t="shared" si="133"/>
        <v>4</v>
      </c>
      <c r="U182">
        <f t="shared" si="133"/>
        <v>4</v>
      </c>
      <c r="V182">
        <f t="shared" si="134"/>
        <v>6</v>
      </c>
      <c r="W182">
        <f t="shared" si="133"/>
        <v>1</v>
      </c>
      <c r="X182">
        <f t="shared" si="133"/>
        <v>4</v>
      </c>
      <c r="Y182">
        <f t="shared" si="133"/>
        <v>2</v>
      </c>
      <c r="Z182">
        <f t="shared" si="135"/>
        <v>4</v>
      </c>
      <c r="AA182">
        <f t="shared" si="133"/>
        <v>2</v>
      </c>
      <c r="AB182">
        <f t="shared" si="133"/>
        <v>4</v>
      </c>
      <c r="AC182">
        <f t="shared" si="133"/>
        <v>4</v>
      </c>
      <c r="AD182">
        <f t="shared" si="133"/>
        <v>1</v>
      </c>
    </row>
    <row r="183" spans="1:30" x14ac:dyDescent="0.2">
      <c r="A183" s="21"/>
      <c r="B183" s="10">
        <v>13658</v>
      </c>
      <c r="C183" s="10" t="s">
        <v>5</v>
      </c>
      <c r="D183" s="1">
        <v>13512</v>
      </c>
      <c r="E183" s="1">
        <v>13377</v>
      </c>
      <c r="F183" s="1">
        <v>13427.77</v>
      </c>
      <c r="G183" s="1">
        <v>33.130000000000003</v>
      </c>
      <c r="H183" s="1">
        <v>0.99</v>
      </c>
      <c r="I183" s="1">
        <v>0.98</v>
      </c>
      <c r="J183" s="1">
        <v>0.98</v>
      </c>
      <c r="K183">
        <v>82</v>
      </c>
      <c r="L183" s="1">
        <v>0</v>
      </c>
      <c r="M183" s="1">
        <v>0</v>
      </c>
      <c r="N183" s="1">
        <v>0</v>
      </c>
      <c r="O183" s="12">
        <v>0</v>
      </c>
      <c r="R183" s="1" t="s">
        <v>5</v>
      </c>
      <c r="S183">
        <f t="shared" si="136"/>
        <v>6</v>
      </c>
      <c r="T183">
        <f t="shared" si="133"/>
        <v>6</v>
      </c>
      <c r="U183">
        <f t="shared" si="133"/>
        <v>6</v>
      </c>
      <c r="V183">
        <f t="shared" si="134"/>
        <v>3</v>
      </c>
      <c r="W183">
        <f t="shared" si="133"/>
        <v>5</v>
      </c>
      <c r="X183">
        <f t="shared" si="133"/>
        <v>4</v>
      </c>
      <c r="Y183">
        <f t="shared" si="133"/>
        <v>6</v>
      </c>
      <c r="Z183">
        <f t="shared" si="135"/>
        <v>6</v>
      </c>
      <c r="AA183">
        <f t="shared" si="133"/>
        <v>2</v>
      </c>
      <c r="AB183">
        <f t="shared" si="133"/>
        <v>6</v>
      </c>
      <c r="AC183">
        <f t="shared" si="133"/>
        <v>4</v>
      </c>
      <c r="AD183">
        <f t="shared" si="133"/>
        <v>6</v>
      </c>
    </row>
    <row r="184" spans="1:30" x14ac:dyDescent="0.2">
      <c r="A184" s="21"/>
      <c r="B184" s="10">
        <v>13658</v>
      </c>
      <c r="C184" s="10" t="s">
        <v>6</v>
      </c>
      <c r="D184" s="1">
        <v>13623</v>
      </c>
      <c r="E184" s="1">
        <v>13499</v>
      </c>
      <c r="F184" s="1">
        <v>13562.8</v>
      </c>
      <c r="G184" s="1">
        <v>29.95</v>
      </c>
      <c r="H184" s="1">
        <v>1</v>
      </c>
      <c r="I184" s="1">
        <v>0.99</v>
      </c>
      <c r="J184" s="1">
        <v>0.99</v>
      </c>
      <c r="K184">
        <v>41.933300000000003</v>
      </c>
      <c r="L184" s="1">
        <v>0</v>
      </c>
      <c r="M184" s="1">
        <v>29</v>
      </c>
      <c r="N184" s="1">
        <v>1</v>
      </c>
      <c r="O184" s="12">
        <v>1</v>
      </c>
      <c r="R184" s="1" t="s">
        <v>6</v>
      </c>
      <c r="S184">
        <f t="shared" si="136"/>
        <v>2</v>
      </c>
      <c r="T184">
        <f t="shared" si="133"/>
        <v>2</v>
      </c>
      <c r="U184">
        <f t="shared" si="133"/>
        <v>2</v>
      </c>
      <c r="V184">
        <f t="shared" si="134"/>
        <v>1</v>
      </c>
      <c r="W184">
        <f t="shared" si="133"/>
        <v>1</v>
      </c>
      <c r="X184">
        <f t="shared" si="133"/>
        <v>1</v>
      </c>
      <c r="Y184">
        <f t="shared" si="133"/>
        <v>2</v>
      </c>
      <c r="Z184">
        <f t="shared" si="135"/>
        <v>3</v>
      </c>
      <c r="AA184">
        <f t="shared" si="133"/>
        <v>2</v>
      </c>
      <c r="AB184">
        <f t="shared" si="133"/>
        <v>2</v>
      </c>
      <c r="AC184">
        <f t="shared" si="133"/>
        <v>1</v>
      </c>
      <c r="AD184">
        <f t="shared" si="133"/>
        <v>1</v>
      </c>
    </row>
    <row r="185" spans="1:30" ht="15" thickBot="1" x14ac:dyDescent="0.25">
      <c r="A185" s="24"/>
      <c r="B185" s="11">
        <v>13658</v>
      </c>
      <c r="C185" s="11" t="s">
        <v>7</v>
      </c>
      <c r="D185" s="1">
        <v>13554</v>
      </c>
      <c r="E185" s="1">
        <v>13437</v>
      </c>
      <c r="F185" s="1">
        <v>13487.87</v>
      </c>
      <c r="G185" s="1">
        <v>32.46</v>
      </c>
      <c r="H185" s="1">
        <v>0.99</v>
      </c>
      <c r="I185" s="1">
        <v>0.98</v>
      </c>
      <c r="J185" s="1">
        <v>0.99</v>
      </c>
      <c r="K185">
        <v>59.2333</v>
      </c>
      <c r="L185" s="1">
        <v>0</v>
      </c>
      <c r="M185" s="1">
        <v>4</v>
      </c>
      <c r="N185" s="1">
        <v>0</v>
      </c>
      <c r="O185" s="13">
        <v>1</v>
      </c>
      <c r="R185" s="1" t="s">
        <v>7</v>
      </c>
      <c r="S185">
        <f t="shared" si="136"/>
        <v>5</v>
      </c>
      <c r="T185">
        <f t="shared" si="133"/>
        <v>5</v>
      </c>
      <c r="U185">
        <f t="shared" si="133"/>
        <v>5</v>
      </c>
      <c r="V185">
        <f t="shared" si="134"/>
        <v>2</v>
      </c>
      <c r="W185">
        <f t="shared" si="133"/>
        <v>5</v>
      </c>
      <c r="X185">
        <f t="shared" si="133"/>
        <v>4</v>
      </c>
      <c r="Y185">
        <f t="shared" si="133"/>
        <v>2</v>
      </c>
      <c r="Z185">
        <f t="shared" si="135"/>
        <v>5</v>
      </c>
      <c r="AA185">
        <f t="shared" si="133"/>
        <v>2</v>
      </c>
      <c r="AB185">
        <f t="shared" si="133"/>
        <v>5</v>
      </c>
      <c r="AC185">
        <f t="shared" si="133"/>
        <v>4</v>
      </c>
      <c r="AD185">
        <f t="shared" si="133"/>
        <v>1</v>
      </c>
    </row>
  </sheetData>
  <mergeCells count="30">
    <mergeCell ref="A180:A185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08:A113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36:A41"/>
    <mergeCell ref="A6:A11"/>
    <mergeCell ref="A12:A17"/>
    <mergeCell ref="A18:A23"/>
    <mergeCell ref="A24:A29"/>
    <mergeCell ref="A30:A3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27B9-0668-41D4-964D-DF2B5FDB4216}">
  <dimension ref="A1:K182"/>
  <sheetViews>
    <sheetView tabSelected="1" workbookViewId="0">
      <selection activeCell="Q24" sqref="Q24"/>
    </sheetView>
  </sheetViews>
  <sheetFormatPr defaultRowHeight="14.25" x14ac:dyDescent="0.2"/>
  <cols>
    <col min="8" max="8" width="9.875" bestFit="1" customWidth="1"/>
    <col min="9" max="9" width="12.75" bestFit="1" customWidth="1"/>
    <col min="10" max="10" width="11.625" bestFit="1" customWidth="1"/>
    <col min="11" max="11" width="10" bestFit="1" customWidth="1"/>
  </cols>
  <sheetData>
    <row r="1" spans="1:11" ht="15" thickBot="1" x14ac:dyDescent="0.25"/>
    <row r="2" spans="1:11" ht="15" thickBot="1" x14ac:dyDescent="0.25">
      <c r="A2" s="16" t="s">
        <v>48</v>
      </c>
      <c r="B2" s="17" t="s">
        <v>49</v>
      </c>
      <c r="C2" s="17" t="s">
        <v>63</v>
      </c>
      <c r="D2" s="17" t="s">
        <v>1</v>
      </c>
      <c r="E2" s="17" t="s">
        <v>2</v>
      </c>
      <c r="F2" s="17" t="s">
        <v>3</v>
      </c>
      <c r="G2" s="17" t="s">
        <v>64</v>
      </c>
      <c r="H2" s="17" t="s">
        <v>80</v>
      </c>
      <c r="I2" s="17" t="s">
        <v>60</v>
      </c>
      <c r="J2" s="17" t="s">
        <v>61</v>
      </c>
      <c r="K2" s="17" t="s">
        <v>69</v>
      </c>
    </row>
    <row r="3" spans="1:11" x14ac:dyDescent="0.2">
      <c r="A3" s="22" t="s">
        <v>52</v>
      </c>
      <c r="B3" s="14">
        <v>2019</v>
      </c>
      <c r="C3" s="14" t="s">
        <v>56</v>
      </c>
      <c r="D3" s="1">
        <v>2019</v>
      </c>
      <c r="E3" s="1">
        <v>1954</v>
      </c>
      <c r="F3" s="1">
        <v>1986.87</v>
      </c>
      <c r="G3" s="1">
        <v>14.22</v>
      </c>
      <c r="H3" s="25">
        <v>0.98409999999999997</v>
      </c>
      <c r="I3" s="1">
        <v>1</v>
      </c>
      <c r="J3" s="1">
        <v>5</v>
      </c>
      <c r="K3" s="27">
        <v>112.7667</v>
      </c>
    </row>
    <row r="4" spans="1:11" x14ac:dyDescent="0.2">
      <c r="A4" s="21"/>
      <c r="B4" s="10">
        <v>2019</v>
      </c>
      <c r="C4" s="10" t="s">
        <v>4</v>
      </c>
      <c r="D4" s="1">
        <v>1983</v>
      </c>
      <c r="E4" s="1">
        <v>1917</v>
      </c>
      <c r="F4" s="1">
        <v>1954.8</v>
      </c>
      <c r="G4" s="1">
        <v>15.16</v>
      </c>
      <c r="H4" s="25">
        <v>0.96819999999999995</v>
      </c>
      <c r="I4" s="1">
        <v>0</v>
      </c>
      <c r="J4" s="1">
        <v>0</v>
      </c>
      <c r="K4" s="27">
        <v>303.43329999999997</v>
      </c>
    </row>
    <row r="5" spans="1:11" x14ac:dyDescent="0.2">
      <c r="A5" s="21"/>
      <c r="B5" s="10">
        <v>2019</v>
      </c>
      <c r="C5" s="10" t="s">
        <v>45</v>
      </c>
      <c r="D5" s="1">
        <v>1994</v>
      </c>
      <c r="E5" s="1">
        <v>1924</v>
      </c>
      <c r="F5" s="1">
        <v>1957.43</v>
      </c>
      <c r="G5" s="1">
        <v>18.45</v>
      </c>
      <c r="H5" s="25">
        <v>0.96950000000000003</v>
      </c>
      <c r="I5" s="1">
        <v>0</v>
      </c>
      <c r="J5" s="1">
        <v>0</v>
      </c>
      <c r="K5" s="27">
        <v>333.06670000000003</v>
      </c>
    </row>
    <row r="6" spans="1:11" x14ac:dyDescent="0.2">
      <c r="A6" s="21"/>
      <c r="B6" s="10">
        <v>2019</v>
      </c>
      <c r="C6" s="10" t="s">
        <v>5</v>
      </c>
      <c r="D6" s="1">
        <v>1973</v>
      </c>
      <c r="E6" s="1">
        <v>1886</v>
      </c>
      <c r="F6" s="1">
        <v>1920.1</v>
      </c>
      <c r="G6" s="1">
        <v>21.28</v>
      </c>
      <c r="H6" s="25">
        <v>0.95099999999999996</v>
      </c>
      <c r="I6" s="1">
        <v>0</v>
      </c>
      <c r="J6" s="1">
        <v>0</v>
      </c>
      <c r="K6" s="27">
        <v>464.7</v>
      </c>
    </row>
    <row r="7" spans="1:11" x14ac:dyDescent="0.2">
      <c r="A7" s="21"/>
      <c r="B7" s="10">
        <v>2019</v>
      </c>
      <c r="C7" s="10" t="s">
        <v>6</v>
      </c>
      <c r="D7" s="1">
        <v>2000</v>
      </c>
      <c r="E7" s="1">
        <v>1947</v>
      </c>
      <c r="F7" s="1">
        <v>1971.47</v>
      </c>
      <c r="G7" s="1">
        <v>15.46</v>
      </c>
      <c r="H7" s="25">
        <v>0.97650000000000003</v>
      </c>
      <c r="I7" s="1">
        <v>0</v>
      </c>
      <c r="J7" s="1">
        <v>1</v>
      </c>
      <c r="K7" s="27">
        <v>233.66669999999999</v>
      </c>
    </row>
    <row r="8" spans="1:11" x14ac:dyDescent="0.2">
      <c r="A8" s="21"/>
      <c r="B8" s="10">
        <v>2019</v>
      </c>
      <c r="C8" s="10" t="s">
        <v>7</v>
      </c>
      <c r="D8" s="1">
        <v>1979</v>
      </c>
      <c r="E8" s="1">
        <v>1912</v>
      </c>
      <c r="F8" s="1">
        <v>1939.57</v>
      </c>
      <c r="G8" s="1">
        <v>16.18</v>
      </c>
      <c r="H8" s="25">
        <v>0.9607</v>
      </c>
      <c r="I8" s="1">
        <v>0</v>
      </c>
      <c r="J8" s="1">
        <v>0</v>
      </c>
      <c r="K8" s="27">
        <v>388.8</v>
      </c>
    </row>
    <row r="9" spans="1:11" x14ac:dyDescent="0.2">
      <c r="A9" s="23" t="s">
        <v>53</v>
      </c>
      <c r="B9" s="10">
        <v>2060</v>
      </c>
      <c r="C9" s="10" t="s">
        <v>56</v>
      </c>
      <c r="D9" s="1">
        <v>2058</v>
      </c>
      <c r="E9" s="1">
        <v>1987</v>
      </c>
      <c r="F9" s="1">
        <v>2033.67</v>
      </c>
      <c r="G9" s="1">
        <v>16.28</v>
      </c>
      <c r="H9" s="25">
        <v>0.98719999999999997</v>
      </c>
      <c r="I9" s="1">
        <v>0</v>
      </c>
      <c r="J9" s="1">
        <v>13</v>
      </c>
      <c r="K9" s="27">
        <v>113</v>
      </c>
    </row>
    <row r="10" spans="1:11" x14ac:dyDescent="0.2">
      <c r="A10" s="21"/>
      <c r="B10" s="10">
        <v>2060</v>
      </c>
      <c r="C10" s="10" t="s">
        <v>4</v>
      </c>
      <c r="D10" s="1">
        <v>2048</v>
      </c>
      <c r="E10" s="1">
        <v>1968</v>
      </c>
      <c r="F10" s="1">
        <v>2010.03</v>
      </c>
      <c r="G10" s="1">
        <v>18.510000000000002</v>
      </c>
      <c r="H10" s="25">
        <v>0.97570000000000001</v>
      </c>
      <c r="I10" s="1">
        <v>0</v>
      </c>
      <c r="J10" s="1">
        <v>2</v>
      </c>
      <c r="K10" s="27">
        <v>273.60000000000002</v>
      </c>
    </row>
    <row r="11" spans="1:11" x14ac:dyDescent="0.2">
      <c r="A11" s="21"/>
      <c r="B11" s="10">
        <v>2060</v>
      </c>
      <c r="C11" s="10" t="s">
        <v>45</v>
      </c>
      <c r="D11" s="1">
        <v>2035</v>
      </c>
      <c r="E11" s="1">
        <v>1960</v>
      </c>
      <c r="F11" s="1">
        <v>1988.37</v>
      </c>
      <c r="G11" s="1">
        <v>16.52</v>
      </c>
      <c r="H11" s="25">
        <v>0.96519999999999995</v>
      </c>
      <c r="I11" s="1">
        <v>0</v>
      </c>
      <c r="J11" s="1">
        <v>0</v>
      </c>
      <c r="K11" s="27">
        <v>334.16669999999999</v>
      </c>
    </row>
    <row r="12" spans="1:11" x14ac:dyDescent="0.2">
      <c r="A12" s="21"/>
      <c r="B12" s="10">
        <v>2060</v>
      </c>
      <c r="C12" s="10" t="s">
        <v>5</v>
      </c>
      <c r="D12" s="1">
        <v>2015</v>
      </c>
      <c r="E12" s="1">
        <v>1916</v>
      </c>
      <c r="F12" s="1">
        <v>1958.1</v>
      </c>
      <c r="G12" s="1">
        <v>25.47</v>
      </c>
      <c r="H12" s="25">
        <v>0.95050000000000001</v>
      </c>
      <c r="I12" s="1">
        <v>0</v>
      </c>
      <c r="J12" s="1">
        <v>0</v>
      </c>
      <c r="K12" s="27">
        <v>453.3</v>
      </c>
    </row>
    <row r="13" spans="1:11" x14ac:dyDescent="0.2">
      <c r="A13" s="21"/>
      <c r="B13" s="10">
        <v>2060</v>
      </c>
      <c r="C13" s="10" t="s">
        <v>6</v>
      </c>
      <c r="D13" s="1">
        <v>2045</v>
      </c>
      <c r="E13" s="1">
        <v>1984</v>
      </c>
      <c r="F13" s="1">
        <v>2014.73</v>
      </c>
      <c r="G13" s="1">
        <v>18.7</v>
      </c>
      <c r="H13" s="25">
        <v>0.97799999999999998</v>
      </c>
      <c r="I13" s="1">
        <v>0</v>
      </c>
      <c r="J13" s="1">
        <v>3</v>
      </c>
      <c r="K13" s="27">
        <v>235.5667</v>
      </c>
    </row>
    <row r="14" spans="1:11" x14ac:dyDescent="0.2">
      <c r="A14" s="21"/>
      <c r="B14" s="10">
        <v>2060</v>
      </c>
      <c r="C14" s="10" t="s">
        <v>7</v>
      </c>
      <c r="D14" s="1">
        <v>2023</v>
      </c>
      <c r="E14" s="1">
        <v>1949</v>
      </c>
      <c r="F14" s="1">
        <v>1988.9</v>
      </c>
      <c r="G14" s="1">
        <v>21.15</v>
      </c>
      <c r="H14" s="25">
        <v>0.96550000000000002</v>
      </c>
      <c r="I14" s="1">
        <v>0</v>
      </c>
      <c r="J14" s="1">
        <v>0</v>
      </c>
      <c r="K14" s="27">
        <v>384.1</v>
      </c>
    </row>
    <row r="15" spans="1:11" x14ac:dyDescent="0.2">
      <c r="A15" s="21" t="s">
        <v>70</v>
      </c>
      <c r="B15" s="10">
        <v>2032</v>
      </c>
      <c r="C15" s="10" t="s">
        <v>56</v>
      </c>
      <c r="D15" s="1">
        <v>2024</v>
      </c>
      <c r="E15" s="1">
        <v>1982</v>
      </c>
      <c r="F15" s="1">
        <v>2002.1</v>
      </c>
      <c r="G15" s="1">
        <v>11.94</v>
      </c>
      <c r="H15" s="25">
        <v>0.98529999999999995</v>
      </c>
      <c r="I15" s="1">
        <v>0</v>
      </c>
      <c r="J15" s="1">
        <v>7</v>
      </c>
      <c r="K15" s="27">
        <v>111.0333</v>
      </c>
    </row>
    <row r="16" spans="1:11" x14ac:dyDescent="0.2">
      <c r="A16" s="21"/>
      <c r="B16" s="10">
        <v>2032</v>
      </c>
      <c r="C16" s="10" t="s">
        <v>4</v>
      </c>
      <c r="D16" s="1">
        <v>2005</v>
      </c>
      <c r="E16" s="1">
        <v>1937</v>
      </c>
      <c r="F16" s="1">
        <v>1974.83</v>
      </c>
      <c r="G16" s="1">
        <v>17.93</v>
      </c>
      <c r="H16" s="25">
        <v>0.97189999999999999</v>
      </c>
      <c r="I16" s="1">
        <v>0</v>
      </c>
      <c r="J16" s="1">
        <v>0</v>
      </c>
      <c r="K16" s="27">
        <v>290.73329999999999</v>
      </c>
    </row>
    <row r="17" spans="1:11" x14ac:dyDescent="0.2">
      <c r="A17" s="21"/>
      <c r="B17" s="10">
        <v>2032</v>
      </c>
      <c r="C17" s="10" t="s">
        <v>45</v>
      </c>
      <c r="D17" s="1">
        <v>1999</v>
      </c>
      <c r="E17" s="1">
        <v>1934</v>
      </c>
      <c r="F17" s="1">
        <v>1966.93</v>
      </c>
      <c r="G17" s="1">
        <v>13.99</v>
      </c>
      <c r="H17" s="25">
        <v>0.96799999999999997</v>
      </c>
      <c r="I17" s="1">
        <v>0</v>
      </c>
      <c r="J17" s="1">
        <v>0</v>
      </c>
      <c r="K17" s="27">
        <v>321.66669999999999</v>
      </c>
    </row>
    <row r="18" spans="1:11" x14ac:dyDescent="0.2">
      <c r="A18" s="21"/>
      <c r="B18" s="10">
        <v>2032</v>
      </c>
      <c r="C18" s="10" t="s">
        <v>5</v>
      </c>
      <c r="D18" s="1">
        <v>1985</v>
      </c>
      <c r="E18" s="1">
        <v>1902</v>
      </c>
      <c r="F18" s="1">
        <v>1934.83</v>
      </c>
      <c r="G18" s="1">
        <v>22.59</v>
      </c>
      <c r="H18" s="25">
        <v>0.95220000000000005</v>
      </c>
      <c r="I18" s="1">
        <v>0</v>
      </c>
      <c r="J18" s="1">
        <v>0</v>
      </c>
      <c r="K18" s="27">
        <v>465</v>
      </c>
    </row>
    <row r="19" spans="1:11" x14ac:dyDescent="0.2">
      <c r="A19" s="21"/>
      <c r="B19" s="10">
        <v>2032</v>
      </c>
      <c r="C19" s="10" t="s">
        <v>6</v>
      </c>
      <c r="D19" s="1">
        <v>2006</v>
      </c>
      <c r="E19" s="1">
        <v>1951</v>
      </c>
      <c r="F19" s="1">
        <v>1983.87</v>
      </c>
      <c r="G19" s="1">
        <v>12.46</v>
      </c>
      <c r="H19" s="25">
        <v>0.97629999999999995</v>
      </c>
      <c r="I19" s="1">
        <v>0</v>
      </c>
      <c r="J19" s="1">
        <v>0</v>
      </c>
      <c r="K19" s="27">
        <v>225.7</v>
      </c>
    </row>
    <row r="20" spans="1:11" x14ac:dyDescent="0.2">
      <c r="A20" s="21"/>
      <c r="B20" s="10">
        <v>2032</v>
      </c>
      <c r="C20" s="10" t="s">
        <v>7</v>
      </c>
      <c r="D20" s="1">
        <v>1986</v>
      </c>
      <c r="E20" s="1">
        <v>1922</v>
      </c>
      <c r="F20" s="1">
        <v>1958.93</v>
      </c>
      <c r="G20" s="1">
        <v>15.59</v>
      </c>
      <c r="H20" s="25">
        <v>0.96399999999999997</v>
      </c>
      <c r="I20" s="1">
        <v>0</v>
      </c>
      <c r="J20" s="1">
        <v>0</v>
      </c>
      <c r="K20" s="27">
        <v>378.9667</v>
      </c>
    </row>
    <row r="21" spans="1:11" x14ac:dyDescent="0.2">
      <c r="A21" s="21" t="s">
        <v>71</v>
      </c>
      <c r="B21" s="10">
        <v>2067</v>
      </c>
      <c r="C21" s="10" t="s">
        <v>56</v>
      </c>
      <c r="D21" s="1">
        <v>2060</v>
      </c>
      <c r="E21" s="1">
        <v>2011</v>
      </c>
      <c r="F21" s="1">
        <v>2032.73</v>
      </c>
      <c r="G21" s="1">
        <v>12.7</v>
      </c>
      <c r="H21" s="25">
        <v>0.98340000000000005</v>
      </c>
      <c r="I21" s="1">
        <v>0</v>
      </c>
      <c r="J21" s="1">
        <v>3</v>
      </c>
      <c r="K21" s="27">
        <v>111.1</v>
      </c>
    </row>
    <row r="22" spans="1:11" x14ac:dyDescent="0.2">
      <c r="A22" s="21"/>
      <c r="B22" s="10">
        <v>2067</v>
      </c>
      <c r="C22" s="10" t="s">
        <v>4</v>
      </c>
      <c r="D22" s="1">
        <v>2039</v>
      </c>
      <c r="E22" s="1">
        <v>1982</v>
      </c>
      <c r="F22" s="1">
        <v>2009.07</v>
      </c>
      <c r="G22" s="1">
        <v>15.26</v>
      </c>
      <c r="H22" s="25">
        <v>0.97199999999999998</v>
      </c>
      <c r="I22" s="1">
        <v>0</v>
      </c>
      <c r="J22" s="1">
        <v>0</v>
      </c>
      <c r="K22" s="27">
        <v>277.5</v>
      </c>
    </row>
    <row r="23" spans="1:11" x14ac:dyDescent="0.2">
      <c r="A23" s="21"/>
      <c r="B23" s="10">
        <v>2067</v>
      </c>
      <c r="C23" s="10" t="s">
        <v>45</v>
      </c>
      <c r="D23" s="1">
        <v>2031</v>
      </c>
      <c r="E23" s="1">
        <v>1981</v>
      </c>
      <c r="F23" s="1">
        <v>2005.87</v>
      </c>
      <c r="G23" s="1">
        <v>13.46</v>
      </c>
      <c r="H23" s="25">
        <v>0.97040000000000004</v>
      </c>
      <c r="I23" s="1">
        <v>0</v>
      </c>
      <c r="J23" s="1">
        <v>0</v>
      </c>
      <c r="K23" s="27">
        <v>309.8</v>
      </c>
    </row>
    <row r="24" spans="1:11" x14ac:dyDescent="0.2">
      <c r="A24" s="21"/>
      <c r="B24" s="10">
        <v>2067</v>
      </c>
      <c r="C24" s="10" t="s">
        <v>5</v>
      </c>
      <c r="D24" s="1">
        <v>2002</v>
      </c>
      <c r="E24" s="1">
        <v>1935</v>
      </c>
      <c r="F24" s="1">
        <v>1966.13</v>
      </c>
      <c r="G24" s="1">
        <v>16.23</v>
      </c>
      <c r="H24" s="25">
        <v>0.95120000000000005</v>
      </c>
      <c r="I24" s="1">
        <v>0</v>
      </c>
      <c r="J24" s="1">
        <v>0</v>
      </c>
      <c r="K24" s="27">
        <v>456.13330000000002</v>
      </c>
    </row>
    <row r="25" spans="1:11" x14ac:dyDescent="0.2">
      <c r="A25" s="21"/>
      <c r="B25" s="10">
        <v>2067</v>
      </c>
      <c r="C25" s="10" t="s">
        <v>6</v>
      </c>
      <c r="D25" s="1">
        <v>2045</v>
      </c>
      <c r="E25" s="1">
        <v>2002</v>
      </c>
      <c r="F25" s="1">
        <v>2020.17</v>
      </c>
      <c r="G25" s="1">
        <v>10.82</v>
      </c>
      <c r="H25" s="25">
        <v>0.97729999999999995</v>
      </c>
      <c r="I25" s="1">
        <v>0</v>
      </c>
      <c r="J25" s="1">
        <v>0</v>
      </c>
      <c r="K25" s="27">
        <v>220.63329999999999</v>
      </c>
    </row>
    <row r="26" spans="1:11" x14ac:dyDescent="0.2">
      <c r="A26" s="21"/>
      <c r="B26" s="10">
        <v>2067</v>
      </c>
      <c r="C26" s="10" t="s">
        <v>7</v>
      </c>
      <c r="D26" s="1">
        <v>2029</v>
      </c>
      <c r="E26" s="1">
        <v>1950</v>
      </c>
      <c r="F26" s="1">
        <v>1990.13</v>
      </c>
      <c r="G26" s="1">
        <v>17.899999999999999</v>
      </c>
      <c r="H26" s="25">
        <v>0.96279999999999999</v>
      </c>
      <c r="I26" s="1">
        <v>0</v>
      </c>
      <c r="J26" s="1">
        <v>0</v>
      </c>
      <c r="K26" s="27">
        <v>378.5</v>
      </c>
    </row>
    <row r="27" spans="1:11" x14ac:dyDescent="0.2">
      <c r="A27" s="21" t="s">
        <v>72</v>
      </c>
      <c r="B27" s="10">
        <v>2039</v>
      </c>
      <c r="C27" s="10" t="s">
        <v>56</v>
      </c>
      <c r="D27" s="1">
        <v>2039</v>
      </c>
      <c r="E27" s="1">
        <v>1962</v>
      </c>
      <c r="F27" s="1">
        <v>2005.53</v>
      </c>
      <c r="G27" s="1">
        <v>16.52</v>
      </c>
      <c r="H27" s="25">
        <v>0.98360000000000003</v>
      </c>
      <c r="I27" s="1">
        <v>1</v>
      </c>
      <c r="J27" s="1">
        <v>8</v>
      </c>
      <c r="K27" s="27">
        <v>129.4333</v>
      </c>
    </row>
    <row r="28" spans="1:11" x14ac:dyDescent="0.2">
      <c r="A28" s="21"/>
      <c r="B28" s="10">
        <v>2039</v>
      </c>
      <c r="C28" s="10" t="s">
        <v>4</v>
      </c>
      <c r="D28" s="1">
        <v>1996</v>
      </c>
      <c r="E28" s="1">
        <v>1919</v>
      </c>
      <c r="F28" s="1">
        <v>1961.43</v>
      </c>
      <c r="G28" s="1">
        <v>21</v>
      </c>
      <c r="H28" s="25">
        <v>0.96199999999999997</v>
      </c>
      <c r="I28" s="1">
        <v>0</v>
      </c>
      <c r="J28" s="1">
        <v>0</v>
      </c>
      <c r="K28" s="27">
        <v>360.66669999999999</v>
      </c>
    </row>
    <row r="29" spans="1:11" x14ac:dyDescent="0.2">
      <c r="A29" s="21"/>
      <c r="B29" s="10">
        <v>2039</v>
      </c>
      <c r="C29" s="10" t="s">
        <v>45</v>
      </c>
      <c r="D29" s="1">
        <v>2009</v>
      </c>
      <c r="E29" s="1">
        <v>1923</v>
      </c>
      <c r="F29" s="1">
        <v>1957.8</v>
      </c>
      <c r="G29" s="1">
        <v>20.48</v>
      </c>
      <c r="H29" s="25">
        <v>0.96020000000000005</v>
      </c>
      <c r="I29" s="1">
        <v>0</v>
      </c>
      <c r="J29" s="1">
        <v>0</v>
      </c>
      <c r="K29" s="27">
        <v>393.8</v>
      </c>
    </row>
    <row r="30" spans="1:11" x14ac:dyDescent="0.2">
      <c r="A30" s="21"/>
      <c r="B30" s="10">
        <v>2039</v>
      </c>
      <c r="C30" s="10" t="s">
        <v>5</v>
      </c>
      <c r="D30" s="1">
        <v>1978</v>
      </c>
      <c r="E30" s="1">
        <v>1888</v>
      </c>
      <c r="F30" s="1">
        <v>1919.8</v>
      </c>
      <c r="G30" s="1">
        <v>19.39</v>
      </c>
      <c r="H30" s="25">
        <v>0.9415</v>
      </c>
      <c r="I30" s="1">
        <v>0</v>
      </c>
      <c r="J30" s="1">
        <v>0</v>
      </c>
      <c r="K30" s="27">
        <v>489.3</v>
      </c>
    </row>
    <row r="31" spans="1:11" x14ac:dyDescent="0.2">
      <c r="A31" s="21"/>
      <c r="B31" s="10">
        <v>2039</v>
      </c>
      <c r="C31" s="10" t="s">
        <v>6</v>
      </c>
      <c r="D31" s="1">
        <v>2016</v>
      </c>
      <c r="E31" s="1">
        <v>1939</v>
      </c>
      <c r="F31" s="1">
        <v>1979.2</v>
      </c>
      <c r="G31" s="1">
        <v>20.47</v>
      </c>
      <c r="H31" s="25">
        <v>0.97070000000000001</v>
      </c>
      <c r="I31" s="1">
        <v>0</v>
      </c>
      <c r="J31" s="1">
        <v>0</v>
      </c>
      <c r="K31" s="27">
        <v>284.56670000000003</v>
      </c>
    </row>
    <row r="32" spans="1:11" x14ac:dyDescent="0.2">
      <c r="A32" s="21"/>
      <c r="B32" s="10">
        <v>2039</v>
      </c>
      <c r="C32" s="10" t="s">
        <v>7</v>
      </c>
      <c r="D32" s="1">
        <v>2006</v>
      </c>
      <c r="E32" s="1">
        <v>1899</v>
      </c>
      <c r="F32" s="1">
        <v>1951.27</v>
      </c>
      <c r="G32" s="1">
        <v>29.24</v>
      </c>
      <c r="H32" s="25">
        <v>0.95699999999999996</v>
      </c>
      <c r="I32" s="1">
        <v>0</v>
      </c>
      <c r="J32" s="1">
        <v>0</v>
      </c>
      <c r="K32" s="27">
        <v>422.06670000000003</v>
      </c>
    </row>
    <row r="33" spans="1:11" x14ac:dyDescent="0.2">
      <c r="A33" s="21" t="s">
        <v>55</v>
      </c>
      <c r="B33" s="10">
        <v>2108</v>
      </c>
      <c r="C33" s="10" t="s">
        <v>56</v>
      </c>
      <c r="D33" s="1">
        <v>2091</v>
      </c>
      <c r="E33" s="1">
        <v>2038</v>
      </c>
      <c r="F33" s="1">
        <v>2062.5700000000002</v>
      </c>
      <c r="G33" s="1">
        <v>15.32</v>
      </c>
      <c r="H33" s="25">
        <v>0.97840000000000005</v>
      </c>
      <c r="I33" s="1">
        <v>0</v>
      </c>
      <c r="J33" s="1">
        <v>1</v>
      </c>
      <c r="K33" s="27">
        <v>136.76669999999999</v>
      </c>
    </row>
    <row r="34" spans="1:11" x14ac:dyDescent="0.2">
      <c r="A34" s="21"/>
      <c r="B34" s="10">
        <v>2108</v>
      </c>
      <c r="C34" s="10" t="s">
        <v>4</v>
      </c>
      <c r="D34" s="1">
        <v>2075</v>
      </c>
      <c r="E34" s="1">
        <v>1996</v>
      </c>
      <c r="F34" s="1">
        <v>2033.23</v>
      </c>
      <c r="G34" s="1">
        <v>18.62</v>
      </c>
      <c r="H34" s="25">
        <v>0.96450000000000002</v>
      </c>
      <c r="I34" s="1">
        <v>0</v>
      </c>
      <c r="J34" s="1">
        <v>0</v>
      </c>
      <c r="K34" s="27">
        <v>318.86669999999998</v>
      </c>
    </row>
    <row r="35" spans="1:11" x14ac:dyDescent="0.2">
      <c r="A35" s="21"/>
      <c r="B35" s="10">
        <v>2108</v>
      </c>
      <c r="C35" s="10" t="s">
        <v>45</v>
      </c>
      <c r="D35" s="1">
        <v>2051</v>
      </c>
      <c r="E35" s="1">
        <v>1999</v>
      </c>
      <c r="F35" s="1">
        <v>2022.27</v>
      </c>
      <c r="G35" s="1">
        <v>15.92</v>
      </c>
      <c r="H35" s="25">
        <v>0.95930000000000004</v>
      </c>
      <c r="I35" s="1">
        <v>0</v>
      </c>
      <c r="J35" s="1">
        <v>0</v>
      </c>
      <c r="K35" s="27">
        <v>385.56670000000003</v>
      </c>
    </row>
    <row r="36" spans="1:11" x14ac:dyDescent="0.2">
      <c r="A36" s="21"/>
      <c r="B36" s="10">
        <v>2108</v>
      </c>
      <c r="C36" s="10" t="s">
        <v>5</v>
      </c>
      <c r="D36" s="1">
        <v>2045</v>
      </c>
      <c r="E36" s="1">
        <v>1951</v>
      </c>
      <c r="F36" s="1">
        <v>1993.4</v>
      </c>
      <c r="G36" s="1">
        <v>21.78</v>
      </c>
      <c r="H36" s="25">
        <v>0.9456</v>
      </c>
      <c r="I36" s="1">
        <v>0</v>
      </c>
      <c r="J36" s="1">
        <v>0</v>
      </c>
      <c r="K36" s="27">
        <v>483.2</v>
      </c>
    </row>
    <row r="37" spans="1:11" x14ac:dyDescent="0.2">
      <c r="A37" s="21"/>
      <c r="B37" s="10">
        <v>2108</v>
      </c>
      <c r="C37" s="10" t="s">
        <v>6</v>
      </c>
      <c r="D37" s="1">
        <v>2085</v>
      </c>
      <c r="E37" s="1">
        <v>2012</v>
      </c>
      <c r="F37" s="1">
        <v>2048.6</v>
      </c>
      <c r="G37" s="1">
        <v>19.510000000000002</v>
      </c>
      <c r="H37" s="25">
        <v>0.9718</v>
      </c>
      <c r="I37" s="1">
        <v>0</v>
      </c>
      <c r="J37" s="1">
        <v>0</v>
      </c>
      <c r="K37" s="27">
        <v>280.0333</v>
      </c>
    </row>
    <row r="38" spans="1:11" x14ac:dyDescent="0.2">
      <c r="A38" s="21"/>
      <c r="B38" s="10">
        <v>2108</v>
      </c>
      <c r="C38" s="10" t="s">
        <v>7</v>
      </c>
      <c r="D38" s="1">
        <v>2053</v>
      </c>
      <c r="E38" s="1">
        <v>1984</v>
      </c>
      <c r="F38" s="1">
        <v>2012.8</v>
      </c>
      <c r="G38" s="1">
        <v>17.54</v>
      </c>
      <c r="H38" s="25">
        <v>0.95479999999999998</v>
      </c>
      <c r="I38" s="1">
        <v>0</v>
      </c>
      <c r="J38" s="1">
        <v>0</v>
      </c>
      <c r="K38" s="27">
        <v>439.33330000000001</v>
      </c>
    </row>
    <row r="39" spans="1:11" x14ac:dyDescent="0.2">
      <c r="A39" s="21" t="s">
        <v>73</v>
      </c>
      <c r="B39" s="10">
        <v>2032</v>
      </c>
      <c r="C39" s="10" t="s">
        <v>56</v>
      </c>
      <c r="D39" s="1">
        <v>2021</v>
      </c>
      <c r="E39" s="1">
        <v>1969</v>
      </c>
      <c r="F39" s="1">
        <v>1987.5</v>
      </c>
      <c r="G39" s="1">
        <v>15.06</v>
      </c>
      <c r="H39" s="25">
        <v>0.97809999999999997</v>
      </c>
      <c r="I39" s="1">
        <v>0</v>
      </c>
      <c r="J39" s="1">
        <v>4</v>
      </c>
      <c r="K39" s="27">
        <v>122.2667</v>
      </c>
    </row>
    <row r="40" spans="1:11" x14ac:dyDescent="0.2">
      <c r="A40" s="21"/>
      <c r="B40" s="10">
        <v>2032</v>
      </c>
      <c r="C40" s="10" t="s">
        <v>4</v>
      </c>
      <c r="D40" s="1">
        <v>2007</v>
      </c>
      <c r="E40" s="1">
        <v>1940</v>
      </c>
      <c r="F40" s="1">
        <v>1966.43</v>
      </c>
      <c r="G40" s="1">
        <v>12.58</v>
      </c>
      <c r="H40" s="25">
        <v>0.9677</v>
      </c>
      <c r="I40" s="1">
        <v>0</v>
      </c>
      <c r="J40" s="1">
        <v>0</v>
      </c>
      <c r="K40" s="27">
        <v>297</v>
      </c>
    </row>
    <row r="41" spans="1:11" x14ac:dyDescent="0.2">
      <c r="A41" s="21"/>
      <c r="B41" s="10">
        <v>2032</v>
      </c>
      <c r="C41" s="10" t="s">
        <v>45</v>
      </c>
      <c r="D41" s="1">
        <v>1996</v>
      </c>
      <c r="E41" s="1">
        <v>1938</v>
      </c>
      <c r="F41" s="1">
        <v>1961.87</v>
      </c>
      <c r="G41" s="1">
        <v>13.04</v>
      </c>
      <c r="H41" s="25">
        <v>0.96550000000000002</v>
      </c>
      <c r="I41" s="1">
        <v>0</v>
      </c>
      <c r="J41" s="1">
        <v>0</v>
      </c>
      <c r="K41" s="27">
        <v>328.63330000000002</v>
      </c>
    </row>
    <row r="42" spans="1:11" x14ac:dyDescent="0.2">
      <c r="A42" s="21"/>
      <c r="B42" s="10">
        <v>2032</v>
      </c>
      <c r="C42" s="10" t="s">
        <v>5</v>
      </c>
      <c r="D42" s="1">
        <v>1965</v>
      </c>
      <c r="E42" s="1">
        <v>1902</v>
      </c>
      <c r="F42" s="1">
        <v>1931.63</v>
      </c>
      <c r="G42" s="1">
        <v>15.42</v>
      </c>
      <c r="H42" s="25">
        <v>0.9506</v>
      </c>
      <c r="I42" s="1">
        <v>0</v>
      </c>
      <c r="J42" s="1">
        <v>0</v>
      </c>
      <c r="K42" s="27">
        <v>473.93329999999997</v>
      </c>
    </row>
    <row r="43" spans="1:11" x14ac:dyDescent="0.2">
      <c r="A43" s="21"/>
      <c r="B43" s="10">
        <v>2032</v>
      </c>
      <c r="C43" s="10" t="s">
        <v>6</v>
      </c>
      <c r="D43" s="1">
        <v>2004</v>
      </c>
      <c r="E43" s="1">
        <v>1948</v>
      </c>
      <c r="F43" s="1">
        <v>1976.77</v>
      </c>
      <c r="G43" s="1">
        <v>12.96</v>
      </c>
      <c r="H43" s="25">
        <v>0.9728</v>
      </c>
      <c r="I43" s="1">
        <v>0</v>
      </c>
      <c r="J43" s="1">
        <v>0</v>
      </c>
      <c r="K43" s="27">
        <v>239.0333</v>
      </c>
    </row>
    <row r="44" spans="1:11" x14ac:dyDescent="0.2">
      <c r="A44" s="21"/>
      <c r="B44" s="10">
        <v>2032</v>
      </c>
      <c r="C44" s="10" t="s">
        <v>7</v>
      </c>
      <c r="D44" s="1">
        <v>1976</v>
      </c>
      <c r="E44" s="1">
        <v>1918</v>
      </c>
      <c r="F44" s="1">
        <v>1953.27</v>
      </c>
      <c r="G44" s="1">
        <v>14.51</v>
      </c>
      <c r="H44" s="25">
        <v>0.96130000000000004</v>
      </c>
      <c r="I44" s="1">
        <v>0</v>
      </c>
      <c r="J44" s="1">
        <v>0</v>
      </c>
      <c r="K44" s="27">
        <v>376.9</v>
      </c>
    </row>
    <row r="45" spans="1:11" x14ac:dyDescent="0.2">
      <c r="A45" s="21" t="s">
        <v>74</v>
      </c>
      <c r="B45" s="10">
        <v>2074</v>
      </c>
      <c r="C45" s="10" t="s">
        <v>56</v>
      </c>
      <c r="D45" s="1">
        <v>2070</v>
      </c>
      <c r="E45" s="1">
        <v>2019</v>
      </c>
      <c r="F45" s="1">
        <v>2046.07</v>
      </c>
      <c r="G45" s="1">
        <v>14.32</v>
      </c>
      <c r="H45" s="25">
        <v>0.98650000000000004</v>
      </c>
      <c r="I45" s="1">
        <v>0</v>
      </c>
      <c r="J45" s="1">
        <v>10</v>
      </c>
      <c r="K45" s="27">
        <v>114.83329999999999</v>
      </c>
    </row>
    <row r="46" spans="1:11" x14ac:dyDescent="0.2">
      <c r="A46" s="21"/>
      <c r="B46" s="10">
        <v>2074</v>
      </c>
      <c r="C46" s="10" t="s">
        <v>4</v>
      </c>
      <c r="D46" s="1">
        <v>2048</v>
      </c>
      <c r="E46" s="1">
        <v>1977</v>
      </c>
      <c r="F46" s="1">
        <v>2013.13</v>
      </c>
      <c r="G46" s="1">
        <v>17.829999999999998</v>
      </c>
      <c r="H46" s="25">
        <v>0.97070000000000001</v>
      </c>
      <c r="I46" s="1">
        <v>0</v>
      </c>
      <c r="J46" s="1">
        <v>0</v>
      </c>
      <c r="K46" s="27">
        <v>264.33330000000001</v>
      </c>
    </row>
    <row r="47" spans="1:11" x14ac:dyDescent="0.2">
      <c r="A47" s="21"/>
      <c r="B47" s="10">
        <v>2074</v>
      </c>
      <c r="C47" s="10" t="s">
        <v>45</v>
      </c>
      <c r="D47" s="1">
        <v>2042</v>
      </c>
      <c r="E47" s="1">
        <v>1985</v>
      </c>
      <c r="F47" s="1">
        <v>2011.5</v>
      </c>
      <c r="G47" s="1">
        <v>14.47</v>
      </c>
      <c r="H47" s="25">
        <v>0.96989999999999998</v>
      </c>
      <c r="I47" s="1">
        <v>0</v>
      </c>
      <c r="J47" s="1">
        <v>0</v>
      </c>
      <c r="K47" s="27">
        <v>316.86669999999998</v>
      </c>
    </row>
    <row r="48" spans="1:11" x14ac:dyDescent="0.2">
      <c r="A48" s="21"/>
      <c r="B48" s="10">
        <v>2074</v>
      </c>
      <c r="C48" s="10" t="s">
        <v>5</v>
      </c>
      <c r="D48" s="1">
        <v>1999</v>
      </c>
      <c r="E48" s="1">
        <v>1924</v>
      </c>
      <c r="F48" s="1">
        <v>1972.27</v>
      </c>
      <c r="G48" s="1">
        <v>17.55</v>
      </c>
      <c r="H48" s="25">
        <v>0.95089999999999997</v>
      </c>
      <c r="I48" s="1">
        <v>0</v>
      </c>
      <c r="J48" s="1">
        <v>0</v>
      </c>
      <c r="K48" s="27">
        <v>461.33330000000001</v>
      </c>
    </row>
    <row r="49" spans="1:11" x14ac:dyDescent="0.2">
      <c r="A49" s="21"/>
      <c r="B49" s="10">
        <v>2074</v>
      </c>
      <c r="C49" s="10" t="s">
        <v>6</v>
      </c>
      <c r="D49" s="1">
        <v>2055</v>
      </c>
      <c r="E49" s="1">
        <v>1989</v>
      </c>
      <c r="F49" s="1">
        <v>2027.07</v>
      </c>
      <c r="G49" s="1">
        <v>14.63</v>
      </c>
      <c r="H49" s="25">
        <v>0.97740000000000005</v>
      </c>
      <c r="I49" s="1">
        <v>0</v>
      </c>
      <c r="J49" s="1">
        <v>1</v>
      </c>
      <c r="K49" s="27">
        <v>226.5333</v>
      </c>
    </row>
    <row r="50" spans="1:11" x14ac:dyDescent="0.2">
      <c r="A50" s="21"/>
      <c r="B50" s="10">
        <v>2074</v>
      </c>
      <c r="C50" s="10" t="s">
        <v>7</v>
      </c>
      <c r="D50" s="1">
        <v>2049</v>
      </c>
      <c r="E50" s="1">
        <v>1967</v>
      </c>
      <c r="F50" s="1">
        <v>2001.87</v>
      </c>
      <c r="G50" s="1">
        <v>16.899999999999999</v>
      </c>
      <c r="H50" s="25">
        <v>0.96519999999999995</v>
      </c>
      <c r="I50" s="1">
        <v>0</v>
      </c>
      <c r="J50" s="1">
        <v>0</v>
      </c>
      <c r="K50" s="27">
        <v>365.43329999999997</v>
      </c>
    </row>
    <row r="51" spans="1:11" x14ac:dyDescent="0.2">
      <c r="A51" s="21" t="s">
        <v>23</v>
      </c>
      <c r="B51" s="10">
        <v>2022</v>
      </c>
      <c r="C51" s="10" t="s">
        <v>56</v>
      </c>
      <c r="D51" s="1">
        <v>2007</v>
      </c>
      <c r="E51" s="1">
        <v>1944</v>
      </c>
      <c r="F51" s="1">
        <v>1976.9</v>
      </c>
      <c r="G51" s="1">
        <v>16.920000000000002</v>
      </c>
      <c r="H51" s="25">
        <v>0.97770000000000001</v>
      </c>
      <c r="I51" s="1">
        <v>0</v>
      </c>
      <c r="J51" s="1">
        <v>2</v>
      </c>
      <c r="K51" s="27">
        <v>126.0333</v>
      </c>
    </row>
    <row r="52" spans="1:11" x14ac:dyDescent="0.2">
      <c r="A52" s="21"/>
      <c r="B52" s="10">
        <v>2022</v>
      </c>
      <c r="C52" s="10" t="s">
        <v>4</v>
      </c>
      <c r="D52" s="1">
        <v>1981</v>
      </c>
      <c r="E52" s="1">
        <v>1929</v>
      </c>
      <c r="F52" s="1">
        <v>1945.57</v>
      </c>
      <c r="G52" s="1">
        <v>12.62</v>
      </c>
      <c r="H52" s="25">
        <v>0.96220000000000006</v>
      </c>
      <c r="I52" s="1">
        <v>0</v>
      </c>
      <c r="J52" s="1">
        <v>0</v>
      </c>
      <c r="K52" s="27">
        <v>331.16669999999999</v>
      </c>
    </row>
    <row r="53" spans="1:11" x14ac:dyDescent="0.2">
      <c r="A53" s="21"/>
      <c r="B53" s="10">
        <v>2022</v>
      </c>
      <c r="C53" s="10" t="s">
        <v>45</v>
      </c>
      <c r="D53" s="1">
        <v>1983</v>
      </c>
      <c r="E53" s="1">
        <v>1912</v>
      </c>
      <c r="F53" s="1">
        <v>1939.57</v>
      </c>
      <c r="G53" s="1">
        <v>18.440000000000001</v>
      </c>
      <c r="H53" s="25">
        <v>0.95920000000000005</v>
      </c>
      <c r="I53" s="1">
        <v>0</v>
      </c>
      <c r="J53" s="1">
        <v>0</v>
      </c>
      <c r="K53" s="27">
        <v>400.26670000000001</v>
      </c>
    </row>
    <row r="54" spans="1:11" x14ac:dyDescent="0.2">
      <c r="A54" s="21"/>
      <c r="B54" s="10">
        <v>2022</v>
      </c>
      <c r="C54" s="10" t="s">
        <v>5</v>
      </c>
      <c r="D54" s="1">
        <v>1952</v>
      </c>
      <c r="E54" s="1">
        <v>1880</v>
      </c>
      <c r="F54" s="1">
        <v>1911.03</v>
      </c>
      <c r="G54" s="1">
        <v>19.28</v>
      </c>
      <c r="H54" s="25">
        <v>0.94510000000000005</v>
      </c>
      <c r="I54" s="1">
        <v>0</v>
      </c>
      <c r="J54" s="1">
        <v>0</v>
      </c>
      <c r="K54" s="27">
        <v>481.83330000000001</v>
      </c>
    </row>
    <row r="55" spans="1:11" x14ac:dyDescent="0.2">
      <c r="A55" s="21"/>
      <c r="B55" s="10">
        <v>2022</v>
      </c>
      <c r="C55" s="10" t="s">
        <v>6</v>
      </c>
      <c r="D55" s="1">
        <v>2009</v>
      </c>
      <c r="E55" s="1">
        <v>1933</v>
      </c>
      <c r="F55" s="1">
        <v>1963.77</v>
      </c>
      <c r="G55" s="1">
        <v>18</v>
      </c>
      <c r="H55" s="25">
        <v>0.97119999999999995</v>
      </c>
      <c r="I55" s="1">
        <v>0</v>
      </c>
      <c r="J55" s="1">
        <v>1</v>
      </c>
      <c r="K55" s="27">
        <v>265.4667</v>
      </c>
    </row>
    <row r="56" spans="1:11" x14ac:dyDescent="0.2">
      <c r="A56" s="21"/>
      <c r="B56" s="10">
        <v>2022</v>
      </c>
      <c r="C56" s="10" t="s">
        <v>7</v>
      </c>
      <c r="D56" s="1">
        <v>1965</v>
      </c>
      <c r="E56" s="1">
        <v>1901</v>
      </c>
      <c r="F56" s="1">
        <v>1929.17</v>
      </c>
      <c r="G56" s="1">
        <v>17.07</v>
      </c>
      <c r="H56" s="25">
        <v>0.95409999999999995</v>
      </c>
      <c r="I56" s="1">
        <v>0</v>
      </c>
      <c r="J56" s="1">
        <v>0</v>
      </c>
      <c r="K56" s="27">
        <v>438.56670000000003</v>
      </c>
    </row>
    <row r="57" spans="1:11" x14ac:dyDescent="0.2">
      <c r="A57" s="21" t="s">
        <v>24</v>
      </c>
      <c r="B57" s="10">
        <v>2005</v>
      </c>
      <c r="C57" s="10" t="s">
        <v>56</v>
      </c>
      <c r="D57" s="1">
        <v>2000</v>
      </c>
      <c r="E57" s="1">
        <v>1967</v>
      </c>
      <c r="F57" s="1">
        <v>1979.6</v>
      </c>
      <c r="G57" s="1">
        <v>8.14</v>
      </c>
      <c r="H57" s="25">
        <v>0.98729999999999996</v>
      </c>
      <c r="I57" s="1">
        <v>0</v>
      </c>
      <c r="J57" s="1">
        <v>8</v>
      </c>
      <c r="K57" s="27">
        <v>106.9333</v>
      </c>
    </row>
    <row r="58" spans="1:11" x14ac:dyDescent="0.2">
      <c r="A58" s="21"/>
      <c r="B58" s="10">
        <v>2005</v>
      </c>
      <c r="C58" s="10" t="s">
        <v>4</v>
      </c>
      <c r="D58" s="1">
        <v>1985</v>
      </c>
      <c r="E58" s="1">
        <v>1925</v>
      </c>
      <c r="F58" s="1">
        <v>1951.9</v>
      </c>
      <c r="G58" s="1">
        <v>15.31</v>
      </c>
      <c r="H58" s="25">
        <v>0.97350000000000003</v>
      </c>
      <c r="I58" s="1">
        <v>0</v>
      </c>
      <c r="J58" s="1">
        <v>1</v>
      </c>
      <c r="K58" s="27">
        <v>245.36670000000001</v>
      </c>
    </row>
    <row r="59" spans="1:11" x14ac:dyDescent="0.2">
      <c r="A59" s="21"/>
      <c r="B59" s="10">
        <v>2005</v>
      </c>
      <c r="C59" s="10" t="s">
        <v>45</v>
      </c>
      <c r="D59" s="1">
        <v>1970</v>
      </c>
      <c r="E59" s="1">
        <v>1924</v>
      </c>
      <c r="F59" s="1">
        <v>1949.3</v>
      </c>
      <c r="G59" s="1">
        <v>13.26</v>
      </c>
      <c r="H59" s="25">
        <v>0.97219999999999995</v>
      </c>
      <c r="I59" s="1">
        <v>0</v>
      </c>
      <c r="J59" s="1">
        <v>0</v>
      </c>
      <c r="K59" s="27">
        <v>286.39999999999998</v>
      </c>
    </row>
    <row r="60" spans="1:11" x14ac:dyDescent="0.2">
      <c r="A60" s="21"/>
      <c r="B60" s="10">
        <v>2005</v>
      </c>
      <c r="C60" s="10" t="s">
        <v>5</v>
      </c>
      <c r="D60" s="1">
        <v>1961</v>
      </c>
      <c r="E60" s="1">
        <v>1890</v>
      </c>
      <c r="F60" s="1">
        <v>1914.93</v>
      </c>
      <c r="G60" s="1">
        <v>18.27</v>
      </c>
      <c r="H60" s="25">
        <v>0.95509999999999995</v>
      </c>
      <c r="I60" s="1">
        <v>0</v>
      </c>
      <c r="J60" s="1">
        <v>0</v>
      </c>
      <c r="K60" s="27">
        <v>441.23329999999999</v>
      </c>
    </row>
    <row r="61" spans="1:11" x14ac:dyDescent="0.2">
      <c r="A61" s="21"/>
      <c r="B61" s="10">
        <v>2005</v>
      </c>
      <c r="C61" s="10" t="s">
        <v>6</v>
      </c>
      <c r="D61" s="1">
        <v>1992</v>
      </c>
      <c r="E61" s="1">
        <v>1950</v>
      </c>
      <c r="F61" s="1">
        <v>1968.63</v>
      </c>
      <c r="G61" s="1">
        <v>10.79</v>
      </c>
      <c r="H61" s="25">
        <v>0.9819</v>
      </c>
      <c r="I61" s="1">
        <v>0</v>
      </c>
      <c r="J61" s="1">
        <v>3</v>
      </c>
      <c r="K61" s="27">
        <v>193.8</v>
      </c>
    </row>
    <row r="62" spans="1:11" x14ac:dyDescent="0.2">
      <c r="A62" s="21"/>
      <c r="B62" s="10">
        <v>2005</v>
      </c>
      <c r="C62" s="10" t="s">
        <v>7</v>
      </c>
      <c r="D62" s="1">
        <v>1965</v>
      </c>
      <c r="E62" s="1">
        <v>1909</v>
      </c>
      <c r="F62" s="1">
        <v>1938.07</v>
      </c>
      <c r="G62" s="1">
        <v>14.99</v>
      </c>
      <c r="H62" s="25">
        <v>0.96660000000000001</v>
      </c>
      <c r="I62" s="1">
        <v>0</v>
      </c>
      <c r="J62" s="1">
        <v>0</v>
      </c>
      <c r="K62" s="27">
        <v>323.10000000000002</v>
      </c>
    </row>
    <row r="63" spans="1:11" x14ac:dyDescent="0.2">
      <c r="A63" s="21" t="s">
        <v>25</v>
      </c>
      <c r="B63" s="10">
        <v>8190</v>
      </c>
      <c r="C63" s="10" t="s">
        <v>56</v>
      </c>
      <c r="D63" s="1">
        <v>8178</v>
      </c>
      <c r="E63" s="1">
        <v>8091</v>
      </c>
      <c r="F63" s="1">
        <v>8147.13</v>
      </c>
      <c r="G63" s="1">
        <v>23.63</v>
      </c>
      <c r="H63" s="25">
        <v>0.99480000000000002</v>
      </c>
      <c r="I63" s="1">
        <v>0</v>
      </c>
      <c r="J63" s="1">
        <v>28</v>
      </c>
      <c r="K63" s="27">
        <v>50.7333</v>
      </c>
    </row>
    <row r="64" spans="1:11" x14ac:dyDescent="0.2">
      <c r="A64" s="21"/>
      <c r="B64" s="10">
        <v>8190</v>
      </c>
      <c r="C64" s="10" t="s">
        <v>4</v>
      </c>
      <c r="D64" s="1">
        <v>8129</v>
      </c>
      <c r="E64" s="1">
        <v>8018</v>
      </c>
      <c r="F64" s="1">
        <v>8073.97</v>
      </c>
      <c r="G64" s="1">
        <v>27.75</v>
      </c>
      <c r="H64" s="25">
        <v>0.98580000000000001</v>
      </c>
      <c r="I64" s="1">
        <v>0</v>
      </c>
      <c r="J64" s="1">
        <v>3</v>
      </c>
      <c r="K64" s="27">
        <v>92.966700000000003</v>
      </c>
    </row>
    <row r="65" spans="1:11" x14ac:dyDescent="0.2">
      <c r="A65" s="21"/>
      <c r="B65" s="10">
        <v>8190</v>
      </c>
      <c r="C65" s="10" t="s">
        <v>45</v>
      </c>
      <c r="D65" s="1">
        <v>8128</v>
      </c>
      <c r="E65" s="1">
        <v>7995</v>
      </c>
      <c r="F65" s="1">
        <v>8065.07</v>
      </c>
      <c r="G65" s="1">
        <v>34.5</v>
      </c>
      <c r="H65" s="25">
        <v>0.98470000000000002</v>
      </c>
      <c r="I65" s="1">
        <v>0</v>
      </c>
      <c r="J65" s="1">
        <v>4</v>
      </c>
      <c r="K65" s="27">
        <v>139.4</v>
      </c>
    </row>
    <row r="66" spans="1:11" x14ac:dyDescent="0.2">
      <c r="A66" s="21"/>
      <c r="B66" s="10">
        <v>8190</v>
      </c>
      <c r="C66" s="10" t="s">
        <v>5</v>
      </c>
      <c r="D66" s="1">
        <v>8082</v>
      </c>
      <c r="E66" s="1">
        <v>7907</v>
      </c>
      <c r="F66" s="1">
        <v>8002.77</v>
      </c>
      <c r="G66" s="1">
        <v>40.799999999999997</v>
      </c>
      <c r="H66" s="25">
        <v>0.97709999999999997</v>
      </c>
      <c r="I66" s="1">
        <v>0</v>
      </c>
      <c r="J66" s="1">
        <v>0</v>
      </c>
      <c r="K66" s="27">
        <v>208.73330000000001</v>
      </c>
    </row>
    <row r="67" spans="1:11" x14ac:dyDescent="0.2">
      <c r="A67" s="21"/>
      <c r="B67" s="10">
        <v>8190</v>
      </c>
      <c r="C67" s="10" t="s">
        <v>6</v>
      </c>
      <c r="D67" s="1">
        <v>8173</v>
      </c>
      <c r="E67" s="1">
        <v>8069</v>
      </c>
      <c r="F67" s="1">
        <v>8117.5</v>
      </c>
      <c r="G67" s="1">
        <v>24.69</v>
      </c>
      <c r="H67" s="25">
        <v>0.99109999999999998</v>
      </c>
      <c r="I67" s="1">
        <v>0</v>
      </c>
      <c r="J67" s="1">
        <v>17</v>
      </c>
      <c r="K67" s="27">
        <v>96.7</v>
      </c>
    </row>
    <row r="68" spans="1:11" x14ac:dyDescent="0.2">
      <c r="A68" s="21"/>
      <c r="B68" s="10">
        <v>8190</v>
      </c>
      <c r="C68" s="10" t="s">
        <v>7</v>
      </c>
      <c r="D68" s="1">
        <v>8137</v>
      </c>
      <c r="E68" s="1">
        <v>8005</v>
      </c>
      <c r="F68" s="1">
        <v>8054.1</v>
      </c>
      <c r="G68" s="1">
        <v>24.61</v>
      </c>
      <c r="H68" s="25">
        <v>0.98340000000000005</v>
      </c>
      <c r="I68" s="1">
        <v>0</v>
      </c>
      <c r="J68" s="1">
        <v>1</v>
      </c>
      <c r="K68" s="27">
        <v>143.86670000000001</v>
      </c>
    </row>
    <row r="69" spans="1:11" x14ac:dyDescent="0.2">
      <c r="A69" s="21" t="s">
        <v>26</v>
      </c>
      <c r="B69" s="10">
        <v>8045</v>
      </c>
      <c r="C69" s="10" t="s">
        <v>56</v>
      </c>
      <c r="D69" s="1">
        <v>8038</v>
      </c>
      <c r="E69" s="1">
        <v>7963</v>
      </c>
      <c r="F69" s="1">
        <v>7990.73</v>
      </c>
      <c r="G69" s="1">
        <v>21.72</v>
      </c>
      <c r="H69" s="25">
        <v>0.99329999999999996</v>
      </c>
      <c r="I69" s="1">
        <v>0</v>
      </c>
      <c r="J69" s="1">
        <v>26</v>
      </c>
      <c r="K69" s="27">
        <v>53.6</v>
      </c>
    </row>
    <row r="70" spans="1:11" x14ac:dyDescent="0.2">
      <c r="A70" s="21"/>
      <c r="B70" s="10">
        <v>8045</v>
      </c>
      <c r="C70" s="10" t="s">
        <v>4</v>
      </c>
      <c r="D70" s="1">
        <v>7955</v>
      </c>
      <c r="E70" s="1">
        <v>7865</v>
      </c>
      <c r="F70" s="1">
        <v>7915</v>
      </c>
      <c r="G70" s="1">
        <v>28.65</v>
      </c>
      <c r="H70" s="25">
        <v>0.98380000000000001</v>
      </c>
      <c r="I70" s="1">
        <v>0</v>
      </c>
      <c r="J70" s="1">
        <v>0</v>
      </c>
      <c r="K70" s="27">
        <v>96.9</v>
      </c>
    </row>
    <row r="71" spans="1:11" x14ac:dyDescent="0.2">
      <c r="A71" s="21"/>
      <c r="B71" s="10">
        <v>8045</v>
      </c>
      <c r="C71" s="10" t="s">
        <v>45</v>
      </c>
      <c r="D71" s="1">
        <v>7973</v>
      </c>
      <c r="E71" s="1">
        <v>7864</v>
      </c>
      <c r="F71" s="1">
        <v>7906.33</v>
      </c>
      <c r="G71" s="1">
        <v>25.36</v>
      </c>
      <c r="H71" s="25">
        <v>0.98280000000000001</v>
      </c>
      <c r="I71" s="1">
        <v>0</v>
      </c>
      <c r="J71" s="1">
        <v>1</v>
      </c>
      <c r="K71" s="27">
        <v>140.13329999999999</v>
      </c>
    </row>
    <row r="72" spans="1:11" x14ac:dyDescent="0.2">
      <c r="A72" s="21"/>
      <c r="B72" s="10">
        <v>8045</v>
      </c>
      <c r="C72" s="10" t="s">
        <v>5</v>
      </c>
      <c r="D72" s="1">
        <v>7980</v>
      </c>
      <c r="E72" s="1">
        <v>7787</v>
      </c>
      <c r="F72" s="1">
        <v>7839.03</v>
      </c>
      <c r="G72" s="1">
        <v>42.02</v>
      </c>
      <c r="H72" s="25">
        <v>0.97440000000000004</v>
      </c>
      <c r="I72" s="1">
        <v>0</v>
      </c>
      <c r="J72" s="1">
        <v>1</v>
      </c>
      <c r="K72" s="27">
        <v>213.73330000000001</v>
      </c>
    </row>
    <row r="73" spans="1:11" x14ac:dyDescent="0.2">
      <c r="A73" s="21"/>
      <c r="B73" s="10">
        <v>8045</v>
      </c>
      <c r="C73" s="10" t="s">
        <v>6</v>
      </c>
      <c r="D73" s="1">
        <v>8008</v>
      </c>
      <c r="E73" s="1">
        <v>7917</v>
      </c>
      <c r="F73" s="1">
        <v>7951.83</v>
      </c>
      <c r="G73" s="1">
        <v>21.69</v>
      </c>
      <c r="H73" s="25">
        <v>0.98839999999999995</v>
      </c>
      <c r="I73" s="1">
        <v>0</v>
      </c>
      <c r="J73" s="1">
        <v>6</v>
      </c>
      <c r="K73" s="27">
        <v>106.0667</v>
      </c>
    </row>
    <row r="74" spans="1:11" x14ac:dyDescent="0.2">
      <c r="A74" s="21"/>
      <c r="B74" s="10">
        <v>8045</v>
      </c>
      <c r="C74" s="10" t="s">
        <v>7</v>
      </c>
      <c r="D74" s="1">
        <v>7984</v>
      </c>
      <c r="E74" s="1">
        <v>7821</v>
      </c>
      <c r="F74" s="1">
        <v>7896.77</v>
      </c>
      <c r="G74" s="1">
        <v>36.85</v>
      </c>
      <c r="H74" s="25">
        <v>0.98160000000000003</v>
      </c>
      <c r="I74" s="1">
        <v>0</v>
      </c>
      <c r="J74" s="1">
        <v>2</v>
      </c>
      <c r="K74" s="27">
        <v>153.26669999999999</v>
      </c>
    </row>
    <row r="75" spans="1:11" x14ac:dyDescent="0.2">
      <c r="A75" s="21" t="s">
        <v>27</v>
      </c>
      <c r="B75" s="10">
        <v>8039</v>
      </c>
      <c r="C75" s="10" t="s">
        <v>56</v>
      </c>
      <c r="D75" s="1">
        <v>8027</v>
      </c>
      <c r="E75" s="1">
        <v>7938</v>
      </c>
      <c r="F75" s="1">
        <v>7987.03</v>
      </c>
      <c r="G75" s="1">
        <v>23.11</v>
      </c>
      <c r="H75" s="25">
        <v>0.99350000000000005</v>
      </c>
      <c r="I75" s="1">
        <v>0</v>
      </c>
      <c r="J75" s="1">
        <v>26</v>
      </c>
      <c r="K75" s="27">
        <v>50.833300000000001</v>
      </c>
    </row>
    <row r="76" spans="1:11" x14ac:dyDescent="0.2">
      <c r="A76" s="21"/>
      <c r="B76" s="10">
        <v>8039</v>
      </c>
      <c r="C76" s="10" t="s">
        <v>4</v>
      </c>
      <c r="D76" s="1">
        <v>7970</v>
      </c>
      <c r="E76" s="1">
        <v>7870</v>
      </c>
      <c r="F76" s="1">
        <v>7927.53</v>
      </c>
      <c r="G76" s="1">
        <v>33.11</v>
      </c>
      <c r="H76" s="25">
        <v>0.98609999999999998</v>
      </c>
      <c r="I76" s="1">
        <v>0</v>
      </c>
      <c r="J76" s="1">
        <v>7</v>
      </c>
      <c r="K76" s="27">
        <v>100.6</v>
      </c>
    </row>
    <row r="77" spans="1:11" x14ac:dyDescent="0.2">
      <c r="A77" s="21"/>
      <c r="B77" s="10">
        <v>8039</v>
      </c>
      <c r="C77" s="10" t="s">
        <v>45</v>
      </c>
      <c r="D77" s="1">
        <v>7969</v>
      </c>
      <c r="E77" s="1">
        <v>7858</v>
      </c>
      <c r="F77" s="1">
        <v>7912.33</v>
      </c>
      <c r="G77" s="1">
        <v>29.41</v>
      </c>
      <c r="H77" s="25">
        <v>0.98419999999999996</v>
      </c>
      <c r="I77" s="1">
        <v>0</v>
      </c>
      <c r="J77" s="1">
        <v>3</v>
      </c>
      <c r="K77" s="27">
        <v>149.66669999999999</v>
      </c>
    </row>
    <row r="78" spans="1:11" x14ac:dyDescent="0.2">
      <c r="A78" s="21"/>
      <c r="B78" s="10">
        <v>8039</v>
      </c>
      <c r="C78" s="10" t="s">
        <v>5</v>
      </c>
      <c r="D78" s="1">
        <v>7919</v>
      </c>
      <c r="E78" s="1">
        <v>7734</v>
      </c>
      <c r="F78" s="1">
        <v>7835.03</v>
      </c>
      <c r="G78" s="1">
        <v>42.28</v>
      </c>
      <c r="H78" s="25">
        <v>0.97460000000000002</v>
      </c>
      <c r="I78" s="1">
        <v>0</v>
      </c>
      <c r="J78" s="1">
        <v>0</v>
      </c>
      <c r="K78" s="27">
        <v>215.4333</v>
      </c>
    </row>
    <row r="79" spans="1:11" x14ac:dyDescent="0.2">
      <c r="A79" s="21"/>
      <c r="B79" s="10">
        <v>8039</v>
      </c>
      <c r="C79" s="10" t="s">
        <v>6</v>
      </c>
      <c r="D79" s="1">
        <v>8031</v>
      </c>
      <c r="E79" s="1">
        <v>7903</v>
      </c>
      <c r="F79" s="1">
        <v>7952.7</v>
      </c>
      <c r="G79" s="1">
        <v>28.53</v>
      </c>
      <c r="H79" s="25">
        <v>0.98929999999999996</v>
      </c>
      <c r="I79" s="1">
        <v>0</v>
      </c>
      <c r="J79" s="1">
        <v>12</v>
      </c>
      <c r="K79" s="27">
        <v>108.2333</v>
      </c>
    </row>
    <row r="80" spans="1:11" x14ac:dyDescent="0.2">
      <c r="A80" s="21"/>
      <c r="B80" s="10">
        <v>8039</v>
      </c>
      <c r="C80" s="10" t="s">
        <v>7</v>
      </c>
      <c r="D80" s="1">
        <v>7968</v>
      </c>
      <c r="E80" s="1">
        <v>7814</v>
      </c>
      <c r="F80" s="1">
        <v>7903.6</v>
      </c>
      <c r="G80" s="1">
        <v>34.549999999999997</v>
      </c>
      <c r="H80" s="25">
        <v>0.98319999999999996</v>
      </c>
      <c r="I80" s="1">
        <v>0</v>
      </c>
      <c r="J80" s="1">
        <v>2</v>
      </c>
      <c r="K80" s="27">
        <v>157.66669999999999</v>
      </c>
    </row>
    <row r="81" spans="1:11" x14ac:dyDescent="0.2">
      <c r="A81" s="21" t="s">
        <v>28</v>
      </c>
      <c r="B81" s="10">
        <v>8139</v>
      </c>
      <c r="C81" s="10" t="s">
        <v>56</v>
      </c>
      <c r="D81" s="1">
        <v>8139</v>
      </c>
      <c r="E81" s="1">
        <v>8017</v>
      </c>
      <c r="F81" s="1">
        <v>8062.07</v>
      </c>
      <c r="G81" s="1">
        <v>34.130000000000003</v>
      </c>
      <c r="H81" s="25">
        <v>0.99050000000000005</v>
      </c>
      <c r="I81" s="1">
        <v>1</v>
      </c>
      <c r="J81" s="1">
        <v>13</v>
      </c>
      <c r="K81" s="27">
        <v>57.333300000000001</v>
      </c>
    </row>
    <row r="82" spans="1:11" x14ac:dyDescent="0.2">
      <c r="A82" s="21"/>
      <c r="B82" s="10">
        <v>8139</v>
      </c>
      <c r="C82" s="10" t="s">
        <v>4</v>
      </c>
      <c r="D82" s="1">
        <v>8049</v>
      </c>
      <c r="E82" s="1">
        <v>7915</v>
      </c>
      <c r="F82" s="1">
        <v>7992</v>
      </c>
      <c r="G82" s="1">
        <v>36.42</v>
      </c>
      <c r="H82" s="25">
        <v>0.9819</v>
      </c>
      <c r="I82" s="1">
        <v>0</v>
      </c>
      <c r="J82" s="1">
        <v>0</v>
      </c>
      <c r="K82" s="27">
        <v>113</v>
      </c>
    </row>
    <row r="83" spans="1:11" x14ac:dyDescent="0.2">
      <c r="A83" s="21"/>
      <c r="B83" s="10">
        <v>8139</v>
      </c>
      <c r="C83" s="10" t="s">
        <v>45</v>
      </c>
      <c r="D83" s="1">
        <v>8033</v>
      </c>
      <c r="E83" s="1">
        <v>7929</v>
      </c>
      <c r="F83" s="1">
        <v>7978.87</v>
      </c>
      <c r="G83" s="1">
        <v>28.66</v>
      </c>
      <c r="H83" s="25">
        <v>0.98029999999999995</v>
      </c>
      <c r="I83" s="1">
        <v>0</v>
      </c>
      <c r="J83" s="1">
        <v>0</v>
      </c>
      <c r="K83" s="27">
        <v>154.0667</v>
      </c>
    </row>
    <row r="84" spans="1:11" x14ac:dyDescent="0.2">
      <c r="A84" s="21"/>
      <c r="B84" s="10">
        <v>8139</v>
      </c>
      <c r="C84" s="10" t="s">
        <v>5</v>
      </c>
      <c r="D84" s="1">
        <v>7980</v>
      </c>
      <c r="E84" s="1">
        <v>7842</v>
      </c>
      <c r="F84" s="1">
        <v>7900.73</v>
      </c>
      <c r="G84" s="1">
        <v>29.26</v>
      </c>
      <c r="H84" s="25">
        <v>0.97070000000000001</v>
      </c>
      <c r="I84" s="1">
        <v>0</v>
      </c>
      <c r="J84" s="1">
        <v>0</v>
      </c>
      <c r="K84" s="27">
        <v>241.23330000000001</v>
      </c>
    </row>
    <row r="85" spans="1:11" x14ac:dyDescent="0.2">
      <c r="A85" s="21"/>
      <c r="B85" s="10">
        <v>8139</v>
      </c>
      <c r="C85" s="10" t="s">
        <v>6</v>
      </c>
      <c r="D85" s="1">
        <v>8094</v>
      </c>
      <c r="E85" s="1">
        <v>7960</v>
      </c>
      <c r="F85" s="1">
        <v>8019.07</v>
      </c>
      <c r="G85" s="1">
        <v>39.26</v>
      </c>
      <c r="H85" s="25">
        <v>0.98529999999999995</v>
      </c>
      <c r="I85" s="1">
        <v>0</v>
      </c>
      <c r="J85" s="1">
        <v>8</v>
      </c>
      <c r="K85" s="27">
        <v>115.2</v>
      </c>
    </row>
    <row r="86" spans="1:11" x14ac:dyDescent="0.2">
      <c r="A86" s="21"/>
      <c r="B86" s="10">
        <v>8139</v>
      </c>
      <c r="C86" s="10" t="s">
        <v>7</v>
      </c>
      <c r="D86" s="1">
        <v>8022</v>
      </c>
      <c r="E86" s="1">
        <v>7902</v>
      </c>
      <c r="F86" s="1">
        <v>7962.53</v>
      </c>
      <c r="G86" s="1">
        <v>31.92</v>
      </c>
      <c r="H86" s="25">
        <v>0.97829999999999995</v>
      </c>
      <c r="I86" s="1">
        <v>0</v>
      </c>
      <c r="J86" s="1">
        <v>0</v>
      </c>
      <c r="K86" s="27">
        <v>169.9</v>
      </c>
    </row>
    <row r="87" spans="1:11" x14ac:dyDescent="0.2">
      <c r="A87" s="21" t="s">
        <v>29</v>
      </c>
      <c r="B87" s="10">
        <v>8125</v>
      </c>
      <c r="C87" s="10" t="s">
        <v>56</v>
      </c>
      <c r="D87" s="1">
        <v>8115</v>
      </c>
      <c r="E87" s="1">
        <v>8026</v>
      </c>
      <c r="F87" s="1">
        <v>8077.9</v>
      </c>
      <c r="G87" s="1">
        <v>25.4</v>
      </c>
      <c r="H87" s="25">
        <v>0.99419999999999997</v>
      </c>
      <c r="I87" s="1">
        <v>0</v>
      </c>
      <c r="J87" s="1">
        <v>25</v>
      </c>
      <c r="K87" s="27">
        <v>51.133299999999998</v>
      </c>
    </row>
    <row r="88" spans="1:11" x14ac:dyDescent="0.2">
      <c r="A88" s="21"/>
      <c r="B88" s="10">
        <v>8125</v>
      </c>
      <c r="C88" s="10" t="s">
        <v>4</v>
      </c>
      <c r="D88" s="1">
        <v>8030</v>
      </c>
      <c r="E88" s="1">
        <v>7945</v>
      </c>
      <c r="F88" s="1">
        <v>7996.77</v>
      </c>
      <c r="G88" s="1">
        <v>21.84</v>
      </c>
      <c r="H88" s="25">
        <v>0.98419999999999996</v>
      </c>
      <c r="I88" s="1">
        <v>0</v>
      </c>
      <c r="J88" s="1">
        <v>0</v>
      </c>
      <c r="K88" s="27">
        <v>102.13330000000001</v>
      </c>
    </row>
    <row r="89" spans="1:11" x14ac:dyDescent="0.2">
      <c r="A89" s="21"/>
      <c r="B89" s="10">
        <v>8125</v>
      </c>
      <c r="C89" s="10" t="s">
        <v>45</v>
      </c>
      <c r="D89" s="1">
        <v>8053</v>
      </c>
      <c r="E89" s="1">
        <v>7946</v>
      </c>
      <c r="F89" s="1">
        <v>7991.57</v>
      </c>
      <c r="G89" s="1">
        <v>27.14</v>
      </c>
      <c r="H89" s="25">
        <v>0.98360000000000003</v>
      </c>
      <c r="I89" s="1">
        <v>0</v>
      </c>
      <c r="J89" s="1">
        <v>1</v>
      </c>
      <c r="K89" s="27">
        <v>141.1</v>
      </c>
    </row>
    <row r="90" spans="1:11" x14ac:dyDescent="0.2">
      <c r="A90" s="21"/>
      <c r="B90" s="10">
        <v>8125</v>
      </c>
      <c r="C90" s="10" t="s">
        <v>5</v>
      </c>
      <c r="D90" s="1">
        <v>7982</v>
      </c>
      <c r="E90" s="1">
        <v>7868</v>
      </c>
      <c r="F90" s="1">
        <v>7928.03</v>
      </c>
      <c r="G90" s="1">
        <v>33.43</v>
      </c>
      <c r="H90" s="25">
        <v>0.9758</v>
      </c>
      <c r="I90" s="1">
        <v>0</v>
      </c>
      <c r="J90" s="1">
        <v>0</v>
      </c>
      <c r="K90" s="27">
        <v>216.33330000000001</v>
      </c>
    </row>
    <row r="91" spans="1:11" x14ac:dyDescent="0.2">
      <c r="A91" s="21"/>
      <c r="B91" s="10">
        <v>8125</v>
      </c>
      <c r="C91" s="10" t="s">
        <v>6</v>
      </c>
      <c r="D91" s="1">
        <v>8089</v>
      </c>
      <c r="E91" s="1">
        <v>8000</v>
      </c>
      <c r="F91" s="1">
        <v>8043.43</v>
      </c>
      <c r="G91" s="1">
        <v>25.84</v>
      </c>
      <c r="H91" s="25">
        <v>0.99</v>
      </c>
      <c r="I91" s="1">
        <v>0</v>
      </c>
      <c r="J91" s="1">
        <v>14</v>
      </c>
      <c r="K91" s="27">
        <v>101.5</v>
      </c>
    </row>
    <row r="92" spans="1:11" x14ac:dyDescent="0.2">
      <c r="A92" s="21"/>
      <c r="B92" s="10">
        <v>8125</v>
      </c>
      <c r="C92" s="10" t="s">
        <v>7</v>
      </c>
      <c r="D92" s="1">
        <v>8064</v>
      </c>
      <c r="E92" s="1">
        <v>7921</v>
      </c>
      <c r="F92" s="1">
        <v>7975.77</v>
      </c>
      <c r="G92" s="1">
        <v>34.450000000000003</v>
      </c>
      <c r="H92" s="25">
        <v>0.98160000000000003</v>
      </c>
      <c r="I92" s="1">
        <v>0</v>
      </c>
      <c r="J92" s="1">
        <v>2</v>
      </c>
      <c r="K92" s="27">
        <v>161.0667</v>
      </c>
    </row>
    <row r="93" spans="1:11" x14ac:dyDescent="0.2">
      <c r="A93" s="21" t="s">
        <v>30</v>
      </c>
      <c r="B93" s="10">
        <v>8169</v>
      </c>
      <c r="C93" s="10" t="s">
        <v>56</v>
      </c>
      <c r="D93" s="1">
        <v>8169</v>
      </c>
      <c r="E93" s="1">
        <v>8039</v>
      </c>
      <c r="F93" s="1">
        <v>8104.63</v>
      </c>
      <c r="G93" s="1">
        <v>32.78</v>
      </c>
      <c r="H93" s="25">
        <v>0.99209999999999998</v>
      </c>
      <c r="I93" s="1">
        <v>1</v>
      </c>
      <c r="J93" s="1">
        <v>19</v>
      </c>
      <c r="K93" s="27">
        <v>58.933300000000003</v>
      </c>
    </row>
    <row r="94" spans="1:11" x14ac:dyDescent="0.2">
      <c r="A94" s="21"/>
      <c r="B94" s="10">
        <v>8169</v>
      </c>
      <c r="C94" s="10" t="s">
        <v>4</v>
      </c>
      <c r="D94" s="1">
        <v>8116</v>
      </c>
      <c r="E94" s="1">
        <v>7940</v>
      </c>
      <c r="F94" s="1">
        <v>8024.13</v>
      </c>
      <c r="G94" s="1">
        <v>35.4</v>
      </c>
      <c r="H94" s="25">
        <v>0.98229999999999995</v>
      </c>
      <c r="I94" s="1">
        <v>0</v>
      </c>
      <c r="J94" s="1">
        <v>1</v>
      </c>
      <c r="K94" s="27">
        <v>116.16670000000001</v>
      </c>
    </row>
    <row r="95" spans="1:11" x14ac:dyDescent="0.2">
      <c r="A95" s="21"/>
      <c r="B95" s="10">
        <v>8169</v>
      </c>
      <c r="C95" s="10" t="s">
        <v>45</v>
      </c>
      <c r="D95" s="1">
        <v>8089</v>
      </c>
      <c r="E95" s="1">
        <v>7967</v>
      </c>
      <c r="F95" s="1">
        <v>8011.73</v>
      </c>
      <c r="G95" s="1">
        <v>25.86</v>
      </c>
      <c r="H95" s="25">
        <v>0.98070000000000002</v>
      </c>
      <c r="I95" s="1">
        <v>0</v>
      </c>
      <c r="J95" s="1">
        <v>1</v>
      </c>
      <c r="K95" s="27">
        <v>165.83330000000001</v>
      </c>
    </row>
    <row r="96" spans="1:11" x14ac:dyDescent="0.2">
      <c r="A96" s="21"/>
      <c r="B96" s="10">
        <v>8169</v>
      </c>
      <c r="C96" s="10" t="s">
        <v>5</v>
      </c>
      <c r="D96" s="1">
        <v>8011</v>
      </c>
      <c r="E96" s="1">
        <v>7871</v>
      </c>
      <c r="F96" s="1">
        <v>7934</v>
      </c>
      <c r="G96" s="1">
        <v>36.840000000000003</v>
      </c>
      <c r="H96" s="25">
        <v>0.97119999999999995</v>
      </c>
      <c r="I96" s="1">
        <v>0</v>
      </c>
      <c r="J96" s="1">
        <v>0</v>
      </c>
      <c r="K96" s="27">
        <v>235.4333</v>
      </c>
    </row>
    <row r="97" spans="1:11" x14ac:dyDescent="0.2">
      <c r="A97" s="21"/>
      <c r="B97" s="10">
        <v>8169</v>
      </c>
      <c r="C97" s="10" t="s">
        <v>6</v>
      </c>
      <c r="D97" s="1">
        <v>8121</v>
      </c>
      <c r="E97" s="1">
        <v>7993</v>
      </c>
      <c r="F97" s="1">
        <v>8055.5</v>
      </c>
      <c r="G97" s="1">
        <v>35.56</v>
      </c>
      <c r="H97" s="25">
        <v>0.98609999999999998</v>
      </c>
      <c r="I97" s="1">
        <v>0</v>
      </c>
      <c r="J97" s="1">
        <v>4</v>
      </c>
      <c r="K97" s="27">
        <v>107.5</v>
      </c>
    </row>
    <row r="98" spans="1:11" x14ac:dyDescent="0.2">
      <c r="A98" s="21"/>
      <c r="B98" s="10">
        <v>8169</v>
      </c>
      <c r="C98" s="10" t="s">
        <v>7</v>
      </c>
      <c r="D98" s="1">
        <v>8154</v>
      </c>
      <c r="E98" s="1">
        <v>7947</v>
      </c>
      <c r="F98" s="1">
        <v>8002.47</v>
      </c>
      <c r="G98" s="1">
        <v>42.22</v>
      </c>
      <c r="H98" s="25">
        <v>0.97960000000000003</v>
      </c>
      <c r="I98" s="1">
        <v>0</v>
      </c>
      <c r="J98" s="1">
        <v>1</v>
      </c>
      <c r="K98" s="27">
        <v>175.9667</v>
      </c>
    </row>
    <row r="99" spans="1:11" x14ac:dyDescent="0.2">
      <c r="A99" s="21" t="s">
        <v>31</v>
      </c>
      <c r="B99" s="10">
        <v>8217</v>
      </c>
      <c r="C99" s="10" t="s">
        <v>56</v>
      </c>
      <c r="D99" s="1">
        <v>8217</v>
      </c>
      <c r="E99" s="1">
        <v>8154</v>
      </c>
      <c r="F99" s="1">
        <v>8184.53</v>
      </c>
      <c r="G99" s="1">
        <v>16.2</v>
      </c>
      <c r="H99" s="25">
        <v>0.996</v>
      </c>
      <c r="I99" s="1">
        <v>1</v>
      </c>
      <c r="J99" s="1">
        <v>30</v>
      </c>
      <c r="K99" s="27">
        <v>52.966700000000003</v>
      </c>
    </row>
    <row r="100" spans="1:11" x14ac:dyDescent="0.2">
      <c r="A100" s="21"/>
      <c r="B100" s="10">
        <v>8217</v>
      </c>
      <c r="C100" s="10" t="s">
        <v>4</v>
      </c>
      <c r="D100" s="1">
        <v>8178</v>
      </c>
      <c r="E100" s="1">
        <v>8045</v>
      </c>
      <c r="F100" s="1">
        <v>8108.2</v>
      </c>
      <c r="G100" s="1">
        <v>30.91</v>
      </c>
      <c r="H100" s="25">
        <v>0.98680000000000001</v>
      </c>
      <c r="I100" s="1">
        <v>0</v>
      </c>
      <c r="J100" s="1">
        <v>4</v>
      </c>
      <c r="K100" s="27">
        <v>96.1</v>
      </c>
    </row>
    <row r="101" spans="1:11" x14ac:dyDescent="0.2">
      <c r="A101" s="21"/>
      <c r="B101" s="10">
        <v>8217</v>
      </c>
      <c r="C101" s="10" t="s">
        <v>45</v>
      </c>
      <c r="D101" s="1">
        <v>8149</v>
      </c>
      <c r="E101" s="1">
        <v>8041</v>
      </c>
      <c r="F101" s="1">
        <v>8091.1</v>
      </c>
      <c r="G101" s="1">
        <v>28.26</v>
      </c>
      <c r="H101" s="25">
        <v>0.98470000000000002</v>
      </c>
      <c r="I101" s="1">
        <v>0</v>
      </c>
      <c r="J101" s="1">
        <v>2</v>
      </c>
      <c r="K101" s="27">
        <v>139.16669999999999</v>
      </c>
    </row>
    <row r="102" spans="1:11" x14ac:dyDescent="0.2">
      <c r="A102" s="21"/>
      <c r="B102" s="10">
        <v>8217</v>
      </c>
      <c r="C102" s="10" t="s">
        <v>5</v>
      </c>
      <c r="D102" s="1">
        <v>8128</v>
      </c>
      <c r="E102" s="1">
        <v>7960</v>
      </c>
      <c r="F102" s="1">
        <v>8033.37</v>
      </c>
      <c r="G102" s="1">
        <v>44.2</v>
      </c>
      <c r="H102" s="25">
        <v>0.97770000000000001</v>
      </c>
      <c r="I102" s="1">
        <v>0</v>
      </c>
      <c r="J102" s="1">
        <v>0</v>
      </c>
      <c r="K102" s="27">
        <v>217.0667</v>
      </c>
    </row>
    <row r="103" spans="1:11" x14ac:dyDescent="0.2">
      <c r="A103" s="21"/>
      <c r="B103" s="10">
        <v>8217</v>
      </c>
      <c r="C103" s="10" t="s">
        <v>6</v>
      </c>
      <c r="D103" s="1">
        <v>8191</v>
      </c>
      <c r="E103" s="1">
        <v>8097</v>
      </c>
      <c r="F103" s="1">
        <v>8139</v>
      </c>
      <c r="G103" s="1">
        <v>23.92</v>
      </c>
      <c r="H103" s="25">
        <v>0.99050000000000005</v>
      </c>
      <c r="I103" s="1">
        <v>0</v>
      </c>
      <c r="J103" s="1">
        <v>16</v>
      </c>
      <c r="K103" s="27">
        <v>101.7333</v>
      </c>
    </row>
    <row r="104" spans="1:11" x14ac:dyDescent="0.2">
      <c r="A104" s="21"/>
      <c r="B104" s="10">
        <v>8217</v>
      </c>
      <c r="C104" s="10" t="s">
        <v>7</v>
      </c>
      <c r="D104" s="1">
        <v>8165</v>
      </c>
      <c r="E104" s="1">
        <v>8025</v>
      </c>
      <c r="F104" s="1">
        <v>8092</v>
      </c>
      <c r="G104" s="1">
        <v>36.409999999999997</v>
      </c>
      <c r="H104" s="25">
        <v>0.98480000000000001</v>
      </c>
      <c r="I104" s="1">
        <v>0</v>
      </c>
      <c r="J104" s="1">
        <v>5</v>
      </c>
      <c r="K104" s="27">
        <v>163</v>
      </c>
    </row>
    <row r="105" spans="1:11" x14ac:dyDescent="0.2">
      <c r="A105" s="21" t="s">
        <v>32</v>
      </c>
      <c r="B105" s="10">
        <v>8249</v>
      </c>
      <c r="C105" s="10" t="s">
        <v>56</v>
      </c>
      <c r="D105" s="1">
        <v>8249</v>
      </c>
      <c r="E105" s="1">
        <v>8163</v>
      </c>
      <c r="F105" s="1">
        <v>8207.23</v>
      </c>
      <c r="G105" s="1">
        <v>20.75</v>
      </c>
      <c r="H105" s="25">
        <v>0.99490000000000001</v>
      </c>
      <c r="I105" s="1">
        <v>2</v>
      </c>
      <c r="J105" s="1">
        <v>29</v>
      </c>
      <c r="K105" s="27">
        <v>54.8</v>
      </c>
    </row>
    <row r="106" spans="1:11" x14ac:dyDescent="0.2">
      <c r="A106" s="21"/>
      <c r="B106" s="10">
        <v>8249</v>
      </c>
      <c r="C106" s="10" t="s">
        <v>4</v>
      </c>
      <c r="D106" s="1">
        <v>8191</v>
      </c>
      <c r="E106" s="1">
        <v>8077</v>
      </c>
      <c r="F106" s="1">
        <v>8130.1</v>
      </c>
      <c r="G106" s="1">
        <v>30.57</v>
      </c>
      <c r="H106" s="25">
        <v>0.98560000000000003</v>
      </c>
      <c r="I106" s="1">
        <v>0</v>
      </c>
      <c r="J106" s="1">
        <v>4</v>
      </c>
      <c r="K106" s="27">
        <v>116.0667</v>
      </c>
    </row>
    <row r="107" spans="1:11" x14ac:dyDescent="0.2">
      <c r="A107" s="21"/>
      <c r="B107" s="10">
        <v>8249</v>
      </c>
      <c r="C107" s="10" t="s">
        <v>45</v>
      </c>
      <c r="D107" s="1">
        <v>8189</v>
      </c>
      <c r="E107" s="1">
        <v>8043</v>
      </c>
      <c r="F107" s="1">
        <v>8123.77</v>
      </c>
      <c r="G107" s="1">
        <v>34.82</v>
      </c>
      <c r="H107" s="25">
        <v>0.98480000000000001</v>
      </c>
      <c r="I107" s="1">
        <v>0</v>
      </c>
      <c r="J107" s="1">
        <v>3</v>
      </c>
      <c r="K107" s="27">
        <v>154.33330000000001</v>
      </c>
    </row>
    <row r="108" spans="1:11" x14ac:dyDescent="0.2">
      <c r="A108" s="21"/>
      <c r="B108" s="10">
        <v>8249</v>
      </c>
      <c r="C108" s="10" t="s">
        <v>5</v>
      </c>
      <c r="D108" s="1">
        <v>8106</v>
      </c>
      <c r="E108" s="1">
        <v>7982</v>
      </c>
      <c r="F108" s="1">
        <v>8039.8</v>
      </c>
      <c r="G108" s="1">
        <v>38.14</v>
      </c>
      <c r="H108" s="25">
        <v>0.97460000000000002</v>
      </c>
      <c r="I108" s="1">
        <v>0</v>
      </c>
      <c r="J108" s="1">
        <v>0</v>
      </c>
      <c r="K108" s="27">
        <v>226.9333</v>
      </c>
    </row>
    <row r="109" spans="1:11" x14ac:dyDescent="0.2">
      <c r="A109" s="21"/>
      <c r="B109" s="10">
        <v>8249</v>
      </c>
      <c r="C109" s="10" t="s">
        <v>6</v>
      </c>
      <c r="D109" s="1">
        <v>8220</v>
      </c>
      <c r="E109" s="1">
        <v>8106</v>
      </c>
      <c r="F109" s="1">
        <v>8163.77</v>
      </c>
      <c r="G109" s="1">
        <v>28.83</v>
      </c>
      <c r="H109" s="25">
        <v>0.98970000000000002</v>
      </c>
      <c r="I109" s="1">
        <v>0</v>
      </c>
      <c r="J109" s="1">
        <v>13</v>
      </c>
      <c r="K109" s="27">
        <v>113.6</v>
      </c>
    </row>
    <row r="110" spans="1:11" x14ac:dyDescent="0.2">
      <c r="A110" s="21"/>
      <c r="B110" s="10">
        <v>8249</v>
      </c>
      <c r="C110" s="10" t="s">
        <v>7</v>
      </c>
      <c r="D110" s="1">
        <v>8180</v>
      </c>
      <c r="E110" s="1">
        <v>8005</v>
      </c>
      <c r="F110" s="1">
        <v>8097.57</v>
      </c>
      <c r="G110" s="1">
        <v>37.51</v>
      </c>
      <c r="H110" s="25">
        <v>0.98160000000000003</v>
      </c>
      <c r="I110" s="1">
        <v>0</v>
      </c>
      <c r="J110" s="1">
        <v>1</v>
      </c>
      <c r="K110" s="27">
        <v>175.5</v>
      </c>
    </row>
    <row r="111" spans="1:11" x14ac:dyDescent="0.2">
      <c r="A111" s="21" t="s">
        <v>33</v>
      </c>
      <c r="B111" s="10">
        <v>8199</v>
      </c>
      <c r="C111" s="10" t="s">
        <v>56</v>
      </c>
      <c r="D111" s="1">
        <v>8199</v>
      </c>
      <c r="E111" s="1">
        <v>8056</v>
      </c>
      <c r="F111" s="1">
        <v>8145.23</v>
      </c>
      <c r="G111" s="1">
        <v>42.52</v>
      </c>
      <c r="H111" s="25">
        <v>0.99339999999999995</v>
      </c>
      <c r="I111" s="1">
        <v>2</v>
      </c>
      <c r="J111" s="1">
        <v>20</v>
      </c>
      <c r="K111" s="27">
        <v>61.133299999999998</v>
      </c>
    </row>
    <row r="112" spans="1:11" x14ac:dyDescent="0.2">
      <c r="A112" s="21"/>
      <c r="B112" s="10">
        <v>8199</v>
      </c>
      <c r="C112" s="10" t="s">
        <v>4</v>
      </c>
      <c r="D112" s="1">
        <v>8114</v>
      </c>
      <c r="E112" s="1">
        <v>7970</v>
      </c>
      <c r="F112" s="1">
        <v>8032.7</v>
      </c>
      <c r="G112" s="1">
        <v>34.56</v>
      </c>
      <c r="H112" s="25">
        <v>0.97970000000000002</v>
      </c>
      <c r="I112" s="1">
        <v>0</v>
      </c>
      <c r="J112" s="1">
        <v>0</v>
      </c>
      <c r="K112" s="27">
        <v>119.4</v>
      </c>
    </row>
    <row r="113" spans="1:11" x14ac:dyDescent="0.2">
      <c r="A113" s="21"/>
      <c r="B113" s="10">
        <v>8199</v>
      </c>
      <c r="C113" s="10" t="s">
        <v>45</v>
      </c>
      <c r="D113" s="1">
        <v>8147</v>
      </c>
      <c r="E113" s="1">
        <v>7955</v>
      </c>
      <c r="F113" s="1">
        <v>8027.67</v>
      </c>
      <c r="G113" s="1">
        <v>56.04</v>
      </c>
      <c r="H113" s="25">
        <v>0.97909999999999997</v>
      </c>
      <c r="I113" s="1">
        <v>0</v>
      </c>
      <c r="J113" s="1">
        <v>3</v>
      </c>
      <c r="K113" s="27">
        <v>183.1</v>
      </c>
    </row>
    <row r="114" spans="1:11" x14ac:dyDescent="0.2">
      <c r="A114" s="21"/>
      <c r="B114" s="10">
        <v>8199</v>
      </c>
      <c r="C114" s="10" t="s">
        <v>5</v>
      </c>
      <c r="D114" s="1">
        <v>8054</v>
      </c>
      <c r="E114" s="1">
        <v>7859</v>
      </c>
      <c r="F114" s="1">
        <v>7945.97</v>
      </c>
      <c r="G114" s="1">
        <v>51.16</v>
      </c>
      <c r="H114" s="25">
        <v>0.96909999999999996</v>
      </c>
      <c r="I114" s="1">
        <v>0</v>
      </c>
      <c r="J114" s="1">
        <v>0</v>
      </c>
      <c r="K114" s="27">
        <v>258.66669999999999</v>
      </c>
    </row>
    <row r="115" spans="1:11" x14ac:dyDescent="0.2">
      <c r="A115" s="21"/>
      <c r="B115" s="10">
        <v>8199</v>
      </c>
      <c r="C115" s="10" t="s">
        <v>6</v>
      </c>
      <c r="D115" s="1">
        <v>8157</v>
      </c>
      <c r="E115" s="1">
        <v>8010</v>
      </c>
      <c r="F115" s="1">
        <v>8075.1</v>
      </c>
      <c r="G115" s="1">
        <v>39.74</v>
      </c>
      <c r="H115" s="25">
        <v>0.9849</v>
      </c>
      <c r="I115" s="1">
        <v>0</v>
      </c>
      <c r="J115" s="1">
        <v>5</v>
      </c>
      <c r="K115" s="27">
        <v>124.36669999999999</v>
      </c>
    </row>
    <row r="116" spans="1:11" x14ac:dyDescent="0.2">
      <c r="A116" s="21"/>
      <c r="B116" s="10">
        <v>8199</v>
      </c>
      <c r="C116" s="10" t="s">
        <v>7</v>
      </c>
      <c r="D116" s="1">
        <v>8125</v>
      </c>
      <c r="E116" s="1">
        <v>7940</v>
      </c>
      <c r="F116" s="1">
        <v>8021.97</v>
      </c>
      <c r="G116" s="1">
        <v>45.53</v>
      </c>
      <c r="H116" s="25">
        <v>0.97840000000000005</v>
      </c>
      <c r="I116" s="1">
        <v>0</v>
      </c>
      <c r="J116" s="1">
        <v>1</v>
      </c>
      <c r="K116" s="27">
        <v>193.76669999999999</v>
      </c>
    </row>
    <row r="117" spans="1:11" x14ac:dyDescent="0.2">
      <c r="A117" s="21" t="s">
        <v>75</v>
      </c>
      <c r="B117" s="10">
        <v>8099</v>
      </c>
      <c r="C117" s="10" t="s">
        <v>56</v>
      </c>
      <c r="D117" s="1">
        <v>8099</v>
      </c>
      <c r="E117" s="1">
        <v>7993</v>
      </c>
      <c r="F117" s="1">
        <v>8040.6</v>
      </c>
      <c r="G117" s="1">
        <v>27.91</v>
      </c>
      <c r="H117" s="25">
        <v>0.99280000000000002</v>
      </c>
      <c r="I117" s="1">
        <v>1</v>
      </c>
      <c r="J117" s="1">
        <v>24</v>
      </c>
      <c r="K117" s="27">
        <v>54.8</v>
      </c>
    </row>
    <row r="118" spans="1:11" x14ac:dyDescent="0.2">
      <c r="A118" s="21"/>
      <c r="B118" s="10">
        <v>8099</v>
      </c>
      <c r="C118" s="10" t="s">
        <v>4</v>
      </c>
      <c r="D118" s="1">
        <v>8072</v>
      </c>
      <c r="E118" s="1">
        <v>7906</v>
      </c>
      <c r="F118" s="1">
        <v>7980.27</v>
      </c>
      <c r="G118" s="1">
        <v>37.68</v>
      </c>
      <c r="H118" s="25">
        <v>0.98529999999999995</v>
      </c>
      <c r="I118" s="1">
        <v>0</v>
      </c>
      <c r="J118" s="1">
        <v>4</v>
      </c>
      <c r="K118" s="27">
        <v>101.86669999999999</v>
      </c>
    </row>
    <row r="119" spans="1:11" x14ac:dyDescent="0.2">
      <c r="A119" s="21"/>
      <c r="B119" s="10">
        <v>8099</v>
      </c>
      <c r="C119" s="10" t="s">
        <v>45</v>
      </c>
      <c r="D119" s="1">
        <v>8026</v>
      </c>
      <c r="E119" s="1">
        <v>7900</v>
      </c>
      <c r="F119" s="1">
        <v>7954.23</v>
      </c>
      <c r="G119" s="1">
        <v>34.71</v>
      </c>
      <c r="H119" s="25">
        <v>0.98209999999999997</v>
      </c>
      <c r="I119" s="1">
        <v>0</v>
      </c>
      <c r="J119" s="1">
        <v>1</v>
      </c>
      <c r="K119" s="27">
        <v>147.9333</v>
      </c>
    </row>
    <row r="120" spans="1:11" x14ac:dyDescent="0.2">
      <c r="A120" s="21"/>
      <c r="B120" s="10">
        <v>8099</v>
      </c>
      <c r="C120" s="10" t="s">
        <v>5</v>
      </c>
      <c r="D120" s="1">
        <v>7993</v>
      </c>
      <c r="E120" s="1">
        <v>7815</v>
      </c>
      <c r="F120" s="1">
        <v>7884.97</v>
      </c>
      <c r="G120" s="1">
        <v>37.93</v>
      </c>
      <c r="H120" s="25">
        <v>0.97360000000000002</v>
      </c>
      <c r="I120" s="1">
        <v>0</v>
      </c>
      <c r="J120" s="1">
        <v>0</v>
      </c>
      <c r="K120" s="27">
        <v>230.8</v>
      </c>
    </row>
    <row r="121" spans="1:11" x14ac:dyDescent="0.2">
      <c r="A121" s="21"/>
      <c r="B121" s="10">
        <v>8099</v>
      </c>
      <c r="C121" s="10" t="s">
        <v>6</v>
      </c>
      <c r="D121" s="1">
        <v>8069</v>
      </c>
      <c r="E121" s="1">
        <v>7953</v>
      </c>
      <c r="F121" s="1">
        <v>8015.47</v>
      </c>
      <c r="G121" s="1">
        <v>29.61</v>
      </c>
      <c r="H121" s="25">
        <v>0.98970000000000002</v>
      </c>
      <c r="I121" s="1">
        <v>0</v>
      </c>
      <c r="J121" s="1">
        <v>14</v>
      </c>
      <c r="K121" s="27">
        <v>105.5333</v>
      </c>
    </row>
    <row r="122" spans="1:11" x14ac:dyDescent="0.2">
      <c r="A122" s="21"/>
      <c r="B122" s="10">
        <v>8099</v>
      </c>
      <c r="C122" s="10" t="s">
        <v>7</v>
      </c>
      <c r="D122" s="1">
        <v>8028</v>
      </c>
      <c r="E122" s="1">
        <v>7845</v>
      </c>
      <c r="F122" s="1">
        <v>7937.27</v>
      </c>
      <c r="G122" s="1">
        <v>44.35</v>
      </c>
      <c r="H122" s="25">
        <v>0.98</v>
      </c>
      <c r="I122" s="1">
        <v>0</v>
      </c>
      <c r="J122" s="1">
        <v>1</v>
      </c>
      <c r="K122" s="27">
        <v>162.5</v>
      </c>
    </row>
    <row r="123" spans="1:11" x14ac:dyDescent="0.2">
      <c r="A123" s="21" t="s">
        <v>35</v>
      </c>
      <c r="B123" s="10">
        <v>13585</v>
      </c>
      <c r="C123" s="10" t="s">
        <v>56</v>
      </c>
      <c r="D123" s="1">
        <v>13585</v>
      </c>
      <c r="E123" s="1">
        <v>13460</v>
      </c>
      <c r="F123" s="1">
        <v>13540.77</v>
      </c>
      <c r="G123" s="1">
        <v>26.81</v>
      </c>
      <c r="H123" s="25">
        <v>0.99670000000000003</v>
      </c>
      <c r="I123" s="1">
        <v>3</v>
      </c>
      <c r="J123" s="1">
        <v>30</v>
      </c>
      <c r="K123" s="27">
        <v>17.866700000000002</v>
      </c>
    </row>
    <row r="124" spans="1:11" x14ac:dyDescent="0.2">
      <c r="A124" s="21"/>
      <c r="B124" s="10">
        <v>13585</v>
      </c>
      <c r="C124" s="10" t="s">
        <v>4</v>
      </c>
      <c r="D124" s="1">
        <v>13527</v>
      </c>
      <c r="E124" s="1">
        <v>13413</v>
      </c>
      <c r="F124" s="1">
        <v>13463.17</v>
      </c>
      <c r="G124" s="1">
        <v>28.42</v>
      </c>
      <c r="H124" s="25">
        <v>0.99099999999999999</v>
      </c>
      <c r="I124" s="1">
        <v>0</v>
      </c>
      <c r="J124" s="1">
        <v>19</v>
      </c>
      <c r="K124" s="27">
        <v>27.3</v>
      </c>
    </row>
    <row r="125" spans="1:11" x14ac:dyDescent="0.2">
      <c r="A125" s="21"/>
      <c r="B125" s="10">
        <v>13585</v>
      </c>
      <c r="C125" s="10" t="s">
        <v>45</v>
      </c>
      <c r="D125" s="1">
        <v>13533</v>
      </c>
      <c r="E125" s="1">
        <v>13393</v>
      </c>
      <c r="F125" s="1">
        <v>13452.5</v>
      </c>
      <c r="G125" s="1">
        <v>40.21</v>
      </c>
      <c r="H125" s="25">
        <v>0.99019999999999997</v>
      </c>
      <c r="I125" s="1">
        <v>0</v>
      </c>
      <c r="J125" s="1">
        <v>16</v>
      </c>
      <c r="K125" s="27">
        <v>48.666699999999999</v>
      </c>
    </row>
    <row r="126" spans="1:11" x14ac:dyDescent="0.2">
      <c r="A126" s="21"/>
      <c r="B126" s="10">
        <v>13585</v>
      </c>
      <c r="C126" s="10" t="s">
        <v>5</v>
      </c>
      <c r="D126" s="1">
        <v>13511</v>
      </c>
      <c r="E126" s="1">
        <v>13328</v>
      </c>
      <c r="F126" s="1">
        <v>13387.03</v>
      </c>
      <c r="G126" s="1">
        <v>39.54</v>
      </c>
      <c r="H126" s="25">
        <v>0.98540000000000005</v>
      </c>
      <c r="I126" s="1">
        <v>0</v>
      </c>
      <c r="J126" s="1">
        <v>2</v>
      </c>
      <c r="K126" s="27">
        <v>73.7333</v>
      </c>
    </row>
    <row r="127" spans="1:11" x14ac:dyDescent="0.2">
      <c r="A127" s="21"/>
      <c r="B127" s="10">
        <v>13585</v>
      </c>
      <c r="C127" s="10" t="s">
        <v>6</v>
      </c>
      <c r="D127" s="1">
        <v>13538</v>
      </c>
      <c r="E127" s="1">
        <v>13435</v>
      </c>
      <c r="F127" s="1">
        <v>13490.8</v>
      </c>
      <c r="G127" s="1">
        <v>29.48</v>
      </c>
      <c r="H127" s="25">
        <v>0.99309999999999998</v>
      </c>
      <c r="I127" s="1">
        <v>0</v>
      </c>
      <c r="J127" s="1">
        <v>28</v>
      </c>
      <c r="K127" s="27">
        <v>37.7667</v>
      </c>
    </row>
    <row r="128" spans="1:11" x14ac:dyDescent="0.2">
      <c r="A128" s="21"/>
      <c r="B128" s="10">
        <v>13585</v>
      </c>
      <c r="C128" s="10" t="s">
        <v>7</v>
      </c>
      <c r="D128" s="1">
        <v>13548</v>
      </c>
      <c r="E128" s="1">
        <v>13369</v>
      </c>
      <c r="F128" s="1">
        <v>13439.03</v>
      </c>
      <c r="G128" s="1">
        <v>34.82</v>
      </c>
      <c r="H128" s="25">
        <v>0.98929999999999996</v>
      </c>
      <c r="I128" s="1">
        <v>0</v>
      </c>
      <c r="J128" s="1">
        <v>12</v>
      </c>
      <c r="K128" s="27">
        <v>55.2333</v>
      </c>
    </row>
    <row r="129" spans="1:11" x14ac:dyDescent="0.2">
      <c r="A129" s="21" t="s">
        <v>36</v>
      </c>
      <c r="B129" s="10">
        <v>13417</v>
      </c>
      <c r="C129" s="10" t="s">
        <v>56</v>
      </c>
      <c r="D129" s="1">
        <v>13417</v>
      </c>
      <c r="E129" s="1">
        <v>13325</v>
      </c>
      <c r="F129" s="1">
        <v>13369.17</v>
      </c>
      <c r="G129" s="1">
        <v>22.89</v>
      </c>
      <c r="H129" s="25">
        <v>0.99639999999999995</v>
      </c>
      <c r="I129" s="1">
        <v>1</v>
      </c>
      <c r="J129" s="1">
        <v>30</v>
      </c>
      <c r="K129" s="27">
        <v>20.2</v>
      </c>
    </row>
    <row r="130" spans="1:11" x14ac:dyDescent="0.2">
      <c r="A130" s="21"/>
      <c r="B130" s="10">
        <v>13417</v>
      </c>
      <c r="C130" s="10" t="s">
        <v>4</v>
      </c>
      <c r="D130" s="1">
        <v>13367</v>
      </c>
      <c r="E130" s="1">
        <v>13217</v>
      </c>
      <c r="F130" s="1">
        <v>13299.93</v>
      </c>
      <c r="G130" s="1">
        <v>35.01</v>
      </c>
      <c r="H130" s="25">
        <v>0.99129999999999996</v>
      </c>
      <c r="I130" s="1">
        <v>0</v>
      </c>
      <c r="J130" s="1">
        <v>22</v>
      </c>
      <c r="K130" s="27">
        <v>30.2667</v>
      </c>
    </row>
    <row r="131" spans="1:11" x14ac:dyDescent="0.2">
      <c r="A131" s="21"/>
      <c r="B131" s="10">
        <v>13417</v>
      </c>
      <c r="C131" s="10" t="s">
        <v>45</v>
      </c>
      <c r="D131" s="1">
        <v>13334</v>
      </c>
      <c r="E131" s="1">
        <v>13235</v>
      </c>
      <c r="F131" s="1">
        <v>13284.63</v>
      </c>
      <c r="G131" s="1">
        <v>27.92</v>
      </c>
      <c r="H131" s="25">
        <v>0.99009999999999998</v>
      </c>
      <c r="I131" s="1">
        <v>0</v>
      </c>
      <c r="J131" s="1">
        <v>14</v>
      </c>
      <c r="K131" s="27">
        <v>57.6</v>
      </c>
    </row>
    <row r="132" spans="1:11" x14ac:dyDescent="0.2">
      <c r="A132" s="21"/>
      <c r="B132" s="10">
        <v>13417</v>
      </c>
      <c r="C132" s="10" t="s">
        <v>5</v>
      </c>
      <c r="D132" s="1">
        <v>13325</v>
      </c>
      <c r="E132" s="1">
        <v>13139</v>
      </c>
      <c r="F132" s="1">
        <v>13213.4</v>
      </c>
      <c r="G132" s="1">
        <v>44.38</v>
      </c>
      <c r="H132" s="25">
        <v>0.98480000000000001</v>
      </c>
      <c r="I132" s="1">
        <v>0</v>
      </c>
      <c r="J132" s="1">
        <v>1</v>
      </c>
      <c r="K132" s="27">
        <v>77.033299999999997</v>
      </c>
    </row>
    <row r="133" spans="1:11" x14ac:dyDescent="0.2">
      <c r="A133" s="21"/>
      <c r="B133" s="10">
        <v>13417</v>
      </c>
      <c r="C133" s="10" t="s">
        <v>6</v>
      </c>
      <c r="D133" s="1">
        <v>13371</v>
      </c>
      <c r="E133" s="1">
        <v>13263</v>
      </c>
      <c r="F133" s="1">
        <v>13319.43</v>
      </c>
      <c r="G133" s="1">
        <v>26.04</v>
      </c>
      <c r="H133" s="25">
        <v>0.99270000000000003</v>
      </c>
      <c r="I133" s="1">
        <v>0</v>
      </c>
      <c r="J133" s="1">
        <v>28</v>
      </c>
      <c r="K133" s="27">
        <v>39.033299999999997</v>
      </c>
    </row>
    <row r="134" spans="1:11" x14ac:dyDescent="0.2">
      <c r="A134" s="21"/>
      <c r="B134" s="10">
        <v>13417</v>
      </c>
      <c r="C134" s="10" t="s">
        <v>7</v>
      </c>
      <c r="D134" s="1">
        <v>13338</v>
      </c>
      <c r="E134" s="1">
        <v>13209</v>
      </c>
      <c r="F134" s="1">
        <v>13271.57</v>
      </c>
      <c r="G134" s="1">
        <v>31.44</v>
      </c>
      <c r="H134" s="25">
        <v>0.98919999999999997</v>
      </c>
      <c r="I134" s="1">
        <v>0</v>
      </c>
      <c r="J134" s="1">
        <v>9</v>
      </c>
      <c r="K134" s="27">
        <v>53.166699999999999</v>
      </c>
    </row>
    <row r="135" spans="1:11" x14ac:dyDescent="0.2">
      <c r="A135" s="21" t="s">
        <v>37</v>
      </c>
      <c r="B135" s="10">
        <v>13461</v>
      </c>
      <c r="C135" s="10" t="s">
        <v>56</v>
      </c>
      <c r="D135" s="1">
        <v>13461</v>
      </c>
      <c r="E135" s="1">
        <v>13363</v>
      </c>
      <c r="F135" s="1">
        <v>13402.93</v>
      </c>
      <c r="G135" s="1">
        <v>26.38</v>
      </c>
      <c r="H135" s="25">
        <v>0.99570000000000003</v>
      </c>
      <c r="I135" s="1">
        <v>1</v>
      </c>
      <c r="J135" s="1">
        <v>30</v>
      </c>
      <c r="K135" s="27">
        <v>21.133299999999998</v>
      </c>
    </row>
    <row r="136" spans="1:11" x14ac:dyDescent="0.2">
      <c r="A136" s="21"/>
      <c r="B136" s="10">
        <v>13461</v>
      </c>
      <c r="C136" s="10" t="s">
        <v>4</v>
      </c>
      <c r="D136" s="1">
        <v>13400</v>
      </c>
      <c r="E136" s="1">
        <v>13252</v>
      </c>
      <c r="F136" s="1">
        <v>13308.1</v>
      </c>
      <c r="G136" s="1">
        <v>34.299999999999997</v>
      </c>
      <c r="H136" s="25">
        <v>0.98860000000000003</v>
      </c>
      <c r="I136" s="1">
        <v>0</v>
      </c>
      <c r="J136" s="1">
        <v>5</v>
      </c>
      <c r="K136" s="27">
        <v>28.566700000000001</v>
      </c>
    </row>
    <row r="137" spans="1:11" x14ac:dyDescent="0.2">
      <c r="A137" s="21"/>
      <c r="B137" s="10">
        <v>13461</v>
      </c>
      <c r="C137" s="10" t="s">
        <v>45</v>
      </c>
      <c r="D137" s="1">
        <v>13361</v>
      </c>
      <c r="E137" s="1">
        <v>13237</v>
      </c>
      <c r="F137" s="1">
        <v>13308.9</v>
      </c>
      <c r="G137" s="1">
        <v>31.16</v>
      </c>
      <c r="H137" s="25">
        <v>0.98870000000000002</v>
      </c>
      <c r="I137" s="1">
        <v>0</v>
      </c>
      <c r="J137" s="1">
        <v>8</v>
      </c>
      <c r="K137" s="27">
        <v>51.533299999999997</v>
      </c>
    </row>
    <row r="138" spans="1:11" x14ac:dyDescent="0.2">
      <c r="A138" s="21"/>
      <c r="B138" s="10">
        <v>13461</v>
      </c>
      <c r="C138" s="10" t="s">
        <v>5</v>
      </c>
      <c r="D138" s="1">
        <v>13307</v>
      </c>
      <c r="E138" s="1">
        <v>13178</v>
      </c>
      <c r="F138" s="1">
        <v>13238.77</v>
      </c>
      <c r="G138" s="1">
        <v>31.36</v>
      </c>
      <c r="H138" s="25">
        <v>0.98350000000000004</v>
      </c>
      <c r="I138" s="1">
        <v>0</v>
      </c>
      <c r="J138" s="1">
        <v>0</v>
      </c>
      <c r="K138" s="27">
        <v>70.833299999999994</v>
      </c>
    </row>
    <row r="139" spans="1:11" x14ac:dyDescent="0.2">
      <c r="A139" s="21"/>
      <c r="B139" s="10">
        <v>13461</v>
      </c>
      <c r="C139" s="10" t="s">
        <v>6</v>
      </c>
      <c r="D139" s="1">
        <v>13389</v>
      </c>
      <c r="E139" s="1">
        <v>13308</v>
      </c>
      <c r="F139" s="1">
        <v>13346.77</v>
      </c>
      <c r="G139" s="1">
        <v>25.81</v>
      </c>
      <c r="H139" s="25">
        <v>0.99150000000000005</v>
      </c>
      <c r="I139" s="1">
        <v>0</v>
      </c>
      <c r="J139" s="1">
        <v>20</v>
      </c>
      <c r="K139" s="27">
        <v>39.066699999999997</v>
      </c>
    </row>
    <row r="140" spans="1:11" x14ac:dyDescent="0.2">
      <c r="A140" s="21"/>
      <c r="B140" s="10">
        <v>13461</v>
      </c>
      <c r="C140" s="10" t="s">
        <v>7</v>
      </c>
      <c r="D140" s="1">
        <v>13375</v>
      </c>
      <c r="E140" s="1">
        <v>13217</v>
      </c>
      <c r="F140" s="1">
        <v>13285.13</v>
      </c>
      <c r="G140" s="1">
        <v>33.89</v>
      </c>
      <c r="H140" s="25">
        <v>0.9869</v>
      </c>
      <c r="I140" s="1">
        <v>0</v>
      </c>
      <c r="J140" s="1">
        <v>3</v>
      </c>
      <c r="K140" s="27">
        <v>55.2667</v>
      </c>
    </row>
    <row r="141" spans="1:11" x14ac:dyDescent="0.2">
      <c r="A141" s="21" t="s">
        <v>38</v>
      </c>
      <c r="B141" s="10">
        <v>13656</v>
      </c>
      <c r="C141" s="10" t="s">
        <v>56</v>
      </c>
      <c r="D141" s="1">
        <v>13656</v>
      </c>
      <c r="E141" s="1">
        <v>13538</v>
      </c>
      <c r="F141" s="1">
        <v>13609.5</v>
      </c>
      <c r="G141" s="1">
        <v>32.630000000000003</v>
      </c>
      <c r="H141" s="25">
        <v>0.99660000000000004</v>
      </c>
      <c r="I141" s="1">
        <v>2</v>
      </c>
      <c r="J141" s="1">
        <v>30</v>
      </c>
      <c r="K141" s="27">
        <v>23</v>
      </c>
    </row>
    <row r="142" spans="1:11" x14ac:dyDescent="0.2">
      <c r="A142" s="21"/>
      <c r="B142" s="10">
        <v>13656</v>
      </c>
      <c r="C142" s="10" t="s">
        <v>4</v>
      </c>
      <c r="D142" s="1">
        <v>13567</v>
      </c>
      <c r="E142" s="1">
        <v>13479</v>
      </c>
      <c r="F142" s="1">
        <v>13519.43</v>
      </c>
      <c r="G142" s="1">
        <v>23.87</v>
      </c>
      <c r="H142" s="25">
        <v>0.99</v>
      </c>
      <c r="I142" s="1">
        <v>0</v>
      </c>
      <c r="J142" s="1">
        <v>15</v>
      </c>
      <c r="K142" s="27">
        <v>31.3</v>
      </c>
    </row>
    <row r="143" spans="1:11" x14ac:dyDescent="0.2">
      <c r="A143" s="21"/>
      <c r="B143" s="10">
        <v>13656</v>
      </c>
      <c r="C143" s="10" t="s">
        <v>45</v>
      </c>
      <c r="D143" s="1">
        <v>13550</v>
      </c>
      <c r="E143" s="1">
        <v>13434</v>
      </c>
      <c r="F143" s="1">
        <v>13501.23</v>
      </c>
      <c r="G143" s="1">
        <v>29.25</v>
      </c>
      <c r="H143" s="25">
        <v>0.98870000000000002</v>
      </c>
      <c r="I143" s="1">
        <v>0</v>
      </c>
      <c r="J143" s="1">
        <v>8</v>
      </c>
      <c r="K143" s="27">
        <v>54.866700000000002</v>
      </c>
    </row>
    <row r="144" spans="1:11" x14ac:dyDescent="0.2">
      <c r="A144" s="21"/>
      <c r="B144" s="10">
        <v>13656</v>
      </c>
      <c r="C144" s="10" t="s">
        <v>5</v>
      </c>
      <c r="D144" s="1">
        <v>13522</v>
      </c>
      <c r="E144" s="1">
        <v>13339</v>
      </c>
      <c r="F144" s="1">
        <v>13411.83</v>
      </c>
      <c r="G144" s="1">
        <v>34.82</v>
      </c>
      <c r="H144" s="25">
        <v>0.98209999999999997</v>
      </c>
      <c r="I144" s="1">
        <v>0</v>
      </c>
      <c r="J144" s="1">
        <v>1</v>
      </c>
      <c r="K144" s="27">
        <v>78.066699999999997</v>
      </c>
    </row>
    <row r="145" spans="1:11" x14ac:dyDescent="0.2">
      <c r="A145" s="21"/>
      <c r="B145" s="10">
        <v>13656</v>
      </c>
      <c r="C145" s="10" t="s">
        <v>6</v>
      </c>
      <c r="D145" s="1">
        <v>13616</v>
      </c>
      <c r="E145" s="1">
        <v>13485</v>
      </c>
      <c r="F145" s="1">
        <v>13548.63</v>
      </c>
      <c r="G145" s="1">
        <v>32.99</v>
      </c>
      <c r="H145" s="25">
        <v>0.99209999999999998</v>
      </c>
      <c r="I145" s="1">
        <v>0</v>
      </c>
      <c r="J145" s="1">
        <v>25</v>
      </c>
      <c r="K145" s="27">
        <v>40.566699999999997</v>
      </c>
    </row>
    <row r="146" spans="1:11" x14ac:dyDescent="0.2">
      <c r="A146" s="21"/>
      <c r="B146" s="10">
        <v>13656</v>
      </c>
      <c r="C146" s="10" t="s">
        <v>7</v>
      </c>
      <c r="D146" s="1">
        <v>13590</v>
      </c>
      <c r="E146" s="1">
        <v>13427</v>
      </c>
      <c r="F146" s="1">
        <v>13489</v>
      </c>
      <c r="G146" s="1">
        <v>34.64</v>
      </c>
      <c r="H146" s="25">
        <v>0.98780000000000001</v>
      </c>
      <c r="I146" s="1">
        <v>0</v>
      </c>
      <c r="J146" s="1">
        <v>4</v>
      </c>
      <c r="K146" s="27">
        <v>58.666699999999999</v>
      </c>
    </row>
    <row r="147" spans="1:11" x14ac:dyDescent="0.2">
      <c r="A147" s="21" t="s">
        <v>39</v>
      </c>
      <c r="B147" s="10">
        <v>13514</v>
      </c>
      <c r="C147" s="10" t="s">
        <v>56</v>
      </c>
      <c r="D147" s="1">
        <v>13501</v>
      </c>
      <c r="E147" s="1">
        <v>13420</v>
      </c>
      <c r="F147" s="1">
        <v>13458.73</v>
      </c>
      <c r="G147" s="1">
        <v>23.93</v>
      </c>
      <c r="H147" s="25">
        <v>0.99590000000000001</v>
      </c>
      <c r="I147" s="1">
        <v>0</v>
      </c>
      <c r="J147" s="1">
        <v>30</v>
      </c>
      <c r="K147" s="27">
        <v>19.633299999999998</v>
      </c>
    </row>
    <row r="148" spans="1:11" x14ac:dyDescent="0.2">
      <c r="A148" s="21"/>
      <c r="B148" s="10">
        <v>13514</v>
      </c>
      <c r="C148" s="10" t="s">
        <v>4</v>
      </c>
      <c r="D148" s="1">
        <v>13475</v>
      </c>
      <c r="E148" s="1">
        <v>13308</v>
      </c>
      <c r="F148" s="1">
        <v>13379.47</v>
      </c>
      <c r="G148" s="1">
        <v>36.49</v>
      </c>
      <c r="H148" s="25">
        <v>0.99</v>
      </c>
      <c r="I148" s="1">
        <v>0</v>
      </c>
      <c r="J148" s="1">
        <v>13</v>
      </c>
      <c r="K148" s="27">
        <v>26.2667</v>
      </c>
    </row>
    <row r="149" spans="1:11" x14ac:dyDescent="0.2">
      <c r="A149" s="21"/>
      <c r="B149" s="10">
        <v>13514</v>
      </c>
      <c r="C149" s="10" t="s">
        <v>45</v>
      </c>
      <c r="D149" s="1">
        <v>13447</v>
      </c>
      <c r="E149" s="1">
        <v>13294</v>
      </c>
      <c r="F149" s="1">
        <v>13380.23</v>
      </c>
      <c r="G149" s="1">
        <v>33.94</v>
      </c>
      <c r="H149" s="25">
        <v>0.99009999999999998</v>
      </c>
      <c r="I149" s="1">
        <v>0</v>
      </c>
      <c r="J149" s="1">
        <v>13</v>
      </c>
      <c r="K149" s="27">
        <v>51.133299999999998</v>
      </c>
    </row>
    <row r="150" spans="1:11" x14ac:dyDescent="0.2">
      <c r="A150" s="21"/>
      <c r="B150" s="10">
        <v>13514</v>
      </c>
      <c r="C150" s="10" t="s">
        <v>5</v>
      </c>
      <c r="D150" s="1">
        <v>13361</v>
      </c>
      <c r="E150" s="1">
        <v>13234</v>
      </c>
      <c r="F150" s="1">
        <v>13301.83</v>
      </c>
      <c r="G150" s="1">
        <v>30.08</v>
      </c>
      <c r="H150" s="25">
        <v>0.98429999999999995</v>
      </c>
      <c r="I150" s="1">
        <v>0</v>
      </c>
      <c r="J150" s="1">
        <v>0</v>
      </c>
      <c r="K150" s="27">
        <v>75.5</v>
      </c>
    </row>
    <row r="151" spans="1:11" x14ac:dyDescent="0.2">
      <c r="A151" s="21"/>
      <c r="B151" s="10">
        <v>13514</v>
      </c>
      <c r="C151" s="10" t="s">
        <v>6</v>
      </c>
      <c r="D151" s="1">
        <v>13470</v>
      </c>
      <c r="E151" s="1">
        <v>13337</v>
      </c>
      <c r="F151" s="1">
        <v>13406.13</v>
      </c>
      <c r="G151" s="1">
        <v>30.8</v>
      </c>
      <c r="H151" s="25">
        <v>0.99199999999999999</v>
      </c>
      <c r="I151" s="1">
        <v>0</v>
      </c>
      <c r="J151" s="1">
        <v>23</v>
      </c>
      <c r="K151" s="27">
        <v>38.5</v>
      </c>
    </row>
    <row r="152" spans="1:11" x14ac:dyDescent="0.2">
      <c r="A152" s="21"/>
      <c r="B152" s="10">
        <v>13514</v>
      </c>
      <c r="C152" s="10" t="s">
        <v>7</v>
      </c>
      <c r="D152" s="1">
        <v>13414</v>
      </c>
      <c r="E152" s="1">
        <v>13303</v>
      </c>
      <c r="F152" s="1">
        <v>13356.73</v>
      </c>
      <c r="G152" s="1">
        <v>30.31</v>
      </c>
      <c r="H152" s="25">
        <v>0.98839999999999995</v>
      </c>
      <c r="I152" s="1">
        <v>0</v>
      </c>
      <c r="J152" s="1">
        <v>8</v>
      </c>
      <c r="K152" s="27">
        <v>57.066699999999997</v>
      </c>
    </row>
    <row r="153" spans="1:11" x14ac:dyDescent="0.2">
      <c r="A153" s="21" t="s">
        <v>40</v>
      </c>
      <c r="B153" s="10">
        <v>13574</v>
      </c>
      <c r="C153" s="10" t="s">
        <v>56</v>
      </c>
      <c r="D153" s="1">
        <v>13573</v>
      </c>
      <c r="E153" s="1">
        <v>13493</v>
      </c>
      <c r="F153" s="1">
        <v>13537.6</v>
      </c>
      <c r="G153" s="1">
        <v>21.08</v>
      </c>
      <c r="H153" s="25">
        <v>0.99729999999999996</v>
      </c>
      <c r="I153" s="1">
        <v>0</v>
      </c>
      <c r="J153" s="1">
        <v>30</v>
      </c>
      <c r="K153" s="27">
        <v>18.433299999999999</v>
      </c>
    </row>
    <row r="154" spans="1:11" x14ac:dyDescent="0.2">
      <c r="A154" s="21"/>
      <c r="B154" s="10">
        <v>13574</v>
      </c>
      <c r="C154" s="10" t="s">
        <v>4</v>
      </c>
      <c r="D154" s="1">
        <v>13520</v>
      </c>
      <c r="E154" s="1">
        <v>13367</v>
      </c>
      <c r="F154" s="1">
        <v>13454.67</v>
      </c>
      <c r="G154" s="1">
        <v>38.29</v>
      </c>
      <c r="H154" s="25">
        <v>0.99119999999999997</v>
      </c>
      <c r="I154" s="1">
        <v>0</v>
      </c>
      <c r="J154" s="1">
        <v>21</v>
      </c>
      <c r="K154" s="27">
        <v>26.2</v>
      </c>
    </row>
    <row r="155" spans="1:11" x14ac:dyDescent="0.2">
      <c r="A155" s="21"/>
      <c r="B155" s="10">
        <v>13574</v>
      </c>
      <c r="C155" s="10" t="s">
        <v>45</v>
      </c>
      <c r="D155" s="1">
        <v>13527</v>
      </c>
      <c r="E155" s="1">
        <v>13365</v>
      </c>
      <c r="F155" s="1">
        <v>13443.83</v>
      </c>
      <c r="G155" s="1">
        <v>37.39</v>
      </c>
      <c r="H155" s="25">
        <v>0.99039999999999995</v>
      </c>
      <c r="I155" s="1">
        <v>0</v>
      </c>
      <c r="J155" s="1">
        <v>16</v>
      </c>
      <c r="K155" s="27">
        <v>48.666699999999999</v>
      </c>
    </row>
    <row r="156" spans="1:11" x14ac:dyDescent="0.2">
      <c r="A156" s="21"/>
      <c r="B156" s="10">
        <v>13574</v>
      </c>
      <c r="C156" s="10" t="s">
        <v>5</v>
      </c>
      <c r="D156" s="1">
        <v>13457</v>
      </c>
      <c r="E156" s="1">
        <v>13252</v>
      </c>
      <c r="F156" s="1">
        <v>13375.47</v>
      </c>
      <c r="G156" s="1">
        <v>40.49</v>
      </c>
      <c r="H156" s="25">
        <v>0.98540000000000005</v>
      </c>
      <c r="I156" s="1">
        <v>0</v>
      </c>
      <c r="J156" s="1">
        <v>1</v>
      </c>
      <c r="K156" s="27">
        <v>69.400000000000006</v>
      </c>
    </row>
    <row r="157" spans="1:11" x14ac:dyDescent="0.2">
      <c r="A157" s="21"/>
      <c r="B157" s="10">
        <v>13574</v>
      </c>
      <c r="C157" s="10" t="s">
        <v>6</v>
      </c>
      <c r="D157" s="1">
        <v>13556</v>
      </c>
      <c r="E157" s="1">
        <v>13454</v>
      </c>
      <c r="F157" s="1">
        <v>13490.17</v>
      </c>
      <c r="G157" s="1">
        <v>26.78</v>
      </c>
      <c r="H157" s="25">
        <v>0.99380000000000002</v>
      </c>
      <c r="I157" s="1">
        <v>0</v>
      </c>
      <c r="J157" s="1">
        <v>30</v>
      </c>
      <c r="K157" s="27">
        <v>37.333300000000001</v>
      </c>
    </row>
    <row r="158" spans="1:11" x14ac:dyDescent="0.2">
      <c r="A158" s="21"/>
      <c r="B158" s="10">
        <v>13574</v>
      </c>
      <c r="C158" s="10" t="s">
        <v>7</v>
      </c>
      <c r="D158" s="1">
        <v>13548</v>
      </c>
      <c r="E158" s="1">
        <v>13357</v>
      </c>
      <c r="F158" s="1">
        <v>13420.73</v>
      </c>
      <c r="G158" s="1">
        <v>38.76</v>
      </c>
      <c r="H158" s="25">
        <v>0.98870000000000002</v>
      </c>
      <c r="I158" s="1">
        <v>0</v>
      </c>
      <c r="J158" s="1">
        <v>10</v>
      </c>
      <c r="K158" s="27">
        <v>52.533299999999997</v>
      </c>
    </row>
    <row r="159" spans="1:11" x14ac:dyDescent="0.2">
      <c r="A159" s="21" t="s">
        <v>41</v>
      </c>
      <c r="B159" s="10">
        <v>13640</v>
      </c>
      <c r="C159" s="10" t="s">
        <v>56</v>
      </c>
      <c r="D159" s="1">
        <v>13611</v>
      </c>
      <c r="E159" s="1">
        <v>13528</v>
      </c>
      <c r="F159" s="1">
        <v>13577</v>
      </c>
      <c r="G159" s="1">
        <v>21.43</v>
      </c>
      <c r="H159" s="25">
        <v>0.99539999999999995</v>
      </c>
      <c r="I159" s="1">
        <v>0</v>
      </c>
      <c r="J159" s="1">
        <v>30</v>
      </c>
      <c r="K159" s="27">
        <v>19.333300000000001</v>
      </c>
    </row>
    <row r="160" spans="1:11" x14ac:dyDescent="0.2">
      <c r="A160" s="21"/>
      <c r="B160" s="10">
        <v>13640</v>
      </c>
      <c r="C160" s="10" t="s">
        <v>4</v>
      </c>
      <c r="D160" s="1">
        <v>13544</v>
      </c>
      <c r="E160" s="1">
        <v>13438</v>
      </c>
      <c r="F160" s="1">
        <v>13486.7</v>
      </c>
      <c r="G160" s="1">
        <v>28.54</v>
      </c>
      <c r="H160" s="25">
        <v>0.98880000000000001</v>
      </c>
      <c r="I160" s="1">
        <v>0</v>
      </c>
      <c r="J160" s="1">
        <v>9</v>
      </c>
      <c r="K160" s="27">
        <v>28.333300000000001</v>
      </c>
    </row>
    <row r="161" spans="1:11" x14ac:dyDescent="0.2">
      <c r="A161" s="21"/>
      <c r="B161" s="10">
        <v>13640</v>
      </c>
      <c r="C161" s="10" t="s">
        <v>45</v>
      </c>
      <c r="D161" s="1">
        <v>13554</v>
      </c>
      <c r="E161" s="1">
        <v>13440</v>
      </c>
      <c r="F161" s="1">
        <v>13483.3</v>
      </c>
      <c r="G161" s="1">
        <v>26.61</v>
      </c>
      <c r="H161" s="25">
        <v>0.98850000000000005</v>
      </c>
      <c r="I161" s="1">
        <v>0</v>
      </c>
      <c r="J161" s="1">
        <v>5</v>
      </c>
      <c r="K161" s="27">
        <v>46.3</v>
      </c>
    </row>
    <row r="162" spans="1:11" x14ac:dyDescent="0.2">
      <c r="A162" s="21"/>
      <c r="B162" s="10">
        <v>13640</v>
      </c>
      <c r="C162" s="10" t="s">
        <v>5</v>
      </c>
      <c r="D162" s="1">
        <v>13497</v>
      </c>
      <c r="E162" s="1">
        <v>13357</v>
      </c>
      <c r="F162" s="1">
        <v>13414</v>
      </c>
      <c r="G162" s="1">
        <v>35.229999999999997</v>
      </c>
      <c r="H162" s="25">
        <v>0.98340000000000005</v>
      </c>
      <c r="I162" s="1">
        <v>0</v>
      </c>
      <c r="J162" s="1">
        <v>0</v>
      </c>
      <c r="K162" s="27">
        <v>66.7333</v>
      </c>
    </row>
    <row r="163" spans="1:11" x14ac:dyDescent="0.2">
      <c r="A163" s="21"/>
      <c r="B163" s="10">
        <v>13640</v>
      </c>
      <c r="C163" s="10" t="s">
        <v>6</v>
      </c>
      <c r="D163" s="1">
        <v>13574</v>
      </c>
      <c r="E163" s="1">
        <v>13491</v>
      </c>
      <c r="F163" s="1">
        <v>13532.3</v>
      </c>
      <c r="G163" s="1">
        <v>23.27</v>
      </c>
      <c r="H163" s="25">
        <v>0.99209999999999998</v>
      </c>
      <c r="I163" s="1">
        <v>0</v>
      </c>
      <c r="J163" s="1">
        <v>26</v>
      </c>
      <c r="K163" s="27">
        <v>33.9</v>
      </c>
    </row>
    <row r="164" spans="1:11" x14ac:dyDescent="0.2">
      <c r="A164" s="21"/>
      <c r="B164" s="10">
        <v>13640</v>
      </c>
      <c r="C164" s="10" t="s">
        <v>7</v>
      </c>
      <c r="D164" s="1">
        <v>13552</v>
      </c>
      <c r="E164" s="1">
        <v>13409</v>
      </c>
      <c r="F164" s="1">
        <v>13473.4</v>
      </c>
      <c r="G164" s="1">
        <v>34.020000000000003</v>
      </c>
      <c r="H164" s="25">
        <v>0.98780000000000001</v>
      </c>
      <c r="I164" s="1">
        <v>0</v>
      </c>
      <c r="J164" s="1">
        <v>5</v>
      </c>
      <c r="K164" s="27">
        <v>47.5</v>
      </c>
    </row>
    <row r="165" spans="1:11" x14ac:dyDescent="0.2">
      <c r="A165" s="21" t="s">
        <v>42</v>
      </c>
      <c r="B165" s="10">
        <v>13501</v>
      </c>
      <c r="C165" s="10" t="s">
        <v>56</v>
      </c>
      <c r="D165" s="1">
        <v>13497</v>
      </c>
      <c r="E165" s="1">
        <v>13412</v>
      </c>
      <c r="F165" s="1">
        <v>13462.8</v>
      </c>
      <c r="G165" s="1">
        <v>24.87</v>
      </c>
      <c r="H165" s="25">
        <v>0.99719999999999998</v>
      </c>
      <c r="I165" s="1">
        <v>0</v>
      </c>
      <c r="J165" s="1">
        <v>30</v>
      </c>
      <c r="K165" s="27">
        <v>17.2333</v>
      </c>
    </row>
    <row r="166" spans="1:11" x14ac:dyDescent="0.2">
      <c r="A166" s="21"/>
      <c r="B166" s="10">
        <v>13501</v>
      </c>
      <c r="C166" s="10" t="s">
        <v>4</v>
      </c>
      <c r="D166" s="1">
        <v>13445</v>
      </c>
      <c r="E166" s="1">
        <v>13337</v>
      </c>
      <c r="F166" s="1">
        <v>13382.7</v>
      </c>
      <c r="G166" s="1">
        <v>28.73</v>
      </c>
      <c r="H166" s="25">
        <v>0.99119999999999997</v>
      </c>
      <c r="I166" s="1">
        <v>0</v>
      </c>
      <c r="J166" s="1">
        <v>22</v>
      </c>
      <c r="K166" s="27">
        <v>24.666699999999999</v>
      </c>
    </row>
    <row r="167" spans="1:11" x14ac:dyDescent="0.2">
      <c r="A167" s="21"/>
      <c r="B167" s="10">
        <v>13501</v>
      </c>
      <c r="C167" s="10" t="s">
        <v>45</v>
      </c>
      <c r="D167" s="1">
        <v>13434</v>
      </c>
      <c r="E167" s="1">
        <v>13318</v>
      </c>
      <c r="F167" s="1">
        <v>13372.37</v>
      </c>
      <c r="G167" s="1">
        <v>27.28</v>
      </c>
      <c r="H167" s="25">
        <v>0.99050000000000005</v>
      </c>
      <c r="I167" s="1">
        <v>0</v>
      </c>
      <c r="J167" s="1">
        <v>17</v>
      </c>
      <c r="K167" s="27">
        <v>42.1</v>
      </c>
    </row>
    <row r="168" spans="1:11" x14ac:dyDescent="0.2">
      <c r="A168" s="21"/>
      <c r="B168" s="10">
        <v>13501</v>
      </c>
      <c r="C168" s="10" t="s">
        <v>5</v>
      </c>
      <c r="D168" s="1">
        <v>13420</v>
      </c>
      <c r="E168" s="1">
        <v>13251</v>
      </c>
      <c r="F168" s="1">
        <v>13307.43</v>
      </c>
      <c r="G168" s="1">
        <v>38.82</v>
      </c>
      <c r="H168" s="25">
        <v>0.98570000000000002</v>
      </c>
      <c r="I168" s="1">
        <v>0</v>
      </c>
      <c r="J168" s="1">
        <v>2</v>
      </c>
      <c r="K168" s="27">
        <v>58.566699999999997</v>
      </c>
    </row>
    <row r="169" spans="1:11" x14ac:dyDescent="0.2">
      <c r="A169" s="21"/>
      <c r="B169" s="10">
        <v>13501</v>
      </c>
      <c r="C169" s="10" t="s">
        <v>6</v>
      </c>
      <c r="D169" s="1">
        <v>13479</v>
      </c>
      <c r="E169" s="1">
        <v>13374</v>
      </c>
      <c r="F169" s="1">
        <v>13418.77</v>
      </c>
      <c r="G169" s="1">
        <v>24.27</v>
      </c>
      <c r="H169" s="25">
        <v>0.99390000000000001</v>
      </c>
      <c r="I169" s="1">
        <v>0</v>
      </c>
      <c r="J169" s="1">
        <v>30</v>
      </c>
      <c r="K169" s="27">
        <v>32.966700000000003</v>
      </c>
    </row>
    <row r="170" spans="1:11" x14ac:dyDescent="0.2">
      <c r="A170" s="21"/>
      <c r="B170" s="10">
        <v>13501</v>
      </c>
      <c r="C170" s="10" t="s">
        <v>7</v>
      </c>
      <c r="D170" s="1">
        <v>13414</v>
      </c>
      <c r="E170" s="1">
        <v>13287</v>
      </c>
      <c r="F170" s="1">
        <v>13351.57</v>
      </c>
      <c r="G170" s="1">
        <v>35.36</v>
      </c>
      <c r="H170" s="25">
        <v>0.9889</v>
      </c>
      <c r="I170" s="1">
        <v>0</v>
      </c>
      <c r="J170" s="1">
        <v>13</v>
      </c>
      <c r="K170" s="27">
        <v>44.7333</v>
      </c>
    </row>
    <row r="171" spans="1:11" x14ac:dyDescent="0.2">
      <c r="A171" s="21" t="s">
        <v>43</v>
      </c>
      <c r="B171" s="10">
        <v>13593</v>
      </c>
      <c r="C171" s="10" t="s">
        <v>56</v>
      </c>
      <c r="D171" s="1">
        <v>13590</v>
      </c>
      <c r="E171" s="1">
        <v>13477</v>
      </c>
      <c r="F171" s="1">
        <v>13541.83</v>
      </c>
      <c r="G171" s="1">
        <v>26.42</v>
      </c>
      <c r="H171" s="25">
        <v>0.99619999999999997</v>
      </c>
      <c r="I171" s="1">
        <v>0</v>
      </c>
      <c r="J171" s="1">
        <v>30</v>
      </c>
      <c r="K171" s="27">
        <v>20.2333</v>
      </c>
    </row>
    <row r="172" spans="1:11" x14ac:dyDescent="0.2">
      <c r="A172" s="21"/>
      <c r="B172" s="10">
        <v>13593</v>
      </c>
      <c r="C172" s="10" t="s">
        <v>4</v>
      </c>
      <c r="D172" s="1">
        <v>13524</v>
      </c>
      <c r="E172" s="1">
        <v>13397</v>
      </c>
      <c r="F172" s="1">
        <v>13472.6</v>
      </c>
      <c r="G172" s="1">
        <v>32.409999999999997</v>
      </c>
      <c r="H172" s="25">
        <v>0.99109999999999998</v>
      </c>
      <c r="I172" s="1">
        <v>0</v>
      </c>
      <c r="J172" s="1">
        <v>20</v>
      </c>
      <c r="K172" s="27">
        <v>30.2667</v>
      </c>
    </row>
    <row r="173" spans="1:11" x14ac:dyDescent="0.2">
      <c r="A173" s="21"/>
      <c r="B173" s="10">
        <v>13593</v>
      </c>
      <c r="C173" s="10" t="s">
        <v>45</v>
      </c>
      <c r="D173" s="1">
        <v>13586</v>
      </c>
      <c r="E173" s="1">
        <v>13380</v>
      </c>
      <c r="F173" s="1">
        <v>13458.63</v>
      </c>
      <c r="G173" s="1">
        <v>41.92</v>
      </c>
      <c r="H173" s="25">
        <v>0.99009999999999998</v>
      </c>
      <c r="I173" s="1">
        <v>0</v>
      </c>
      <c r="J173" s="1">
        <v>14</v>
      </c>
      <c r="K173" s="27">
        <v>53.7</v>
      </c>
    </row>
    <row r="174" spans="1:11" x14ac:dyDescent="0.2">
      <c r="A174" s="21"/>
      <c r="B174" s="10">
        <v>13593</v>
      </c>
      <c r="C174" s="10" t="s">
        <v>5</v>
      </c>
      <c r="D174" s="1">
        <v>13464</v>
      </c>
      <c r="E174" s="1">
        <v>13312</v>
      </c>
      <c r="F174" s="1">
        <v>13376.37</v>
      </c>
      <c r="G174" s="1">
        <v>40.11</v>
      </c>
      <c r="H174" s="25">
        <v>0.98409999999999997</v>
      </c>
      <c r="I174" s="1">
        <v>0</v>
      </c>
      <c r="J174" s="1">
        <v>1</v>
      </c>
      <c r="K174" s="27">
        <v>77.833299999999994</v>
      </c>
    </row>
    <row r="175" spans="1:11" x14ac:dyDescent="0.2">
      <c r="A175" s="21"/>
      <c r="B175" s="10">
        <v>13593</v>
      </c>
      <c r="C175" s="10" t="s">
        <v>6</v>
      </c>
      <c r="D175" s="1">
        <v>13535</v>
      </c>
      <c r="E175" s="1">
        <v>13437</v>
      </c>
      <c r="F175" s="1">
        <v>13496.9</v>
      </c>
      <c r="G175" s="1">
        <v>26.14</v>
      </c>
      <c r="H175" s="25">
        <v>0.9929</v>
      </c>
      <c r="I175" s="1">
        <v>0</v>
      </c>
      <c r="J175" s="1">
        <v>28</v>
      </c>
      <c r="K175" s="27">
        <v>38.033299999999997</v>
      </c>
    </row>
    <row r="176" spans="1:11" x14ac:dyDescent="0.2">
      <c r="A176" s="21"/>
      <c r="B176" s="10">
        <v>13593</v>
      </c>
      <c r="C176" s="10" t="s">
        <v>7</v>
      </c>
      <c r="D176" s="1">
        <v>13514</v>
      </c>
      <c r="E176" s="1">
        <v>13383</v>
      </c>
      <c r="F176" s="1">
        <v>13440.67</v>
      </c>
      <c r="G176" s="1">
        <v>36.47</v>
      </c>
      <c r="H176" s="25">
        <v>0.98880000000000001</v>
      </c>
      <c r="I176" s="1">
        <v>0</v>
      </c>
      <c r="J176" s="1">
        <v>9</v>
      </c>
      <c r="K176" s="27">
        <v>53.633299999999998</v>
      </c>
    </row>
    <row r="177" spans="1:11" x14ac:dyDescent="0.2">
      <c r="A177" s="21" t="s">
        <v>44</v>
      </c>
      <c r="B177" s="10">
        <v>13658</v>
      </c>
      <c r="C177" s="10" t="s">
        <v>56</v>
      </c>
      <c r="D177" s="1">
        <v>13658</v>
      </c>
      <c r="E177" s="1">
        <v>13547</v>
      </c>
      <c r="F177" s="1">
        <v>13614.63</v>
      </c>
      <c r="G177" s="1">
        <v>37.090000000000003</v>
      </c>
      <c r="H177" s="25">
        <v>0.99680000000000002</v>
      </c>
      <c r="I177" s="1">
        <v>3</v>
      </c>
      <c r="J177" s="1">
        <v>30</v>
      </c>
      <c r="K177" s="27">
        <v>21.2333</v>
      </c>
    </row>
    <row r="178" spans="1:11" x14ac:dyDescent="0.2">
      <c r="A178" s="21"/>
      <c r="B178" s="10">
        <v>13658</v>
      </c>
      <c r="C178" s="10" t="s">
        <v>4</v>
      </c>
      <c r="D178" s="1">
        <v>13607</v>
      </c>
      <c r="E178" s="1">
        <v>13456</v>
      </c>
      <c r="F178" s="1">
        <v>13525.03</v>
      </c>
      <c r="G178" s="1">
        <v>39.81</v>
      </c>
      <c r="H178" s="25">
        <v>0.99029999999999996</v>
      </c>
      <c r="I178" s="1">
        <v>0</v>
      </c>
      <c r="J178" s="1">
        <v>15</v>
      </c>
      <c r="K178" s="27">
        <v>31.433299999999999</v>
      </c>
    </row>
    <row r="179" spans="1:11" x14ac:dyDescent="0.2">
      <c r="A179" s="21"/>
      <c r="B179" s="10">
        <v>13658</v>
      </c>
      <c r="C179" s="10" t="s">
        <v>45</v>
      </c>
      <c r="D179" s="1">
        <v>13609</v>
      </c>
      <c r="E179" s="1">
        <v>13445</v>
      </c>
      <c r="F179" s="1">
        <v>13518.23</v>
      </c>
      <c r="G179" s="1">
        <v>43.41</v>
      </c>
      <c r="H179" s="25">
        <v>0.98980000000000001</v>
      </c>
      <c r="I179" s="1">
        <v>0</v>
      </c>
      <c r="J179" s="1">
        <v>13</v>
      </c>
      <c r="K179" s="27">
        <v>56.566699999999997</v>
      </c>
    </row>
    <row r="180" spans="1:11" x14ac:dyDescent="0.2">
      <c r="A180" s="21"/>
      <c r="B180" s="10">
        <v>13658</v>
      </c>
      <c r="C180" s="10" t="s">
        <v>5</v>
      </c>
      <c r="D180" s="1">
        <v>13512</v>
      </c>
      <c r="E180" s="1">
        <v>13377</v>
      </c>
      <c r="F180" s="1">
        <v>13427.77</v>
      </c>
      <c r="G180" s="1">
        <v>33.130000000000003</v>
      </c>
      <c r="H180" s="25">
        <v>0.98309999999999997</v>
      </c>
      <c r="I180" s="1">
        <v>0</v>
      </c>
      <c r="J180" s="1">
        <v>0</v>
      </c>
      <c r="K180" s="27">
        <v>82</v>
      </c>
    </row>
    <row r="181" spans="1:11" x14ac:dyDescent="0.2">
      <c r="A181" s="21"/>
      <c r="B181" s="10">
        <v>13658</v>
      </c>
      <c r="C181" s="10" t="s">
        <v>6</v>
      </c>
      <c r="D181" s="1">
        <v>13623</v>
      </c>
      <c r="E181" s="1">
        <v>13499</v>
      </c>
      <c r="F181" s="1">
        <v>13562.8</v>
      </c>
      <c r="G181" s="1">
        <v>29.95</v>
      </c>
      <c r="H181" s="25">
        <v>0.99299999999999999</v>
      </c>
      <c r="I181" s="1">
        <v>0</v>
      </c>
      <c r="J181" s="1">
        <v>29</v>
      </c>
      <c r="K181" s="27">
        <v>41.933300000000003</v>
      </c>
    </row>
    <row r="182" spans="1:11" ht="15" thickBot="1" x14ac:dyDescent="0.25">
      <c r="A182" s="24"/>
      <c r="B182" s="11">
        <v>13658</v>
      </c>
      <c r="C182" s="11" t="s">
        <v>7</v>
      </c>
      <c r="D182" s="1">
        <v>13554</v>
      </c>
      <c r="E182" s="1">
        <v>13437</v>
      </c>
      <c r="F182" s="1">
        <v>13487.87</v>
      </c>
      <c r="G182" s="1">
        <v>32.46</v>
      </c>
      <c r="H182" s="25">
        <v>0.98750000000000004</v>
      </c>
      <c r="I182" s="1">
        <v>0</v>
      </c>
      <c r="J182" s="1">
        <v>4</v>
      </c>
      <c r="K182" s="27">
        <v>59.2333</v>
      </c>
    </row>
  </sheetData>
  <mergeCells count="30">
    <mergeCell ref="A147:A152"/>
    <mergeCell ref="A153:A158"/>
    <mergeCell ref="A159:A164"/>
    <mergeCell ref="A165:A170"/>
    <mergeCell ref="A171:A176"/>
    <mergeCell ref="A177:A182"/>
    <mergeCell ref="A111:A116"/>
    <mergeCell ref="A117:A122"/>
    <mergeCell ref="A123:A128"/>
    <mergeCell ref="A129:A134"/>
    <mergeCell ref="A135:A140"/>
    <mergeCell ref="A141:A146"/>
    <mergeCell ref="A75:A80"/>
    <mergeCell ref="A81:A86"/>
    <mergeCell ref="A87:A92"/>
    <mergeCell ref="A93:A98"/>
    <mergeCell ref="A99:A104"/>
    <mergeCell ref="A105:A110"/>
    <mergeCell ref="A39:A44"/>
    <mergeCell ref="A45:A50"/>
    <mergeCell ref="A51:A56"/>
    <mergeCell ref="A57:A62"/>
    <mergeCell ref="A63:A68"/>
    <mergeCell ref="A69:A74"/>
    <mergeCell ref="A3:A8"/>
    <mergeCell ref="A9:A14"/>
    <mergeCell ref="A15:A20"/>
    <mergeCell ref="A21:A26"/>
    <mergeCell ref="A27:A32"/>
    <mergeCell ref="A33:A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697-481F-4D99-9F13-8D4C7674A08E}">
  <dimension ref="A2:G902"/>
  <sheetViews>
    <sheetView workbookViewId="0">
      <selection activeCell="J30" sqref="J30"/>
    </sheetView>
  </sheetViews>
  <sheetFormatPr defaultRowHeight="14.25" x14ac:dyDescent="0.2"/>
  <cols>
    <col min="1" max="1" width="13.625" bestFit="1" customWidth="1"/>
  </cols>
  <sheetData>
    <row r="2" spans="1:7" x14ac:dyDescent="0.2">
      <c r="A2" s="3" t="s">
        <v>62</v>
      </c>
      <c r="B2" t="s">
        <v>56</v>
      </c>
      <c r="C2" t="s">
        <v>4</v>
      </c>
      <c r="D2" t="s">
        <v>45</v>
      </c>
      <c r="E2" t="s">
        <v>5</v>
      </c>
      <c r="F2" t="s">
        <v>6</v>
      </c>
      <c r="G2" t="s">
        <v>7</v>
      </c>
    </row>
    <row r="3" spans="1:7" x14ac:dyDescent="0.2">
      <c r="A3" s="3" t="s">
        <v>65</v>
      </c>
      <c r="B3">
        <v>0.98219999999999996</v>
      </c>
      <c r="C3">
        <v>0.97519999999999996</v>
      </c>
      <c r="D3">
        <v>0.97570000000000001</v>
      </c>
      <c r="E3">
        <v>0.94010000000000005</v>
      </c>
      <c r="F3">
        <v>0.98119999999999996</v>
      </c>
      <c r="G3">
        <v>0.95489999999999997</v>
      </c>
    </row>
    <row r="4" spans="1:7" x14ac:dyDescent="0.2">
      <c r="A4" s="3" t="s">
        <v>65</v>
      </c>
      <c r="B4">
        <v>0.96779999999999999</v>
      </c>
      <c r="C4">
        <v>0.97330000000000005</v>
      </c>
      <c r="D4">
        <v>0.95289999999999997</v>
      </c>
      <c r="E4">
        <v>0.95389999999999997</v>
      </c>
      <c r="F4">
        <v>0.96630000000000005</v>
      </c>
      <c r="G4">
        <v>0.96089999999999998</v>
      </c>
    </row>
    <row r="5" spans="1:7" x14ac:dyDescent="0.2">
      <c r="A5" s="3" t="s">
        <v>65</v>
      </c>
      <c r="B5">
        <v>0.98560000000000003</v>
      </c>
      <c r="C5">
        <v>0.96330000000000005</v>
      </c>
      <c r="D5">
        <v>0.95589999999999997</v>
      </c>
      <c r="E5">
        <v>0.94550000000000001</v>
      </c>
      <c r="F5">
        <v>0.96830000000000005</v>
      </c>
      <c r="G5">
        <v>0.96779999999999999</v>
      </c>
    </row>
    <row r="6" spans="1:7" x14ac:dyDescent="0.2">
      <c r="A6" s="3" t="s">
        <v>65</v>
      </c>
      <c r="B6">
        <v>0.97570000000000001</v>
      </c>
      <c r="C6">
        <v>0.97130000000000005</v>
      </c>
      <c r="D6">
        <v>0.98319999999999996</v>
      </c>
      <c r="E6">
        <v>0.94450000000000001</v>
      </c>
      <c r="F6">
        <v>0.96579999999999999</v>
      </c>
      <c r="G6">
        <v>0.95740000000000003</v>
      </c>
    </row>
    <row r="7" spans="1:7" x14ac:dyDescent="0.2">
      <c r="A7" s="3" t="s">
        <v>65</v>
      </c>
      <c r="B7">
        <v>0.98609999999999998</v>
      </c>
      <c r="C7">
        <v>0.97670000000000001</v>
      </c>
      <c r="D7">
        <v>0.97030000000000005</v>
      </c>
      <c r="E7">
        <v>0.95589999999999997</v>
      </c>
      <c r="F7">
        <v>0.96430000000000005</v>
      </c>
      <c r="G7">
        <v>0.96930000000000005</v>
      </c>
    </row>
    <row r="8" spans="1:7" x14ac:dyDescent="0.2">
      <c r="A8" s="3" t="s">
        <v>65</v>
      </c>
      <c r="B8">
        <v>0.98170000000000002</v>
      </c>
      <c r="C8">
        <v>0.96730000000000005</v>
      </c>
      <c r="D8">
        <v>0.96430000000000005</v>
      </c>
      <c r="E8">
        <v>0.94399999999999995</v>
      </c>
      <c r="F8">
        <v>0.98960000000000004</v>
      </c>
      <c r="G8">
        <v>0.97230000000000005</v>
      </c>
    </row>
    <row r="9" spans="1:7" x14ac:dyDescent="0.2">
      <c r="A9" s="3" t="s">
        <v>65</v>
      </c>
      <c r="B9">
        <v>0.99009999999999998</v>
      </c>
      <c r="C9">
        <v>0.96930000000000005</v>
      </c>
      <c r="D9">
        <v>0.96530000000000005</v>
      </c>
      <c r="E9">
        <v>0.93710000000000004</v>
      </c>
      <c r="F9">
        <v>0.98460000000000003</v>
      </c>
      <c r="G9">
        <v>0.96679999999999999</v>
      </c>
    </row>
    <row r="10" spans="1:7" x14ac:dyDescent="0.2">
      <c r="A10" s="3" t="s">
        <v>65</v>
      </c>
      <c r="B10">
        <v>0.98070000000000002</v>
      </c>
      <c r="C10">
        <v>0.9708</v>
      </c>
      <c r="D10">
        <v>0.97970000000000002</v>
      </c>
      <c r="E10">
        <v>0.95840000000000003</v>
      </c>
      <c r="F10">
        <v>0.98319999999999996</v>
      </c>
      <c r="G10">
        <v>0.95940000000000003</v>
      </c>
    </row>
    <row r="11" spans="1:7" x14ac:dyDescent="0.2">
      <c r="A11" s="3" t="s">
        <v>65</v>
      </c>
      <c r="B11">
        <v>0.98760000000000003</v>
      </c>
      <c r="C11">
        <v>0.96140000000000003</v>
      </c>
      <c r="D11">
        <v>0.9728</v>
      </c>
      <c r="E11">
        <v>0.94750000000000001</v>
      </c>
      <c r="F11">
        <v>0.97370000000000001</v>
      </c>
      <c r="G11">
        <v>0.95940000000000003</v>
      </c>
    </row>
    <row r="12" spans="1:7" x14ac:dyDescent="0.2">
      <c r="A12" s="3" t="s">
        <v>65</v>
      </c>
      <c r="B12">
        <v>0.98909999999999998</v>
      </c>
      <c r="C12">
        <v>0.95540000000000003</v>
      </c>
      <c r="D12">
        <v>0.95340000000000003</v>
      </c>
      <c r="E12">
        <v>0.96240000000000003</v>
      </c>
      <c r="F12">
        <v>0.97470000000000001</v>
      </c>
      <c r="G12">
        <v>0.96040000000000003</v>
      </c>
    </row>
    <row r="13" spans="1:7" x14ac:dyDescent="0.2">
      <c r="A13" s="3" t="s">
        <v>65</v>
      </c>
      <c r="B13">
        <v>0.98909999999999998</v>
      </c>
      <c r="C13">
        <v>0.96289999999999998</v>
      </c>
      <c r="D13">
        <v>0.96289999999999998</v>
      </c>
      <c r="E13">
        <v>0.95050000000000001</v>
      </c>
      <c r="F13">
        <v>0.97230000000000005</v>
      </c>
      <c r="G13">
        <v>0.95489999999999997</v>
      </c>
    </row>
    <row r="14" spans="1:7" x14ac:dyDescent="0.2">
      <c r="A14" s="3" t="s">
        <v>65</v>
      </c>
      <c r="B14">
        <v>0.97719999999999996</v>
      </c>
      <c r="C14">
        <v>0.96830000000000005</v>
      </c>
      <c r="D14">
        <v>0.97419999999999995</v>
      </c>
      <c r="E14">
        <v>0.93410000000000004</v>
      </c>
      <c r="F14">
        <v>0.98019999999999996</v>
      </c>
      <c r="G14">
        <v>0.96140000000000003</v>
      </c>
    </row>
    <row r="15" spans="1:7" x14ac:dyDescent="0.2">
      <c r="A15" s="3" t="s">
        <v>65</v>
      </c>
      <c r="B15">
        <v>0.98270000000000002</v>
      </c>
      <c r="C15">
        <v>0.96930000000000005</v>
      </c>
      <c r="D15">
        <v>0.96040000000000003</v>
      </c>
      <c r="E15">
        <v>0.95340000000000003</v>
      </c>
      <c r="F15">
        <v>0.98609999999999998</v>
      </c>
      <c r="G15">
        <v>0.95940000000000003</v>
      </c>
    </row>
    <row r="16" spans="1:7" x14ac:dyDescent="0.2">
      <c r="A16" s="3" t="s">
        <v>65</v>
      </c>
      <c r="B16">
        <v>0.97519999999999996</v>
      </c>
      <c r="C16">
        <v>0.97570000000000001</v>
      </c>
      <c r="D16">
        <v>0.96730000000000005</v>
      </c>
      <c r="E16">
        <v>0.96879999999999999</v>
      </c>
      <c r="F16">
        <v>0.96630000000000005</v>
      </c>
      <c r="G16">
        <v>0.95889999999999997</v>
      </c>
    </row>
    <row r="17" spans="1:7" x14ac:dyDescent="0.2">
      <c r="A17" s="3" t="s">
        <v>65</v>
      </c>
      <c r="B17">
        <v>0.99209999999999998</v>
      </c>
      <c r="C17">
        <v>0.98219999999999996</v>
      </c>
      <c r="D17">
        <v>0.97230000000000005</v>
      </c>
      <c r="E17">
        <v>0.97719999999999996</v>
      </c>
      <c r="F17">
        <v>0.99060000000000004</v>
      </c>
      <c r="G17">
        <v>0.96579999999999999</v>
      </c>
    </row>
    <row r="18" spans="1:7" x14ac:dyDescent="0.2">
      <c r="A18" s="3" t="s">
        <v>65</v>
      </c>
      <c r="B18">
        <v>0.98419999999999996</v>
      </c>
      <c r="C18">
        <v>0.95789999999999997</v>
      </c>
      <c r="D18">
        <v>0.97719999999999996</v>
      </c>
      <c r="E18">
        <v>0.95789999999999997</v>
      </c>
      <c r="F18">
        <v>0.96430000000000005</v>
      </c>
      <c r="G18">
        <v>0.98019999999999996</v>
      </c>
    </row>
    <row r="19" spans="1:7" x14ac:dyDescent="0.2">
      <c r="A19" s="3" t="s">
        <v>65</v>
      </c>
      <c r="B19">
        <v>0.996</v>
      </c>
      <c r="C19">
        <v>0.97230000000000005</v>
      </c>
      <c r="D19">
        <v>0.96379999999999999</v>
      </c>
      <c r="E19">
        <v>0.95940000000000003</v>
      </c>
      <c r="F19">
        <v>0.97670000000000001</v>
      </c>
      <c r="G19">
        <v>0.95589999999999997</v>
      </c>
    </row>
    <row r="20" spans="1:7" x14ac:dyDescent="0.2">
      <c r="A20" s="3" t="s">
        <v>65</v>
      </c>
      <c r="B20">
        <v>0.97130000000000005</v>
      </c>
      <c r="C20">
        <v>0.96140000000000003</v>
      </c>
      <c r="D20">
        <v>0.96430000000000005</v>
      </c>
      <c r="E20">
        <v>0.93610000000000004</v>
      </c>
      <c r="F20">
        <v>0.96879999999999999</v>
      </c>
      <c r="G20">
        <v>0.97770000000000001</v>
      </c>
    </row>
    <row r="21" spans="1:7" x14ac:dyDescent="0.2">
      <c r="A21" s="3" t="s">
        <v>65</v>
      </c>
      <c r="B21">
        <v>0.98070000000000002</v>
      </c>
      <c r="C21">
        <v>0.9698</v>
      </c>
      <c r="D21">
        <v>0.98019999999999996</v>
      </c>
      <c r="E21">
        <v>0.94750000000000001</v>
      </c>
      <c r="F21">
        <v>0.9718</v>
      </c>
      <c r="G21">
        <v>0.95</v>
      </c>
    </row>
    <row r="22" spans="1:7" x14ac:dyDescent="0.2">
      <c r="A22" s="3" t="s">
        <v>65</v>
      </c>
      <c r="B22">
        <v>0.98419999999999996</v>
      </c>
      <c r="C22">
        <v>0.96140000000000003</v>
      </c>
      <c r="D22">
        <v>0.98760000000000003</v>
      </c>
      <c r="E22">
        <v>0.95540000000000003</v>
      </c>
      <c r="F22">
        <v>0.97970000000000002</v>
      </c>
      <c r="G22">
        <v>0.95199999999999996</v>
      </c>
    </row>
    <row r="23" spans="1:7" x14ac:dyDescent="0.2">
      <c r="A23" s="3" t="s">
        <v>65</v>
      </c>
      <c r="B23">
        <v>0.98809999999999998</v>
      </c>
      <c r="C23">
        <v>0.96530000000000005</v>
      </c>
      <c r="D23">
        <v>0.96830000000000005</v>
      </c>
      <c r="E23">
        <v>0.93959999999999999</v>
      </c>
      <c r="F23">
        <v>0.97570000000000001</v>
      </c>
      <c r="G23">
        <v>0.94699999999999995</v>
      </c>
    </row>
    <row r="24" spans="1:7" x14ac:dyDescent="0.2">
      <c r="A24" s="3" t="s">
        <v>65</v>
      </c>
      <c r="B24">
        <v>0.97870000000000001</v>
      </c>
      <c r="C24">
        <v>0.96630000000000005</v>
      </c>
      <c r="D24">
        <v>0.97770000000000001</v>
      </c>
      <c r="E24">
        <v>0.94399999999999995</v>
      </c>
      <c r="F24">
        <v>0.97970000000000002</v>
      </c>
      <c r="G24">
        <v>0.96779999999999999</v>
      </c>
    </row>
    <row r="25" spans="1:7" x14ac:dyDescent="0.2">
      <c r="A25" s="3" t="s">
        <v>65</v>
      </c>
      <c r="B25">
        <v>0.97519999999999996</v>
      </c>
      <c r="C25">
        <v>0.97519999999999996</v>
      </c>
      <c r="D25">
        <v>0.97030000000000005</v>
      </c>
      <c r="E25">
        <v>0.94059999999999999</v>
      </c>
      <c r="F25">
        <v>0.97570000000000001</v>
      </c>
      <c r="G25">
        <v>0.96089999999999998</v>
      </c>
    </row>
    <row r="26" spans="1:7" x14ac:dyDescent="0.2">
      <c r="A26" s="3" t="s">
        <v>65</v>
      </c>
      <c r="B26">
        <v>0.99160000000000004</v>
      </c>
      <c r="C26">
        <v>0.97770000000000001</v>
      </c>
      <c r="D26">
        <v>0.9698</v>
      </c>
      <c r="E26">
        <v>0.96930000000000005</v>
      </c>
      <c r="F26">
        <v>0.98119999999999996</v>
      </c>
      <c r="G26">
        <v>0.96379999999999999</v>
      </c>
    </row>
    <row r="27" spans="1:7" x14ac:dyDescent="0.2">
      <c r="A27" s="3" t="s">
        <v>65</v>
      </c>
      <c r="B27">
        <v>0.98760000000000003</v>
      </c>
      <c r="C27">
        <v>0.96289999999999998</v>
      </c>
      <c r="D27">
        <v>0.96879999999999999</v>
      </c>
      <c r="E27">
        <v>0.95099999999999996</v>
      </c>
      <c r="F27">
        <v>0.97370000000000001</v>
      </c>
      <c r="G27">
        <v>0.95640000000000003</v>
      </c>
    </row>
    <row r="28" spans="1:7" x14ac:dyDescent="0.2">
      <c r="A28" s="3" t="s">
        <v>65</v>
      </c>
      <c r="B28">
        <v>0.98460000000000003</v>
      </c>
      <c r="C28">
        <v>0.96579999999999999</v>
      </c>
      <c r="D28">
        <v>0.95740000000000003</v>
      </c>
      <c r="E28">
        <v>0.94299999999999995</v>
      </c>
      <c r="F28">
        <v>0.97230000000000005</v>
      </c>
      <c r="G28">
        <v>0.95050000000000001</v>
      </c>
    </row>
    <row r="29" spans="1:7" x14ac:dyDescent="0.2">
      <c r="A29" s="3" t="s">
        <v>65</v>
      </c>
      <c r="B29">
        <v>0.98860000000000003</v>
      </c>
      <c r="C29">
        <v>0.94950000000000001</v>
      </c>
      <c r="D29">
        <v>0.9718</v>
      </c>
      <c r="E29">
        <v>0.95199999999999996</v>
      </c>
      <c r="F29">
        <v>0.98909999999999998</v>
      </c>
      <c r="G29">
        <v>0.95740000000000003</v>
      </c>
    </row>
    <row r="30" spans="1:7" x14ac:dyDescent="0.2">
      <c r="A30" s="3" t="s">
        <v>65</v>
      </c>
      <c r="B30">
        <v>1</v>
      </c>
      <c r="C30">
        <v>0.97419999999999995</v>
      </c>
      <c r="D30">
        <v>0.96879999999999999</v>
      </c>
      <c r="E30">
        <v>0.94299999999999995</v>
      </c>
      <c r="F30">
        <v>0.97519999999999996</v>
      </c>
      <c r="G30">
        <v>0.94750000000000001</v>
      </c>
    </row>
    <row r="31" spans="1:7" x14ac:dyDescent="0.2">
      <c r="A31" s="3" t="s">
        <v>65</v>
      </c>
      <c r="B31">
        <v>0.98509999999999998</v>
      </c>
      <c r="C31">
        <v>0.98019999999999996</v>
      </c>
      <c r="D31">
        <v>0.96140000000000003</v>
      </c>
      <c r="E31">
        <v>0.95689999999999997</v>
      </c>
      <c r="F31">
        <v>0.98460000000000003</v>
      </c>
      <c r="G31">
        <v>0.95940000000000003</v>
      </c>
    </row>
    <row r="32" spans="1:7" x14ac:dyDescent="0.2">
      <c r="A32" s="3" t="s">
        <v>65</v>
      </c>
      <c r="B32">
        <v>0.98370000000000002</v>
      </c>
      <c r="C32">
        <v>0.96379999999999999</v>
      </c>
      <c r="D32">
        <v>0.98709999999999998</v>
      </c>
      <c r="E32">
        <v>0.96140000000000003</v>
      </c>
      <c r="F32">
        <v>0.97770000000000001</v>
      </c>
      <c r="G32">
        <v>0.96430000000000005</v>
      </c>
    </row>
    <row r="33" spans="1:7" x14ac:dyDescent="0.2">
      <c r="A33" s="3" t="s">
        <v>66</v>
      </c>
      <c r="B33">
        <v>0.98060000000000003</v>
      </c>
      <c r="C33">
        <v>0.97140000000000004</v>
      </c>
      <c r="D33">
        <v>0.96120000000000005</v>
      </c>
      <c r="E33">
        <v>0.94079999999999997</v>
      </c>
      <c r="F33">
        <v>0.96750000000000003</v>
      </c>
      <c r="G33">
        <v>0.96309999999999996</v>
      </c>
    </row>
    <row r="34" spans="1:7" x14ac:dyDescent="0.2">
      <c r="A34" s="3" t="s">
        <v>66</v>
      </c>
      <c r="B34">
        <v>0.9859</v>
      </c>
      <c r="C34">
        <v>0.9617</v>
      </c>
      <c r="D34">
        <v>0.95579999999999998</v>
      </c>
      <c r="E34">
        <v>0.93789999999999996</v>
      </c>
      <c r="F34">
        <v>0.98450000000000004</v>
      </c>
      <c r="G34">
        <v>0.96260000000000001</v>
      </c>
    </row>
    <row r="35" spans="1:7" x14ac:dyDescent="0.2">
      <c r="A35" s="3" t="s">
        <v>66</v>
      </c>
      <c r="B35">
        <v>0.99270000000000003</v>
      </c>
      <c r="C35">
        <v>0.97909999999999997</v>
      </c>
      <c r="D35">
        <v>0.9587</v>
      </c>
      <c r="E35">
        <v>0.9345</v>
      </c>
      <c r="F35">
        <v>0.99219999999999997</v>
      </c>
      <c r="G35">
        <v>0.95440000000000003</v>
      </c>
    </row>
    <row r="36" spans="1:7" x14ac:dyDescent="0.2">
      <c r="A36" s="3" t="s">
        <v>66</v>
      </c>
      <c r="B36">
        <v>0.98109999999999997</v>
      </c>
      <c r="C36">
        <v>0.9879</v>
      </c>
      <c r="D36">
        <v>0.97330000000000005</v>
      </c>
      <c r="E36">
        <v>0.95630000000000004</v>
      </c>
      <c r="F36">
        <v>0.99270000000000003</v>
      </c>
      <c r="G36">
        <v>0.95730000000000004</v>
      </c>
    </row>
    <row r="37" spans="1:7" x14ac:dyDescent="0.2">
      <c r="A37" s="3" t="s">
        <v>66</v>
      </c>
      <c r="B37">
        <v>0.98540000000000005</v>
      </c>
      <c r="C37">
        <v>0.99419999999999997</v>
      </c>
      <c r="D37">
        <v>0.95730000000000004</v>
      </c>
      <c r="E37">
        <v>0.94610000000000005</v>
      </c>
      <c r="F37">
        <v>0.98109999999999997</v>
      </c>
      <c r="G37">
        <v>0.9748</v>
      </c>
    </row>
    <row r="38" spans="1:7" x14ac:dyDescent="0.2">
      <c r="A38" s="3" t="s">
        <v>66</v>
      </c>
      <c r="B38">
        <v>0.99219999999999997</v>
      </c>
      <c r="C38">
        <v>0.97770000000000001</v>
      </c>
      <c r="D38">
        <v>0.97330000000000005</v>
      </c>
      <c r="E38">
        <v>0.9617</v>
      </c>
      <c r="F38">
        <v>0.98199999999999998</v>
      </c>
      <c r="G38">
        <v>0.97040000000000004</v>
      </c>
    </row>
    <row r="39" spans="1:7" x14ac:dyDescent="0.2">
      <c r="A39" s="3" t="s">
        <v>66</v>
      </c>
      <c r="B39">
        <v>0.98060000000000003</v>
      </c>
      <c r="C39">
        <v>0.97140000000000004</v>
      </c>
      <c r="D39">
        <v>0.96360000000000001</v>
      </c>
      <c r="E39">
        <v>0.96940000000000004</v>
      </c>
      <c r="F39">
        <v>0.96940000000000004</v>
      </c>
      <c r="G39">
        <v>0.96750000000000003</v>
      </c>
    </row>
    <row r="40" spans="1:7" x14ac:dyDescent="0.2">
      <c r="A40" s="3" t="s">
        <v>66</v>
      </c>
      <c r="B40">
        <v>0.98829999999999996</v>
      </c>
      <c r="C40">
        <v>0.96499999999999997</v>
      </c>
      <c r="D40">
        <v>0.96940000000000004</v>
      </c>
      <c r="E40">
        <v>0.93500000000000005</v>
      </c>
      <c r="F40">
        <v>0.9859</v>
      </c>
      <c r="G40">
        <v>0.98199999999999998</v>
      </c>
    </row>
    <row r="41" spans="1:7" x14ac:dyDescent="0.2">
      <c r="A41" s="3" t="s">
        <v>66</v>
      </c>
      <c r="B41">
        <v>0.97960000000000003</v>
      </c>
      <c r="C41">
        <v>0.98199999999999998</v>
      </c>
      <c r="D41">
        <v>0.97430000000000005</v>
      </c>
      <c r="E41">
        <v>0.95189999999999997</v>
      </c>
      <c r="F41">
        <v>0.97519999999999996</v>
      </c>
      <c r="G41">
        <v>0.96699999999999997</v>
      </c>
    </row>
    <row r="42" spans="1:7" x14ac:dyDescent="0.2">
      <c r="A42" s="3" t="s">
        <v>66</v>
      </c>
      <c r="B42">
        <v>0.99509999999999998</v>
      </c>
      <c r="C42">
        <v>0.97040000000000004</v>
      </c>
      <c r="D42">
        <v>0.96750000000000003</v>
      </c>
      <c r="E42">
        <v>0.9587</v>
      </c>
      <c r="F42">
        <v>0.9748</v>
      </c>
      <c r="G42">
        <v>0.95679999999999998</v>
      </c>
    </row>
    <row r="43" spans="1:7" x14ac:dyDescent="0.2">
      <c r="A43" s="3" t="s">
        <v>66</v>
      </c>
      <c r="B43">
        <v>0.96460000000000001</v>
      </c>
      <c r="C43">
        <v>0.9718</v>
      </c>
      <c r="D43">
        <v>0.95730000000000004</v>
      </c>
      <c r="E43">
        <v>0.95240000000000002</v>
      </c>
      <c r="F43">
        <v>0.9748</v>
      </c>
      <c r="G43">
        <v>0.95530000000000004</v>
      </c>
    </row>
    <row r="44" spans="1:7" x14ac:dyDescent="0.2">
      <c r="A44" s="3" t="s">
        <v>66</v>
      </c>
      <c r="B44">
        <v>0.99319999999999997</v>
      </c>
      <c r="C44">
        <v>0.97570000000000001</v>
      </c>
      <c r="D44">
        <v>0.97140000000000004</v>
      </c>
      <c r="E44">
        <v>0.93010000000000004</v>
      </c>
      <c r="F44">
        <v>0.96750000000000003</v>
      </c>
      <c r="G44">
        <v>0.9607</v>
      </c>
    </row>
    <row r="45" spans="1:7" x14ac:dyDescent="0.2">
      <c r="A45" s="3" t="s">
        <v>66</v>
      </c>
      <c r="B45">
        <v>0.98350000000000004</v>
      </c>
      <c r="C45">
        <v>0.97430000000000005</v>
      </c>
      <c r="D45">
        <v>0.95289999999999997</v>
      </c>
      <c r="E45">
        <v>0.93830000000000002</v>
      </c>
      <c r="F45">
        <v>0.98499999999999999</v>
      </c>
      <c r="G45">
        <v>0.98109999999999997</v>
      </c>
    </row>
    <row r="46" spans="1:7" x14ac:dyDescent="0.2">
      <c r="A46" s="3" t="s">
        <v>66</v>
      </c>
      <c r="B46">
        <v>0.99809999999999999</v>
      </c>
      <c r="C46">
        <v>0.97719999999999996</v>
      </c>
      <c r="D46">
        <v>0.96840000000000004</v>
      </c>
      <c r="E46">
        <v>0.94899999999999995</v>
      </c>
      <c r="F46">
        <v>0.9879</v>
      </c>
      <c r="G46">
        <v>0.96599999999999997</v>
      </c>
    </row>
    <row r="47" spans="1:7" x14ac:dyDescent="0.2">
      <c r="A47" s="3" t="s">
        <v>66</v>
      </c>
      <c r="B47">
        <v>0.98929999999999996</v>
      </c>
      <c r="C47">
        <v>0.97040000000000004</v>
      </c>
      <c r="D47">
        <v>0.96650000000000003</v>
      </c>
      <c r="E47">
        <v>0.95</v>
      </c>
      <c r="F47">
        <v>0.96499999999999997</v>
      </c>
      <c r="G47">
        <v>0.96020000000000005</v>
      </c>
    </row>
    <row r="48" spans="1:7" x14ac:dyDescent="0.2">
      <c r="A48" s="3" t="s">
        <v>66</v>
      </c>
      <c r="B48">
        <v>0.99129999999999996</v>
      </c>
      <c r="C48">
        <v>0.97670000000000001</v>
      </c>
      <c r="D48">
        <v>0.96260000000000001</v>
      </c>
      <c r="E48">
        <v>0.95779999999999998</v>
      </c>
      <c r="F48">
        <v>0.96309999999999996</v>
      </c>
      <c r="G48">
        <v>0.9587</v>
      </c>
    </row>
    <row r="49" spans="1:7" x14ac:dyDescent="0.2">
      <c r="A49" s="3" t="s">
        <v>66</v>
      </c>
      <c r="B49">
        <v>0.999</v>
      </c>
      <c r="C49">
        <v>0.96840000000000004</v>
      </c>
      <c r="D49">
        <v>0.9617</v>
      </c>
      <c r="E49">
        <v>0.94269999999999998</v>
      </c>
      <c r="F49">
        <v>0.98060000000000003</v>
      </c>
      <c r="G49">
        <v>0.97960000000000003</v>
      </c>
    </row>
    <row r="50" spans="1:7" x14ac:dyDescent="0.2">
      <c r="A50" s="3" t="s">
        <v>66</v>
      </c>
      <c r="B50">
        <v>0.99470000000000003</v>
      </c>
      <c r="C50">
        <v>0.95530000000000004</v>
      </c>
      <c r="D50">
        <v>0.95730000000000004</v>
      </c>
      <c r="E50">
        <v>0.97819999999999996</v>
      </c>
      <c r="F50">
        <v>0.97330000000000005</v>
      </c>
      <c r="G50">
        <v>0.97960000000000003</v>
      </c>
    </row>
    <row r="51" spans="1:7" x14ac:dyDescent="0.2">
      <c r="A51" s="3" t="s">
        <v>66</v>
      </c>
      <c r="B51">
        <v>0.97140000000000004</v>
      </c>
      <c r="C51">
        <v>0.9738</v>
      </c>
      <c r="D51">
        <v>0.96260000000000001</v>
      </c>
      <c r="E51">
        <v>0.94079999999999997</v>
      </c>
      <c r="F51">
        <v>0.99129999999999996</v>
      </c>
      <c r="G51">
        <v>0.9476</v>
      </c>
    </row>
    <row r="52" spans="1:7" x14ac:dyDescent="0.2">
      <c r="A52" s="3" t="s">
        <v>66</v>
      </c>
      <c r="B52">
        <v>0.98299999999999998</v>
      </c>
      <c r="C52">
        <v>0.98160000000000003</v>
      </c>
      <c r="D52">
        <v>0.9587</v>
      </c>
      <c r="E52">
        <v>0.94710000000000005</v>
      </c>
      <c r="F52">
        <v>0.9748</v>
      </c>
      <c r="G52">
        <v>0.96550000000000002</v>
      </c>
    </row>
    <row r="53" spans="1:7" x14ac:dyDescent="0.2">
      <c r="A53" s="3" t="s">
        <v>66</v>
      </c>
      <c r="B53">
        <v>0.99470000000000003</v>
      </c>
      <c r="C53">
        <v>0.9607</v>
      </c>
      <c r="D53">
        <v>0.96550000000000002</v>
      </c>
      <c r="E53">
        <v>0.93930000000000002</v>
      </c>
      <c r="F53">
        <v>0.98250000000000004</v>
      </c>
      <c r="G53">
        <v>0.97140000000000004</v>
      </c>
    </row>
    <row r="54" spans="1:7" x14ac:dyDescent="0.2">
      <c r="A54" s="3" t="s">
        <v>66</v>
      </c>
      <c r="B54">
        <v>0.98399999999999999</v>
      </c>
      <c r="C54">
        <v>0.98980000000000001</v>
      </c>
      <c r="D54">
        <v>0.95150000000000001</v>
      </c>
      <c r="E54">
        <v>0.94510000000000005</v>
      </c>
      <c r="F54">
        <v>0.96309999999999996</v>
      </c>
      <c r="G54">
        <v>0.95099999999999996</v>
      </c>
    </row>
    <row r="55" spans="1:7" x14ac:dyDescent="0.2">
      <c r="A55" s="3" t="s">
        <v>66</v>
      </c>
      <c r="B55">
        <v>0.99270000000000003</v>
      </c>
      <c r="C55">
        <v>0.98109999999999997</v>
      </c>
      <c r="D55">
        <v>0.9587</v>
      </c>
      <c r="E55">
        <v>0.95150000000000001</v>
      </c>
      <c r="F55">
        <v>0.98540000000000005</v>
      </c>
      <c r="G55">
        <v>0.97670000000000001</v>
      </c>
    </row>
    <row r="56" spans="1:7" x14ac:dyDescent="0.2">
      <c r="A56" s="3" t="s">
        <v>66</v>
      </c>
      <c r="B56">
        <v>0.99509999999999998</v>
      </c>
      <c r="C56">
        <v>0.9748</v>
      </c>
      <c r="D56">
        <v>0.9718</v>
      </c>
      <c r="E56">
        <v>0.94269999999999998</v>
      </c>
      <c r="F56">
        <v>0.97770000000000001</v>
      </c>
      <c r="G56">
        <v>0.95440000000000003</v>
      </c>
    </row>
    <row r="57" spans="1:7" x14ac:dyDescent="0.2">
      <c r="A57" s="3" t="s">
        <v>66</v>
      </c>
      <c r="B57">
        <v>0.9859</v>
      </c>
      <c r="C57">
        <v>0.98499999999999999</v>
      </c>
      <c r="D57">
        <v>0.97230000000000005</v>
      </c>
      <c r="E57">
        <v>0.97570000000000001</v>
      </c>
      <c r="F57">
        <v>0.98199999999999998</v>
      </c>
      <c r="G57">
        <v>0.96550000000000002</v>
      </c>
    </row>
    <row r="58" spans="1:7" x14ac:dyDescent="0.2">
      <c r="A58" s="3" t="s">
        <v>66</v>
      </c>
      <c r="B58">
        <v>0.98199999999999998</v>
      </c>
      <c r="C58">
        <v>0.97430000000000005</v>
      </c>
      <c r="D58">
        <v>0.96260000000000001</v>
      </c>
      <c r="E58">
        <v>0.96989999999999998</v>
      </c>
      <c r="F58">
        <v>0.98980000000000001</v>
      </c>
      <c r="G58">
        <v>0.9718</v>
      </c>
    </row>
    <row r="59" spans="1:7" x14ac:dyDescent="0.2">
      <c r="A59" s="3" t="s">
        <v>66</v>
      </c>
      <c r="B59">
        <v>0.99419999999999997</v>
      </c>
      <c r="C59">
        <v>0.97040000000000004</v>
      </c>
      <c r="D59">
        <v>0.96799999999999997</v>
      </c>
      <c r="E59">
        <v>0.95289999999999997</v>
      </c>
      <c r="F59">
        <v>0.98060000000000003</v>
      </c>
      <c r="G59">
        <v>0.96209999999999996</v>
      </c>
    </row>
    <row r="60" spans="1:7" x14ac:dyDescent="0.2">
      <c r="A60" s="3" t="s">
        <v>66</v>
      </c>
      <c r="B60">
        <v>0.98160000000000003</v>
      </c>
      <c r="C60">
        <v>0.99080000000000001</v>
      </c>
      <c r="D60">
        <v>0.97819999999999996</v>
      </c>
      <c r="E60">
        <v>0.94079999999999997</v>
      </c>
      <c r="F60">
        <v>0.97960000000000003</v>
      </c>
      <c r="G60">
        <v>0.94610000000000005</v>
      </c>
    </row>
    <row r="61" spans="1:7" x14ac:dyDescent="0.2">
      <c r="A61" s="3" t="s">
        <v>66</v>
      </c>
      <c r="B61">
        <v>0.99419999999999997</v>
      </c>
      <c r="C61">
        <v>0.97570000000000001</v>
      </c>
      <c r="D61">
        <v>0.96650000000000003</v>
      </c>
      <c r="E61">
        <v>0.96309999999999996</v>
      </c>
      <c r="F61">
        <v>0.96750000000000003</v>
      </c>
      <c r="G61">
        <v>0.97909999999999997</v>
      </c>
    </row>
    <row r="62" spans="1:7" x14ac:dyDescent="0.2">
      <c r="A62" s="3" t="s">
        <v>66</v>
      </c>
      <c r="B62">
        <v>0.98250000000000004</v>
      </c>
      <c r="C62">
        <v>0.98399999999999999</v>
      </c>
      <c r="D62">
        <v>0.9879</v>
      </c>
      <c r="E62">
        <v>0.95630000000000004</v>
      </c>
      <c r="F62">
        <v>0.96409999999999996</v>
      </c>
      <c r="G62">
        <v>0.97619999999999996</v>
      </c>
    </row>
    <row r="63" spans="1:7" x14ac:dyDescent="0.2">
      <c r="A63" s="3" t="s">
        <v>17</v>
      </c>
      <c r="B63">
        <v>0.99260000000000004</v>
      </c>
      <c r="C63">
        <v>0.97389999999999999</v>
      </c>
      <c r="D63">
        <v>0.97099999999999997</v>
      </c>
      <c r="E63">
        <v>0.95620000000000005</v>
      </c>
      <c r="F63">
        <v>0.98719999999999997</v>
      </c>
      <c r="G63">
        <v>0.96899999999999997</v>
      </c>
    </row>
    <row r="64" spans="1:7" x14ac:dyDescent="0.2">
      <c r="A64" s="3" t="s">
        <v>17</v>
      </c>
      <c r="B64">
        <v>0.97829999999999995</v>
      </c>
      <c r="C64">
        <v>0.96509999999999996</v>
      </c>
      <c r="D64">
        <v>0.97540000000000004</v>
      </c>
      <c r="E64">
        <v>0.94440000000000002</v>
      </c>
      <c r="F64">
        <v>0.98719999999999997</v>
      </c>
      <c r="G64">
        <v>0.96160000000000001</v>
      </c>
    </row>
    <row r="65" spans="1:7" x14ac:dyDescent="0.2">
      <c r="A65" s="3" t="s">
        <v>17</v>
      </c>
      <c r="B65">
        <v>0.98380000000000001</v>
      </c>
      <c r="C65">
        <v>0.98129999999999995</v>
      </c>
      <c r="D65">
        <v>0.97829999999999995</v>
      </c>
      <c r="E65">
        <v>0.9365</v>
      </c>
      <c r="F65">
        <v>0.97789999999999999</v>
      </c>
      <c r="G65">
        <v>0.96209999999999996</v>
      </c>
    </row>
    <row r="66" spans="1:7" x14ac:dyDescent="0.2">
      <c r="A66" s="3" t="s">
        <v>17</v>
      </c>
      <c r="B66">
        <v>0.99509999999999998</v>
      </c>
      <c r="C66">
        <v>0.96409999999999996</v>
      </c>
      <c r="D66">
        <v>0.96799999999999997</v>
      </c>
      <c r="E66">
        <v>0.94189999999999996</v>
      </c>
      <c r="F66">
        <v>0.98180000000000001</v>
      </c>
      <c r="G66">
        <v>0.96699999999999997</v>
      </c>
    </row>
    <row r="67" spans="1:7" x14ac:dyDescent="0.2">
      <c r="A67" s="3" t="s">
        <v>17</v>
      </c>
      <c r="B67">
        <v>0.98519999999999996</v>
      </c>
      <c r="C67">
        <v>0.98670000000000002</v>
      </c>
      <c r="D67">
        <v>0.96599999999999997</v>
      </c>
      <c r="E67">
        <v>0.9375</v>
      </c>
      <c r="F67">
        <v>0.96650000000000003</v>
      </c>
      <c r="G67">
        <v>0.95369999999999999</v>
      </c>
    </row>
    <row r="68" spans="1:7" x14ac:dyDescent="0.2">
      <c r="A68" s="3" t="s">
        <v>17</v>
      </c>
      <c r="B68">
        <v>0.98570000000000002</v>
      </c>
      <c r="C68">
        <v>0.95820000000000005</v>
      </c>
      <c r="D68">
        <v>0.97289999999999999</v>
      </c>
      <c r="E68">
        <v>0.93700000000000006</v>
      </c>
      <c r="F68">
        <v>0.97440000000000004</v>
      </c>
      <c r="G68">
        <v>0.96599999999999997</v>
      </c>
    </row>
    <row r="69" spans="1:7" x14ac:dyDescent="0.2">
      <c r="A69" s="3" t="s">
        <v>17</v>
      </c>
      <c r="B69">
        <v>0.98080000000000001</v>
      </c>
      <c r="C69">
        <v>0.98180000000000001</v>
      </c>
      <c r="D69">
        <v>0.95960000000000001</v>
      </c>
      <c r="E69">
        <v>0.97589999999999999</v>
      </c>
      <c r="F69">
        <v>0.96009999999999995</v>
      </c>
      <c r="G69">
        <v>0.96360000000000001</v>
      </c>
    </row>
    <row r="70" spans="1:7" x14ac:dyDescent="0.2">
      <c r="A70" s="3" t="s">
        <v>17</v>
      </c>
      <c r="B70">
        <v>0.98570000000000002</v>
      </c>
      <c r="C70">
        <v>0.97689999999999999</v>
      </c>
      <c r="D70">
        <v>0.96650000000000003</v>
      </c>
      <c r="E70">
        <v>0.95179999999999998</v>
      </c>
      <c r="F70">
        <v>0.97740000000000005</v>
      </c>
      <c r="G70">
        <v>0.97640000000000005</v>
      </c>
    </row>
    <row r="71" spans="1:7" x14ac:dyDescent="0.2">
      <c r="A71" s="3" t="s">
        <v>17</v>
      </c>
      <c r="B71">
        <v>0.97829999999999995</v>
      </c>
      <c r="C71">
        <v>0.97689999999999999</v>
      </c>
      <c r="D71">
        <v>0.9577</v>
      </c>
      <c r="E71">
        <v>0.94389999999999996</v>
      </c>
      <c r="F71">
        <v>0.97289999999999999</v>
      </c>
      <c r="G71">
        <v>0.95720000000000005</v>
      </c>
    </row>
    <row r="72" spans="1:7" x14ac:dyDescent="0.2">
      <c r="A72" s="3" t="s">
        <v>17</v>
      </c>
      <c r="B72">
        <v>0.98770000000000002</v>
      </c>
      <c r="C72">
        <v>0.95320000000000005</v>
      </c>
      <c r="D72">
        <v>0.96460000000000001</v>
      </c>
      <c r="E72">
        <v>0.94689999999999996</v>
      </c>
      <c r="F72">
        <v>0.97289999999999999</v>
      </c>
      <c r="G72">
        <v>0.95320000000000005</v>
      </c>
    </row>
    <row r="73" spans="1:7" x14ac:dyDescent="0.2">
      <c r="A73" s="3" t="s">
        <v>17</v>
      </c>
      <c r="B73">
        <v>0.99260000000000004</v>
      </c>
      <c r="C73">
        <v>0.96409999999999996</v>
      </c>
      <c r="D73">
        <v>0.97099999999999997</v>
      </c>
      <c r="E73">
        <v>0.96409999999999996</v>
      </c>
      <c r="F73">
        <v>0.97440000000000004</v>
      </c>
      <c r="G73">
        <v>0.96309999999999996</v>
      </c>
    </row>
    <row r="74" spans="1:7" x14ac:dyDescent="0.2">
      <c r="A74" s="3" t="s">
        <v>17</v>
      </c>
      <c r="B74">
        <v>0.98670000000000002</v>
      </c>
      <c r="C74">
        <v>0.97689999999999999</v>
      </c>
      <c r="D74">
        <v>0.95179999999999998</v>
      </c>
      <c r="E74">
        <v>0.96650000000000003</v>
      </c>
      <c r="F74">
        <v>0.97389999999999999</v>
      </c>
      <c r="G74">
        <v>0.97640000000000005</v>
      </c>
    </row>
    <row r="75" spans="1:7" x14ac:dyDescent="0.2">
      <c r="A75" s="3" t="s">
        <v>17</v>
      </c>
      <c r="B75">
        <v>0.99609999999999999</v>
      </c>
      <c r="C75">
        <v>0.96899999999999997</v>
      </c>
      <c r="D75">
        <v>0.96850000000000003</v>
      </c>
      <c r="E75">
        <v>0.95079999999999998</v>
      </c>
      <c r="F75">
        <v>0.98080000000000001</v>
      </c>
      <c r="G75">
        <v>0.97240000000000004</v>
      </c>
    </row>
    <row r="76" spans="1:7" x14ac:dyDescent="0.2">
      <c r="A76" s="3" t="s">
        <v>17</v>
      </c>
      <c r="B76">
        <v>0.99460000000000004</v>
      </c>
      <c r="C76">
        <v>0.96650000000000003</v>
      </c>
      <c r="D76">
        <v>0.9587</v>
      </c>
      <c r="E76">
        <v>0.94140000000000001</v>
      </c>
      <c r="F76">
        <v>0.97789999999999999</v>
      </c>
      <c r="G76">
        <v>0.95520000000000005</v>
      </c>
    </row>
    <row r="77" spans="1:7" x14ac:dyDescent="0.2">
      <c r="A77" s="3" t="s">
        <v>17</v>
      </c>
      <c r="B77">
        <v>0.9798</v>
      </c>
      <c r="C77">
        <v>0.98470000000000002</v>
      </c>
      <c r="D77">
        <v>0.96899999999999997</v>
      </c>
      <c r="E77">
        <v>0.96060000000000001</v>
      </c>
      <c r="F77">
        <v>0.97929999999999995</v>
      </c>
      <c r="G77">
        <v>0.97740000000000005</v>
      </c>
    </row>
    <row r="78" spans="1:7" x14ac:dyDescent="0.2">
      <c r="A78" s="3" t="s">
        <v>17</v>
      </c>
      <c r="B78">
        <v>0.98619999999999997</v>
      </c>
      <c r="C78">
        <v>0.98380000000000001</v>
      </c>
      <c r="D78">
        <v>0.96850000000000003</v>
      </c>
      <c r="E78">
        <v>0.95960000000000001</v>
      </c>
      <c r="F78">
        <v>0.97</v>
      </c>
      <c r="G78">
        <v>0.95320000000000005</v>
      </c>
    </row>
    <row r="79" spans="1:7" x14ac:dyDescent="0.2">
      <c r="A79" s="3" t="s">
        <v>17</v>
      </c>
      <c r="B79">
        <v>0.97929999999999995</v>
      </c>
      <c r="C79">
        <v>0.95960000000000001</v>
      </c>
      <c r="D79">
        <v>0.95960000000000001</v>
      </c>
      <c r="E79">
        <v>0.95469999999999999</v>
      </c>
      <c r="F79">
        <v>0.97640000000000005</v>
      </c>
      <c r="G79">
        <v>0.96599999999999997</v>
      </c>
    </row>
    <row r="80" spans="1:7" x14ac:dyDescent="0.2">
      <c r="A80" s="3" t="s">
        <v>17</v>
      </c>
      <c r="B80">
        <v>0.98080000000000001</v>
      </c>
      <c r="C80">
        <v>0.96260000000000001</v>
      </c>
      <c r="D80">
        <v>0.96360000000000001</v>
      </c>
      <c r="E80">
        <v>0.97689999999999999</v>
      </c>
      <c r="F80">
        <v>0.97789999999999999</v>
      </c>
      <c r="G80">
        <v>0.96799999999999997</v>
      </c>
    </row>
    <row r="81" spans="1:7" x14ac:dyDescent="0.2">
      <c r="A81" s="3" t="s">
        <v>17</v>
      </c>
      <c r="B81">
        <v>0.98919999999999997</v>
      </c>
      <c r="C81">
        <v>0.97689999999999999</v>
      </c>
      <c r="D81">
        <v>0.97050000000000003</v>
      </c>
      <c r="E81">
        <v>0.94589999999999996</v>
      </c>
      <c r="F81">
        <v>0.98570000000000002</v>
      </c>
      <c r="G81">
        <v>0.96799999999999997</v>
      </c>
    </row>
    <row r="82" spans="1:7" x14ac:dyDescent="0.2">
      <c r="A82" s="3" t="s">
        <v>17</v>
      </c>
      <c r="B82">
        <v>0.98280000000000001</v>
      </c>
      <c r="C82">
        <v>0.96109999999999995</v>
      </c>
      <c r="D82">
        <v>0.96899999999999997</v>
      </c>
      <c r="E82">
        <v>0.95820000000000005</v>
      </c>
      <c r="F82">
        <v>0.98519999999999996</v>
      </c>
      <c r="G82">
        <v>0.94589999999999996</v>
      </c>
    </row>
    <row r="83" spans="1:7" x14ac:dyDescent="0.2">
      <c r="A83" s="3" t="s">
        <v>17</v>
      </c>
      <c r="B83">
        <v>0.99260000000000004</v>
      </c>
      <c r="C83">
        <v>0.97</v>
      </c>
      <c r="D83">
        <v>0.97150000000000003</v>
      </c>
      <c r="E83">
        <v>0.95369999999999999</v>
      </c>
      <c r="F83">
        <v>0.97589999999999999</v>
      </c>
      <c r="G83">
        <v>0.96260000000000001</v>
      </c>
    </row>
    <row r="84" spans="1:7" x14ac:dyDescent="0.2">
      <c r="A84" s="3" t="s">
        <v>17</v>
      </c>
      <c r="B84">
        <v>0.98129999999999995</v>
      </c>
      <c r="C84">
        <v>0.96699999999999997</v>
      </c>
      <c r="D84">
        <v>0.96209999999999996</v>
      </c>
      <c r="E84">
        <v>0.94979999999999998</v>
      </c>
      <c r="F84">
        <v>0.97829999999999995</v>
      </c>
      <c r="G84">
        <v>0.95960000000000001</v>
      </c>
    </row>
    <row r="85" spans="1:7" x14ac:dyDescent="0.2">
      <c r="A85" s="3" t="s">
        <v>17</v>
      </c>
      <c r="B85">
        <v>0.98470000000000002</v>
      </c>
      <c r="C85">
        <v>0.97829999999999995</v>
      </c>
      <c r="D85">
        <v>0.97589999999999999</v>
      </c>
      <c r="E85">
        <v>0.95920000000000005</v>
      </c>
      <c r="F85">
        <v>0.97689999999999999</v>
      </c>
      <c r="G85">
        <v>0.96799999999999997</v>
      </c>
    </row>
    <row r="86" spans="1:7" x14ac:dyDescent="0.2">
      <c r="A86" s="3" t="s">
        <v>17</v>
      </c>
      <c r="B86">
        <v>0.98970000000000002</v>
      </c>
      <c r="C86">
        <v>0.98229999999999995</v>
      </c>
      <c r="D86">
        <v>0.97789999999999999</v>
      </c>
      <c r="E86">
        <v>0.95179999999999998</v>
      </c>
      <c r="F86">
        <v>0.9798</v>
      </c>
      <c r="G86">
        <v>0.96260000000000001</v>
      </c>
    </row>
    <row r="87" spans="1:7" x14ac:dyDescent="0.2">
      <c r="A87" s="3" t="s">
        <v>17</v>
      </c>
      <c r="B87">
        <v>0.98080000000000001</v>
      </c>
      <c r="C87">
        <v>0.97050000000000003</v>
      </c>
      <c r="D87">
        <v>0.96360000000000001</v>
      </c>
      <c r="E87">
        <v>0.94640000000000002</v>
      </c>
      <c r="F87">
        <v>0.97</v>
      </c>
      <c r="G87">
        <v>0.96850000000000003</v>
      </c>
    </row>
    <row r="88" spans="1:7" x14ac:dyDescent="0.2">
      <c r="A88" s="3" t="s">
        <v>17</v>
      </c>
      <c r="B88">
        <v>0.97540000000000004</v>
      </c>
      <c r="C88">
        <v>0.96509999999999996</v>
      </c>
      <c r="D88">
        <v>0.96699999999999997</v>
      </c>
      <c r="E88">
        <v>0.93600000000000005</v>
      </c>
      <c r="F88">
        <v>0.97440000000000004</v>
      </c>
      <c r="G88">
        <v>0.96260000000000001</v>
      </c>
    </row>
    <row r="89" spans="1:7" x14ac:dyDescent="0.2">
      <c r="A89" s="3" t="s">
        <v>17</v>
      </c>
      <c r="B89">
        <v>0.98080000000000001</v>
      </c>
      <c r="C89">
        <v>0.98229999999999995</v>
      </c>
      <c r="D89">
        <v>0.98380000000000001</v>
      </c>
      <c r="E89">
        <v>0.95130000000000003</v>
      </c>
      <c r="F89">
        <v>0.96560000000000001</v>
      </c>
      <c r="G89">
        <v>0.96009999999999995</v>
      </c>
    </row>
    <row r="90" spans="1:7" x14ac:dyDescent="0.2">
      <c r="A90" s="3" t="s">
        <v>17</v>
      </c>
      <c r="B90">
        <v>0.98229999999999995</v>
      </c>
      <c r="C90">
        <v>0.97289999999999999</v>
      </c>
      <c r="D90">
        <v>0.96460000000000001</v>
      </c>
      <c r="E90">
        <v>0.97150000000000003</v>
      </c>
      <c r="F90">
        <v>0.97740000000000005</v>
      </c>
      <c r="G90">
        <v>0.95669999999999999</v>
      </c>
    </row>
    <row r="91" spans="1:7" x14ac:dyDescent="0.2">
      <c r="A91" s="3" t="s">
        <v>17</v>
      </c>
      <c r="B91">
        <v>0.97689999999999999</v>
      </c>
      <c r="C91">
        <v>0.96950000000000003</v>
      </c>
      <c r="D91">
        <v>0.97440000000000004</v>
      </c>
      <c r="E91">
        <v>0.94640000000000002</v>
      </c>
      <c r="F91">
        <v>0.97740000000000005</v>
      </c>
      <c r="G91">
        <v>0.97099999999999997</v>
      </c>
    </row>
    <row r="92" spans="1:7" x14ac:dyDescent="0.2">
      <c r="A92" s="3" t="s">
        <v>17</v>
      </c>
      <c r="B92">
        <v>0.99260000000000004</v>
      </c>
      <c r="C92">
        <v>0.97489999999999999</v>
      </c>
      <c r="D92">
        <v>0.96850000000000003</v>
      </c>
      <c r="E92">
        <v>0.94879999999999998</v>
      </c>
      <c r="F92">
        <v>0.97389999999999999</v>
      </c>
      <c r="G92">
        <v>0.97389999999999999</v>
      </c>
    </row>
    <row r="93" spans="1:7" x14ac:dyDescent="0.2">
      <c r="A93" s="3" t="s">
        <v>18</v>
      </c>
      <c r="B93">
        <v>0.98599999999999999</v>
      </c>
      <c r="C93">
        <v>0.96609999999999996</v>
      </c>
      <c r="D93">
        <v>0.96809999999999996</v>
      </c>
      <c r="E93">
        <v>0.94920000000000004</v>
      </c>
      <c r="F93">
        <v>0.98839999999999995</v>
      </c>
      <c r="G93">
        <v>0.96130000000000004</v>
      </c>
    </row>
    <row r="94" spans="1:7" x14ac:dyDescent="0.2">
      <c r="A94" s="3" t="s">
        <v>18</v>
      </c>
      <c r="B94">
        <v>0.98650000000000004</v>
      </c>
      <c r="C94">
        <v>0.98360000000000003</v>
      </c>
      <c r="D94">
        <v>0.96230000000000004</v>
      </c>
      <c r="E94">
        <v>0.9516</v>
      </c>
      <c r="F94">
        <v>0.97729999999999995</v>
      </c>
      <c r="G94">
        <v>0.95740000000000003</v>
      </c>
    </row>
    <row r="95" spans="1:7" x14ac:dyDescent="0.2">
      <c r="A95" s="3" t="s">
        <v>18</v>
      </c>
      <c r="B95">
        <v>0.98060000000000003</v>
      </c>
      <c r="C95">
        <v>0.9657</v>
      </c>
      <c r="D95">
        <v>0.98260000000000003</v>
      </c>
      <c r="E95">
        <v>0.93659999999999999</v>
      </c>
      <c r="F95">
        <v>0.97289999999999999</v>
      </c>
      <c r="G95">
        <v>0.96709999999999996</v>
      </c>
    </row>
    <row r="96" spans="1:7" x14ac:dyDescent="0.2">
      <c r="A96" s="3" t="s">
        <v>18</v>
      </c>
      <c r="B96">
        <v>0.97440000000000004</v>
      </c>
      <c r="C96">
        <v>0.97819999999999996</v>
      </c>
      <c r="D96">
        <v>0.96709999999999996</v>
      </c>
      <c r="E96">
        <v>0.95889999999999997</v>
      </c>
      <c r="F96">
        <v>0.98019999999999996</v>
      </c>
      <c r="G96">
        <v>0.95550000000000002</v>
      </c>
    </row>
    <row r="97" spans="1:7" x14ac:dyDescent="0.2">
      <c r="A97" s="3" t="s">
        <v>18</v>
      </c>
      <c r="B97">
        <v>0.9869</v>
      </c>
      <c r="C97">
        <v>0.95889999999999997</v>
      </c>
      <c r="D97">
        <v>0.96860000000000002</v>
      </c>
      <c r="E97">
        <v>0.95109999999999995</v>
      </c>
      <c r="F97">
        <v>0.98260000000000003</v>
      </c>
      <c r="G97">
        <v>0.9627</v>
      </c>
    </row>
    <row r="98" spans="1:7" x14ac:dyDescent="0.2">
      <c r="A98" s="3" t="s">
        <v>18</v>
      </c>
      <c r="B98">
        <v>0.98599999999999999</v>
      </c>
      <c r="C98">
        <v>0.97529999999999994</v>
      </c>
      <c r="D98">
        <v>0.97289999999999999</v>
      </c>
      <c r="E98">
        <v>0.95740000000000003</v>
      </c>
      <c r="F98">
        <v>0.97629999999999995</v>
      </c>
      <c r="G98">
        <v>0.9536</v>
      </c>
    </row>
    <row r="99" spans="1:7" x14ac:dyDescent="0.2">
      <c r="A99" s="3" t="s">
        <v>18</v>
      </c>
      <c r="B99">
        <v>0.98209999999999997</v>
      </c>
      <c r="C99">
        <v>0.95889999999999997</v>
      </c>
      <c r="D99">
        <v>0.97870000000000001</v>
      </c>
      <c r="E99">
        <v>0.95450000000000002</v>
      </c>
      <c r="F99">
        <v>0.97819999999999996</v>
      </c>
      <c r="G99">
        <v>0.95789999999999997</v>
      </c>
    </row>
    <row r="100" spans="1:7" x14ac:dyDescent="0.2">
      <c r="A100" s="3" t="s">
        <v>18</v>
      </c>
      <c r="B100">
        <v>0.97289999999999999</v>
      </c>
      <c r="C100">
        <v>0.98399999999999999</v>
      </c>
      <c r="D100">
        <v>0.96419999999999995</v>
      </c>
      <c r="E100">
        <v>0.95069999999999999</v>
      </c>
      <c r="F100">
        <v>0.96860000000000002</v>
      </c>
      <c r="G100">
        <v>0.95940000000000003</v>
      </c>
    </row>
    <row r="101" spans="1:7" x14ac:dyDescent="0.2">
      <c r="A101" s="3" t="s">
        <v>18</v>
      </c>
      <c r="B101">
        <v>0.98160000000000003</v>
      </c>
      <c r="C101">
        <v>0.96709999999999996</v>
      </c>
      <c r="D101">
        <v>0.97389999999999999</v>
      </c>
      <c r="E101">
        <v>0.96179999999999999</v>
      </c>
      <c r="F101">
        <v>0.98060000000000003</v>
      </c>
      <c r="G101">
        <v>0.96950000000000003</v>
      </c>
    </row>
    <row r="102" spans="1:7" x14ac:dyDescent="0.2">
      <c r="A102" s="3" t="s">
        <v>18</v>
      </c>
      <c r="B102">
        <v>0.97340000000000004</v>
      </c>
      <c r="C102">
        <v>0.98260000000000003</v>
      </c>
      <c r="D102">
        <v>0.96419999999999995</v>
      </c>
      <c r="E102">
        <v>0.94289999999999996</v>
      </c>
      <c r="F102">
        <v>0.9748</v>
      </c>
      <c r="G102">
        <v>0.97870000000000001</v>
      </c>
    </row>
    <row r="103" spans="1:7" x14ac:dyDescent="0.2">
      <c r="A103" s="3" t="s">
        <v>18</v>
      </c>
      <c r="B103">
        <v>0.98980000000000001</v>
      </c>
      <c r="C103">
        <v>0.97289999999999999</v>
      </c>
      <c r="D103">
        <v>0.96860000000000002</v>
      </c>
      <c r="E103">
        <v>0.95550000000000002</v>
      </c>
      <c r="F103">
        <v>0.97099999999999997</v>
      </c>
      <c r="G103">
        <v>0.97050000000000003</v>
      </c>
    </row>
    <row r="104" spans="1:7" x14ac:dyDescent="0.2">
      <c r="A104" s="3" t="s">
        <v>18</v>
      </c>
      <c r="B104">
        <v>0.98450000000000004</v>
      </c>
      <c r="C104">
        <v>0.97189999999999999</v>
      </c>
      <c r="D104">
        <v>0.97</v>
      </c>
      <c r="E104">
        <v>0.94530000000000003</v>
      </c>
      <c r="F104">
        <v>0.97340000000000004</v>
      </c>
      <c r="G104">
        <v>0.95550000000000002</v>
      </c>
    </row>
    <row r="105" spans="1:7" x14ac:dyDescent="0.2">
      <c r="A105" s="3" t="s">
        <v>18</v>
      </c>
      <c r="B105">
        <v>0.98209999999999997</v>
      </c>
      <c r="C105">
        <v>0.97729999999999995</v>
      </c>
      <c r="D105">
        <v>0.97529999999999994</v>
      </c>
      <c r="E105">
        <v>0.94630000000000003</v>
      </c>
      <c r="F105">
        <v>0.97870000000000001</v>
      </c>
      <c r="G105">
        <v>0.9516</v>
      </c>
    </row>
    <row r="106" spans="1:7" x14ac:dyDescent="0.2">
      <c r="A106" s="3" t="s">
        <v>18</v>
      </c>
      <c r="B106">
        <v>0.97340000000000004</v>
      </c>
      <c r="C106">
        <v>0.96950000000000003</v>
      </c>
      <c r="D106">
        <v>0.9647</v>
      </c>
      <c r="E106">
        <v>0.95740000000000003</v>
      </c>
      <c r="F106">
        <v>0.97050000000000003</v>
      </c>
      <c r="G106">
        <v>0.96809999999999996</v>
      </c>
    </row>
    <row r="107" spans="1:7" x14ac:dyDescent="0.2">
      <c r="A107" s="3" t="s">
        <v>18</v>
      </c>
      <c r="B107">
        <v>0.98109999999999997</v>
      </c>
      <c r="C107">
        <v>0.98650000000000004</v>
      </c>
      <c r="D107">
        <v>0.9637</v>
      </c>
      <c r="E107">
        <v>0.93610000000000004</v>
      </c>
      <c r="F107">
        <v>0.98939999999999995</v>
      </c>
      <c r="G107">
        <v>0.95789999999999997</v>
      </c>
    </row>
    <row r="108" spans="1:7" x14ac:dyDescent="0.2">
      <c r="A108" s="3" t="s">
        <v>18</v>
      </c>
      <c r="B108">
        <v>0.99560000000000004</v>
      </c>
      <c r="C108">
        <v>0.97150000000000003</v>
      </c>
      <c r="D108">
        <v>0.9768</v>
      </c>
      <c r="E108">
        <v>0.96860000000000002</v>
      </c>
      <c r="F108">
        <v>0.98209999999999997</v>
      </c>
      <c r="G108">
        <v>0.94340000000000002</v>
      </c>
    </row>
    <row r="109" spans="1:7" x14ac:dyDescent="0.2">
      <c r="A109" s="3" t="s">
        <v>18</v>
      </c>
      <c r="B109">
        <v>0.98309999999999997</v>
      </c>
      <c r="C109">
        <v>0.98450000000000004</v>
      </c>
      <c r="D109">
        <v>0.9768</v>
      </c>
      <c r="E109">
        <v>0.94969999999999999</v>
      </c>
      <c r="F109">
        <v>0.9768</v>
      </c>
      <c r="G109">
        <v>0.95979999999999999</v>
      </c>
    </row>
    <row r="110" spans="1:7" x14ac:dyDescent="0.2">
      <c r="A110" s="3" t="s">
        <v>18</v>
      </c>
      <c r="B110">
        <v>0.98499999999999999</v>
      </c>
      <c r="C110">
        <v>0.97440000000000004</v>
      </c>
      <c r="D110">
        <v>0.95889999999999997</v>
      </c>
      <c r="E110">
        <v>0.95309999999999995</v>
      </c>
      <c r="F110">
        <v>0.97629999999999995</v>
      </c>
      <c r="G110">
        <v>0.97340000000000004</v>
      </c>
    </row>
    <row r="111" spans="1:7" x14ac:dyDescent="0.2">
      <c r="A111" s="3" t="s">
        <v>18</v>
      </c>
      <c r="B111">
        <v>0.98839999999999995</v>
      </c>
      <c r="C111">
        <v>0.96899999999999997</v>
      </c>
      <c r="D111">
        <v>0.97189999999999999</v>
      </c>
      <c r="E111">
        <v>0.94920000000000004</v>
      </c>
      <c r="F111">
        <v>0.98499999999999999</v>
      </c>
      <c r="G111">
        <v>0.95740000000000003</v>
      </c>
    </row>
    <row r="112" spans="1:7" x14ac:dyDescent="0.2">
      <c r="A112" s="3" t="s">
        <v>18</v>
      </c>
      <c r="B112">
        <v>0.98740000000000006</v>
      </c>
      <c r="C112">
        <v>0.96660000000000001</v>
      </c>
      <c r="D112">
        <v>0.96660000000000001</v>
      </c>
      <c r="E112">
        <v>0.96079999999999999</v>
      </c>
      <c r="F112">
        <v>0.97</v>
      </c>
      <c r="G112">
        <v>0.97289999999999999</v>
      </c>
    </row>
    <row r="113" spans="1:7" x14ac:dyDescent="0.2">
      <c r="A113" s="3" t="s">
        <v>18</v>
      </c>
      <c r="B113">
        <v>0.97729999999999995</v>
      </c>
      <c r="C113">
        <v>0.96860000000000002</v>
      </c>
      <c r="D113">
        <v>0.97189999999999999</v>
      </c>
      <c r="E113">
        <v>0.94479999999999997</v>
      </c>
      <c r="F113">
        <v>0.97729999999999995</v>
      </c>
      <c r="G113">
        <v>0.96179999999999999</v>
      </c>
    </row>
    <row r="114" spans="1:7" x14ac:dyDescent="0.2">
      <c r="A114" s="3" t="s">
        <v>18</v>
      </c>
      <c r="B114">
        <v>0.99270000000000003</v>
      </c>
      <c r="C114">
        <v>0.97729999999999995</v>
      </c>
      <c r="D114">
        <v>0.96709999999999996</v>
      </c>
      <c r="E114">
        <v>0.95069999999999999</v>
      </c>
      <c r="F114">
        <v>0.97440000000000004</v>
      </c>
      <c r="G114">
        <v>0.96860000000000002</v>
      </c>
    </row>
    <row r="115" spans="1:7" x14ac:dyDescent="0.2">
      <c r="A115" s="3" t="s">
        <v>18</v>
      </c>
      <c r="B115">
        <v>0.97819999999999996</v>
      </c>
      <c r="C115">
        <v>0.97240000000000004</v>
      </c>
      <c r="D115">
        <v>0.96709999999999996</v>
      </c>
      <c r="E115">
        <v>0.94779999999999998</v>
      </c>
      <c r="F115">
        <v>0.97629999999999995</v>
      </c>
      <c r="G115">
        <v>0.97770000000000001</v>
      </c>
    </row>
    <row r="116" spans="1:7" x14ac:dyDescent="0.2">
      <c r="A116" s="3" t="s">
        <v>18</v>
      </c>
      <c r="B116">
        <v>0.98109999999999997</v>
      </c>
      <c r="C116">
        <v>0.97289999999999999</v>
      </c>
      <c r="D116">
        <v>0.95840000000000003</v>
      </c>
      <c r="E116">
        <v>0.95020000000000004</v>
      </c>
      <c r="F116">
        <v>0.97770000000000001</v>
      </c>
      <c r="G116">
        <v>0.96319999999999995</v>
      </c>
    </row>
    <row r="117" spans="1:7" x14ac:dyDescent="0.2">
      <c r="A117" s="3" t="s">
        <v>18</v>
      </c>
      <c r="B117">
        <v>0.97870000000000001</v>
      </c>
      <c r="C117">
        <v>0.97440000000000004</v>
      </c>
      <c r="D117">
        <v>0.98160000000000003</v>
      </c>
      <c r="E117">
        <v>0.94779999999999998</v>
      </c>
      <c r="F117">
        <v>0.98109999999999997</v>
      </c>
      <c r="G117">
        <v>0.98160000000000003</v>
      </c>
    </row>
    <row r="118" spans="1:7" x14ac:dyDescent="0.2">
      <c r="A118" s="3" t="s">
        <v>18</v>
      </c>
      <c r="B118">
        <v>0.97970000000000002</v>
      </c>
      <c r="C118">
        <v>0.9647</v>
      </c>
      <c r="D118">
        <v>0.97440000000000004</v>
      </c>
      <c r="E118">
        <v>0.95689999999999997</v>
      </c>
      <c r="F118">
        <v>0.9748</v>
      </c>
      <c r="G118">
        <v>0.9627</v>
      </c>
    </row>
    <row r="119" spans="1:7" x14ac:dyDescent="0.2">
      <c r="A119" s="3" t="s">
        <v>18</v>
      </c>
      <c r="B119">
        <v>0.98260000000000003</v>
      </c>
      <c r="C119">
        <v>0.96860000000000002</v>
      </c>
      <c r="D119">
        <v>0.98260000000000003</v>
      </c>
      <c r="E119">
        <v>0.93899999999999995</v>
      </c>
      <c r="F119">
        <v>0.97189999999999999</v>
      </c>
      <c r="G119">
        <v>0.95789999999999997</v>
      </c>
    </row>
    <row r="120" spans="1:7" x14ac:dyDescent="0.2">
      <c r="A120" s="3" t="s">
        <v>18</v>
      </c>
      <c r="B120">
        <v>0.98980000000000001</v>
      </c>
      <c r="C120">
        <v>0.9637</v>
      </c>
      <c r="D120">
        <v>0.97529999999999994</v>
      </c>
      <c r="E120">
        <v>0.94099999999999995</v>
      </c>
      <c r="F120">
        <v>0.97240000000000004</v>
      </c>
      <c r="G120">
        <v>0.95399999999999996</v>
      </c>
    </row>
    <row r="121" spans="1:7" x14ac:dyDescent="0.2">
      <c r="A121" s="3" t="s">
        <v>18</v>
      </c>
      <c r="B121">
        <v>0.99660000000000004</v>
      </c>
      <c r="C121">
        <v>0.96760000000000002</v>
      </c>
      <c r="D121">
        <v>0.96709999999999996</v>
      </c>
      <c r="E121">
        <v>0.95840000000000003</v>
      </c>
      <c r="F121">
        <v>0.98450000000000004</v>
      </c>
      <c r="G121">
        <v>0.95840000000000003</v>
      </c>
    </row>
    <row r="122" spans="1:7" x14ac:dyDescent="0.2">
      <c r="A122" s="3" t="s">
        <v>18</v>
      </c>
      <c r="B122">
        <v>0.98499999999999999</v>
      </c>
      <c r="C122">
        <v>0.9647</v>
      </c>
      <c r="D122">
        <v>0.97150000000000003</v>
      </c>
      <c r="E122">
        <v>0.9627</v>
      </c>
      <c r="F122">
        <v>0.9768</v>
      </c>
      <c r="G122">
        <v>0.9647</v>
      </c>
    </row>
    <row r="123" spans="1:7" x14ac:dyDescent="0.2">
      <c r="A123" s="3" t="s">
        <v>19</v>
      </c>
      <c r="B123">
        <v>0.97599999999999998</v>
      </c>
      <c r="C123">
        <v>0.95930000000000004</v>
      </c>
      <c r="D123">
        <v>0.95979999999999999</v>
      </c>
      <c r="E123">
        <v>0.94110000000000005</v>
      </c>
      <c r="F123">
        <v>0.98429999999999995</v>
      </c>
      <c r="G123">
        <v>0.9627</v>
      </c>
    </row>
    <row r="124" spans="1:7" x14ac:dyDescent="0.2">
      <c r="A124" s="3" t="s">
        <v>19</v>
      </c>
      <c r="B124">
        <v>1</v>
      </c>
      <c r="C124">
        <v>0.96419999999999995</v>
      </c>
      <c r="D124">
        <v>0.98529999999999995</v>
      </c>
      <c r="E124">
        <v>0.94359999999999999</v>
      </c>
      <c r="F124">
        <v>0.97160000000000002</v>
      </c>
      <c r="G124">
        <v>0.94020000000000004</v>
      </c>
    </row>
    <row r="125" spans="1:7" x14ac:dyDescent="0.2">
      <c r="A125" s="3" t="s">
        <v>19</v>
      </c>
      <c r="B125">
        <v>0.98629999999999995</v>
      </c>
      <c r="C125">
        <v>0.96909999999999996</v>
      </c>
      <c r="D125">
        <v>0.96319999999999995</v>
      </c>
      <c r="E125">
        <v>0.94410000000000005</v>
      </c>
      <c r="F125">
        <v>0.96909999999999996</v>
      </c>
      <c r="G125">
        <v>0.94699999999999995</v>
      </c>
    </row>
    <row r="126" spans="1:7" x14ac:dyDescent="0.2">
      <c r="A126" s="3" t="s">
        <v>19</v>
      </c>
      <c r="B126">
        <v>0.97789999999999999</v>
      </c>
      <c r="C126">
        <v>0.94899999999999995</v>
      </c>
      <c r="D126">
        <v>0.97160000000000002</v>
      </c>
      <c r="E126">
        <v>0.97009999999999996</v>
      </c>
      <c r="F126">
        <v>0.95930000000000004</v>
      </c>
      <c r="G126">
        <v>0.9456</v>
      </c>
    </row>
    <row r="127" spans="1:7" x14ac:dyDescent="0.2">
      <c r="A127" s="3" t="s">
        <v>19</v>
      </c>
      <c r="B127">
        <v>0.98770000000000002</v>
      </c>
      <c r="C127">
        <v>0.9667</v>
      </c>
      <c r="D127">
        <v>0.95540000000000003</v>
      </c>
      <c r="E127">
        <v>0.93479999999999996</v>
      </c>
      <c r="F127">
        <v>0.95099999999999996</v>
      </c>
      <c r="G127">
        <v>0.96079999999999999</v>
      </c>
    </row>
    <row r="128" spans="1:7" x14ac:dyDescent="0.2">
      <c r="A128" s="3" t="s">
        <v>19</v>
      </c>
      <c r="B128">
        <v>0.97650000000000003</v>
      </c>
      <c r="C128">
        <v>0.9617</v>
      </c>
      <c r="D128">
        <v>0.96960000000000002</v>
      </c>
      <c r="E128">
        <v>0.93130000000000002</v>
      </c>
      <c r="F128">
        <v>0.98280000000000001</v>
      </c>
      <c r="G128">
        <v>0.95679999999999998</v>
      </c>
    </row>
    <row r="129" spans="1:7" x14ac:dyDescent="0.2">
      <c r="A129" s="3" t="s">
        <v>19</v>
      </c>
      <c r="B129">
        <v>0.97499999999999998</v>
      </c>
      <c r="C129">
        <v>0.95340000000000003</v>
      </c>
      <c r="D129">
        <v>0.95289999999999997</v>
      </c>
      <c r="E129">
        <v>0.94210000000000005</v>
      </c>
      <c r="F129">
        <v>0.97060000000000002</v>
      </c>
      <c r="G129">
        <v>0.97740000000000005</v>
      </c>
    </row>
    <row r="130" spans="1:7" x14ac:dyDescent="0.2">
      <c r="A130" s="3" t="s">
        <v>19</v>
      </c>
      <c r="B130">
        <v>0.98719999999999997</v>
      </c>
      <c r="C130">
        <v>0.97109999999999996</v>
      </c>
      <c r="D130">
        <v>0.95289999999999997</v>
      </c>
      <c r="E130">
        <v>0.93669999999999998</v>
      </c>
      <c r="F130">
        <v>0.97650000000000003</v>
      </c>
      <c r="G130">
        <v>0.97199999999999998</v>
      </c>
    </row>
    <row r="131" spans="1:7" x14ac:dyDescent="0.2">
      <c r="A131" s="3" t="s">
        <v>19</v>
      </c>
      <c r="B131">
        <v>0.99070000000000003</v>
      </c>
      <c r="C131">
        <v>0.94850000000000001</v>
      </c>
      <c r="D131">
        <v>0.94410000000000005</v>
      </c>
      <c r="E131">
        <v>0.94510000000000005</v>
      </c>
      <c r="F131">
        <v>0.97109999999999996</v>
      </c>
      <c r="G131">
        <v>0.94110000000000005</v>
      </c>
    </row>
    <row r="132" spans="1:7" x14ac:dyDescent="0.2">
      <c r="A132" s="3" t="s">
        <v>19</v>
      </c>
      <c r="B132">
        <v>0.98819999999999997</v>
      </c>
      <c r="C132">
        <v>0.97160000000000002</v>
      </c>
      <c r="D132">
        <v>0.95589999999999997</v>
      </c>
      <c r="E132">
        <v>0.94510000000000005</v>
      </c>
      <c r="F132">
        <v>0.97840000000000005</v>
      </c>
      <c r="G132">
        <v>0.96319999999999995</v>
      </c>
    </row>
    <row r="133" spans="1:7" x14ac:dyDescent="0.2">
      <c r="A133" s="3" t="s">
        <v>19</v>
      </c>
      <c r="B133">
        <v>0.99070000000000003</v>
      </c>
      <c r="C133">
        <v>0.97450000000000003</v>
      </c>
      <c r="D133">
        <v>0.97499999999999998</v>
      </c>
      <c r="E133">
        <v>0.93430000000000002</v>
      </c>
      <c r="F133">
        <v>0.97499999999999998</v>
      </c>
      <c r="G133">
        <v>0.94069999999999998</v>
      </c>
    </row>
    <row r="134" spans="1:7" x14ac:dyDescent="0.2">
      <c r="A134" s="3" t="s">
        <v>19</v>
      </c>
      <c r="B134">
        <v>0.97940000000000005</v>
      </c>
      <c r="C134">
        <v>0.97060000000000002</v>
      </c>
      <c r="D134">
        <v>0.95050000000000001</v>
      </c>
      <c r="E134">
        <v>0.93869999999999998</v>
      </c>
      <c r="F134">
        <v>0.97199999999999998</v>
      </c>
      <c r="G134">
        <v>0.97399999999999998</v>
      </c>
    </row>
    <row r="135" spans="1:7" x14ac:dyDescent="0.2">
      <c r="A135" s="3" t="s">
        <v>19</v>
      </c>
      <c r="B135">
        <v>0.97499999999999998</v>
      </c>
      <c r="C135">
        <v>0.95340000000000003</v>
      </c>
      <c r="D135">
        <v>0.97350000000000003</v>
      </c>
      <c r="E135">
        <v>0.94110000000000005</v>
      </c>
      <c r="F135">
        <v>0.9637</v>
      </c>
      <c r="G135">
        <v>0.96619999999999995</v>
      </c>
    </row>
    <row r="136" spans="1:7" x14ac:dyDescent="0.2">
      <c r="A136" s="3" t="s">
        <v>19</v>
      </c>
      <c r="B136">
        <v>0.97199999999999998</v>
      </c>
      <c r="C136">
        <v>0.96909999999999996</v>
      </c>
      <c r="D136">
        <v>0.95930000000000004</v>
      </c>
      <c r="E136">
        <v>0.92589999999999995</v>
      </c>
      <c r="F136">
        <v>0.95879999999999999</v>
      </c>
      <c r="G136">
        <v>0.94069999999999998</v>
      </c>
    </row>
    <row r="137" spans="1:7" x14ac:dyDescent="0.2">
      <c r="A137" s="3" t="s">
        <v>19</v>
      </c>
      <c r="B137">
        <v>0.98970000000000002</v>
      </c>
      <c r="C137">
        <v>0.94850000000000001</v>
      </c>
      <c r="D137">
        <v>0.97009999999999996</v>
      </c>
      <c r="E137">
        <v>0.93820000000000003</v>
      </c>
      <c r="F137">
        <v>0.97940000000000005</v>
      </c>
      <c r="G137">
        <v>0.94799999999999995</v>
      </c>
    </row>
    <row r="138" spans="1:7" x14ac:dyDescent="0.2">
      <c r="A138" s="3" t="s">
        <v>19</v>
      </c>
      <c r="B138">
        <v>0.98089999999999999</v>
      </c>
      <c r="C138">
        <v>0.94650000000000001</v>
      </c>
      <c r="D138">
        <v>0.96619999999999995</v>
      </c>
      <c r="E138">
        <v>0.94750000000000001</v>
      </c>
      <c r="F138">
        <v>0.95440000000000003</v>
      </c>
      <c r="G138">
        <v>0.94799999999999995</v>
      </c>
    </row>
    <row r="139" spans="1:7" x14ac:dyDescent="0.2">
      <c r="A139" s="3" t="s">
        <v>19</v>
      </c>
      <c r="B139">
        <v>0.97689999999999999</v>
      </c>
      <c r="C139">
        <v>0.97199999999999998</v>
      </c>
      <c r="D139">
        <v>0.95189999999999997</v>
      </c>
      <c r="E139">
        <v>0.95979999999999999</v>
      </c>
      <c r="F139">
        <v>0.96960000000000002</v>
      </c>
      <c r="G139">
        <v>0.98280000000000001</v>
      </c>
    </row>
    <row r="140" spans="1:7" x14ac:dyDescent="0.2">
      <c r="A140" s="3" t="s">
        <v>19</v>
      </c>
      <c r="B140">
        <v>0.96220000000000006</v>
      </c>
      <c r="C140">
        <v>0.94110000000000005</v>
      </c>
      <c r="D140">
        <v>0.94310000000000005</v>
      </c>
      <c r="E140">
        <v>0.94069999999999998</v>
      </c>
      <c r="F140">
        <v>0.95679999999999998</v>
      </c>
      <c r="G140">
        <v>0.93430000000000002</v>
      </c>
    </row>
    <row r="141" spans="1:7" x14ac:dyDescent="0.2">
      <c r="A141" s="3" t="s">
        <v>19</v>
      </c>
      <c r="B141">
        <v>0.99070000000000003</v>
      </c>
      <c r="C141">
        <v>0.96760000000000002</v>
      </c>
      <c r="D141">
        <v>0.95140000000000002</v>
      </c>
      <c r="E141">
        <v>0.9294</v>
      </c>
      <c r="F141">
        <v>0.95289999999999997</v>
      </c>
      <c r="G141">
        <v>0.95779999999999998</v>
      </c>
    </row>
    <row r="142" spans="1:7" x14ac:dyDescent="0.2">
      <c r="A142" s="3" t="s">
        <v>19</v>
      </c>
      <c r="B142">
        <v>0.98770000000000002</v>
      </c>
      <c r="C142">
        <v>0.97109999999999996</v>
      </c>
      <c r="D142">
        <v>0.97199999999999998</v>
      </c>
      <c r="E142">
        <v>0.9446</v>
      </c>
      <c r="F142">
        <v>0.97199999999999998</v>
      </c>
      <c r="G142">
        <v>0.98380000000000001</v>
      </c>
    </row>
    <row r="143" spans="1:7" x14ac:dyDescent="0.2">
      <c r="A143" s="3" t="s">
        <v>19</v>
      </c>
      <c r="B143">
        <v>0.98770000000000002</v>
      </c>
      <c r="C143">
        <v>0.95879999999999999</v>
      </c>
      <c r="D143">
        <v>0.9627</v>
      </c>
      <c r="E143">
        <v>0.94650000000000001</v>
      </c>
      <c r="F143">
        <v>0.97789999999999999</v>
      </c>
      <c r="G143">
        <v>0.95930000000000004</v>
      </c>
    </row>
    <row r="144" spans="1:7" x14ac:dyDescent="0.2">
      <c r="A144" s="3" t="s">
        <v>19</v>
      </c>
      <c r="B144">
        <v>0.99019999999999997</v>
      </c>
      <c r="C144">
        <v>0.97840000000000005</v>
      </c>
      <c r="D144">
        <v>0.95540000000000003</v>
      </c>
      <c r="E144">
        <v>0.93230000000000002</v>
      </c>
      <c r="F144">
        <v>0.97009999999999996</v>
      </c>
      <c r="G144">
        <v>0.95540000000000003</v>
      </c>
    </row>
    <row r="145" spans="1:7" x14ac:dyDescent="0.2">
      <c r="A145" s="3" t="s">
        <v>19</v>
      </c>
      <c r="B145">
        <v>0.98529999999999995</v>
      </c>
      <c r="C145">
        <v>0.96809999999999996</v>
      </c>
      <c r="D145">
        <v>0.95240000000000002</v>
      </c>
      <c r="E145">
        <v>0.95779999999999998</v>
      </c>
      <c r="F145">
        <v>0.95779999999999998</v>
      </c>
      <c r="G145">
        <v>0.96419999999999995</v>
      </c>
    </row>
    <row r="146" spans="1:7" x14ac:dyDescent="0.2">
      <c r="A146" s="3" t="s">
        <v>19</v>
      </c>
      <c r="B146">
        <v>0.97499999999999998</v>
      </c>
      <c r="C146">
        <v>0.95979999999999999</v>
      </c>
      <c r="D146">
        <v>0.96130000000000004</v>
      </c>
      <c r="E146">
        <v>0.94159999999999999</v>
      </c>
      <c r="F146">
        <v>0.98089999999999999</v>
      </c>
      <c r="G146">
        <v>0.94310000000000005</v>
      </c>
    </row>
    <row r="147" spans="1:7" x14ac:dyDescent="0.2">
      <c r="A147" s="3" t="s">
        <v>19</v>
      </c>
      <c r="B147">
        <v>0.99170000000000003</v>
      </c>
      <c r="C147">
        <v>0.95879999999999999</v>
      </c>
      <c r="D147">
        <v>0.97009999999999996</v>
      </c>
      <c r="E147">
        <v>0.94310000000000005</v>
      </c>
      <c r="F147">
        <v>0.97350000000000003</v>
      </c>
      <c r="G147">
        <v>0.94750000000000001</v>
      </c>
    </row>
    <row r="148" spans="1:7" x14ac:dyDescent="0.2">
      <c r="A148" s="3" t="s">
        <v>19</v>
      </c>
      <c r="B148">
        <v>0.99070000000000003</v>
      </c>
      <c r="C148">
        <v>0.95589999999999997</v>
      </c>
      <c r="D148">
        <v>0.96619999999999995</v>
      </c>
      <c r="E148">
        <v>0.93479999999999996</v>
      </c>
      <c r="F148">
        <v>0.97350000000000003</v>
      </c>
      <c r="G148">
        <v>0.9657</v>
      </c>
    </row>
    <row r="149" spans="1:7" x14ac:dyDescent="0.2">
      <c r="A149" s="3" t="s">
        <v>19</v>
      </c>
      <c r="B149">
        <v>0.97789999999999999</v>
      </c>
      <c r="C149">
        <v>0.96960000000000002</v>
      </c>
      <c r="D149">
        <v>0.95779999999999998</v>
      </c>
      <c r="E149">
        <v>0.95050000000000001</v>
      </c>
      <c r="F149">
        <v>0.98870000000000002</v>
      </c>
      <c r="G149">
        <v>0.95730000000000004</v>
      </c>
    </row>
    <row r="150" spans="1:7" x14ac:dyDescent="0.2">
      <c r="A150" s="3" t="s">
        <v>19</v>
      </c>
      <c r="B150">
        <v>0.97740000000000005</v>
      </c>
      <c r="C150">
        <v>0.97889999999999999</v>
      </c>
      <c r="D150">
        <v>0.95589999999999997</v>
      </c>
      <c r="E150">
        <v>0.93820000000000003</v>
      </c>
      <c r="F150">
        <v>0.98629999999999995</v>
      </c>
      <c r="G150">
        <v>0.97450000000000003</v>
      </c>
    </row>
    <row r="151" spans="1:7" x14ac:dyDescent="0.2">
      <c r="A151" s="3" t="s">
        <v>19</v>
      </c>
      <c r="B151">
        <v>0.98870000000000002</v>
      </c>
      <c r="C151">
        <v>0.95140000000000002</v>
      </c>
      <c r="D151">
        <v>0.95099999999999996</v>
      </c>
      <c r="E151">
        <v>0.92589999999999995</v>
      </c>
      <c r="F151">
        <v>0.97250000000000003</v>
      </c>
      <c r="G151">
        <v>0.96760000000000002</v>
      </c>
    </row>
    <row r="152" spans="1:7" x14ac:dyDescent="0.2">
      <c r="A152" s="3" t="s">
        <v>19</v>
      </c>
      <c r="B152">
        <v>0.99219999999999997</v>
      </c>
      <c r="C152">
        <v>0.95</v>
      </c>
      <c r="D152">
        <v>0.94899999999999995</v>
      </c>
      <c r="E152">
        <v>0.94110000000000005</v>
      </c>
      <c r="F152">
        <v>0.96960000000000002</v>
      </c>
      <c r="G152">
        <v>0.93130000000000002</v>
      </c>
    </row>
    <row r="153" spans="1:7" x14ac:dyDescent="0.2">
      <c r="A153" s="3" t="s">
        <v>20</v>
      </c>
      <c r="B153">
        <v>0.96919999999999995</v>
      </c>
      <c r="C153">
        <v>0.95209999999999995</v>
      </c>
      <c r="D153">
        <v>0.95209999999999995</v>
      </c>
      <c r="E153">
        <v>0.94310000000000005</v>
      </c>
      <c r="F153">
        <v>0.97009999999999996</v>
      </c>
      <c r="G153">
        <v>0.95830000000000004</v>
      </c>
    </row>
    <row r="154" spans="1:7" x14ac:dyDescent="0.2">
      <c r="A154" s="3" t="s">
        <v>20</v>
      </c>
      <c r="B154">
        <v>0.98060000000000003</v>
      </c>
      <c r="C154">
        <v>0.96250000000000002</v>
      </c>
      <c r="D154">
        <v>0.95450000000000002</v>
      </c>
      <c r="E154">
        <v>0.97009999999999996</v>
      </c>
      <c r="F154">
        <v>0.96630000000000005</v>
      </c>
      <c r="G154">
        <v>0.95640000000000003</v>
      </c>
    </row>
    <row r="155" spans="1:7" x14ac:dyDescent="0.2">
      <c r="A155" s="3" t="s">
        <v>20</v>
      </c>
      <c r="B155">
        <v>0.98199999999999998</v>
      </c>
      <c r="C155">
        <v>0.96730000000000005</v>
      </c>
      <c r="D155">
        <v>0.94920000000000004</v>
      </c>
      <c r="E155">
        <v>0.94399999999999995</v>
      </c>
      <c r="F155">
        <v>0.95450000000000002</v>
      </c>
      <c r="G155">
        <v>0.95299999999999996</v>
      </c>
    </row>
    <row r="156" spans="1:7" x14ac:dyDescent="0.2">
      <c r="A156" s="3" t="s">
        <v>20</v>
      </c>
      <c r="B156">
        <v>0.98860000000000003</v>
      </c>
      <c r="C156">
        <v>0.96919999999999995</v>
      </c>
      <c r="D156">
        <v>0.96440000000000003</v>
      </c>
      <c r="E156">
        <v>0.95730000000000004</v>
      </c>
      <c r="F156">
        <v>0.96440000000000003</v>
      </c>
      <c r="G156">
        <v>0.95589999999999997</v>
      </c>
    </row>
    <row r="157" spans="1:7" x14ac:dyDescent="0.2">
      <c r="A157" s="3" t="s">
        <v>20</v>
      </c>
      <c r="B157">
        <v>0.9677</v>
      </c>
      <c r="C157">
        <v>0.96299999999999997</v>
      </c>
      <c r="D157">
        <v>0.95679999999999998</v>
      </c>
      <c r="E157">
        <v>0.93740000000000001</v>
      </c>
      <c r="F157">
        <v>0.96160000000000001</v>
      </c>
      <c r="G157">
        <v>0.94120000000000004</v>
      </c>
    </row>
    <row r="158" spans="1:7" x14ac:dyDescent="0.2">
      <c r="A158" s="3" t="s">
        <v>20</v>
      </c>
      <c r="B158">
        <v>0.96679999999999999</v>
      </c>
      <c r="C158">
        <v>0.98060000000000003</v>
      </c>
      <c r="D158">
        <v>0.95640000000000003</v>
      </c>
      <c r="E158">
        <v>0.92549999999999999</v>
      </c>
      <c r="F158">
        <v>0.97060000000000002</v>
      </c>
      <c r="G158">
        <v>0.94730000000000003</v>
      </c>
    </row>
    <row r="159" spans="1:7" x14ac:dyDescent="0.2">
      <c r="A159" s="3" t="s">
        <v>20</v>
      </c>
      <c r="B159">
        <v>0.97109999999999996</v>
      </c>
      <c r="C159">
        <v>0.9516</v>
      </c>
      <c r="D159">
        <v>0.96489999999999998</v>
      </c>
      <c r="E159">
        <v>0.95020000000000004</v>
      </c>
      <c r="F159">
        <v>0.96870000000000001</v>
      </c>
      <c r="G159">
        <v>0.94210000000000005</v>
      </c>
    </row>
    <row r="160" spans="1:7" x14ac:dyDescent="0.2">
      <c r="A160" s="3" t="s">
        <v>20</v>
      </c>
      <c r="B160">
        <v>0.98240000000000005</v>
      </c>
      <c r="C160">
        <v>0.96679999999999999</v>
      </c>
      <c r="D160">
        <v>0.94969999999999999</v>
      </c>
      <c r="E160">
        <v>0.94350000000000001</v>
      </c>
      <c r="F160">
        <v>0.98340000000000005</v>
      </c>
      <c r="G160">
        <v>0.94730000000000003</v>
      </c>
    </row>
    <row r="161" spans="1:7" x14ac:dyDescent="0.2">
      <c r="A161" s="3" t="s">
        <v>20</v>
      </c>
      <c r="B161">
        <v>0.98060000000000003</v>
      </c>
      <c r="C161">
        <v>0.9677</v>
      </c>
      <c r="D161">
        <v>0.96299999999999997</v>
      </c>
      <c r="E161">
        <v>0.93500000000000005</v>
      </c>
      <c r="F161">
        <v>0.98670000000000002</v>
      </c>
      <c r="G161">
        <v>0.94969999999999999</v>
      </c>
    </row>
    <row r="162" spans="1:7" x14ac:dyDescent="0.2">
      <c r="A162" s="3" t="s">
        <v>20</v>
      </c>
      <c r="B162">
        <v>0.98150000000000004</v>
      </c>
      <c r="C162">
        <v>0.95830000000000004</v>
      </c>
      <c r="D162">
        <v>0.95540000000000003</v>
      </c>
      <c r="E162">
        <v>0.94169999999999998</v>
      </c>
      <c r="F162">
        <v>0.96350000000000002</v>
      </c>
      <c r="G162">
        <v>0.95640000000000003</v>
      </c>
    </row>
    <row r="163" spans="1:7" x14ac:dyDescent="0.2">
      <c r="A163" s="3" t="s">
        <v>20</v>
      </c>
      <c r="B163">
        <v>0.98529999999999995</v>
      </c>
      <c r="C163">
        <v>0.96440000000000003</v>
      </c>
      <c r="D163">
        <v>0.96870000000000001</v>
      </c>
      <c r="E163">
        <v>0.9677</v>
      </c>
      <c r="F163">
        <v>0.9677</v>
      </c>
      <c r="G163">
        <v>0.95589999999999997</v>
      </c>
    </row>
    <row r="164" spans="1:7" x14ac:dyDescent="0.2">
      <c r="A164" s="3" t="s">
        <v>20</v>
      </c>
      <c r="B164">
        <v>0.98529999999999995</v>
      </c>
      <c r="C164">
        <v>0.97109999999999996</v>
      </c>
      <c r="D164">
        <v>0.95209999999999995</v>
      </c>
      <c r="E164">
        <v>0.93789999999999996</v>
      </c>
      <c r="F164">
        <v>0.97109999999999996</v>
      </c>
      <c r="G164">
        <v>0.9516</v>
      </c>
    </row>
    <row r="165" spans="1:7" x14ac:dyDescent="0.2">
      <c r="A165" s="3" t="s">
        <v>20</v>
      </c>
      <c r="B165">
        <v>0.98909999999999998</v>
      </c>
      <c r="C165">
        <v>0.97960000000000003</v>
      </c>
      <c r="D165">
        <v>0.96389999999999998</v>
      </c>
      <c r="E165">
        <v>0.94020000000000004</v>
      </c>
      <c r="F165">
        <v>0.9768</v>
      </c>
      <c r="G165">
        <v>0.96489999999999998</v>
      </c>
    </row>
    <row r="166" spans="1:7" x14ac:dyDescent="0.2">
      <c r="A166" s="3" t="s">
        <v>20</v>
      </c>
      <c r="B166">
        <v>0.97150000000000003</v>
      </c>
      <c r="C166">
        <v>0.96540000000000004</v>
      </c>
      <c r="D166">
        <v>0.95069999999999999</v>
      </c>
      <c r="E166">
        <v>0.93640000000000001</v>
      </c>
      <c r="F166">
        <v>0.98909999999999998</v>
      </c>
      <c r="G166">
        <v>0.9526</v>
      </c>
    </row>
    <row r="167" spans="1:7" x14ac:dyDescent="0.2">
      <c r="A167" s="3" t="s">
        <v>20</v>
      </c>
      <c r="B167">
        <v>0.97150000000000003</v>
      </c>
      <c r="C167">
        <v>0.97150000000000003</v>
      </c>
      <c r="D167">
        <v>0.96960000000000002</v>
      </c>
      <c r="E167">
        <v>0.94969999999999999</v>
      </c>
      <c r="F167">
        <v>0.96679999999999999</v>
      </c>
      <c r="G167">
        <v>0.96540000000000004</v>
      </c>
    </row>
    <row r="168" spans="1:7" x14ac:dyDescent="0.2">
      <c r="A168" s="3" t="s">
        <v>20</v>
      </c>
      <c r="B168">
        <v>0.96730000000000005</v>
      </c>
      <c r="C168">
        <v>0.98429999999999995</v>
      </c>
      <c r="D168">
        <v>0.96250000000000002</v>
      </c>
      <c r="E168">
        <v>0.94069999999999998</v>
      </c>
      <c r="F168">
        <v>0.98150000000000004</v>
      </c>
      <c r="G168">
        <v>0.96630000000000005</v>
      </c>
    </row>
    <row r="169" spans="1:7" x14ac:dyDescent="0.2">
      <c r="A169" s="3" t="s">
        <v>20</v>
      </c>
      <c r="B169">
        <v>0.98060000000000003</v>
      </c>
      <c r="C169">
        <v>0.96540000000000004</v>
      </c>
      <c r="D169">
        <v>0.96489999999999998</v>
      </c>
      <c r="E169">
        <v>0.95109999999999995</v>
      </c>
      <c r="F169">
        <v>0.96489999999999998</v>
      </c>
      <c r="G169">
        <v>0.94730000000000003</v>
      </c>
    </row>
    <row r="170" spans="1:7" x14ac:dyDescent="0.2">
      <c r="A170" s="3" t="s">
        <v>20</v>
      </c>
      <c r="B170">
        <v>0.98240000000000005</v>
      </c>
      <c r="C170">
        <v>0.95920000000000005</v>
      </c>
      <c r="D170">
        <v>0.95779999999999998</v>
      </c>
      <c r="E170">
        <v>0.94540000000000002</v>
      </c>
      <c r="F170">
        <v>0.98670000000000002</v>
      </c>
      <c r="G170">
        <v>0.94689999999999996</v>
      </c>
    </row>
    <row r="171" spans="1:7" x14ac:dyDescent="0.2">
      <c r="A171" s="3" t="s">
        <v>20</v>
      </c>
      <c r="B171">
        <v>0.97629999999999995</v>
      </c>
      <c r="C171">
        <v>0.96440000000000003</v>
      </c>
      <c r="D171">
        <v>0.95109999999999995</v>
      </c>
      <c r="E171">
        <v>0.96630000000000005</v>
      </c>
      <c r="F171">
        <v>0.96489999999999998</v>
      </c>
      <c r="G171">
        <v>0.96440000000000003</v>
      </c>
    </row>
    <row r="172" spans="1:7" x14ac:dyDescent="0.2">
      <c r="A172" s="3" t="s">
        <v>20</v>
      </c>
      <c r="B172">
        <v>0.97389999999999999</v>
      </c>
      <c r="C172">
        <v>0.94689999999999996</v>
      </c>
      <c r="D172">
        <v>0.95730000000000004</v>
      </c>
      <c r="E172">
        <v>0.93030000000000002</v>
      </c>
      <c r="F172">
        <v>0.9677</v>
      </c>
      <c r="G172">
        <v>0.95540000000000003</v>
      </c>
    </row>
    <row r="173" spans="1:7" x14ac:dyDescent="0.2">
      <c r="A173" s="3" t="s">
        <v>20</v>
      </c>
      <c r="B173">
        <v>0.98960000000000004</v>
      </c>
      <c r="C173">
        <v>0.97340000000000004</v>
      </c>
      <c r="D173">
        <v>0.94920000000000004</v>
      </c>
      <c r="E173">
        <v>0.94879999999999998</v>
      </c>
      <c r="F173">
        <v>0.97719999999999996</v>
      </c>
      <c r="G173">
        <v>0.9516</v>
      </c>
    </row>
    <row r="174" spans="1:7" x14ac:dyDescent="0.2">
      <c r="A174" s="3" t="s">
        <v>20</v>
      </c>
      <c r="B174">
        <v>0.9919</v>
      </c>
      <c r="C174">
        <v>0.96199999999999997</v>
      </c>
      <c r="D174">
        <v>0.97299999999999998</v>
      </c>
      <c r="E174">
        <v>0.93500000000000005</v>
      </c>
      <c r="F174">
        <v>0.9587</v>
      </c>
      <c r="G174">
        <v>0.95730000000000004</v>
      </c>
    </row>
    <row r="175" spans="1:7" x14ac:dyDescent="0.2">
      <c r="A175" s="3" t="s">
        <v>20</v>
      </c>
      <c r="B175">
        <v>0.9758</v>
      </c>
      <c r="C175">
        <v>0.9587</v>
      </c>
      <c r="D175">
        <v>0.94969999999999999</v>
      </c>
      <c r="E175">
        <v>0.94450000000000001</v>
      </c>
      <c r="F175">
        <v>0.97340000000000004</v>
      </c>
      <c r="G175">
        <v>0.96389999999999998</v>
      </c>
    </row>
    <row r="176" spans="1:7" x14ac:dyDescent="0.2">
      <c r="A176" s="3" t="s">
        <v>20</v>
      </c>
      <c r="B176">
        <v>0.98670000000000002</v>
      </c>
      <c r="C176">
        <v>0.9768</v>
      </c>
      <c r="D176">
        <v>0.96489999999999998</v>
      </c>
      <c r="E176">
        <v>0.93740000000000001</v>
      </c>
      <c r="F176">
        <v>0.97440000000000004</v>
      </c>
      <c r="G176">
        <v>0.96350000000000002</v>
      </c>
    </row>
    <row r="177" spans="1:7" x14ac:dyDescent="0.2">
      <c r="A177" s="3" t="s">
        <v>20</v>
      </c>
      <c r="B177">
        <v>0.97870000000000001</v>
      </c>
      <c r="C177">
        <v>0.96299999999999997</v>
      </c>
      <c r="D177">
        <v>0.96819999999999995</v>
      </c>
      <c r="E177">
        <v>0.94779999999999998</v>
      </c>
      <c r="F177">
        <v>0.97819999999999996</v>
      </c>
      <c r="G177">
        <v>0.94689999999999996</v>
      </c>
    </row>
    <row r="178" spans="1:7" x14ac:dyDescent="0.2">
      <c r="A178" s="3" t="s">
        <v>20</v>
      </c>
      <c r="B178">
        <v>0.97909999999999997</v>
      </c>
      <c r="C178">
        <v>0.95730000000000004</v>
      </c>
      <c r="D178">
        <v>0.95920000000000005</v>
      </c>
      <c r="E178">
        <v>0.95020000000000004</v>
      </c>
      <c r="F178">
        <v>0.96579999999999999</v>
      </c>
      <c r="G178">
        <v>0.9516</v>
      </c>
    </row>
    <row r="179" spans="1:7" x14ac:dyDescent="0.2">
      <c r="A179" s="3" t="s">
        <v>20</v>
      </c>
      <c r="B179">
        <v>0.97250000000000003</v>
      </c>
      <c r="C179">
        <v>0.96160000000000001</v>
      </c>
      <c r="D179">
        <v>0.9677</v>
      </c>
      <c r="E179">
        <v>0.94499999999999995</v>
      </c>
      <c r="F179">
        <v>0.97960000000000003</v>
      </c>
      <c r="G179">
        <v>0.97389999999999999</v>
      </c>
    </row>
    <row r="180" spans="1:7" x14ac:dyDescent="0.2">
      <c r="A180" s="3" t="s">
        <v>20</v>
      </c>
      <c r="B180">
        <v>0.9768</v>
      </c>
      <c r="C180">
        <v>0.9587</v>
      </c>
      <c r="D180">
        <v>0.96440000000000003</v>
      </c>
      <c r="E180">
        <v>0.94450000000000001</v>
      </c>
      <c r="F180">
        <v>0.95920000000000005</v>
      </c>
      <c r="G180">
        <v>0.94399999999999995</v>
      </c>
    </row>
    <row r="181" spans="1:7" x14ac:dyDescent="0.2">
      <c r="A181" s="3" t="s">
        <v>20</v>
      </c>
      <c r="B181">
        <v>0.98009999999999997</v>
      </c>
      <c r="C181">
        <v>0.9516</v>
      </c>
      <c r="D181">
        <v>0.97009999999999996</v>
      </c>
      <c r="E181">
        <v>0.95589999999999997</v>
      </c>
      <c r="F181">
        <v>0.97340000000000004</v>
      </c>
      <c r="G181">
        <v>0.96679999999999999</v>
      </c>
    </row>
    <row r="182" spans="1:7" x14ac:dyDescent="0.2">
      <c r="A182" s="3" t="s">
        <v>20</v>
      </c>
      <c r="B182">
        <v>0.96870000000000001</v>
      </c>
      <c r="C182">
        <v>0.96160000000000001</v>
      </c>
      <c r="D182">
        <v>0.94830000000000003</v>
      </c>
      <c r="E182">
        <v>0.94640000000000002</v>
      </c>
      <c r="F182">
        <v>0.98770000000000002</v>
      </c>
      <c r="G182">
        <v>0.94730000000000003</v>
      </c>
    </row>
    <row r="183" spans="1:7" x14ac:dyDescent="0.2">
      <c r="A183" s="3" t="s">
        <v>21</v>
      </c>
      <c r="B183">
        <v>0.97289999999999999</v>
      </c>
      <c r="C183">
        <v>0.97640000000000005</v>
      </c>
      <c r="D183">
        <v>0.96750000000000003</v>
      </c>
      <c r="E183">
        <v>0.94540000000000002</v>
      </c>
      <c r="F183">
        <v>0.97150000000000003</v>
      </c>
      <c r="G183">
        <v>0.95720000000000005</v>
      </c>
    </row>
    <row r="184" spans="1:7" x14ac:dyDescent="0.2">
      <c r="A184" s="3" t="s">
        <v>21</v>
      </c>
      <c r="B184">
        <v>0.97240000000000004</v>
      </c>
      <c r="C184">
        <v>0.96460000000000001</v>
      </c>
      <c r="D184">
        <v>0.96409999999999996</v>
      </c>
      <c r="E184">
        <v>0.94930000000000003</v>
      </c>
      <c r="F184">
        <v>0.97589999999999999</v>
      </c>
      <c r="G184">
        <v>0.96260000000000001</v>
      </c>
    </row>
    <row r="185" spans="1:7" x14ac:dyDescent="0.2">
      <c r="A185" s="3" t="s">
        <v>21</v>
      </c>
      <c r="B185">
        <v>0.97540000000000004</v>
      </c>
      <c r="C185">
        <v>0.97340000000000004</v>
      </c>
      <c r="D185">
        <v>0.98229999999999995</v>
      </c>
      <c r="E185">
        <v>0.94240000000000002</v>
      </c>
      <c r="F185">
        <v>0.97640000000000005</v>
      </c>
      <c r="G185">
        <v>0.96360000000000001</v>
      </c>
    </row>
    <row r="186" spans="1:7" x14ac:dyDescent="0.2">
      <c r="A186" s="3" t="s">
        <v>21</v>
      </c>
      <c r="B186">
        <v>0.97640000000000005</v>
      </c>
      <c r="C186">
        <v>0.96899999999999997</v>
      </c>
      <c r="D186">
        <v>0.95960000000000001</v>
      </c>
      <c r="E186">
        <v>0.94979999999999998</v>
      </c>
      <c r="F186">
        <v>0.96850000000000003</v>
      </c>
      <c r="G186">
        <v>0.95920000000000005</v>
      </c>
    </row>
    <row r="187" spans="1:7" x14ac:dyDescent="0.2">
      <c r="A187" s="3" t="s">
        <v>21</v>
      </c>
      <c r="B187">
        <v>0.96899999999999997</v>
      </c>
      <c r="C187">
        <v>0.96950000000000003</v>
      </c>
      <c r="D187">
        <v>0.96360000000000001</v>
      </c>
      <c r="E187">
        <v>0.94240000000000002</v>
      </c>
      <c r="F187">
        <v>0.96509999999999996</v>
      </c>
      <c r="G187">
        <v>0.96209999999999996</v>
      </c>
    </row>
    <row r="188" spans="1:7" x14ac:dyDescent="0.2">
      <c r="A188" s="3" t="s">
        <v>21</v>
      </c>
      <c r="B188">
        <v>0.97340000000000004</v>
      </c>
      <c r="C188">
        <v>0.97099999999999997</v>
      </c>
      <c r="D188">
        <v>0.96409999999999996</v>
      </c>
      <c r="E188">
        <v>0.96599999999999997</v>
      </c>
      <c r="F188">
        <v>0.96109999999999995</v>
      </c>
      <c r="G188">
        <v>0.97050000000000003</v>
      </c>
    </row>
    <row r="189" spans="1:7" x14ac:dyDescent="0.2">
      <c r="A189" s="3" t="s">
        <v>21</v>
      </c>
      <c r="B189">
        <v>0.98129999999999995</v>
      </c>
      <c r="C189">
        <v>0.96560000000000001</v>
      </c>
      <c r="D189">
        <v>0.9587</v>
      </c>
      <c r="E189">
        <v>0.96699999999999997</v>
      </c>
      <c r="F189">
        <v>0.97340000000000004</v>
      </c>
      <c r="G189">
        <v>0.94930000000000003</v>
      </c>
    </row>
    <row r="190" spans="1:7" x14ac:dyDescent="0.2">
      <c r="A190" s="3" t="s">
        <v>21</v>
      </c>
      <c r="B190">
        <v>0.97099999999999997</v>
      </c>
      <c r="C190">
        <v>0.96360000000000001</v>
      </c>
      <c r="D190">
        <v>0.97789999999999999</v>
      </c>
      <c r="E190">
        <v>0.95520000000000005</v>
      </c>
      <c r="F190">
        <v>0.97489999999999999</v>
      </c>
      <c r="G190">
        <v>0.94389999999999996</v>
      </c>
    </row>
    <row r="191" spans="1:7" x14ac:dyDescent="0.2">
      <c r="A191" s="3" t="s">
        <v>21</v>
      </c>
      <c r="B191">
        <v>0.97099999999999997</v>
      </c>
      <c r="C191">
        <v>0.96950000000000003</v>
      </c>
      <c r="D191">
        <v>0.97050000000000003</v>
      </c>
      <c r="E191">
        <v>0.95030000000000003</v>
      </c>
      <c r="F191">
        <v>0.98080000000000001</v>
      </c>
      <c r="G191">
        <v>0.96360000000000001</v>
      </c>
    </row>
    <row r="192" spans="1:7" x14ac:dyDescent="0.2">
      <c r="A192" s="3" t="s">
        <v>21</v>
      </c>
      <c r="B192">
        <v>0.97829999999999995</v>
      </c>
      <c r="C192">
        <v>0.97640000000000005</v>
      </c>
      <c r="D192">
        <v>0.96060000000000001</v>
      </c>
      <c r="E192">
        <v>0.96060000000000001</v>
      </c>
      <c r="F192">
        <v>0.98519999999999996</v>
      </c>
      <c r="G192">
        <v>0.95920000000000005</v>
      </c>
    </row>
    <row r="193" spans="1:7" x14ac:dyDescent="0.2">
      <c r="A193" s="3" t="s">
        <v>21</v>
      </c>
      <c r="B193">
        <v>0.97050000000000003</v>
      </c>
      <c r="C193">
        <v>0.96309999999999996</v>
      </c>
      <c r="D193">
        <v>0.96460000000000001</v>
      </c>
      <c r="E193">
        <v>0.94589999999999996</v>
      </c>
      <c r="F193">
        <v>0.97740000000000005</v>
      </c>
      <c r="G193">
        <v>0.96360000000000001</v>
      </c>
    </row>
    <row r="194" spans="1:7" x14ac:dyDescent="0.2">
      <c r="A194" s="3" t="s">
        <v>21</v>
      </c>
      <c r="B194">
        <v>0.97640000000000005</v>
      </c>
      <c r="C194">
        <v>0.96699999999999997</v>
      </c>
      <c r="D194">
        <v>0.97789999999999999</v>
      </c>
      <c r="E194">
        <v>0.94979999999999998</v>
      </c>
      <c r="F194">
        <v>0.97340000000000004</v>
      </c>
      <c r="G194">
        <v>0.96650000000000003</v>
      </c>
    </row>
    <row r="195" spans="1:7" x14ac:dyDescent="0.2">
      <c r="A195" s="3" t="s">
        <v>21</v>
      </c>
      <c r="B195">
        <v>0.97540000000000004</v>
      </c>
      <c r="C195">
        <v>0.97050000000000003</v>
      </c>
      <c r="D195">
        <v>0.95369999999999999</v>
      </c>
      <c r="E195">
        <v>0.94730000000000003</v>
      </c>
      <c r="F195">
        <v>0.97289999999999999</v>
      </c>
      <c r="G195">
        <v>0.9577</v>
      </c>
    </row>
    <row r="196" spans="1:7" x14ac:dyDescent="0.2">
      <c r="A196" s="3" t="s">
        <v>21</v>
      </c>
      <c r="B196">
        <v>0.99160000000000004</v>
      </c>
      <c r="C196">
        <v>0.95960000000000001</v>
      </c>
      <c r="D196">
        <v>0.96750000000000003</v>
      </c>
      <c r="E196">
        <v>0.9577</v>
      </c>
      <c r="F196">
        <v>0.97050000000000003</v>
      </c>
      <c r="G196">
        <v>0.95030000000000003</v>
      </c>
    </row>
    <row r="197" spans="1:7" x14ac:dyDescent="0.2">
      <c r="A197" s="3" t="s">
        <v>21</v>
      </c>
      <c r="B197">
        <v>0.99460000000000004</v>
      </c>
      <c r="C197">
        <v>0.96009999999999995</v>
      </c>
      <c r="D197">
        <v>0.96599999999999997</v>
      </c>
      <c r="E197">
        <v>0.96109999999999995</v>
      </c>
      <c r="F197">
        <v>0.97099999999999997</v>
      </c>
      <c r="G197">
        <v>0.95369999999999999</v>
      </c>
    </row>
    <row r="198" spans="1:7" x14ac:dyDescent="0.2">
      <c r="A198" s="3" t="s">
        <v>21</v>
      </c>
      <c r="B198">
        <v>0.97640000000000005</v>
      </c>
      <c r="C198">
        <v>0.97099999999999997</v>
      </c>
      <c r="D198">
        <v>0.96750000000000003</v>
      </c>
      <c r="E198">
        <v>0.95320000000000005</v>
      </c>
      <c r="F198">
        <v>0.96750000000000003</v>
      </c>
      <c r="G198">
        <v>0.94779999999999998</v>
      </c>
    </row>
    <row r="199" spans="1:7" x14ac:dyDescent="0.2">
      <c r="A199" s="3" t="s">
        <v>21</v>
      </c>
      <c r="B199">
        <v>0.98229999999999995</v>
      </c>
      <c r="C199">
        <v>0.97189999999999999</v>
      </c>
      <c r="D199">
        <v>0.96260000000000001</v>
      </c>
      <c r="E199">
        <v>0.94830000000000003</v>
      </c>
      <c r="F199">
        <v>0.98619999999999997</v>
      </c>
      <c r="G199">
        <v>0.96509999999999996</v>
      </c>
    </row>
    <row r="200" spans="1:7" x14ac:dyDescent="0.2">
      <c r="A200" s="3" t="s">
        <v>21</v>
      </c>
      <c r="B200">
        <v>0.97340000000000004</v>
      </c>
      <c r="C200">
        <v>0.97240000000000004</v>
      </c>
      <c r="D200">
        <v>0.95920000000000005</v>
      </c>
      <c r="E200">
        <v>0.95320000000000005</v>
      </c>
      <c r="F200">
        <v>0.9798</v>
      </c>
      <c r="G200">
        <v>0.96260000000000001</v>
      </c>
    </row>
    <row r="201" spans="1:7" x14ac:dyDescent="0.2">
      <c r="A201" s="3" t="s">
        <v>21</v>
      </c>
      <c r="B201">
        <v>0.99209999999999998</v>
      </c>
      <c r="C201">
        <v>0.96650000000000003</v>
      </c>
      <c r="D201">
        <v>0.95620000000000005</v>
      </c>
      <c r="E201">
        <v>0.93600000000000005</v>
      </c>
      <c r="F201">
        <v>0.97150000000000003</v>
      </c>
      <c r="G201">
        <v>0.95720000000000005</v>
      </c>
    </row>
    <row r="202" spans="1:7" x14ac:dyDescent="0.2">
      <c r="A202" s="3" t="s">
        <v>21</v>
      </c>
      <c r="B202">
        <v>0.98080000000000001</v>
      </c>
      <c r="C202">
        <v>0.96850000000000003</v>
      </c>
      <c r="D202">
        <v>0.96509999999999996</v>
      </c>
      <c r="E202">
        <v>0.95369999999999999</v>
      </c>
      <c r="F202">
        <v>0.96699999999999997</v>
      </c>
      <c r="G202">
        <v>0.96899999999999997</v>
      </c>
    </row>
    <row r="203" spans="1:7" x14ac:dyDescent="0.2">
      <c r="A203" s="3" t="s">
        <v>21</v>
      </c>
      <c r="B203">
        <v>0.97389999999999999</v>
      </c>
      <c r="C203">
        <v>0.96899999999999997</v>
      </c>
      <c r="D203">
        <v>0.96750000000000003</v>
      </c>
      <c r="E203">
        <v>0.94340000000000002</v>
      </c>
      <c r="F203">
        <v>0.97389999999999999</v>
      </c>
      <c r="G203">
        <v>0.95520000000000005</v>
      </c>
    </row>
    <row r="204" spans="1:7" x14ac:dyDescent="0.2">
      <c r="A204" s="3" t="s">
        <v>21</v>
      </c>
      <c r="B204">
        <v>0.99409999999999998</v>
      </c>
      <c r="C204">
        <v>0.96409999999999996</v>
      </c>
      <c r="D204">
        <v>0.96409999999999996</v>
      </c>
      <c r="E204">
        <v>0.95720000000000005</v>
      </c>
      <c r="F204">
        <v>0.97389999999999999</v>
      </c>
      <c r="G204">
        <v>0.95960000000000001</v>
      </c>
    </row>
    <row r="205" spans="1:7" x14ac:dyDescent="0.2">
      <c r="A205" s="3" t="s">
        <v>21</v>
      </c>
      <c r="B205">
        <v>0.97689999999999999</v>
      </c>
      <c r="C205">
        <v>0.96260000000000001</v>
      </c>
      <c r="D205">
        <v>0.96650000000000003</v>
      </c>
      <c r="E205">
        <v>0.94779999999999998</v>
      </c>
      <c r="F205">
        <v>0.97099999999999997</v>
      </c>
      <c r="G205">
        <v>0.96750000000000003</v>
      </c>
    </row>
    <row r="206" spans="1:7" x14ac:dyDescent="0.2">
      <c r="A206" s="3" t="s">
        <v>21</v>
      </c>
      <c r="B206">
        <v>0.98470000000000002</v>
      </c>
      <c r="C206">
        <v>0.96799999999999997</v>
      </c>
      <c r="D206">
        <v>0.96360000000000001</v>
      </c>
      <c r="E206">
        <v>0.9587</v>
      </c>
      <c r="F206">
        <v>0.97189999999999999</v>
      </c>
      <c r="G206">
        <v>0.96899999999999997</v>
      </c>
    </row>
    <row r="207" spans="1:7" x14ac:dyDescent="0.2">
      <c r="A207" s="3" t="s">
        <v>21</v>
      </c>
      <c r="B207">
        <v>0.97789999999999999</v>
      </c>
      <c r="C207">
        <v>0.95469999999999999</v>
      </c>
      <c r="D207">
        <v>0.96799999999999997</v>
      </c>
      <c r="E207">
        <v>0.94589999999999996</v>
      </c>
      <c r="F207">
        <v>0.98180000000000001</v>
      </c>
      <c r="G207">
        <v>0.96309999999999996</v>
      </c>
    </row>
    <row r="208" spans="1:7" x14ac:dyDescent="0.2">
      <c r="A208" s="3" t="s">
        <v>21</v>
      </c>
      <c r="B208">
        <v>0.97189999999999999</v>
      </c>
      <c r="C208">
        <v>0.96309999999999996</v>
      </c>
      <c r="D208">
        <v>0.95420000000000005</v>
      </c>
      <c r="E208">
        <v>0.94140000000000001</v>
      </c>
      <c r="F208">
        <v>0.97440000000000004</v>
      </c>
      <c r="G208">
        <v>0.96309999999999996</v>
      </c>
    </row>
    <row r="209" spans="1:7" x14ac:dyDescent="0.2">
      <c r="A209" s="3" t="s">
        <v>21</v>
      </c>
      <c r="B209">
        <v>0.97240000000000004</v>
      </c>
      <c r="C209">
        <v>0.96309999999999996</v>
      </c>
      <c r="D209">
        <v>0.96850000000000003</v>
      </c>
      <c r="E209">
        <v>0.94340000000000002</v>
      </c>
      <c r="F209">
        <v>0.96360000000000001</v>
      </c>
      <c r="G209">
        <v>0.97240000000000004</v>
      </c>
    </row>
    <row r="210" spans="1:7" x14ac:dyDescent="0.2">
      <c r="A210" s="3" t="s">
        <v>21</v>
      </c>
      <c r="B210">
        <v>0.98329999999999995</v>
      </c>
      <c r="C210">
        <v>0.96309999999999996</v>
      </c>
      <c r="D210">
        <v>0.96460000000000001</v>
      </c>
      <c r="E210">
        <v>0.94140000000000001</v>
      </c>
      <c r="F210">
        <v>0.9587</v>
      </c>
      <c r="G210">
        <v>0.96650000000000003</v>
      </c>
    </row>
    <row r="211" spans="1:7" x14ac:dyDescent="0.2">
      <c r="A211" s="3" t="s">
        <v>21</v>
      </c>
      <c r="B211">
        <v>0.96899999999999997</v>
      </c>
      <c r="C211">
        <v>0.96699999999999997</v>
      </c>
      <c r="D211">
        <v>0.96899999999999997</v>
      </c>
      <c r="E211">
        <v>0.95569999999999999</v>
      </c>
      <c r="F211">
        <v>0.97589999999999999</v>
      </c>
      <c r="G211">
        <v>0.97150000000000003</v>
      </c>
    </row>
    <row r="212" spans="1:7" x14ac:dyDescent="0.2">
      <c r="A212" s="3" t="s">
        <v>21</v>
      </c>
      <c r="B212">
        <v>0.98429999999999995</v>
      </c>
      <c r="C212">
        <v>0.98770000000000002</v>
      </c>
      <c r="D212">
        <v>0.96950000000000003</v>
      </c>
      <c r="E212">
        <v>0.94830000000000003</v>
      </c>
      <c r="F212">
        <v>0.96950000000000003</v>
      </c>
      <c r="G212">
        <v>0.96509999999999996</v>
      </c>
    </row>
    <row r="213" spans="1:7" x14ac:dyDescent="0.2">
      <c r="A213" s="3" t="s">
        <v>22</v>
      </c>
      <c r="B213">
        <v>0.9899</v>
      </c>
      <c r="C213">
        <v>0.96909999999999996</v>
      </c>
      <c r="D213">
        <v>0.97350000000000003</v>
      </c>
      <c r="E213">
        <v>0.95469999999999999</v>
      </c>
      <c r="F213">
        <v>0.97970000000000002</v>
      </c>
      <c r="G213">
        <v>0.95660000000000001</v>
      </c>
    </row>
    <row r="214" spans="1:7" x14ac:dyDescent="0.2">
      <c r="A214" s="3" t="s">
        <v>22</v>
      </c>
      <c r="B214">
        <v>0.99280000000000002</v>
      </c>
      <c r="C214">
        <v>0.97350000000000003</v>
      </c>
      <c r="D214">
        <v>0.97060000000000002</v>
      </c>
      <c r="E214">
        <v>0.95520000000000005</v>
      </c>
      <c r="F214">
        <v>0.98699999999999999</v>
      </c>
      <c r="G214">
        <v>0.96530000000000005</v>
      </c>
    </row>
    <row r="215" spans="1:7" x14ac:dyDescent="0.2">
      <c r="A215" s="3" t="s">
        <v>22</v>
      </c>
      <c r="B215">
        <v>0.98409999999999997</v>
      </c>
      <c r="C215">
        <v>0.97729999999999995</v>
      </c>
      <c r="D215">
        <v>0.97489999999999999</v>
      </c>
      <c r="E215">
        <v>0.93679999999999997</v>
      </c>
      <c r="F215">
        <v>0.9788</v>
      </c>
      <c r="G215">
        <v>0.9667</v>
      </c>
    </row>
    <row r="216" spans="1:7" x14ac:dyDescent="0.2">
      <c r="A216" s="3" t="s">
        <v>22</v>
      </c>
      <c r="B216">
        <v>0.99180000000000001</v>
      </c>
      <c r="C216">
        <v>0.97689999999999999</v>
      </c>
      <c r="D216">
        <v>0.97009999999999996</v>
      </c>
      <c r="E216">
        <v>0.94410000000000005</v>
      </c>
      <c r="F216">
        <v>0.9778</v>
      </c>
      <c r="G216">
        <v>0.96579999999999999</v>
      </c>
    </row>
    <row r="217" spans="1:7" x14ac:dyDescent="0.2">
      <c r="A217" s="3" t="s">
        <v>22</v>
      </c>
      <c r="B217">
        <v>0.97350000000000003</v>
      </c>
      <c r="C217">
        <v>0.96</v>
      </c>
      <c r="D217">
        <v>0.95850000000000002</v>
      </c>
      <c r="E217">
        <v>0.95899999999999996</v>
      </c>
      <c r="F217">
        <v>0.96819999999999995</v>
      </c>
      <c r="G217">
        <v>0.97109999999999996</v>
      </c>
    </row>
    <row r="218" spans="1:7" x14ac:dyDescent="0.2">
      <c r="A218" s="3" t="s">
        <v>22</v>
      </c>
      <c r="B218">
        <v>0.98119999999999996</v>
      </c>
      <c r="C218">
        <v>0.96530000000000005</v>
      </c>
      <c r="D218">
        <v>0.96909999999999996</v>
      </c>
      <c r="E218">
        <v>0.95660000000000001</v>
      </c>
      <c r="F218">
        <v>0.9778</v>
      </c>
      <c r="G218">
        <v>0.96719999999999995</v>
      </c>
    </row>
    <row r="219" spans="1:7" x14ac:dyDescent="0.2">
      <c r="A219" s="3" t="s">
        <v>22</v>
      </c>
      <c r="B219">
        <v>0.98360000000000003</v>
      </c>
      <c r="C219">
        <v>0.96289999999999998</v>
      </c>
      <c r="D219">
        <v>0.95809999999999995</v>
      </c>
      <c r="E219">
        <v>0.95660000000000001</v>
      </c>
      <c r="F219">
        <v>0.9899</v>
      </c>
      <c r="G219">
        <v>0.95420000000000005</v>
      </c>
    </row>
    <row r="220" spans="1:7" x14ac:dyDescent="0.2">
      <c r="A220" s="3" t="s">
        <v>22</v>
      </c>
      <c r="B220">
        <v>0.98360000000000003</v>
      </c>
      <c r="C220">
        <v>0.97160000000000002</v>
      </c>
      <c r="D220">
        <v>0.98119999999999996</v>
      </c>
      <c r="E220">
        <v>0.96379999999999999</v>
      </c>
      <c r="F220">
        <v>0.97440000000000004</v>
      </c>
      <c r="G220">
        <v>0.95850000000000002</v>
      </c>
    </row>
    <row r="221" spans="1:7" x14ac:dyDescent="0.2">
      <c r="A221" s="3" t="s">
        <v>22</v>
      </c>
      <c r="B221">
        <v>0.97729999999999995</v>
      </c>
      <c r="C221">
        <v>0.97929999999999995</v>
      </c>
      <c r="D221">
        <v>0.97060000000000002</v>
      </c>
      <c r="E221">
        <v>0.95609999999999995</v>
      </c>
      <c r="F221">
        <v>0.99080000000000001</v>
      </c>
      <c r="G221">
        <v>0.96340000000000003</v>
      </c>
    </row>
    <row r="222" spans="1:7" x14ac:dyDescent="0.2">
      <c r="A222" s="3" t="s">
        <v>22</v>
      </c>
      <c r="B222">
        <v>0.98360000000000003</v>
      </c>
      <c r="C222">
        <v>0.97589999999999999</v>
      </c>
      <c r="D222">
        <v>0.96379999999999999</v>
      </c>
      <c r="E222">
        <v>0.94789999999999996</v>
      </c>
      <c r="F222">
        <v>0.97199999999999998</v>
      </c>
      <c r="G222">
        <v>0.97109999999999996</v>
      </c>
    </row>
    <row r="223" spans="1:7" x14ac:dyDescent="0.2">
      <c r="A223" s="3" t="s">
        <v>22</v>
      </c>
      <c r="B223">
        <v>0.98550000000000004</v>
      </c>
      <c r="C223">
        <v>0.97640000000000005</v>
      </c>
      <c r="D223">
        <v>0.97489999999999999</v>
      </c>
      <c r="E223">
        <v>0.94210000000000005</v>
      </c>
      <c r="F223">
        <v>0.97640000000000005</v>
      </c>
      <c r="G223">
        <v>0.94840000000000002</v>
      </c>
    </row>
    <row r="224" spans="1:7" x14ac:dyDescent="0.2">
      <c r="A224" s="3" t="s">
        <v>22</v>
      </c>
      <c r="B224">
        <v>0.99709999999999999</v>
      </c>
      <c r="C224">
        <v>0.96289999999999998</v>
      </c>
      <c r="D224">
        <v>0.96909999999999996</v>
      </c>
      <c r="E224">
        <v>0.95269999999999999</v>
      </c>
      <c r="F224">
        <v>0.97009999999999996</v>
      </c>
      <c r="G224">
        <v>0.9667</v>
      </c>
    </row>
    <row r="225" spans="1:7" x14ac:dyDescent="0.2">
      <c r="A225" s="3" t="s">
        <v>22</v>
      </c>
      <c r="B225">
        <v>0.99809999999999999</v>
      </c>
      <c r="C225">
        <v>0.96909999999999996</v>
      </c>
      <c r="D225">
        <v>0.97199999999999998</v>
      </c>
      <c r="E225">
        <v>0.96</v>
      </c>
      <c r="F225">
        <v>0.98360000000000003</v>
      </c>
      <c r="G225">
        <v>0.97689999999999999</v>
      </c>
    </row>
    <row r="226" spans="1:7" x14ac:dyDescent="0.2">
      <c r="A226" s="3" t="s">
        <v>22</v>
      </c>
      <c r="B226">
        <v>0.99660000000000004</v>
      </c>
      <c r="C226">
        <v>0.95850000000000002</v>
      </c>
      <c r="D226">
        <v>0.96870000000000001</v>
      </c>
      <c r="E226">
        <v>0.94940000000000002</v>
      </c>
      <c r="F226">
        <v>0.97399999999999998</v>
      </c>
      <c r="G226">
        <v>0.9879</v>
      </c>
    </row>
    <row r="227" spans="1:7" x14ac:dyDescent="0.2">
      <c r="A227" s="3" t="s">
        <v>22</v>
      </c>
      <c r="B227">
        <v>0.98070000000000002</v>
      </c>
      <c r="C227">
        <v>0.97160000000000002</v>
      </c>
      <c r="D227">
        <v>0.98219999999999996</v>
      </c>
      <c r="E227">
        <v>0.95609999999999995</v>
      </c>
      <c r="F227">
        <v>0.98019999999999996</v>
      </c>
      <c r="G227">
        <v>0.9667</v>
      </c>
    </row>
    <row r="228" spans="1:7" x14ac:dyDescent="0.2">
      <c r="A228" s="3" t="s">
        <v>22</v>
      </c>
      <c r="B228">
        <v>0.97440000000000004</v>
      </c>
      <c r="C228">
        <v>0.97540000000000004</v>
      </c>
      <c r="D228">
        <v>0.96050000000000002</v>
      </c>
      <c r="E228">
        <v>0.94740000000000002</v>
      </c>
      <c r="F228">
        <v>0.98260000000000003</v>
      </c>
      <c r="G228">
        <v>0.97399999999999998</v>
      </c>
    </row>
    <row r="229" spans="1:7" x14ac:dyDescent="0.2">
      <c r="A229" s="3" t="s">
        <v>22</v>
      </c>
      <c r="B229">
        <v>0.99280000000000002</v>
      </c>
      <c r="C229">
        <v>0.97109999999999996</v>
      </c>
      <c r="D229">
        <v>0.96379999999999999</v>
      </c>
      <c r="E229">
        <v>0.95950000000000002</v>
      </c>
      <c r="F229">
        <v>0.96530000000000005</v>
      </c>
      <c r="G229">
        <v>0.96479999999999999</v>
      </c>
    </row>
    <row r="230" spans="1:7" x14ac:dyDescent="0.2">
      <c r="A230" s="3" t="s">
        <v>22</v>
      </c>
      <c r="B230">
        <v>0.98360000000000003</v>
      </c>
      <c r="C230">
        <v>0.98599999999999999</v>
      </c>
      <c r="D230">
        <v>0.96</v>
      </c>
      <c r="E230">
        <v>0.94599999999999995</v>
      </c>
      <c r="F230">
        <v>0.98509999999999998</v>
      </c>
      <c r="G230">
        <v>0.96579999999999999</v>
      </c>
    </row>
    <row r="231" spans="1:7" x14ac:dyDescent="0.2">
      <c r="A231" s="3" t="s">
        <v>22</v>
      </c>
      <c r="B231">
        <v>0.99419999999999997</v>
      </c>
      <c r="C231">
        <v>0.96379999999999999</v>
      </c>
      <c r="D231">
        <v>0.96909999999999996</v>
      </c>
      <c r="E231">
        <v>0.96289999999999998</v>
      </c>
      <c r="F231">
        <v>0.98019999999999996</v>
      </c>
      <c r="G231">
        <v>0.96719999999999995</v>
      </c>
    </row>
    <row r="232" spans="1:7" x14ac:dyDescent="0.2">
      <c r="A232" s="3" t="s">
        <v>22</v>
      </c>
      <c r="B232">
        <v>0.98119999999999996</v>
      </c>
      <c r="C232">
        <v>0.96479999999999999</v>
      </c>
      <c r="D232">
        <v>0.96619999999999995</v>
      </c>
      <c r="E232">
        <v>0.94599999999999995</v>
      </c>
      <c r="F232">
        <v>0.9778</v>
      </c>
      <c r="G232">
        <v>0.96289999999999998</v>
      </c>
    </row>
    <row r="233" spans="1:7" x14ac:dyDescent="0.2">
      <c r="A233" s="3" t="s">
        <v>22</v>
      </c>
      <c r="B233">
        <v>0.99280000000000002</v>
      </c>
      <c r="C233">
        <v>0.98750000000000004</v>
      </c>
      <c r="D233">
        <v>0.97009999999999996</v>
      </c>
      <c r="E233">
        <v>0.92769999999999997</v>
      </c>
      <c r="F233">
        <v>0.97250000000000003</v>
      </c>
      <c r="G233">
        <v>0.95469999999999999</v>
      </c>
    </row>
    <row r="234" spans="1:7" x14ac:dyDescent="0.2">
      <c r="A234" s="3" t="s">
        <v>22</v>
      </c>
      <c r="B234">
        <v>0.98260000000000003</v>
      </c>
      <c r="C234">
        <v>0.96240000000000003</v>
      </c>
      <c r="D234">
        <v>0.97250000000000003</v>
      </c>
      <c r="E234">
        <v>0.95469999999999999</v>
      </c>
      <c r="F234">
        <v>0.95899999999999996</v>
      </c>
      <c r="G234">
        <v>0.95950000000000002</v>
      </c>
    </row>
    <row r="235" spans="1:7" x14ac:dyDescent="0.2">
      <c r="A235" s="3" t="s">
        <v>22</v>
      </c>
      <c r="B235">
        <v>0.98839999999999995</v>
      </c>
      <c r="C235">
        <v>0.96619999999999995</v>
      </c>
      <c r="D235">
        <v>0.97970000000000002</v>
      </c>
      <c r="E235">
        <v>0.95809999999999995</v>
      </c>
      <c r="F235">
        <v>0.98309999999999997</v>
      </c>
      <c r="G235">
        <v>0.97589999999999999</v>
      </c>
    </row>
    <row r="236" spans="1:7" x14ac:dyDescent="0.2">
      <c r="A236" s="3" t="s">
        <v>22</v>
      </c>
      <c r="B236">
        <v>0.99609999999999999</v>
      </c>
      <c r="C236">
        <v>0.95320000000000005</v>
      </c>
      <c r="D236">
        <v>0.98460000000000003</v>
      </c>
      <c r="E236">
        <v>0.94020000000000004</v>
      </c>
      <c r="F236">
        <v>0.97350000000000003</v>
      </c>
      <c r="G236">
        <v>0.96479999999999999</v>
      </c>
    </row>
    <row r="237" spans="1:7" x14ac:dyDescent="0.2">
      <c r="A237" s="3" t="s">
        <v>22</v>
      </c>
      <c r="B237">
        <v>0.9889</v>
      </c>
      <c r="C237">
        <v>0.96870000000000001</v>
      </c>
      <c r="D237">
        <v>0.96870000000000001</v>
      </c>
      <c r="E237">
        <v>0.94650000000000001</v>
      </c>
      <c r="F237">
        <v>0.97689999999999999</v>
      </c>
      <c r="G237">
        <v>0.95809999999999995</v>
      </c>
    </row>
    <row r="238" spans="1:7" x14ac:dyDescent="0.2">
      <c r="A238" s="3" t="s">
        <v>22</v>
      </c>
      <c r="B238">
        <v>0.9899</v>
      </c>
      <c r="C238">
        <v>0.97540000000000004</v>
      </c>
      <c r="D238">
        <v>0.96819999999999995</v>
      </c>
      <c r="E238">
        <v>0.95809999999999995</v>
      </c>
      <c r="F238">
        <v>0.97440000000000004</v>
      </c>
      <c r="G238">
        <v>0.96619999999999995</v>
      </c>
    </row>
    <row r="239" spans="1:7" x14ac:dyDescent="0.2">
      <c r="A239" s="3" t="s">
        <v>22</v>
      </c>
      <c r="B239">
        <v>0.99080000000000001</v>
      </c>
      <c r="C239">
        <v>0.98170000000000002</v>
      </c>
      <c r="D239">
        <v>0.97060000000000002</v>
      </c>
      <c r="E239">
        <v>0.93830000000000002</v>
      </c>
      <c r="F239">
        <v>0.98360000000000003</v>
      </c>
      <c r="G239">
        <v>0.96960000000000002</v>
      </c>
    </row>
    <row r="240" spans="1:7" x14ac:dyDescent="0.2">
      <c r="A240" s="3" t="s">
        <v>22</v>
      </c>
      <c r="B240">
        <v>0.97689999999999999</v>
      </c>
      <c r="C240">
        <v>0.98599999999999999</v>
      </c>
      <c r="D240">
        <v>0.97299999999999998</v>
      </c>
      <c r="E240">
        <v>0.94889999999999997</v>
      </c>
      <c r="F240">
        <v>0.96909999999999996</v>
      </c>
      <c r="G240">
        <v>0.97440000000000004</v>
      </c>
    </row>
    <row r="241" spans="1:7" x14ac:dyDescent="0.2">
      <c r="A241" s="3" t="s">
        <v>22</v>
      </c>
      <c r="B241">
        <v>0.98360000000000003</v>
      </c>
      <c r="C241">
        <v>0.96240000000000003</v>
      </c>
      <c r="D241">
        <v>0.95709999999999995</v>
      </c>
      <c r="E241">
        <v>0.95609999999999995</v>
      </c>
      <c r="F241">
        <v>0.97970000000000002</v>
      </c>
      <c r="G241">
        <v>0.9556</v>
      </c>
    </row>
    <row r="242" spans="1:7" x14ac:dyDescent="0.2">
      <c r="A242" s="3" t="s">
        <v>22</v>
      </c>
      <c r="B242">
        <v>0.98019999999999996</v>
      </c>
      <c r="C242">
        <v>0.96479999999999999</v>
      </c>
      <c r="D242">
        <v>0.97440000000000004</v>
      </c>
      <c r="E242">
        <v>0.94699999999999995</v>
      </c>
      <c r="F242">
        <v>0.97729999999999995</v>
      </c>
      <c r="G242">
        <v>0.95660000000000001</v>
      </c>
    </row>
    <row r="243" spans="1:7" x14ac:dyDescent="0.2">
      <c r="A243" s="3" t="s">
        <v>23</v>
      </c>
      <c r="B243">
        <v>0.96789999999999998</v>
      </c>
      <c r="C243">
        <v>0.95989999999999998</v>
      </c>
      <c r="D243">
        <v>0.95199999999999996</v>
      </c>
      <c r="E243">
        <v>0.95199999999999996</v>
      </c>
      <c r="F243">
        <v>0.96189999999999998</v>
      </c>
      <c r="G243">
        <v>0.95350000000000001</v>
      </c>
    </row>
    <row r="244" spans="1:7" x14ac:dyDescent="0.2">
      <c r="A244" s="3" t="s">
        <v>23</v>
      </c>
      <c r="B244">
        <v>0.98019999999999996</v>
      </c>
      <c r="C244">
        <v>0.95940000000000003</v>
      </c>
      <c r="D244">
        <v>0.95899999999999996</v>
      </c>
      <c r="E244">
        <v>0.94110000000000005</v>
      </c>
      <c r="F244">
        <v>0.97330000000000005</v>
      </c>
      <c r="G244">
        <v>0.9718</v>
      </c>
    </row>
    <row r="245" spans="1:7" x14ac:dyDescent="0.2">
      <c r="A245" s="3" t="s">
        <v>23</v>
      </c>
      <c r="B245">
        <v>0.98960000000000004</v>
      </c>
      <c r="C245">
        <v>0.95699999999999996</v>
      </c>
      <c r="D245">
        <v>0.9476</v>
      </c>
      <c r="E245">
        <v>0.93969999999999998</v>
      </c>
      <c r="F245">
        <v>0.9698</v>
      </c>
      <c r="G245">
        <v>0.95</v>
      </c>
    </row>
    <row r="246" spans="1:7" x14ac:dyDescent="0.2">
      <c r="A246" s="3" t="s">
        <v>23</v>
      </c>
      <c r="B246">
        <v>0.97770000000000001</v>
      </c>
      <c r="C246">
        <v>0.96589999999999998</v>
      </c>
      <c r="D246">
        <v>0.96189999999999998</v>
      </c>
      <c r="E246">
        <v>0.92979999999999996</v>
      </c>
      <c r="F246">
        <v>0.98519999999999996</v>
      </c>
      <c r="G246">
        <v>0.94020000000000004</v>
      </c>
    </row>
    <row r="247" spans="1:7" x14ac:dyDescent="0.2">
      <c r="A247" s="3" t="s">
        <v>23</v>
      </c>
      <c r="B247">
        <v>0.98660000000000003</v>
      </c>
      <c r="C247">
        <v>0.97970000000000002</v>
      </c>
      <c r="D247">
        <v>0.95299999999999996</v>
      </c>
      <c r="E247">
        <v>0.95250000000000001</v>
      </c>
      <c r="F247">
        <v>0.97919999999999996</v>
      </c>
      <c r="G247">
        <v>0.95050000000000001</v>
      </c>
    </row>
    <row r="248" spans="1:7" x14ac:dyDescent="0.2">
      <c r="A248" s="3" t="s">
        <v>23</v>
      </c>
      <c r="B248">
        <v>0.97629999999999995</v>
      </c>
      <c r="C248">
        <v>0.96140000000000003</v>
      </c>
      <c r="D248">
        <v>0.95199999999999996</v>
      </c>
      <c r="E248">
        <v>0.96540000000000004</v>
      </c>
      <c r="F248">
        <v>0.95599999999999996</v>
      </c>
      <c r="G248">
        <v>0.94259999999999999</v>
      </c>
    </row>
    <row r="249" spans="1:7" x14ac:dyDescent="0.2">
      <c r="A249" s="3" t="s">
        <v>23</v>
      </c>
      <c r="B249">
        <v>0.97919999999999996</v>
      </c>
      <c r="C249">
        <v>0.96740000000000004</v>
      </c>
      <c r="D249">
        <v>0.96689999999999998</v>
      </c>
      <c r="E249">
        <v>0.94310000000000005</v>
      </c>
      <c r="F249">
        <v>0.96289999999999998</v>
      </c>
      <c r="G249">
        <v>0.94510000000000005</v>
      </c>
    </row>
    <row r="250" spans="1:7" x14ac:dyDescent="0.2">
      <c r="A250" s="3" t="s">
        <v>23</v>
      </c>
      <c r="B250">
        <v>0.97030000000000005</v>
      </c>
      <c r="C250">
        <v>0.96589999999999998</v>
      </c>
      <c r="D250">
        <v>0.96140000000000003</v>
      </c>
      <c r="E250">
        <v>0.94020000000000004</v>
      </c>
      <c r="F250">
        <v>0.96389999999999998</v>
      </c>
      <c r="G250">
        <v>0.95399999999999996</v>
      </c>
    </row>
    <row r="251" spans="1:7" x14ac:dyDescent="0.2">
      <c r="A251" s="3" t="s">
        <v>23</v>
      </c>
      <c r="B251">
        <v>0.98219999999999996</v>
      </c>
      <c r="C251">
        <v>0.97230000000000005</v>
      </c>
      <c r="D251">
        <v>0.96489999999999998</v>
      </c>
      <c r="E251">
        <v>0.9486</v>
      </c>
      <c r="F251">
        <v>0.96830000000000005</v>
      </c>
      <c r="G251">
        <v>0.95799999999999996</v>
      </c>
    </row>
    <row r="252" spans="1:7" x14ac:dyDescent="0.2">
      <c r="A252" s="3" t="s">
        <v>23</v>
      </c>
      <c r="B252">
        <v>0.97770000000000001</v>
      </c>
      <c r="C252">
        <v>0.95989999999999998</v>
      </c>
      <c r="D252">
        <v>0.98070000000000002</v>
      </c>
      <c r="E252">
        <v>0.96289999999999998</v>
      </c>
      <c r="F252">
        <v>0.96389999999999998</v>
      </c>
      <c r="G252">
        <v>0.96879999999999999</v>
      </c>
    </row>
    <row r="253" spans="1:7" x14ac:dyDescent="0.2">
      <c r="A253" s="3" t="s">
        <v>23</v>
      </c>
      <c r="B253">
        <v>0.97430000000000005</v>
      </c>
      <c r="C253">
        <v>0.96240000000000003</v>
      </c>
      <c r="D253">
        <v>0.95850000000000002</v>
      </c>
      <c r="E253">
        <v>0.95399999999999996</v>
      </c>
      <c r="F253">
        <v>0.98170000000000002</v>
      </c>
      <c r="G253">
        <v>0.95450000000000002</v>
      </c>
    </row>
    <row r="254" spans="1:7" x14ac:dyDescent="0.2">
      <c r="A254" s="3" t="s">
        <v>23</v>
      </c>
      <c r="B254">
        <v>0.9718</v>
      </c>
      <c r="C254">
        <v>0.96489999999999998</v>
      </c>
      <c r="D254">
        <v>0.95799999999999996</v>
      </c>
      <c r="E254">
        <v>0.93320000000000003</v>
      </c>
      <c r="F254">
        <v>0.99360000000000004</v>
      </c>
      <c r="G254">
        <v>0.95699999999999996</v>
      </c>
    </row>
    <row r="255" spans="1:7" x14ac:dyDescent="0.2">
      <c r="A255" s="3" t="s">
        <v>23</v>
      </c>
      <c r="B255">
        <v>0.97770000000000001</v>
      </c>
      <c r="C255">
        <v>0.95499999999999996</v>
      </c>
      <c r="D255">
        <v>0.96789999999999998</v>
      </c>
      <c r="E255">
        <v>0.93820000000000003</v>
      </c>
      <c r="F255">
        <v>0.98219999999999996</v>
      </c>
      <c r="G255">
        <v>0.94259999999999999</v>
      </c>
    </row>
    <row r="256" spans="1:7" x14ac:dyDescent="0.2">
      <c r="A256" s="3" t="s">
        <v>23</v>
      </c>
      <c r="B256">
        <v>0.96540000000000004</v>
      </c>
      <c r="C256">
        <v>0.95850000000000002</v>
      </c>
      <c r="D256">
        <v>0.9476</v>
      </c>
      <c r="E256">
        <v>0.95699999999999996</v>
      </c>
      <c r="F256">
        <v>0.96489999999999998</v>
      </c>
      <c r="G256">
        <v>0.95150000000000001</v>
      </c>
    </row>
    <row r="257" spans="1:7" x14ac:dyDescent="0.2">
      <c r="A257" s="3" t="s">
        <v>23</v>
      </c>
      <c r="B257">
        <v>0.98519999999999996</v>
      </c>
      <c r="C257">
        <v>0.95399999999999996</v>
      </c>
      <c r="D257">
        <v>0.96440000000000003</v>
      </c>
      <c r="E257">
        <v>0.95250000000000001</v>
      </c>
      <c r="F257">
        <v>0.9728</v>
      </c>
      <c r="G257">
        <v>0.96740000000000004</v>
      </c>
    </row>
    <row r="258" spans="1:7" x14ac:dyDescent="0.2">
      <c r="A258" s="3" t="s">
        <v>23</v>
      </c>
      <c r="B258">
        <v>0.98319999999999996</v>
      </c>
      <c r="C258">
        <v>0.95599999999999996</v>
      </c>
      <c r="D258">
        <v>0.94810000000000005</v>
      </c>
      <c r="E258">
        <v>0.93520000000000003</v>
      </c>
      <c r="F258">
        <v>0.96589999999999998</v>
      </c>
      <c r="G258">
        <v>0.9446</v>
      </c>
    </row>
    <row r="259" spans="1:7" x14ac:dyDescent="0.2">
      <c r="A259" s="3" t="s">
        <v>23</v>
      </c>
      <c r="B259">
        <v>0.96140000000000003</v>
      </c>
      <c r="C259">
        <v>0.95699999999999996</v>
      </c>
      <c r="D259">
        <v>0.95750000000000002</v>
      </c>
      <c r="E259">
        <v>0.95499999999999996</v>
      </c>
      <c r="F259">
        <v>0.96489999999999998</v>
      </c>
      <c r="G259">
        <v>0.95099999999999996</v>
      </c>
    </row>
    <row r="260" spans="1:7" x14ac:dyDescent="0.2">
      <c r="A260" s="3" t="s">
        <v>23</v>
      </c>
      <c r="B260">
        <v>0.96340000000000003</v>
      </c>
      <c r="C260">
        <v>0.96930000000000005</v>
      </c>
      <c r="D260">
        <v>0.95699999999999996</v>
      </c>
      <c r="E260">
        <v>0.95050000000000001</v>
      </c>
      <c r="F260">
        <v>0.98119999999999996</v>
      </c>
      <c r="G260">
        <v>0.95989999999999998</v>
      </c>
    </row>
    <row r="261" spans="1:7" x14ac:dyDescent="0.2">
      <c r="A261" s="3" t="s">
        <v>23</v>
      </c>
      <c r="B261">
        <v>0.97030000000000005</v>
      </c>
      <c r="C261">
        <v>0.96140000000000003</v>
      </c>
      <c r="D261">
        <v>0.95150000000000001</v>
      </c>
      <c r="E261">
        <v>0.93920000000000003</v>
      </c>
      <c r="F261">
        <v>0.96440000000000003</v>
      </c>
      <c r="G261">
        <v>0.95399999999999996</v>
      </c>
    </row>
    <row r="262" spans="1:7" x14ac:dyDescent="0.2">
      <c r="A262" s="3" t="s">
        <v>23</v>
      </c>
      <c r="B262">
        <v>0.97629999999999995</v>
      </c>
      <c r="C262">
        <v>0.95450000000000002</v>
      </c>
      <c r="D262">
        <v>0.9456</v>
      </c>
      <c r="E262">
        <v>0.93569999999999998</v>
      </c>
      <c r="F262">
        <v>0.96689999999999998</v>
      </c>
      <c r="G262">
        <v>0.94259999999999999</v>
      </c>
    </row>
    <row r="263" spans="1:7" x14ac:dyDescent="0.2">
      <c r="A263" s="3" t="s">
        <v>23</v>
      </c>
      <c r="B263">
        <v>0.99260000000000004</v>
      </c>
      <c r="C263">
        <v>0.95799999999999996</v>
      </c>
      <c r="D263">
        <v>0.97629999999999995</v>
      </c>
      <c r="E263">
        <v>0.93969999999999998</v>
      </c>
      <c r="F263">
        <v>0.98019999999999996</v>
      </c>
      <c r="G263">
        <v>0.95850000000000002</v>
      </c>
    </row>
    <row r="264" spans="1:7" x14ac:dyDescent="0.2">
      <c r="A264" s="3" t="s">
        <v>23</v>
      </c>
      <c r="B264">
        <v>0.98619999999999997</v>
      </c>
      <c r="C264">
        <v>0.96489999999999998</v>
      </c>
      <c r="D264">
        <v>0.9496</v>
      </c>
      <c r="E264">
        <v>0.93179999999999996</v>
      </c>
      <c r="F264">
        <v>0.97870000000000001</v>
      </c>
      <c r="G264">
        <v>0.95</v>
      </c>
    </row>
    <row r="265" spans="1:7" x14ac:dyDescent="0.2">
      <c r="A265" s="3" t="s">
        <v>23</v>
      </c>
      <c r="B265">
        <v>0.98270000000000002</v>
      </c>
      <c r="C265">
        <v>0.95550000000000002</v>
      </c>
      <c r="D265">
        <v>0.96830000000000005</v>
      </c>
      <c r="E265">
        <v>0.95799999999999996</v>
      </c>
      <c r="F265">
        <v>0.95699999999999996</v>
      </c>
      <c r="G265">
        <v>0.95650000000000002</v>
      </c>
    </row>
    <row r="266" spans="1:7" x14ac:dyDescent="0.2">
      <c r="A266" s="3" t="s">
        <v>23</v>
      </c>
      <c r="B266">
        <v>0.99160000000000004</v>
      </c>
      <c r="C266">
        <v>0.96189999999999998</v>
      </c>
      <c r="D266">
        <v>0.95350000000000001</v>
      </c>
      <c r="E266">
        <v>0.94810000000000005</v>
      </c>
      <c r="F266">
        <v>0.96930000000000005</v>
      </c>
      <c r="G266">
        <v>0.96389999999999998</v>
      </c>
    </row>
    <row r="267" spans="1:7" x14ac:dyDescent="0.2">
      <c r="A267" s="3" t="s">
        <v>23</v>
      </c>
      <c r="B267">
        <v>0.98119999999999996</v>
      </c>
      <c r="C267">
        <v>0.95899999999999996</v>
      </c>
      <c r="D267">
        <v>0.9698</v>
      </c>
      <c r="E267">
        <v>0.93969999999999998</v>
      </c>
      <c r="F267">
        <v>0.96879999999999999</v>
      </c>
      <c r="G267">
        <v>0.96589999999999998</v>
      </c>
    </row>
    <row r="268" spans="1:7" x14ac:dyDescent="0.2">
      <c r="A268" s="3" t="s">
        <v>23</v>
      </c>
      <c r="B268">
        <v>0.9718</v>
      </c>
      <c r="C268">
        <v>0.9758</v>
      </c>
      <c r="D268">
        <v>0.95750000000000002</v>
      </c>
      <c r="E268">
        <v>0.95299999999999996</v>
      </c>
      <c r="F268">
        <v>0.98119999999999996</v>
      </c>
      <c r="G268">
        <v>0.95940000000000003</v>
      </c>
    </row>
    <row r="269" spans="1:7" x14ac:dyDescent="0.2">
      <c r="A269" s="3" t="s">
        <v>23</v>
      </c>
      <c r="B269">
        <v>0.96740000000000004</v>
      </c>
      <c r="C269">
        <v>0.95899999999999996</v>
      </c>
      <c r="D269">
        <v>0.96340000000000003</v>
      </c>
      <c r="E269">
        <v>0.93320000000000003</v>
      </c>
      <c r="F269">
        <v>0.97629999999999995</v>
      </c>
      <c r="G269">
        <v>0.95250000000000001</v>
      </c>
    </row>
    <row r="270" spans="1:7" x14ac:dyDescent="0.2">
      <c r="A270" s="3" t="s">
        <v>23</v>
      </c>
      <c r="B270">
        <v>0.98960000000000004</v>
      </c>
      <c r="C270">
        <v>0.95940000000000003</v>
      </c>
      <c r="D270">
        <v>0.95199999999999996</v>
      </c>
      <c r="E270">
        <v>0.94259999999999999</v>
      </c>
      <c r="F270">
        <v>0.96689999999999998</v>
      </c>
      <c r="G270">
        <v>0.94710000000000005</v>
      </c>
    </row>
    <row r="271" spans="1:7" x14ac:dyDescent="0.2">
      <c r="A271" s="3" t="s">
        <v>23</v>
      </c>
      <c r="B271">
        <v>0.9758</v>
      </c>
      <c r="C271">
        <v>0.96540000000000004</v>
      </c>
      <c r="D271">
        <v>0.95599999999999996</v>
      </c>
      <c r="E271">
        <v>0.93820000000000003</v>
      </c>
      <c r="F271">
        <v>0.96740000000000004</v>
      </c>
      <c r="G271">
        <v>0.96289999999999998</v>
      </c>
    </row>
    <row r="272" spans="1:7" x14ac:dyDescent="0.2">
      <c r="A272" s="3" t="s">
        <v>23</v>
      </c>
      <c r="B272">
        <v>0.97529999999999994</v>
      </c>
      <c r="C272">
        <v>0.96540000000000004</v>
      </c>
      <c r="D272">
        <v>0.97529999999999994</v>
      </c>
      <c r="E272">
        <v>0.94359999999999999</v>
      </c>
      <c r="F272">
        <v>0.96740000000000004</v>
      </c>
      <c r="G272">
        <v>0.94610000000000005</v>
      </c>
    </row>
    <row r="273" spans="1:7" x14ac:dyDescent="0.2">
      <c r="A273" s="3" t="s">
        <v>24</v>
      </c>
      <c r="B273">
        <v>0.98850000000000005</v>
      </c>
      <c r="C273">
        <v>0.96160000000000001</v>
      </c>
      <c r="D273">
        <v>0.98150000000000004</v>
      </c>
      <c r="E273">
        <v>0.94710000000000005</v>
      </c>
      <c r="F273">
        <v>0.99099999999999999</v>
      </c>
      <c r="G273">
        <v>0.96909999999999996</v>
      </c>
    </row>
    <row r="274" spans="1:7" x14ac:dyDescent="0.2">
      <c r="A274" s="3" t="s">
        <v>24</v>
      </c>
      <c r="B274">
        <v>0.98550000000000004</v>
      </c>
      <c r="C274">
        <v>0.97260000000000002</v>
      </c>
      <c r="D274">
        <v>0.97760000000000002</v>
      </c>
      <c r="E274">
        <v>0.94910000000000005</v>
      </c>
      <c r="F274">
        <v>0.97860000000000003</v>
      </c>
      <c r="G274">
        <v>0.96460000000000001</v>
      </c>
    </row>
    <row r="275" spans="1:7" x14ac:dyDescent="0.2">
      <c r="A275" s="3" t="s">
        <v>24</v>
      </c>
      <c r="B275">
        <v>0.98450000000000004</v>
      </c>
      <c r="C275">
        <v>0.98550000000000004</v>
      </c>
      <c r="D275">
        <v>0.97360000000000002</v>
      </c>
      <c r="E275">
        <v>0.9546</v>
      </c>
      <c r="F275">
        <v>0.98950000000000005</v>
      </c>
      <c r="G275">
        <v>0.96060000000000001</v>
      </c>
    </row>
    <row r="276" spans="1:7" x14ac:dyDescent="0.2">
      <c r="A276" s="3" t="s">
        <v>24</v>
      </c>
      <c r="B276">
        <v>0.98099999999999998</v>
      </c>
      <c r="C276">
        <v>0.97809999999999997</v>
      </c>
      <c r="D276">
        <v>0.96660000000000001</v>
      </c>
      <c r="E276">
        <v>0.95309999999999995</v>
      </c>
      <c r="F276">
        <v>0.97760000000000002</v>
      </c>
      <c r="G276">
        <v>0.95860000000000001</v>
      </c>
    </row>
    <row r="277" spans="1:7" x14ac:dyDescent="0.2">
      <c r="A277" s="3" t="s">
        <v>24</v>
      </c>
      <c r="B277">
        <v>0.98599999999999999</v>
      </c>
      <c r="C277">
        <v>0.96609999999999996</v>
      </c>
      <c r="D277">
        <v>0.97360000000000002</v>
      </c>
      <c r="E277">
        <v>0.97260000000000002</v>
      </c>
      <c r="F277">
        <v>0.97809999999999997</v>
      </c>
      <c r="G277">
        <v>0.96860000000000002</v>
      </c>
    </row>
    <row r="278" spans="1:7" x14ac:dyDescent="0.2">
      <c r="A278" s="3" t="s">
        <v>24</v>
      </c>
      <c r="B278">
        <v>0.98399999999999999</v>
      </c>
      <c r="C278">
        <v>0.97360000000000002</v>
      </c>
      <c r="D278">
        <v>0.97609999999999997</v>
      </c>
      <c r="E278">
        <v>0.9536</v>
      </c>
      <c r="F278">
        <v>0.97809999999999997</v>
      </c>
      <c r="G278">
        <v>0.9536</v>
      </c>
    </row>
    <row r="279" spans="1:7" x14ac:dyDescent="0.2">
      <c r="A279" s="3" t="s">
        <v>24</v>
      </c>
      <c r="B279">
        <v>0.98699999999999999</v>
      </c>
      <c r="C279">
        <v>0.97360000000000002</v>
      </c>
      <c r="D279">
        <v>0.97660000000000002</v>
      </c>
      <c r="E279">
        <v>0.95860000000000001</v>
      </c>
      <c r="F279">
        <v>0.98399999999999999</v>
      </c>
      <c r="G279">
        <v>0.97509999999999997</v>
      </c>
    </row>
    <row r="280" spans="1:7" x14ac:dyDescent="0.2">
      <c r="A280" s="3" t="s">
        <v>24</v>
      </c>
      <c r="B280">
        <v>0.98650000000000004</v>
      </c>
      <c r="C280">
        <v>0.96309999999999996</v>
      </c>
      <c r="D280">
        <v>0.97209999999999996</v>
      </c>
      <c r="E280">
        <v>0.94259999999999999</v>
      </c>
      <c r="F280">
        <v>0.97660000000000002</v>
      </c>
      <c r="G280">
        <v>0.97360000000000002</v>
      </c>
    </row>
    <row r="281" spans="1:7" x14ac:dyDescent="0.2">
      <c r="A281" s="3" t="s">
        <v>24</v>
      </c>
      <c r="B281">
        <v>0.98699999999999999</v>
      </c>
      <c r="C281">
        <v>0.98050000000000004</v>
      </c>
      <c r="D281">
        <v>0.96709999999999996</v>
      </c>
      <c r="E281">
        <v>0.9466</v>
      </c>
      <c r="F281">
        <v>0.97709999999999997</v>
      </c>
      <c r="G281">
        <v>0.96509999999999996</v>
      </c>
    </row>
    <row r="282" spans="1:7" x14ac:dyDescent="0.2">
      <c r="A282" s="3" t="s">
        <v>24</v>
      </c>
      <c r="B282">
        <v>0.98750000000000004</v>
      </c>
      <c r="C282">
        <v>0.97360000000000002</v>
      </c>
      <c r="D282">
        <v>0.97260000000000002</v>
      </c>
      <c r="E282">
        <v>0.96260000000000001</v>
      </c>
      <c r="F282">
        <v>0.97909999999999997</v>
      </c>
      <c r="G282">
        <v>0.97760000000000002</v>
      </c>
    </row>
    <row r="283" spans="1:7" x14ac:dyDescent="0.2">
      <c r="A283" s="3" t="s">
        <v>24</v>
      </c>
      <c r="B283">
        <v>0.99199999999999999</v>
      </c>
      <c r="C283">
        <v>0.96909999999999996</v>
      </c>
      <c r="D283">
        <v>0.96860000000000002</v>
      </c>
      <c r="E283">
        <v>0.95009999999999994</v>
      </c>
      <c r="F283">
        <v>0.99099999999999999</v>
      </c>
      <c r="G283">
        <v>0.98</v>
      </c>
    </row>
    <row r="284" spans="1:7" x14ac:dyDescent="0.2">
      <c r="A284" s="3" t="s">
        <v>24</v>
      </c>
      <c r="B284">
        <v>0.98450000000000004</v>
      </c>
      <c r="C284">
        <v>0.97360000000000002</v>
      </c>
      <c r="D284">
        <v>0.97709999999999997</v>
      </c>
      <c r="E284">
        <v>0.96660000000000001</v>
      </c>
      <c r="F284">
        <v>0.98399999999999999</v>
      </c>
      <c r="G284">
        <v>0.96709999999999996</v>
      </c>
    </row>
    <row r="285" spans="1:7" x14ac:dyDescent="0.2">
      <c r="A285" s="3" t="s">
        <v>24</v>
      </c>
      <c r="B285">
        <v>0.99750000000000005</v>
      </c>
      <c r="C285">
        <v>0.96060000000000001</v>
      </c>
      <c r="D285">
        <v>0.96460000000000001</v>
      </c>
      <c r="E285">
        <v>0.9506</v>
      </c>
      <c r="F285">
        <v>0.97860000000000003</v>
      </c>
      <c r="G285">
        <v>0.95809999999999995</v>
      </c>
    </row>
    <row r="286" spans="1:7" x14ac:dyDescent="0.2">
      <c r="A286" s="3" t="s">
        <v>24</v>
      </c>
      <c r="B286">
        <v>0.98250000000000004</v>
      </c>
      <c r="C286">
        <v>0.96509999999999996</v>
      </c>
      <c r="D286">
        <v>0.96709999999999996</v>
      </c>
      <c r="E286">
        <v>0.9466</v>
      </c>
      <c r="F286">
        <v>0.97760000000000002</v>
      </c>
      <c r="G286">
        <v>0.95709999999999995</v>
      </c>
    </row>
    <row r="287" spans="1:7" x14ac:dyDescent="0.2">
      <c r="A287" s="3" t="s">
        <v>24</v>
      </c>
      <c r="B287">
        <v>0.98850000000000005</v>
      </c>
      <c r="C287">
        <v>0.96009999999999995</v>
      </c>
      <c r="D287">
        <v>0.98250000000000004</v>
      </c>
      <c r="E287">
        <v>0.95409999999999995</v>
      </c>
      <c r="F287">
        <v>0.97809999999999997</v>
      </c>
      <c r="G287">
        <v>0.96360000000000001</v>
      </c>
    </row>
    <row r="288" spans="1:7" x14ac:dyDescent="0.2">
      <c r="A288" s="3" t="s">
        <v>24</v>
      </c>
      <c r="B288">
        <v>0.99</v>
      </c>
      <c r="C288">
        <v>0.97209999999999996</v>
      </c>
      <c r="D288">
        <v>0.97260000000000002</v>
      </c>
      <c r="E288">
        <v>0.96860000000000002</v>
      </c>
      <c r="F288">
        <v>0.98</v>
      </c>
      <c r="G288">
        <v>0.97760000000000002</v>
      </c>
    </row>
    <row r="289" spans="1:7" x14ac:dyDescent="0.2">
      <c r="A289" s="3" t="s">
        <v>24</v>
      </c>
      <c r="B289">
        <v>0.98850000000000005</v>
      </c>
      <c r="C289">
        <v>0.96909999999999996</v>
      </c>
      <c r="D289">
        <v>0.97860000000000003</v>
      </c>
      <c r="E289">
        <v>0.96460000000000001</v>
      </c>
      <c r="F289">
        <v>0.98750000000000004</v>
      </c>
      <c r="G289">
        <v>0.95760000000000001</v>
      </c>
    </row>
    <row r="290" spans="1:7" x14ac:dyDescent="0.2">
      <c r="A290" s="3" t="s">
        <v>24</v>
      </c>
      <c r="B290">
        <v>0.98799999999999999</v>
      </c>
      <c r="C290">
        <v>0.98</v>
      </c>
      <c r="D290">
        <v>0.96209999999999996</v>
      </c>
      <c r="E290">
        <v>0.96260000000000001</v>
      </c>
      <c r="F290">
        <v>0.97909999999999997</v>
      </c>
      <c r="G290">
        <v>0.96609999999999996</v>
      </c>
    </row>
    <row r="291" spans="1:7" x14ac:dyDescent="0.2">
      <c r="A291" s="3" t="s">
        <v>24</v>
      </c>
      <c r="B291">
        <v>0.98099999999999998</v>
      </c>
      <c r="C291">
        <v>0.97660000000000002</v>
      </c>
      <c r="D291">
        <v>0.96460000000000001</v>
      </c>
      <c r="E291">
        <v>0.94510000000000005</v>
      </c>
      <c r="F291">
        <v>0.98150000000000004</v>
      </c>
      <c r="G291">
        <v>0.96760000000000002</v>
      </c>
    </row>
    <row r="292" spans="1:7" x14ac:dyDescent="0.2">
      <c r="A292" s="3" t="s">
        <v>24</v>
      </c>
      <c r="B292">
        <v>0.99550000000000005</v>
      </c>
      <c r="C292">
        <v>0.98599999999999999</v>
      </c>
      <c r="D292">
        <v>0.97309999999999997</v>
      </c>
      <c r="E292">
        <v>0.9506</v>
      </c>
      <c r="F292">
        <v>0.98650000000000004</v>
      </c>
      <c r="G292">
        <v>0.96909999999999996</v>
      </c>
    </row>
    <row r="293" spans="1:7" x14ac:dyDescent="0.2">
      <c r="A293" s="3" t="s">
        <v>24</v>
      </c>
      <c r="B293">
        <v>0.98599999999999999</v>
      </c>
      <c r="C293">
        <v>0.97760000000000002</v>
      </c>
      <c r="D293">
        <v>0.98150000000000004</v>
      </c>
      <c r="E293">
        <v>0.96709999999999996</v>
      </c>
      <c r="F293">
        <v>0.98199999999999998</v>
      </c>
      <c r="G293">
        <v>0.97309999999999997</v>
      </c>
    </row>
    <row r="294" spans="1:7" x14ac:dyDescent="0.2">
      <c r="A294" s="3" t="s">
        <v>24</v>
      </c>
      <c r="B294">
        <v>0.99150000000000005</v>
      </c>
      <c r="C294">
        <v>0.97209999999999996</v>
      </c>
      <c r="D294">
        <v>0.97660000000000002</v>
      </c>
      <c r="E294">
        <v>0.9496</v>
      </c>
      <c r="F294">
        <v>0.98650000000000004</v>
      </c>
      <c r="G294">
        <v>0.95209999999999995</v>
      </c>
    </row>
    <row r="295" spans="1:7" x14ac:dyDescent="0.2">
      <c r="A295" s="3" t="s">
        <v>24</v>
      </c>
      <c r="B295">
        <v>0.99199999999999999</v>
      </c>
      <c r="C295">
        <v>0.97260000000000002</v>
      </c>
      <c r="D295">
        <v>0.95960000000000001</v>
      </c>
      <c r="E295">
        <v>0.94710000000000005</v>
      </c>
      <c r="F295">
        <v>0.99350000000000005</v>
      </c>
      <c r="G295">
        <v>0.97309999999999997</v>
      </c>
    </row>
    <row r="296" spans="1:7" x14ac:dyDescent="0.2">
      <c r="A296" s="3" t="s">
        <v>24</v>
      </c>
      <c r="B296">
        <v>0.99150000000000005</v>
      </c>
      <c r="C296">
        <v>0.96760000000000002</v>
      </c>
      <c r="D296">
        <v>0.97160000000000002</v>
      </c>
      <c r="E296">
        <v>0.97809999999999997</v>
      </c>
      <c r="F296">
        <v>0.98899999999999999</v>
      </c>
      <c r="G296">
        <v>0.96260000000000001</v>
      </c>
    </row>
    <row r="297" spans="1:7" x14ac:dyDescent="0.2">
      <c r="A297" s="3" t="s">
        <v>24</v>
      </c>
      <c r="B297">
        <v>0.98850000000000005</v>
      </c>
      <c r="C297">
        <v>0.98299999999999998</v>
      </c>
      <c r="D297">
        <v>0.96309999999999996</v>
      </c>
      <c r="E297">
        <v>0.9546</v>
      </c>
      <c r="F297">
        <v>0.97409999999999997</v>
      </c>
      <c r="G297">
        <v>0.97260000000000002</v>
      </c>
    </row>
    <row r="298" spans="1:7" x14ac:dyDescent="0.2">
      <c r="A298" s="3" t="s">
        <v>24</v>
      </c>
      <c r="B298">
        <v>0.98450000000000004</v>
      </c>
      <c r="C298">
        <v>0.97709999999999997</v>
      </c>
      <c r="D298">
        <v>0.96609999999999996</v>
      </c>
      <c r="E298">
        <v>0.94910000000000005</v>
      </c>
      <c r="F298">
        <v>0.97260000000000002</v>
      </c>
      <c r="G298">
        <v>0.97409999999999997</v>
      </c>
    </row>
    <row r="299" spans="1:7" x14ac:dyDescent="0.2">
      <c r="A299" s="3" t="s">
        <v>24</v>
      </c>
      <c r="B299">
        <v>0.98350000000000004</v>
      </c>
      <c r="C299">
        <v>0.97209999999999996</v>
      </c>
      <c r="D299">
        <v>0.98199999999999998</v>
      </c>
      <c r="E299">
        <v>0.95809999999999995</v>
      </c>
      <c r="F299">
        <v>0.98150000000000004</v>
      </c>
      <c r="G299">
        <v>0.96760000000000002</v>
      </c>
    </row>
    <row r="300" spans="1:7" x14ac:dyDescent="0.2">
      <c r="A300" s="3" t="s">
        <v>24</v>
      </c>
      <c r="B300">
        <v>0.98099999999999998</v>
      </c>
      <c r="C300">
        <v>0.97160000000000002</v>
      </c>
      <c r="D300">
        <v>0.96409999999999996</v>
      </c>
      <c r="E300">
        <v>0.94310000000000005</v>
      </c>
      <c r="F300">
        <v>0.98250000000000004</v>
      </c>
      <c r="G300">
        <v>0.97309999999999997</v>
      </c>
    </row>
    <row r="301" spans="1:7" x14ac:dyDescent="0.2">
      <c r="A301" s="3" t="s">
        <v>24</v>
      </c>
      <c r="B301">
        <v>0.98450000000000004</v>
      </c>
      <c r="C301">
        <v>0.98150000000000004</v>
      </c>
      <c r="D301">
        <v>0.98099999999999998</v>
      </c>
      <c r="E301">
        <v>0.94810000000000005</v>
      </c>
      <c r="F301">
        <v>0.97760000000000002</v>
      </c>
      <c r="G301">
        <v>0.95809999999999995</v>
      </c>
    </row>
    <row r="302" spans="1:7" x14ac:dyDescent="0.2">
      <c r="A302" s="3" t="s">
        <v>24</v>
      </c>
      <c r="B302">
        <v>0.99050000000000005</v>
      </c>
      <c r="C302">
        <v>0.99</v>
      </c>
      <c r="D302">
        <v>0.97309999999999997</v>
      </c>
      <c r="E302">
        <v>0.95709999999999995</v>
      </c>
      <c r="F302">
        <v>0.98299999999999998</v>
      </c>
      <c r="G302">
        <v>0.96209999999999996</v>
      </c>
    </row>
    <row r="303" spans="1:7" x14ac:dyDescent="0.2">
      <c r="A303" s="3" t="s">
        <v>46</v>
      </c>
      <c r="B303">
        <v>0.99519999999999997</v>
      </c>
      <c r="C303">
        <v>0.98350000000000004</v>
      </c>
      <c r="D303">
        <v>0.98719999999999997</v>
      </c>
      <c r="E303">
        <v>0.98099999999999998</v>
      </c>
      <c r="F303">
        <v>0.99370000000000003</v>
      </c>
      <c r="G303">
        <v>0.98219999999999996</v>
      </c>
    </row>
    <row r="304" spans="1:7" x14ac:dyDescent="0.2">
      <c r="A304" s="3" t="s">
        <v>46</v>
      </c>
      <c r="B304">
        <v>0.99690000000000001</v>
      </c>
      <c r="C304">
        <v>0.9839</v>
      </c>
      <c r="D304">
        <v>0.98740000000000006</v>
      </c>
      <c r="E304">
        <v>0.98319999999999996</v>
      </c>
      <c r="F304">
        <v>0.98909999999999998</v>
      </c>
      <c r="G304">
        <v>0.98609999999999998</v>
      </c>
    </row>
    <row r="305" spans="1:7" x14ac:dyDescent="0.2">
      <c r="A305" s="3" t="s">
        <v>46</v>
      </c>
      <c r="B305">
        <v>0.99519999999999997</v>
      </c>
      <c r="C305">
        <v>0.98640000000000005</v>
      </c>
      <c r="D305">
        <v>0.98060000000000003</v>
      </c>
      <c r="E305">
        <v>0.97299999999999998</v>
      </c>
      <c r="F305">
        <v>0.99280000000000002</v>
      </c>
      <c r="G305">
        <v>0.98319999999999996</v>
      </c>
    </row>
    <row r="306" spans="1:7" x14ac:dyDescent="0.2">
      <c r="A306" s="3" t="s">
        <v>46</v>
      </c>
      <c r="B306">
        <v>0.99380000000000002</v>
      </c>
      <c r="C306">
        <v>0.98570000000000002</v>
      </c>
      <c r="D306">
        <v>0.98740000000000006</v>
      </c>
      <c r="E306">
        <v>0.97350000000000003</v>
      </c>
      <c r="F306">
        <v>0.99060000000000004</v>
      </c>
      <c r="G306">
        <v>0.98360000000000003</v>
      </c>
    </row>
    <row r="307" spans="1:7" x14ac:dyDescent="0.2">
      <c r="A307" s="3" t="s">
        <v>46</v>
      </c>
      <c r="B307">
        <v>0.99099999999999999</v>
      </c>
      <c r="C307">
        <v>0.98250000000000004</v>
      </c>
      <c r="D307">
        <v>0.98819999999999997</v>
      </c>
      <c r="E307">
        <v>0.98050000000000004</v>
      </c>
      <c r="F307">
        <v>0.99070000000000003</v>
      </c>
      <c r="G307">
        <v>0.98070000000000002</v>
      </c>
    </row>
    <row r="308" spans="1:7" x14ac:dyDescent="0.2">
      <c r="A308" s="3" t="s">
        <v>46</v>
      </c>
      <c r="B308">
        <v>0.99580000000000002</v>
      </c>
      <c r="C308">
        <v>0.98719999999999997</v>
      </c>
      <c r="D308">
        <v>0.98609999999999998</v>
      </c>
      <c r="E308">
        <v>0.97460000000000002</v>
      </c>
      <c r="F308">
        <v>0.98799999999999999</v>
      </c>
      <c r="G308">
        <v>0.98409999999999997</v>
      </c>
    </row>
    <row r="309" spans="1:7" x14ac:dyDescent="0.2">
      <c r="A309" s="3" t="s">
        <v>46</v>
      </c>
      <c r="B309">
        <v>0.996</v>
      </c>
      <c r="C309">
        <v>0.97899999999999998</v>
      </c>
      <c r="D309">
        <v>0.98240000000000005</v>
      </c>
      <c r="E309">
        <v>0.97440000000000004</v>
      </c>
      <c r="F309">
        <v>0.99439999999999995</v>
      </c>
      <c r="G309">
        <v>0.98250000000000004</v>
      </c>
    </row>
    <row r="310" spans="1:7" x14ac:dyDescent="0.2">
      <c r="A310" s="3" t="s">
        <v>46</v>
      </c>
      <c r="B310">
        <v>0.99370000000000003</v>
      </c>
      <c r="C310">
        <v>0.99260000000000004</v>
      </c>
      <c r="D310">
        <v>0.98380000000000001</v>
      </c>
      <c r="E310">
        <v>0.97399999999999998</v>
      </c>
      <c r="F310">
        <v>0.9899</v>
      </c>
      <c r="G310">
        <v>0.97989999999999999</v>
      </c>
    </row>
    <row r="311" spans="1:7" x14ac:dyDescent="0.2">
      <c r="A311" s="3" t="s">
        <v>46</v>
      </c>
      <c r="B311">
        <v>0.99650000000000005</v>
      </c>
      <c r="C311">
        <v>0.98599999999999999</v>
      </c>
      <c r="D311">
        <v>0.98319999999999996</v>
      </c>
      <c r="E311">
        <v>0.98519999999999996</v>
      </c>
      <c r="F311">
        <v>0.99450000000000005</v>
      </c>
      <c r="G311">
        <v>0.98750000000000004</v>
      </c>
    </row>
    <row r="312" spans="1:7" x14ac:dyDescent="0.2">
      <c r="A312" s="3" t="s">
        <v>46</v>
      </c>
      <c r="B312">
        <v>0.9929</v>
      </c>
      <c r="C312">
        <v>0.9829</v>
      </c>
      <c r="D312">
        <v>0.97619999999999996</v>
      </c>
      <c r="E312">
        <v>0.98680000000000001</v>
      </c>
      <c r="F312">
        <v>0.99</v>
      </c>
      <c r="G312">
        <v>0.98029999999999995</v>
      </c>
    </row>
    <row r="313" spans="1:7" x14ac:dyDescent="0.2">
      <c r="A313" s="3" t="s">
        <v>46</v>
      </c>
      <c r="B313">
        <v>0.99829999999999997</v>
      </c>
      <c r="C313">
        <v>0.98440000000000005</v>
      </c>
      <c r="D313">
        <v>0.97919999999999996</v>
      </c>
      <c r="E313">
        <v>0.97419999999999995</v>
      </c>
      <c r="F313">
        <v>0.99299999999999999</v>
      </c>
      <c r="G313">
        <v>0.98409999999999997</v>
      </c>
    </row>
    <row r="314" spans="1:7" x14ac:dyDescent="0.2">
      <c r="A314" s="3" t="s">
        <v>46</v>
      </c>
      <c r="B314">
        <v>0.99399999999999999</v>
      </c>
      <c r="C314">
        <v>0.98799999999999999</v>
      </c>
      <c r="D314">
        <v>0.99099999999999999</v>
      </c>
      <c r="E314">
        <v>0.97519999999999996</v>
      </c>
      <c r="F314">
        <v>0.99039999999999995</v>
      </c>
      <c r="G314">
        <v>0.98119999999999996</v>
      </c>
    </row>
    <row r="315" spans="1:7" x14ac:dyDescent="0.2">
      <c r="A315" s="3" t="s">
        <v>46</v>
      </c>
      <c r="B315">
        <v>0.99839999999999995</v>
      </c>
      <c r="C315">
        <v>0.98599999999999999</v>
      </c>
      <c r="D315">
        <v>0.99239999999999995</v>
      </c>
      <c r="E315">
        <v>0.97450000000000003</v>
      </c>
      <c r="F315">
        <v>0.99790000000000001</v>
      </c>
      <c r="G315">
        <v>0.98460000000000003</v>
      </c>
    </row>
    <row r="316" spans="1:7" x14ac:dyDescent="0.2">
      <c r="A316" s="3" t="s">
        <v>46</v>
      </c>
      <c r="B316">
        <v>0.99160000000000004</v>
      </c>
      <c r="C316">
        <v>0.98119999999999996</v>
      </c>
      <c r="D316">
        <v>0.98499999999999999</v>
      </c>
      <c r="E316">
        <v>0.97750000000000004</v>
      </c>
      <c r="F316">
        <v>0.98519999999999996</v>
      </c>
      <c r="G316">
        <v>0.98229999999999995</v>
      </c>
    </row>
    <row r="317" spans="1:7" x14ac:dyDescent="0.2">
      <c r="A317" s="3" t="s">
        <v>46</v>
      </c>
      <c r="B317">
        <v>0.99509999999999998</v>
      </c>
      <c r="C317">
        <v>0.99119999999999997</v>
      </c>
      <c r="D317">
        <v>0.98409999999999997</v>
      </c>
      <c r="E317">
        <v>0.98460000000000003</v>
      </c>
      <c r="F317">
        <v>0.99719999999999998</v>
      </c>
      <c r="G317">
        <v>0.98299999999999998</v>
      </c>
    </row>
    <row r="318" spans="1:7" x14ac:dyDescent="0.2">
      <c r="A318" s="3" t="s">
        <v>46</v>
      </c>
      <c r="B318">
        <v>0.99170000000000003</v>
      </c>
      <c r="C318">
        <v>0.98209999999999997</v>
      </c>
      <c r="D318">
        <v>0.98419999999999996</v>
      </c>
      <c r="E318">
        <v>0.98240000000000005</v>
      </c>
      <c r="F318">
        <v>0.99080000000000001</v>
      </c>
      <c r="G318">
        <v>0.98529999999999995</v>
      </c>
    </row>
    <row r="319" spans="1:7" x14ac:dyDescent="0.2">
      <c r="A319" s="3" t="s">
        <v>46</v>
      </c>
      <c r="B319">
        <v>0.99619999999999997</v>
      </c>
      <c r="C319">
        <v>0.98329999999999995</v>
      </c>
      <c r="D319">
        <v>0.99050000000000005</v>
      </c>
      <c r="E319">
        <v>0.97699999999999998</v>
      </c>
      <c r="F319">
        <v>0.98819999999999997</v>
      </c>
      <c r="G319">
        <v>0.98460000000000003</v>
      </c>
    </row>
    <row r="320" spans="1:7" x14ac:dyDescent="0.2">
      <c r="A320" s="3" t="s">
        <v>46</v>
      </c>
      <c r="B320">
        <v>0.9889</v>
      </c>
      <c r="C320">
        <v>0.98640000000000005</v>
      </c>
      <c r="D320">
        <v>0.98599999999999999</v>
      </c>
      <c r="E320">
        <v>0.97009999999999996</v>
      </c>
      <c r="F320">
        <v>0.99019999999999997</v>
      </c>
      <c r="G320">
        <v>0.98080000000000001</v>
      </c>
    </row>
    <row r="321" spans="1:7" x14ac:dyDescent="0.2">
      <c r="A321" s="3" t="s">
        <v>46</v>
      </c>
      <c r="B321">
        <v>0.99829999999999997</v>
      </c>
      <c r="C321">
        <v>0.99150000000000005</v>
      </c>
      <c r="D321">
        <v>0.98470000000000002</v>
      </c>
      <c r="E321">
        <v>0.9819</v>
      </c>
      <c r="F321">
        <v>0.98899999999999999</v>
      </c>
      <c r="G321">
        <v>0.98270000000000002</v>
      </c>
    </row>
    <row r="322" spans="1:7" x14ac:dyDescent="0.2">
      <c r="A322" s="3" t="s">
        <v>46</v>
      </c>
      <c r="B322">
        <v>0.99119999999999997</v>
      </c>
      <c r="C322">
        <v>0.98860000000000003</v>
      </c>
      <c r="D322">
        <v>0.98750000000000004</v>
      </c>
      <c r="E322">
        <v>0.97230000000000005</v>
      </c>
      <c r="F322">
        <v>0.98929999999999996</v>
      </c>
      <c r="G322">
        <v>0.98399999999999999</v>
      </c>
    </row>
    <row r="323" spans="1:7" x14ac:dyDescent="0.2">
      <c r="A323" s="3" t="s">
        <v>46</v>
      </c>
      <c r="B323">
        <v>0.99839999999999995</v>
      </c>
      <c r="C323">
        <v>0.98019999999999996</v>
      </c>
      <c r="D323">
        <v>0.97829999999999995</v>
      </c>
      <c r="E323">
        <v>0.97560000000000002</v>
      </c>
      <c r="F323">
        <v>0.98960000000000004</v>
      </c>
      <c r="G323">
        <v>0.98180000000000001</v>
      </c>
    </row>
    <row r="324" spans="1:7" x14ac:dyDescent="0.2">
      <c r="A324" s="3" t="s">
        <v>46</v>
      </c>
      <c r="B324">
        <v>0.99560000000000004</v>
      </c>
      <c r="C324">
        <v>0.9899</v>
      </c>
      <c r="D324">
        <v>0.98019999999999996</v>
      </c>
      <c r="E324">
        <v>0.97550000000000003</v>
      </c>
      <c r="F324">
        <v>0.98819999999999997</v>
      </c>
      <c r="G324">
        <v>0.98329999999999995</v>
      </c>
    </row>
    <row r="325" spans="1:7" x14ac:dyDescent="0.2">
      <c r="A325" s="3" t="s">
        <v>46</v>
      </c>
      <c r="B325">
        <v>0.99850000000000005</v>
      </c>
      <c r="C325">
        <v>0.98839999999999995</v>
      </c>
      <c r="D325">
        <v>0.97899999999999998</v>
      </c>
      <c r="E325">
        <v>0.97470000000000001</v>
      </c>
      <c r="F325">
        <v>0.98939999999999995</v>
      </c>
      <c r="G325">
        <v>0.99350000000000005</v>
      </c>
    </row>
    <row r="326" spans="1:7" x14ac:dyDescent="0.2">
      <c r="A326" s="3" t="s">
        <v>46</v>
      </c>
      <c r="B326">
        <v>0.99680000000000002</v>
      </c>
      <c r="C326">
        <v>0.98799999999999999</v>
      </c>
      <c r="D326">
        <v>0.98319999999999996</v>
      </c>
      <c r="E326">
        <v>0.96540000000000004</v>
      </c>
      <c r="F326">
        <v>0.99470000000000003</v>
      </c>
      <c r="G326">
        <v>0.97909999999999997</v>
      </c>
    </row>
    <row r="327" spans="1:7" x14ac:dyDescent="0.2">
      <c r="A327" s="3" t="s">
        <v>46</v>
      </c>
      <c r="B327">
        <v>0.99680000000000002</v>
      </c>
      <c r="C327">
        <v>0.9869</v>
      </c>
      <c r="D327">
        <v>0.9778</v>
      </c>
      <c r="E327">
        <v>0.97360000000000002</v>
      </c>
      <c r="F327">
        <v>0.99129999999999996</v>
      </c>
      <c r="G327">
        <v>0.97740000000000005</v>
      </c>
    </row>
    <row r="328" spans="1:7" x14ac:dyDescent="0.2">
      <c r="A328" s="3" t="s">
        <v>46</v>
      </c>
      <c r="B328">
        <v>0.9879</v>
      </c>
      <c r="C328">
        <v>0.98950000000000005</v>
      </c>
      <c r="D328">
        <v>0.98680000000000001</v>
      </c>
      <c r="E328">
        <v>0.98140000000000005</v>
      </c>
      <c r="F328">
        <v>0.99009999999999998</v>
      </c>
      <c r="G328">
        <v>0.98519999999999996</v>
      </c>
    </row>
    <row r="329" spans="1:7" x14ac:dyDescent="0.2">
      <c r="A329" s="3" t="s">
        <v>46</v>
      </c>
      <c r="B329">
        <v>0.99099999999999999</v>
      </c>
      <c r="C329">
        <v>0.98280000000000001</v>
      </c>
      <c r="D329">
        <v>0.98660000000000003</v>
      </c>
      <c r="E329">
        <v>0.98319999999999996</v>
      </c>
      <c r="F329">
        <v>0.98719999999999997</v>
      </c>
      <c r="G329">
        <v>0.98560000000000003</v>
      </c>
    </row>
    <row r="330" spans="1:7" x14ac:dyDescent="0.2">
      <c r="A330" s="3" t="s">
        <v>46</v>
      </c>
      <c r="B330">
        <v>0.99660000000000004</v>
      </c>
      <c r="C330">
        <v>0.98380000000000001</v>
      </c>
      <c r="D330">
        <v>0.98829999999999996</v>
      </c>
      <c r="E330">
        <v>0.98060000000000003</v>
      </c>
      <c r="F330">
        <v>0.98950000000000005</v>
      </c>
      <c r="G330">
        <v>0.98340000000000005</v>
      </c>
    </row>
    <row r="331" spans="1:7" x14ac:dyDescent="0.2">
      <c r="A331" s="3" t="s">
        <v>46</v>
      </c>
      <c r="B331">
        <v>0.996</v>
      </c>
      <c r="C331">
        <v>0.9879</v>
      </c>
      <c r="D331">
        <v>0.99129999999999996</v>
      </c>
      <c r="E331">
        <v>0.97460000000000002</v>
      </c>
      <c r="F331">
        <v>0.996</v>
      </c>
      <c r="G331">
        <v>0.98740000000000006</v>
      </c>
    </row>
    <row r="332" spans="1:7" x14ac:dyDescent="0.2">
      <c r="A332" s="3" t="s">
        <v>46</v>
      </c>
      <c r="B332">
        <v>0.99460000000000004</v>
      </c>
      <c r="C332">
        <v>0.98519999999999996</v>
      </c>
      <c r="D332">
        <v>0.9839</v>
      </c>
      <c r="E332">
        <v>0.97360000000000002</v>
      </c>
      <c r="F332">
        <v>0.99350000000000005</v>
      </c>
      <c r="G332">
        <v>0.98250000000000004</v>
      </c>
    </row>
    <row r="333" spans="1:7" x14ac:dyDescent="0.2">
      <c r="A333" s="3" t="s">
        <v>26</v>
      </c>
      <c r="B333">
        <v>0.99419999999999997</v>
      </c>
      <c r="C333">
        <v>0.98260000000000003</v>
      </c>
      <c r="D333">
        <v>0.98170000000000002</v>
      </c>
      <c r="E333">
        <v>0.97819999999999996</v>
      </c>
      <c r="F333">
        <v>0.99539999999999995</v>
      </c>
      <c r="G333">
        <v>0.97950000000000004</v>
      </c>
    </row>
    <row r="334" spans="1:7" x14ac:dyDescent="0.2">
      <c r="A334" s="3" t="s">
        <v>26</v>
      </c>
      <c r="B334">
        <v>0.9909</v>
      </c>
      <c r="C334">
        <v>0.98860000000000003</v>
      </c>
      <c r="D334">
        <v>0.98309999999999997</v>
      </c>
      <c r="E334">
        <v>0.97889999999999999</v>
      </c>
      <c r="F334">
        <v>0.98780000000000001</v>
      </c>
      <c r="G334">
        <v>0.98</v>
      </c>
    </row>
    <row r="335" spans="1:7" x14ac:dyDescent="0.2">
      <c r="A335" s="3" t="s">
        <v>26</v>
      </c>
      <c r="B335">
        <v>0.99690000000000001</v>
      </c>
      <c r="C335">
        <v>0.98560000000000003</v>
      </c>
      <c r="D335">
        <v>0.98170000000000002</v>
      </c>
      <c r="E335">
        <v>0.9708</v>
      </c>
      <c r="F335">
        <v>0.99319999999999997</v>
      </c>
      <c r="G335">
        <v>0.97219999999999995</v>
      </c>
    </row>
    <row r="336" spans="1:7" x14ac:dyDescent="0.2">
      <c r="A336" s="3" t="s">
        <v>26</v>
      </c>
      <c r="B336">
        <v>0.99380000000000002</v>
      </c>
      <c r="C336">
        <v>0.98570000000000002</v>
      </c>
      <c r="D336">
        <v>0.98450000000000004</v>
      </c>
      <c r="E336">
        <v>0.97440000000000004</v>
      </c>
      <c r="F336">
        <v>0.99039999999999995</v>
      </c>
      <c r="G336">
        <v>0.98140000000000005</v>
      </c>
    </row>
    <row r="337" spans="1:7" x14ac:dyDescent="0.2">
      <c r="A337" s="3" t="s">
        <v>26</v>
      </c>
      <c r="B337">
        <v>0.99660000000000004</v>
      </c>
      <c r="C337">
        <v>0.98880000000000001</v>
      </c>
      <c r="D337">
        <v>0.98919999999999997</v>
      </c>
      <c r="E337">
        <v>0.97919999999999996</v>
      </c>
      <c r="F337">
        <v>0.98980000000000001</v>
      </c>
      <c r="G337">
        <v>0.99070000000000003</v>
      </c>
    </row>
    <row r="338" spans="1:7" x14ac:dyDescent="0.2">
      <c r="A338" s="3" t="s">
        <v>26</v>
      </c>
      <c r="B338">
        <v>0.99150000000000005</v>
      </c>
      <c r="C338">
        <v>0.98319999999999996</v>
      </c>
      <c r="D338">
        <v>0.98170000000000002</v>
      </c>
      <c r="E338">
        <v>0.96819999999999995</v>
      </c>
      <c r="F338">
        <v>0.9889</v>
      </c>
      <c r="G338">
        <v>0.97789999999999999</v>
      </c>
    </row>
    <row r="339" spans="1:7" x14ac:dyDescent="0.2">
      <c r="A339" s="3" t="s">
        <v>26</v>
      </c>
      <c r="B339">
        <v>0.998</v>
      </c>
      <c r="C339">
        <v>0.97899999999999998</v>
      </c>
      <c r="D339">
        <v>0.98040000000000005</v>
      </c>
      <c r="E339">
        <v>0.96930000000000005</v>
      </c>
      <c r="F339">
        <v>0.98529999999999995</v>
      </c>
      <c r="G339">
        <v>0.98599999999999999</v>
      </c>
    </row>
    <row r="340" spans="1:7" x14ac:dyDescent="0.2">
      <c r="A340" s="3" t="s">
        <v>26</v>
      </c>
      <c r="B340">
        <v>0.99080000000000001</v>
      </c>
      <c r="C340">
        <v>0.98319999999999996</v>
      </c>
      <c r="D340">
        <v>0.98150000000000004</v>
      </c>
      <c r="E340">
        <v>0.97589999999999999</v>
      </c>
      <c r="F340">
        <v>0.98619999999999997</v>
      </c>
      <c r="G340">
        <v>0.97909999999999997</v>
      </c>
    </row>
    <row r="341" spans="1:7" x14ac:dyDescent="0.2">
      <c r="A341" s="3" t="s">
        <v>26</v>
      </c>
      <c r="B341">
        <v>0.99909999999999999</v>
      </c>
      <c r="C341">
        <v>0.98219999999999996</v>
      </c>
      <c r="D341">
        <v>0.97750000000000004</v>
      </c>
      <c r="E341">
        <v>0.96840000000000004</v>
      </c>
      <c r="F341">
        <v>0.98870000000000002</v>
      </c>
      <c r="G341">
        <v>0.98480000000000001</v>
      </c>
    </row>
    <row r="342" spans="1:7" x14ac:dyDescent="0.2">
      <c r="A342" s="3" t="s">
        <v>26</v>
      </c>
      <c r="B342">
        <v>0.99250000000000005</v>
      </c>
      <c r="C342">
        <v>0.98860000000000003</v>
      </c>
      <c r="D342">
        <v>0.98109999999999997</v>
      </c>
      <c r="E342">
        <v>0.97589999999999999</v>
      </c>
      <c r="F342">
        <v>0.9889</v>
      </c>
      <c r="G342">
        <v>0.97560000000000002</v>
      </c>
    </row>
    <row r="343" spans="1:7" x14ac:dyDescent="0.2">
      <c r="A343" s="3" t="s">
        <v>26</v>
      </c>
      <c r="B343">
        <v>0.99560000000000004</v>
      </c>
      <c r="C343">
        <v>0.97819999999999996</v>
      </c>
      <c r="D343">
        <v>0.97970000000000002</v>
      </c>
      <c r="E343">
        <v>0.97199999999999998</v>
      </c>
      <c r="F343">
        <v>0.98839999999999995</v>
      </c>
      <c r="G343">
        <v>0.98499999999999999</v>
      </c>
    </row>
    <row r="344" spans="1:7" x14ac:dyDescent="0.2">
      <c r="A344" s="3" t="s">
        <v>26</v>
      </c>
      <c r="B344">
        <v>0.99339999999999995</v>
      </c>
      <c r="C344">
        <v>0.97840000000000005</v>
      </c>
      <c r="D344">
        <v>0.97789999999999999</v>
      </c>
      <c r="E344">
        <v>0.97019999999999995</v>
      </c>
      <c r="F344">
        <v>0.98740000000000006</v>
      </c>
      <c r="G344">
        <v>0.97850000000000004</v>
      </c>
    </row>
    <row r="345" spans="1:7" x14ac:dyDescent="0.2">
      <c r="A345" s="3" t="s">
        <v>26</v>
      </c>
      <c r="B345">
        <v>0.9909</v>
      </c>
      <c r="C345">
        <v>0.97760000000000002</v>
      </c>
      <c r="D345">
        <v>0.98529999999999995</v>
      </c>
      <c r="E345">
        <v>0.97729999999999995</v>
      </c>
      <c r="F345">
        <v>0.98419999999999996</v>
      </c>
      <c r="G345">
        <v>0.97960000000000003</v>
      </c>
    </row>
    <row r="346" spans="1:7" x14ac:dyDescent="0.2">
      <c r="A346" s="3" t="s">
        <v>26</v>
      </c>
      <c r="B346">
        <v>0.99299999999999999</v>
      </c>
      <c r="C346">
        <v>0.98319999999999996</v>
      </c>
      <c r="D346">
        <v>0.98550000000000004</v>
      </c>
      <c r="E346">
        <v>0.9728</v>
      </c>
      <c r="F346">
        <v>0.9879</v>
      </c>
      <c r="G346">
        <v>0.97399999999999998</v>
      </c>
    </row>
    <row r="347" spans="1:7" x14ac:dyDescent="0.2">
      <c r="A347" s="3" t="s">
        <v>26</v>
      </c>
      <c r="B347">
        <v>0.997</v>
      </c>
      <c r="C347">
        <v>0.98819999999999997</v>
      </c>
      <c r="D347">
        <v>0.99109999999999998</v>
      </c>
      <c r="E347">
        <v>0.97399999999999998</v>
      </c>
      <c r="F347">
        <v>0.98740000000000006</v>
      </c>
      <c r="G347">
        <v>0.98580000000000001</v>
      </c>
    </row>
    <row r="348" spans="1:7" x14ac:dyDescent="0.2">
      <c r="A348" s="3" t="s">
        <v>26</v>
      </c>
      <c r="B348">
        <v>0.99109999999999998</v>
      </c>
      <c r="C348">
        <v>0.98370000000000002</v>
      </c>
      <c r="D348">
        <v>0.98009999999999997</v>
      </c>
      <c r="E348">
        <v>0.97440000000000004</v>
      </c>
      <c r="F348">
        <v>0.98409999999999997</v>
      </c>
      <c r="G348">
        <v>0.97909999999999997</v>
      </c>
    </row>
    <row r="349" spans="1:7" x14ac:dyDescent="0.2">
      <c r="A349" s="3" t="s">
        <v>26</v>
      </c>
      <c r="B349">
        <v>0.99690000000000001</v>
      </c>
      <c r="C349">
        <v>0.98780000000000001</v>
      </c>
      <c r="D349">
        <v>0.98370000000000002</v>
      </c>
      <c r="E349">
        <v>0.97950000000000004</v>
      </c>
      <c r="F349">
        <v>0.98409999999999997</v>
      </c>
      <c r="G349">
        <v>0.98229999999999995</v>
      </c>
    </row>
    <row r="350" spans="1:7" x14ac:dyDescent="0.2">
      <c r="A350" s="3" t="s">
        <v>26</v>
      </c>
      <c r="B350">
        <v>0.99419999999999997</v>
      </c>
      <c r="C350">
        <v>0.98709999999999998</v>
      </c>
      <c r="D350">
        <v>0.9819</v>
      </c>
      <c r="E350">
        <v>0.97050000000000003</v>
      </c>
      <c r="F350">
        <v>0.98929999999999996</v>
      </c>
      <c r="G350">
        <v>0.98050000000000004</v>
      </c>
    </row>
    <row r="351" spans="1:7" x14ac:dyDescent="0.2">
      <c r="A351" s="3" t="s">
        <v>26</v>
      </c>
      <c r="B351">
        <v>0.99009999999999998</v>
      </c>
      <c r="C351">
        <v>0.98109999999999997</v>
      </c>
      <c r="D351">
        <v>0.98280000000000001</v>
      </c>
      <c r="E351">
        <v>0.97270000000000001</v>
      </c>
      <c r="F351">
        <v>0.98839999999999995</v>
      </c>
      <c r="G351">
        <v>0.97989999999999999</v>
      </c>
    </row>
    <row r="352" spans="1:7" x14ac:dyDescent="0.2">
      <c r="A352" s="3" t="s">
        <v>26</v>
      </c>
      <c r="B352">
        <v>0.9899</v>
      </c>
      <c r="C352">
        <v>0.97809999999999997</v>
      </c>
      <c r="D352">
        <v>0.97889999999999999</v>
      </c>
      <c r="E352">
        <v>0.9919</v>
      </c>
      <c r="F352">
        <v>0.98809999999999998</v>
      </c>
      <c r="G352">
        <v>0.97629999999999995</v>
      </c>
    </row>
    <row r="353" spans="1:7" x14ac:dyDescent="0.2">
      <c r="A353" s="3" t="s">
        <v>26</v>
      </c>
      <c r="B353">
        <v>0.98980000000000001</v>
      </c>
      <c r="C353">
        <v>0.97960000000000003</v>
      </c>
      <c r="D353">
        <v>0.98040000000000005</v>
      </c>
      <c r="E353">
        <v>0.97170000000000001</v>
      </c>
      <c r="F353">
        <v>0.9889</v>
      </c>
      <c r="G353">
        <v>0.98109999999999997</v>
      </c>
    </row>
    <row r="354" spans="1:7" x14ac:dyDescent="0.2">
      <c r="A354" s="3" t="s">
        <v>26</v>
      </c>
      <c r="B354">
        <v>0.996</v>
      </c>
      <c r="C354">
        <v>0.9819</v>
      </c>
      <c r="D354">
        <v>0.98380000000000001</v>
      </c>
      <c r="E354">
        <v>0.97099999999999997</v>
      </c>
      <c r="F354">
        <v>0.98839999999999995</v>
      </c>
      <c r="G354">
        <v>0.99239999999999995</v>
      </c>
    </row>
    <row r="355" spans="1:7" x14ac:dyDescent="0.2">
      <c r="A355" s="3" t="s">
        <v>26</v>
      </c>
      <c r="B355">
        <v>0.9899</v>
      </c>
      <c r="C355">
        <v>0.98270000000000002</v>
      </c>
      <c r="D355">
        <v>0.97899999999999998</v>
      </c>
      <c r="E355">
        <v>0.98199999999999998</v>
      </c>
      <c r="F355">
        <v>0.98460000000000003</v>
      </c>
      <c r="G355">
        <v>0.98050000000000004</v>
      </c>
    </row>
    <row r="356" spans="1:7" x14ac:dyDescent="0.2">
      <c r="A356" s="3" t="s">
        <v>26</v>
      </c>
      <c r="B356">
        <v>0.99109999999999998</v>
      </c>
      <c r="C356">
        <v>0.98380000000000001</v>
      </c>
      <c r="D356">
        <v>0.98480000000000001</v>
      </c>
      <c r="E356">
        <v>0.97</v>
      </c>
      <c r="F356">
        <v>0.98780000000000001</v>
      </c>
      <c r="G356">
        <v>0.98140000000000005</v>
      </c>
    </row>
    <row r="357" spans="1:7" x14ac:dyDescent="0.2">
      <c r="A357" s="3" t="s">
        <v>26</v>
      </c>
      <c r="B357">
        <v>0.99280000000000002</v>
      </c>
      <c r="C357">
        <v>0.98409999999999997</v>
      </c>
      <c r="D357">
        <v>0.98380000000000001</v>
      </c>
      <c r="E357">
        <v>0.96970000000000001</v>
      </c>
      <c r="F357">
        <v>0.99009999999999998</v>
      </c>
      <c r="G357">
        <v>0.98140000000000005</v>
      </c>
    </row>
    <row r="358" spans="1:7" x14ac:dyDescent="0.2">
      <c r="A358" s="3" t="s">
        <v>26</v>
      </c>
      <c r="B358">
        <v>0.99250000000000005</v>
      </c>
      <c r="C358">
        <v>0.98760000000000003</v>
      </c>
      <c r="D358">
        <v>0.98089999999999999</v>
      </c>
      <c r="E358">
        <v>0.98170000000000002</v>
      </c>
      <c r="F358">
        <v>0.98860000000000003</v>
      </c>
      <c r="G358">
        <v>0.98550000000000004</v>
      </c>
    </row>
    <row r="359" spans="1:7" x14ac:dyDescent="0.2">
      <c r="A359" s="3" t="s">
        <v>26</v>
      </c>
      <c r="B359">
        <v>0.99350000000000005</v>
      </c>
      <c r="C359">
        <v>0.98780000000000001</v>
      </c>
      <c r="D359">
        <v>0.98670000000000002</v>
      </c>
      <c r="E359">
        <v>0.97709999999999997</v>
      </c>
      <c r="F359">
        <v>0.99450000000000005</v>
      </c>
      <c r="G359">
        <v>0.97919999999999996</v>
      </c>
    </row>
    <row r="360" spans="1:7" x14ac:dyDescent="0.2">
      <c r="A360" s="3" t="s">
        <v>26</v>
      </c>
      <c r="B360">
        <v>0.9899</v>
      </c>
      <c r="C360">
        <v>0.98880000000000001</v>
      </c>
      <c r="D360">
        <v>0.98299999999999998</v>
      </c>
      <c r="E360">
        <v>0.97489999999999999</v>
      </c>
      <c r="F360">
        <v>0.9879</v>
      </c>
      <c r="G360">
        <v>0.9869</v>
      </c>
    </row>
    <row r="361" spans="1:7" x14ac:dyDescent="0.2">
      <c r="A361" s="3" t="s">
        <v>26</v>
      </c>
      <c r="B361">
        <v>0.99299999999999999</v>
      </c>
      <c r="C361">
        <v>0.98429999999999995</v>
      </c>
      <c r="D361">
        <v>0.98629999999999995</v>
      </c>
      <c r="E361">
        <v>0.97140000000000004</v>
      </c>
      <c r="F361">
        <v>0.98729999999999996</v>
      </c>
      <c r="G361">
        <v>0.98740000000000006</v>
      </c>
    </row>
    <row r="362" spans="1:7" x14ac:dyDescent="0.2">
      <c r="A362" s="3" t="s">
        <v>26</v>
      </c>
      <c r="B362">
        <v>0.99239999999999995</v>
      </c>
      <c r="C362">
        <v>0.98360000000000003</v>
      </c>
      <c r="D362">
        <v>0.98499999999999999</v>
      </c>
      <c r="E362">
        <v>0.96789999999999998</v>
      </c>
      <c r="F362">
        <v>0.99019999999999997</v>
      </c>
      <c r="G362">
        <v>0.98329999999999995</v>
      </c>
    </row>
    <row r="363" spans="1:7" x14ac:dyDescent="0.2">
      <c r="A363" s="3" t="s">
        <v>27</v>
      </c>
      <c r="B363">
        <v>0.99660000000000004</v>
      </c>
      <c r="C363">
        <v>0.98150000000000004</v>
      </c>
      <c r="D363">
        <v>0.98529999999999995</v>
      </c>
      <c r="E363">
        <v>0.97599999999999998</v>
      </c>
      <c r="F363">
        <v>0.98409999999999997</v>
      </c>
      <c r="G363">
        <v>0.98919999999999997</v>
      </c>
    </row>
    <row r="364" spans="1:7" x14ac:dyDescent="0.2">
      <c r="A364" s="3" t="s">
        <v>27</v>
      </c>
      <c r="B364">
        <v>0.99850000000000005</v>
      </c>
      <c r="C364">
        <v>0.98329999999999995</v>
      </c>
      <c r="D364">
        <v>0.98109999999999997</v>
      </c>
      <c r="E364">
        <v>0.97340000000000004</v>
      </c>
      <c r="F364">
        <v>0.98709999999999998</v>
      </c>
      <c r="G364">
        <v>0.98960000000000004</v>
      </c>
    </row>
    <row r="365" spans="1:7" x14ac:dyDescent="0.2">
      <c r="A365" s="3" t="s">
        <v>27</v>
      </c>
      <c r="B365">
        <v>0.99690000000000001</v>
      </c>
      <c r="C365">
        <v>0.98250000000000004</v>
      </c>
      <c r="D365">
        <v>0.98419999999999996</v>
      </c>
      <c r="E365">
        <v>0.96209999999999996</v>
      </c>
      <c r="F365">
        <v>0.999</v>
      </c>
      <c r="G365">
        <v>0.98480000000000001</v>
      </c>
    </row>
    <row r="366" spans="1:7" x14ac:dyDescent="0.2">
      <c r="A366" s="3" t="s">
        <v>27</v>
      </c>
      <c r="B366">
        <v>0.99399999999999999</v>
      </c>
      <c r="C366">
        <v>0.9899</v>
      </c>
      <c r="D366">
        <v>0.98380000000000001</v>
      </c>
      <c r="E366">
        <v>0.97450000000000003</v>
      </c>
      <c r="F366">
        <v>0.9889</v>
      </c>
      <c r="G366">
        <v>0.98429999999999995</v>
      </c>
    </row>
    <row r="367" spans="1:7" x14ac:dyDescent="0.2">
      <c r="A367" s="3" t="s">
        <v>27</v>
      </c>
      <c r="B367">
        <v>0.99650000000000005</v>
      </c>
      <c r="C367">
        <v>0.99119999999999997</v>
      </c>
      <c r="D367">
        <v>0.98280000000000001</v>
      </c>
      <c r="E367">
        <v>0.98099999999999998</v>
      </c>
      <c r="F367">
        <v>0.98309999999999997</v>
      </c>
      <c r="G367">
        <v>0.97889999999999999</v>
      </c>
    </row>
    <row r="368" spans="1:7" x14ac:dyDescent="0.2">
      <c r="A368" s="3" t="s">
        <v>27</v>
      </c>
      <c r="B368">
        <v>0.99539999999999995</v>
      </c>
      <c r="C368">
        <v>0.98660000000000003</v>
      </c>
      <c r="D368">
        <v>0.98660000000000003</v>
      </c>
      <c r="E368">
        <v>0.97499999999999998</v>
      </c>
      <c r="F368">
        <v>0.98870000000000002</v>
      </c>
      <c r="G368">
        <v>0.98519999999999996</v>
      </c>
    </row>
    <row r="369" spans="1:7" x14ac:dyDescent="0.2">
      <c r="A369" s="3" t="s">
        <v>27</v>
      </c>
      <c r="B369">
        <v>0.99650000000000005</v>
      </c>
      <c r="C369">
        <v>0.9798</v>
      </c>
      <c r="D369">
        <v>0.98309999999999997</v>
      </c>
      <c r="E369">
        <v>0.97550000000000003</v>
      </c>
      <c r="F369">
        <v>0.99180000000000001</v>
      </c>
      <c r="G369">
        <v>0.98909999999999998</v>
      </c>
    </row>
    <row r="370" spans="1:7" x14ac:dyDescent="0.2">
      <c r="A370" s="3" t="s">
        <v>27</v>
      </c>
      <c r="B370">
        <v>0.99650000000000005</v>
      </c>
      <c r="C370">
        <v>0.98729999999999996</v>
      </c>
      <c r="D370">
        <v>0.9879</v>
      </c>
      <c r="E370">
        <v>0.98509999999999998</v>
      </c>
      <c r="F370">
        <v>0.99370000000000003</v>
      </c>
      <c r="G370">
        <v>0.98560000000000003</v>
      </c>
    </row>
    <row r="371" spans="1:7" x14ac:dyDescent="0.2">
      <c r="A371" s="3" t="s">
        <v>27</v>
      </c>
      <c r="B371">
        <v>0.99329999999999996</v>
      </c>
      <c r="C371">
        <v>0.98399999999999999</v>
      </c>
      <c r="D371">
        <v>0.99129999999999996</v>
      </c>
      <c r="E371">
        <v>0.97889999999999999</v>
      </c>
      <c r="F371">
        <v>0.9929</v>
      </c>
      <c r="G371">
        <v>0.97199999999999998</v>
      </c>
    </row>
    <row r="372" spans="1:7" x14ac:dyDescent="0.2">
      <c r="A372" s="3" t="s">
        <v>27</v>
      </c>
      <c r="B372">
        <v>0.99080000000000001</v>
      </c>
      <c r="C372">
        <v>0.99119999999999997</v>
      </c>
      <c r="D372">
        <v>0.98519999999999996</v>
      </c>
      <c r="E372">
        <v>0.97599999999999998</v>
      </c>
      <c r="F372">
        <v>0.99139999999999995</v>
      </c>
      <c r="G372">
        <v>0.98050000000000004</v>
      </c>
    </row>
    <row r="373" spans="1:7" x14ac:dyDescent="0.2">
      <c r="A373" s="3" t="s">
        <v>27</v>
      </c>
      <c r="B373">
        <v>0.98929999999999996</v>
      </c>
      <c r="C373">
        <v>0.9909</v>
      </c>
      <c r="D373">
        <v>0.98660000000000003</v>
      </c>
      <c r="E373">
        <v>0.97540000000000004</v>
      </c>
      <c r="F373">
        <v>0.99050000000000005</v>
      </c>
      <c r="G373">
        <v>0.98680000000000001</v>
      </c>
    </row>
    <row r="374" spans="1:7" x14ac:dyDescent="0.2">
      <c r="A374" s="3" t="s">
        <v>27</v>
      </c>
      <c r="B374">
        <v>0.9919</v>
      </c>
      <c r="C374">
        <v>0.98319999999999996</v>
      </c>
      <c r="D374">
        <v>0.98819999999999997</v>
      </c>
      <c r="E374">
        <v>0.97140000000000004</v>
      </c>
      <c r="F374">
        <v>0.99139999999999995</v>
      </c>
      <c r="G374">
        <v>0.98060000000000003</v>
      </c>
    </row>
    <row r="375" spans="1:7" x14ac:dyDescent="0.2">
      <c r="A375" s="3" t="s">
        <v>27</v>
      </c>
      <c r="B375">
        <v>0.99560000000000004</v>
      </c>
      <c r="C375">
        <v>0.9899</v>
      </c>
      <c r="D375">
        <v>0.98160000000000003</v>
      </c>
      <c r="E375">
        <v>0.97950000000000004</v>
      </c>
      <c r="F375">
        <v>0.98429999999999995</v>
      </c>
      <c r="G375">
        <v>0.98350000000000004</v>
      </c>
    </row>
    <row r="376" spans="1:7" x14ac:dyDescent="0.2">
      <c r="A376" s="3" t="s">
        <v>27</v>
      </c>
      <c r="B376">
        <v>0.99390000000000001</v>
      </c>
      <c r="C376">
        <v>0.9869</v>
      </c>
      <c r="D376">
        <v>0.99070000000000003</v>
      </c>
      <c r="E376">
        <v>0.97440000000000004</v>
      </c>
      <c r="F376">
        <v>0.9919</v>
      </c>
      <c r="G376">
        <v>0.98219999999999996</v>
      </c>
    </row>
    <row r="377" spans="1:7" x14ac:dyDescent="0.2">
      <c r="A377" s="3" t="s">
        <v>27</v>
      </c>
      <c r="B377">
        <v>0.99639999999999995</v>
      </c>
      <c r="C377">
        <v>0.99139999999999995</v>
      </c>
      <c r="D377">
        <v>0.99099999999999999</v>
      </c>
      <c r="E377">
        <v>0.98409999999999997</v>
      </c>
      <c r="F377">
        <v>0.99219999999999997</v>
      </c>
      <c r="G377">
        <v>0.99119999999999997</v>
      </c>
    </row>
    <row r="378" spans="1:7" x14ac:dyDescent="0.2">
      <c r="A378" s="3" t="s">
        <v>27</v>
      </c>
      <c r="B378">
        <v>0.9929</v>
      </c>
      <c r="C378">
        <v>0.99080000000000001</v>
      </c>
      <c r="D378">
        <v>0.9879</v>
      </c>
      <c r="E378">
        <v>0.97970000000000002</v>
      </c>
      <c r="F378">
        <v>0.98880000000000001</v>
      </c>
      <c r="G378">
        <v>0.98509999999999998</v>
      </c>
    </row>
    <row r="379" spans="1:7" x14ac:dyDescent="0.2">
      <c r="A379" s="3" t="s">
        <v>27</v>
      </c>
      <c r="B379">
        <v>0.99219999999999997</v>
      </c>
      <c r="C379">
        <v>0.97899999999999998</v>
      </c>
      <c r="D379">
        <v>0.9869</v>
      </c>
      <c r="E379">
        <v>0.97309999999999997</v>
      </c>
      <c r="F379">
        <v>0.98450000000000004</v>
      </c>
      <c r="G379">
        <v>0.98129999999999995</v>
      </c>
    </row>
    <row r="380" spans="1:7" x14ac:dyDescent="0.2">
      <c r="A380" s="3" t="s">
        <v>27</v>
      </c>
      <c r="B380">
        <v>0.98740000000000006</v>
      </c>
      <c r="C380">
        <v>0.98029999999999995</v>
      </c>
      <c r="D380">
        <v>0.97899999999999998</v>
      </c>
      <c r="E380">
        <v>0.96430000000000005</v>
      </c>
      <c r="F380">
        <v>0.98480000000000001</v>
      </c>
      <c r="G380">
        <v>0.97789999999999999</v>
      </c>
    </row>
    <row r="381" spans="1:7" x14ac:dyDescent="0.2">
      <c r="A381" s="3" t="s">
        <v>27</v>
      </c>
      <c r="B381">
        <v>0.99180000000000001</v>
      </c>
      <c r="C381">
        <v>0.98350000000000004</v>
      </c>
      <c r="D381">
        <v>0.98129999999999995</v>
      </c>
      <c r="E381">
        <v>0.96870000000000001</v>
      </c>
      <c r="F381">
        <v>0.9869</v>
      </c>
      <c r="G381">
        <v>0.97750000000000004</v>
      </c>
    </row>
    <row r="382" spans="1:7" x14ac:dyDescent="0.2">
      <c r="A382" s="3" t="s">
        <v>27</v>
      </c>
      <c r="B382">
        <v>0.99709999999999999</v>
      </c>
      <c r="C382">
        <v>0.98919999999999997</v>
      </c>
      <c r="D382">
        <v>0.97750000000000004</v>
      </c>
      <c r="E382">
        <v>0.96799999999999997</v>
      </c>
      <c r="F382">
        <v>0.98640000000000005</v>
      </c>
      <c r="G382">
        <v>0.98119999999999996</v>
      </c>
    </row>
    <row r="383" spans="1:7" x14ac:dyDescent="0.2">
      <c r="A383" s="3" t="s">
        <v>27</v>
      </c>
      <c r="B383">
        <v>0.99550000000000005</v>
      </c>
      <c r="C383">
        <v>0.98729999999999996</v>
      </c>
      <c r="D383">
        <v>0.98409999999999997</v>
      </c>
      <c r="E383">
        <v>0.97719999999999996</v>
      </c>
      <c r="F383">
        <v>0.98809999999999998</v>
      </c>
      <c r="G383">
        <v>0.97909999999999997</v>
      </c>
    </row>
    <row r="384" spans="1:7" x14ac:dyDescent="0.2">
      <c r="A384" s="3" t="s">
        <v>27</v>
      </c>
      <c r="B384">
        <v>0.99339999999999995</v>
      </c>
      <c r="C384">
        <v>0.98160000000000003</v>
      </c>
      <c r="D384">
        <v>0.98429999999999995</v>
      </c>
      <c r="E384">
        <v>0.97260000000000002</v>
      </c>
      <c r="F384">
        <v>0.99329999999999996</v>
      </c>
      <c r="G384">
        <v>0.98199999999999998</v>
      </c>
    </row>
    <row r="385" spans="1:7" x14ac:dyDescent="0.2">
      <c r="A385" s="3" t="s">
        <v>27</v>
      </c>
      <c r="B385">
        <v>0.99250000000000005</v>
      </c>
      <c r="C385">
        <v>0.98540000000000005</v>
      </c>
      <c r="D385">
        <v>0.98070000000000002</v>
      </c>
      <c r="E385">
        <v>0.97260000000000002</v>
      </c>
      <c r="F385">
        <v>0.98819999999999997</v>
      </c>
      <c r="G385">
        <v>0.99029999999999996</v>
      </c>
    </row>
    <row r="386" spans="1:7" x14ac:dyDescent="0.2">
      <c r="A386" s="3" t="s">
        <v>27</v>
      </c>
      <c r="B386">
        <v>0.98880000000000001</v>
      </c>
      <c r="C386">
        <v>0.99019999999999997</v>
      </c>
      <c r="D386">
        <v>0.98529999999999995</v>
      </c>
      <c r="E386">
        <v>0.98280000000000001</v>
      </c>
      <c r="F386">
        <v>0.98760000000000003</v>
      </c>
      <c r="G386">
        <v>0.98170000000000002</v>
      </c>
    </row>
    <row r="387" spans="1:7" x14ac:dyDescent="0.2">
      <c r="A387" s="3" t="s">
        <v>27</v>
      </c>
      <c r="B387">
        <v>0.99329999999999996</v>
      </c>
      <c r="C387">
        <v>0.9899</v>
      </c>
      <c r="D387">
        <v>0.9849</v>
      </c>
      <c r="E387">
        <v>0.97040000000000004</v>
      </c>
      <c r="F387">
        <v>0.98809999999999998</v>
      </c>
      <c r="G387">
        <v>0.98129999999999995</v>
      </c>
    </row>
    <row r="388" spans="1:7" x14ac:dyDescent="0.2">
      <c r="A388" s="3" t="s">
        <v>27</v>
      </c>
      <c r="B388">
        <v>0.99580000000000002</v>
      </c>
      <c r="C388">
        <v>0.98050000000000004</v>
      </c>
      <c r="D388">
        <v>0.97799999999999998</v>
      </c>
      <c r="E388">
        <v>0.97519999999999996</v>
      </c>
      <c r="F388">
        <v>0.99390000000000001</v>
      </c>
      <c r="G388">
        <v>0.98329999999999995</v>
      </c>
    </row>
    <row r="389" spans="1:7" x14ac:dyDescent="0.2">
      <c r="A389" s="3" t="s">
        <v>27</v>
      </c>
      <c r="B389">
        <v>0.99239999999999995</v>
      </c>
      <c r="C389">
        <v>0.99070000000000003</v>
      </c>
      <c r="D389">
        <v>0.98150000000000004</v>
      </c>
      <c r="E389">
        <v>0.97609999999999997</v>
      </c>
      <c r="F389">
        <v>0.9889</v>
      </c>
      <c r="G389">
        <v>0.98580000000000001</v>
      </c>
    </row>
    <row r="390" spans="1:7" x14ac:dyDescent="0.2">
      <c r="A390" s="3" t="s">
        <v>27</v>
      </c>
      <c r="B390">
        <v>0.99080000000000001</v>
      </c>
      <c r="C390">
        <v>0.98450000000000004</v>
      </c>
      <c r="D390">
        <v>0.98119999999999996</v>
      </c>
      <c r="E390">
        <v>0.97160000000000002</v>
      </c>
      <c r="F390">
        <v>0.98709999999999998</v>
      </c>
      <c r="G390">
        <v>0.97909999999999997</v>
      </c>
    </row>
    <row r="391" spans="1:7" x14ac:dyDescent="0.2">
      <c r="A391" s="3" t="s">
        <v>27</v>
      </c>
      <c r="B391">
        <v>0.98980000000000001</v>
      </c>
      <c r="C391">
        <v>0.98180000000000001</v>
      </c>
      <c r="D391">
        <v>0.98480000000000001</v>
      </c>
      <c r="E391">
        <v>0.97430000000000005</v>
      </c>
      <c r="F391">
        <v>0.99129999999999996</v>
      </c>
      <c r="G391">
        <v>0.98119999999999996</v>
      </c>
    </row>
    <row r="392" spans="1:7" x14ac:dyDescent="0.2">
      <c r="A392" s="3" t="s">
        <v>27</v>
      </c>
      <c r="B392">
        <v>0.99</v>
      </c>
      <c r="C392">
        <v>0.98980000000000001</v>
      </c>
      <c r="D392">
        <v>0.98029999999999995</v>
      </c>
      <c r="E392">
        <v>0.97</v>
      </c>
      <c r="F392">
        <v>0.98919999999999997</v>
      </c>
      <c r="G392">
        <v>0.98460000000000003</v>
      </c>
    </row>
    <row r="393" spans="1:7" x14ac:dyDescent="0.2">
      <c r="A393" s="3" t="s">
        <v>28</v>
      </c>
      <c r="B393">
        <v>0.99739999999999995</v>
      </c>
      <c r="C393">
        <v>0.98699999999999999</v>
      </c>
      <c r="D393">
        <v>0.98370000000000002</v>
      </c>
      <c r="E393">
        <v>0.97350000000000003</v>
      </c>
      <c r="F393">
        <v>0.98099999999999998</v>
      </c>
      <c r="G393">
        <v>0.98240000000000005</v>
      </c>
    </row>
    <row r="394" spans="1:7" x14ac:dyDescent="0.2">
      <c r="A394" s="3" t="s">
        <v>28</v>
      </c>
      <c r="B394">
        <v>0.98599999999999999</v>
      </c>
      <c r="C394">
        <v>0.98299999999999998</v>
      </c>
      <c r="D394">
        <v>0.98329999999999995</v>
      </c>
      <c r="E394">
        <v>0.97050000000000003</v>
      </c>
      <c r="F394">
        <v>0.98350000000000004</v>
      </c>
      <c r="G394">
        <v>0.98299999999999998</v>
      </c>
    </row>
    <row r="395" spans="1:7" x14ac:dyDescent="0.2">
      <c r="A395" s="3" t="s">
        <v>28</v>
      </c>
      <c r="B395">
        <v>0.99690000000000001</v>
      </c>
      <c r="C395">
        <v>0.97909999999999997</v>
      </c>
      <c r="D395">
        <v>0.98619999999999997</v>
      </c>
      <c r="E395">
        <v>0.97419999999999995</v>
      </c>
      <c r="F395">
        <v>0.98780000000000001</v>
      </c>
      <c r="G395">
        <v>0.97789999999999999</v>
      </c>
    </row>
    <row r="396" spans="1:7" x14ac:dyDescent="0.2">
      <c r="A396" s="3" t="s">
        <v>28</v>
      </c>
      <c r="B396">
        <v>0.98829999999999996</v>
      </c>
      <c r="C396">
        <v>0.9889</v>
      </c>
      <c r="D396">
        <v>0.98140000000000005</v>
      </c>
      <c r="E396">
        <v>0.97040000000000004</v>
      </c>
      <c r="F396">
        <v>0.97799999999999998</v>
      </c>
      <c r="G396">
        <v>0.97629999999999995</v>
      </c>
    </row>
    <row r="397" spans="1:7" x14ac:dyDescent="0.2">
      <c r="A397" s="3" t="s">
        <v>28</v>
      </c>
      <c r="B397">
        <v>0.98929999999999996</v>
      </c>
      <c r="C397">
        <v>0.98119999999999996</v>
      </c>
      <c r="D397">
        <v>0.97860000000000003</v>
      </c>
      <c r="E397">
        <v>0.97109999999999996</v>
      </c>
      <c r="F397">
        <v>0.98399999999999999</v>
      </c>
      <c r="G397">
        <v>0.97219999999999995</v>
      </c>
    </row>
    <row r="398" spans="1:7" x14ac:dyDescent="0.2">
      <c r="A398" s="3" t="s">
        <v>28</v>
      </c>
      <c r="B398">
        <v>0.99690000000000001</v>
      </c>
      <c r="C398">
        <v>0.97250000000000003</v>
      </c>
      <c r="D398">
        <v>0.98209999999999997</v>
      </c>
      <c r="E398">
        <v>0.96579999999999999</v>
      </c>
      <c r="F398">
        <v>0.98529999999999995</v>
      </c>
      <c r="G398">
        <v>0.98560000000000003</v>
      </c>
    </row>
    <row r="399" spans="1:7" x14ac:dyDescent="0.2">
      <c r="A399" s="3" t="s">
        <v>28</v>
      </c>
      <c r="B399">
        <v>0.99529999999999996</v>
      </c>
      <c r="C399">
        <v>0.97950000000000004</v>
      </c>
      <c r="D399">
        <v>0.98160000000000003</v>
      </c>
      <c r="E399">
        <v>0.96760000000000002</v>
      </c>
      <c r="F399">
        <v>0.98350000000000004</v>
      </c>
      <c r="G399">
        <v>0.97089999999999999</v>
      </c>
    </row>
    <row r="400" spans="1:7" x14ac:dyDescent="0.2">
      <c r="A400" s="3" t="s">
        <v>28</v>
      </c>
      <c r="B400">
        <v>0.98960000000000004</v>
      </c>
      <c r="C400">
        <v>0.9748</v>
      </c>
      <c r="D400">
        <v>0.97860000000000003</v>
      </c>
      <c r="E400">
        <v>0.97330000000000005</v>
      </c>
      <c r="F400">
        <v>0.98350000000000004</v>
      </c>
      <c r="G400">
        <v>0.97089999999999999</v>
      </c>
    </row>
    <row r="401" spans="1:7" x14ac:dyDescent="0.2">
      <c r="A401" s="3" t="s">
        <v>28</v>
      </c>
      <c r="B401">
        <v>0.98499999999999999</v>
      </c>
      <c r="C401">
        <v>0.9849</v>
      </c>
      <c r="D401">
        <v>0.97829999999999995</v>
      </c>
      <c r="E401">
        <v>0.97150000000000003</v>
      </c>
      <c r="F401">
        <v>0.99229999999999996</v>
      </c>
      <c r="G401">
        <v>0.98029999999999995</v>
      </c>
    </row>
    <row r="402" spans="1:7" x14ac:dyDescent="0.2">
      <c r="A402" s="3" t="s">
        <v>28</v>
      </c>
      <c r="B402">
        <v>0.98699999999999999</v>
      </c>
      <c r="C402">
        <v>0.98729999999999996</v>
      </c>
      <c r="D402">
        <v>0.98419999999999996</v>
      </c>
      <c r="E402">
        <v>0.96870000000000001</v>
      </c>
      <c r="F402">
        <v>0.98180000000000001</v>
      </c>
      <c r="G402">
        <v>0.97840000000000005</v>
      </c>
    </row>
    <row r="403" spans="1:7" x14ac:dyDescent="0.2">
      <c r="A403" s="3" t="s">
        <v>28</v>
      </c>
      <c r="B403">
        <v>0.98870000000000002</v>
      </c>
      <c r="C403">
        <v>0.98609999999999998</v>
      </c>
      <c r="D403">
        <v>0.98209999999999997</v>
      </c>
      <c r="E403">
        <v>0.97260000000000002</v>
      </c>
      <c r="F403">
        <v>0.99429999999999996</v>
      </c>
      <c r="G403">
        <v>0.97960000000000003</v>
      </c>
    </row>
    <row r="404" spans="1:7" x14ac:dyDescent="0.2">
      <c r="A404" s="3" t="s">
        <v>28</v>
      </c>
      <c r="B404">
        <v>0.99050000000000005</v>
      </c>
      <c r="C404">
        <v>0.97799999999999998</v>
      </c>
      <c r="D404">
        <v>0.98229999999999995</v>
      </c>
      <c r="E404">
        <v>0.96779999999999999</v>
      </c>
      <c r="F404">
        <v>0.98160000000000003</v>
      </c>
      <c r="G404">
        <v>0.97470000000000001</v>
      </c>
    </row>
    <row r="405" spans="1:7" x14ac:dyDescent="0.2">
      <c r="A405" s="3" t="s">
        <v>28</v>
      </c>
      <c r="B405">
        <v>0.98770000000000002</v>
      </c>
      <c r="C405">
        <v>0.97840000000000005</v>
      </c>
      <c r="D405">
        <v>0.97850000000000004</v>
      </c>
      <c r="E405">
        <v>0.97540000000000004</v>
      </c>
      <c r="F405">
        <v>0.99450000000000005</v>
      </c>
      <c r="G405">
        <v>0.9778</v>
      </c>
    </row>
    <row r="406" spans="1:7" x14ac:dyDescent="0.2">
      <c r="A406" s="3" t="s">
        <v>28</v>
      </c>
      <c r="B406">
        <v>0.98870000000000002</v>
      </c>
      <c r="C406">
        <v>0.98819999999999997</v>
      </c>
      <c r="D406">
        <v>0.97419999999999995</v>
      </c>
      <c r="E406">
        <v>0.97440000000000004</v>
      </c>
      <c r="F406">
        <v>0.99050000000000005</v>
      </c>
      <c r="G406">
        <v>0.97899999999999998</v>
      </c>
    </row>
    <row r="407" spans="1:7" x14ac:dyDescent="0.2">
      <c r="A407" s="3" t="s">
        <v>28</v>
      </c>
      <c r="B407">
        <v>0.98729999999999996</v>
      </c>
      <c r="C407">
        <v>0.98109999999999997</v>
      </c>
      <c r="D407">
        <v>0.98399999999999999</v>
      </c>
      <c r="E407">
        <v>0.96930000000000005</v>
      </c>
      <c r="F407">
        <v>0.99309999999999998</v>
      </c>
      <c r="G407">
        <v>0.97940000000000005</v>
      </c>
    </row>
    <row r="408" spans="1:7" x14ac:dyDescent="0.2">
      <c r="A408" s="3" t="s">
        <v>28</v>
      </c>
      <c r="B408">
        <v>0.99299999999999999</v>
      </c>
      <c r="C408">
        <v>0.98450000000000004</v>
      </c>
      <c r="D408">
        <v>0.98029999999999995</v>
      </c>
      <c r="E408">
        <v>0.9677</v>
      </c>
      <c r="F408">
        <v>0.9859</v>
      </c>
      <c r="G408">
        <v>0.98219999999999996</v>
      </c>
    </row>
    <row r="409" spans="1:7" x14ac:dyDescent="0.2">
      <c r="A409" s="3" t="s">
        <v>28</v>
      </c>
      <c r="B409">
        <v>0.98799999999999999</v>
      </c>
      <c r="C409">
        <v>0.97640000000000005</v>
      </c>
      <c r="D409">
        <v>0.98340000000000005</v>
      </c>
      <c r="E409">
        <v>0.98050000000000004</v>
      </c>
      <c r="F409">
        <v>0.99080000000000001</v>
      </c>
      <c r="G409">
        <v>0.97960000000000003</v>
      </c>
    </row>
    <row r="410" spans="1:7" x14ac:dyDescent="0.2">
      <c r="A410" s="3" t="s">
        <v>28</v>
      </c>
      <c r="B410">
        <v>0.98550000000000004</v>
      </c>
      <c r="C410">
        <v>0.98229999999999995</v>
      </c>
      <c r="D410">
        <v>0.97750000000000004</v>
      </c>
      <c r="E410">
        <v>0.96899999999999997</v>
      </c>
      <c r="F410">
        <v>0.98419999999999996</v>
      </c>
      <c r="G410">
        <v>0.98270000000000002</v>
      </c>
    </row>
    <row r="411" spans="1:7" x14ac:dyDescent="0.2">
      <c r="A411" s="3" t="s">
        <v>28</v>
      </c>
      <c r="B411">
        <v>0.99050000000000005</v>
      </c>
      <c r="C411">
        <v>0.98119999999999996</v>
      </c>
      <c r="D411">
        <v>0.98029999999999995</v>
      </c>
      <c r="E411">
        <v>0.96550000000000002</v>
      </c>
      <c r="F411">
        <v>0.98109999999999997</v>
      </c>
      <c r="G411">
        <v>0.97430000000000005</v>
      </c>
    </row>
    <row r="412" spans="1:7" x14ac:dyDescent="0.2">
      <c r="A412" s="3" t="s">
        <v>28</v>
      </c>
      <c r="B412">
        <v>0.9929</v>
      </c>
      <c r="C412">
        <v>0.98209999999999997</v>
      </c>
      <c r="D412">
        <v>0.97850000000000004</v>
      </c>
      <c r="E412">
        <v>0.97509999999999997</v>
      </c>
      <c r="F412">
        <v>0.99050000000000005</v>
      </c>
      <c r="G412">
        <v>0.98480000000000001</v>
      </c>
    </row>
    <row r="413" spans="1:7" x14ac:dyDescent="0.2">
      <c r="A413" s="3" t="s">
        <v>28</v>
      </c>
      <c r="B413">
        <v>0.99550000000000005</v>
      </c>
      <c r="C413">
        <v>0.98870000000000002</v>
      </c>
      <c r="D413">
        <v>0.98050000000000004</v>
      </c>
      <c r="E413">
        <v>0.96719999999999995</v>
      </c>
      <c r="F413">
        <v>0.9859</v>
      </c>
      <c r="G413">
        <v>0.97970000000000002</v>
      </c>
    </row>
    <row r="414" spans="1:7" x14ac:dyDescent="0.2">
      <c r="A414" s="3" t="s">
        <v>28</v>
      </c>
      <c r="B414">
        <v>0.99619999999999997</v>
      </c>
      <c r="C414">
        <v>0.97789999999999999</v>
      </c>
      <c r="D414">
        <v>0.97899999999999998</v>
      </c>
      <c r="E414">
        <v>0.97309999999999997</v>
      </c>
      <c r="F414">
        <v>0.98029999999999995</v>
      </c>
      <c r="G414">
        <v>0.97440000000000004</v>
      </c>
    </row>
    <row r="415" spans="1:7" x14ac:dyDescent="0.2">
      <c r="A415" s="3" t="s">
        <v>28</v>
      </c>
      <c r="B415">
        <v>0.9869</v>
      </c>
      <c r="C415">
        <v>0.97670000000000001</v>
      </c>
      <c r="D415">
        <v>0.97589999999999999</v>
      </c>
      <c r="E415">
        <v>0.96350000000000002</v>
      </c>
      <c r="F415">
        <v>0.99039999999999995</v>
      </c>
      <c r="G415">
        <v>0.9748</v>
      </c>
    </row>
    <row r="416" spans="1:7" x14ac:dyDescent="0.2">
      <c r="A416" s="3" t="s">
        <v>28</v>
      </c>
      <c r="B416">
        <v>0.99019999999999997</v>
      </c>
      <c r="C416">
        <v>0.98329999999999995</v>
      </c>
      <c r="D416">
        <v>0.98699999999999999</v>
      </c>
      <c r="E416">
        <v>0.96889999999999998</v>
      </c>
      <c r="F416">
        <v>0.98119999999999996</v>
      </c>
      <c r="G416">
        <v>0.97350000000000003</v>
      </c>
    </row>
    <row r="417" spans="1:7" x14ac:dyDescent="0.2">
      <c r="A417" s="3" t="s">
        <v>28</v>
      </c>
      <c r="B417">
        <v>0.98750000000000004</v>
      </c>
      <c r="C417">
        <v>0.9849</v>
      </c>
      <c r="D417">
        <v>0.9859</v>
      </c>
      <c r="E417">
        <v>0.97330000000000005</v>
      </c>
      <c r="F417">
        <v>0.98270000000000002</v>
      </c>
      <c r="G417">
        <v>0.9778</v>
      </c>
    </row>
    <row r="418" spans="1:7" x14ac:dyDescent="0.2">
      <c r="A418" s="3" t="s">
        <v>28</v>
      </c>
      <c r="B418">
        <v>0.98709999999999998</v>
      </c>
      <c r="C418">
        <v>0.98729999999999996</v>
      </c>
      <c r="D418">
        <v>0.97989999999999999</v>
      </c>
      <c r="E418">
        <v>0.9677</v>
      </c>
      <c r="F418">
        <v>0.98319999999999996</v>
      </c>
      <c r="G418">
        <v>0.97860000000000003</v>
      </c>
    </row>
    <row r="419" spans="1:7" x14ac:dyDescent="0.2">
      <c r="A419" s="3" t="s">
        <v>28</v>
      </c>
      <c r="B419">
        <v>0.98640000000000005</v>
      </c>
      <c r="C419">
        <v>0.98529999999999995</v>
      </c>
      <c r="D419">
        <v>0.97460000000000002</v>
      </c>
      <c r="E419">
        <v>0.9677</v>
      </c>
      <c r="F419">
        <v>0.98699999999999999</v>
      </c>
      <c r="G419">
        <v>0.97899999999999998</v>
      </c>
    </row>
    <row r="420" spans="1:7" x14ac:dyDescent="0.2">
      <c r="A420" s="3" t="s">
        <v>28</v>
      </c>
      <c r="B420">
        <v>0.98799999999999999</v>
      </c>
      <c r="C420">
        <v>0.98329999999999995</v>
      </c>
      <c r="D420">
        <v>0.97509999999999997</v>
      </c>
      <c r="E420">
        <v>0.97250000000000003</v>
      </c>
      <c r="F420">
        <v>0.9829</v>
      </c>
      <c r="G420">
        <v>0.9829</v>
      </c>
    </row>
    <row r="421" spans="1:7" x14ac:dyDescent="0.2">
      <c r="A421" s="3" t="s">
        <v>28</v>
      </c>
      <c r="B421">
        <v>1</v>
      </c>
      <c r="C421">
        <v>0.97689999999999999</v>
      </c>
      <c r="D421">
        <v>0.97799999999999998</v>
      </c>
      <c r="E421">
        <v>0.97119999999999995</v>
      </c>
      <c r="F421">
        <v>0.97799999999999998</v>
      </c>
      <c r="G421">
        <v>0.97589999999999999</v>
      </c>
    </row>
    <row r="422" spans="1:7" x14ac:dyDescent="0.2">
      <c r="A422" s="3" t="s">
        <v>28</v>
      </c>
      <c r="B422">
        <v>0.99419999999999997</v>
      </c>
      <c r="C422">
        <v>0.97740000000000005</v>
      </c>
      <c r="D422">
        <v>0.97489999999999999</v>
      </c>
      <c r="E422">
        <v>0.97270000000000001</v>
      </c>
      <c r="F422">
        <v>0.97909999999999997</v>
      </c>
      <c r="G422">
        <v>0.98099999999999998</v>
      </c>
    </row>
    <row r="423" spans="1:7" x14ac:dyDescent="0.2">
      <c r="A423" s="3" t="s">
        <v>29</v>
      </c>
      <c r="B423">
        <v>0.997</v>
      </c>
      <c r="C423">
        <v>0.9778</v>
      </c>
      <c r="D423">
        <v>0.97989999999999999</v>
      </c>
      <c r="E423">
        <v>0.97770000000000001</v>
      </c>
      <c r="F423">
        <v>0.98880000000000001</v>
      </c>
      <c r="G423">
        <v>0.98140000000000005</v>
      </c>
    </row>
    <row r="424" spans="1:7" x14ac:dyDescent="0.2">
      <c r="A424" s="3" t="s">
        <v>29</v>
      </c>
      <c r="B424">
        <v>0.99419999999999997</v>
      </c>
      <c r="C424">
        <v>0.98780000000000001</v>
      </c>
      <c r="D424">
        <v>0.97970000000000002</v>
      </c>
      <c r="E424">
        <v>0.98009999999999997</v>
      </c>
      <c r="F424">
        <v>0.99380000000000002</v>
      </c>
      <c r="G424">
        <v>0.97850000000000004</v>
      </c>
    </row>
    <row r="425" spans="1:7" x14ac:dyDescent="0.2">
      <c r="A425" s="3" t="s">
        <v>29</v>
      </c>
      <c r="B425">
        <v>0.99429999999999996</v>
      </c>
      <c r="C425">
        <v>0.98519999999999996</v>
      </c>
      <c r="D425">
        <v>0.98870000000000002</v>
      </c>
      <c r="E425">
        <v>0.96970000000000001</v>
      </c>
      <c r="F425">
        <v>0.99050000000000005</v>
      </c>
      <c r="G425">
        <v>0.98280000000000001</v>
      </c>
    </row>
    <row r="426" spans="1:7" x14ac:dyDescent="0.2">
      <c r="A426" s="3" t="s">
        <v>29</v>
      </c>
      <c r="B426">
        <v>0.99509999999999998</v>
      </c>
      <c r="C426">
        <v>0.98560000000000003</v>
      </c>
      <c r="D426">
        <v>0.99109999999999998</v>
      </c>
      <c r="E426">
        <v>0.97550000000000003</v>
      </c>
      <c r="F426">
        <v>0.99060000000000004</v>
      </c>
      <c r="G426">
        <v>0.98040000000000005</v>
      </c>
    </row>
    <row r="427" spans="1:7" x14ac:dyDescent="0.2">
      <c r="A427" s="3" t="s">
        <v>29</v>
      </c>
      <c r="B427">
        <v>0.98780000000000001</v>
      </c>
      <c r="C427">
        <v>0.98150000000000004</v>
      </c>
      <c r="D427">
        <v>0.98719999999999997</v>
      </c>
      <c r="E427">
        <v>0.97640000000000005</v>
      </c>
      <c r="F427">
        <v>0.99180000000000001</v>
      </c>
      <c r="G427">
        <v>0.97860000000000003</v>
      </c>
    </row>
    <row r="428" spans="1:7" x14ac:dyDescent="0.2">
      <c r="A428" s="3" t="s">
        <v>29</v>
      </c>
      <c r="B428">
        <v>0.99360000000000004</v>
      </c>
      <c r="C428">
        <v>0.98780000000000001</v>
      </c>
      <c r="D428">
        <v>0.97799999999999998</v>
      </c>
      <c r="E428">
        <v>0.97609999999999997</v>
      </c>
      <c r="F428">
        <v>0.99160000000000004</v>
      </c>
      <c r="G428">
        <v>0.98040000000000005</v>
      </c>
    </row>
    <row r="429" spans="1:7" x14ac:dyDescent="0.2">
      <c r="A429" s="3" t="s">
        <v>29</v>
      </c>
      <c r="B429">
        <v>0.99739999999999995</v>
      </c>
      <c r="C429">
        <v>0.98280000000000001</v>
      </c>
      <c r="D429">
        <v>0.98560000000000003</v>
      </c>
      <c r="E429">
        <v>0.97970000000000002</v>
      </c>
      <c r="F429">
        <v>0.99409999999999998</v>
      </c>
      <c r="G429">
        <v>0.97650000000000003</v>
      </c>
    </row>
    <row r="430" spans="1:7" x14ac:dyDescent="0.2">
      <c r="A430" s="3" t="s">
        <v>29</v>
      </c>
      <c r="B430">
        <v>0.99560000000000004</v>
      </c>
      <c r="C430">
        <v>0.98780000000000001</v>
      </c>
      <c r="D430">
        <v>0.98550000000000004</v>
      </c>
      <c r="E430">
        <v>0.9718</v>
      </c>
      <c r="F430">
        <v>0.98609999999999998</v>
      </c>
      <c r="G430">
        <v>0.98550000000000004</v>
      </c>
    </row>
    <row r="431" spans="1:7" x14ac:dyDescent="0.2">
      <c r="A431" s="3" t="s">
        <v>29</v>
      </c>
      <c r="B431">
        <v>0.99319999999999997</v>
      </c>
      <c r="C431">
        <v>0.9839</v>
      </c>
      <c r="D431">
        <v>0.98450000000000004</v>
      </c>
      <c r="E431">
        <v>0.97240000000000004</v>
      </c>
      <c r="F431">
        <v>0.98719999999999997</v>
      </c>
      <c r="G431">
        <v>0.98019999999999996</v>
      </c>
    </row>
    <row r="432" spans="1:7" x14ac:dyDescent="0.2">
      <c r="A432" s="3" t="s">
        <v>29</v>
      </c>
      <c r="B432">
        <v>0.99580000000000002</v>
      </c>
      <c r="C432">
        <v>0.9819</v>
      </c>
      <c r="D432">
        <v>0.97960000000000003</v>
      </c>
      <c r="E432">
        <v>0.96840000000000004</v>
      </c>
      <c r="F432">
        <v>0.98880000000000001</v>
      </c>
      <c r="G432">
        <v>0.98150000000000004</v>
      </c>
    </row>
    <row r="433" spans="1:7" x14ac:dyDescent="0.2">
      <c r="A433" s="3" t="s">
        <v>29</v>
      </c>
      <c r="B433">
        <v>0.98899999999999999</v>
      </c>
      <c r="C433">
        <v>0.98729999999999996</v>
      </c>
      <c r="D433">
        <v>0.97829999999999995</v>
      </c>
      <c r="E433">
        <v>0.97109999999999996</v>
      </c>
      <c r="F433">
        <v>0.99529999999999996</v>
      </c>
      <c r="G433">
        <v>0.97809999999999997</v>
      </c>
    </row>
    <row r="434" spans="1:7" x14ac:dyDescent="0.2">
      <c r="A434" s="3" t="s">
        <v>29</v>
      </c>
      <c r="B434">
        <v>0.99319999999999997</v>
      </c>
      <c r="C434">
        <v>0.98009999999999997</v>
      </c>
      <c r="D434">
        <v>0.98419999999999996</v>
      </c>
      <c r="E434">
        <v>0.98229999999999995</v>
      </c>
      <c r="F434">
        <v>0.99529999999999996</v>
      </c>
      <c r="G434">
        <v>0.97709999999999997</v>
      </c>
    </row>
    <row r="435" spans="1:7" x14ac:dyDescent="0.2">
      <c r="A435" s="3" t="s">
        <v>29</v>
      </c>
      <c r="B435">
        <v>0.99729999999999996</v>
      </c>
      <c r="C435">
        <v>0.98560000000000003</v>
      </c>
      <c r="D435">
        <v>0.97960000000000003</v>
      </c>
      <c r="E435">
        <v>0.97389999999999999</v>
      </c>
      <c r="F435">
        <v>0.98929999999999996</v>
      </c>
      <c r="G435">
        <v>0.97640000000000005</v>
      </c>
    </row>
    <row r="436" spans="1:7" x14ac:dyDescent="0.2">
      <c r="A436" s="3" t="s">
        <v>29</v>
      </c>
      <c r="B436">
        <v>0.99729999999999996</v>
      </c>
      <c r="C436">
        <v>0.98080000000000001</v>
      </c>
      <c r="D436">
        <v>0.98350000000000004</v>
      </c>
      <c r="E436">
        <v>0.97670000000000001</v>
      </c>
      <c r="F436">
        <v>0.98770000000000002</v>
      </c>
      <c r="G436">
        <v>0.98029999999999995</v>
      </c>
    </row>
    <row r="437" spans="1:7" x14ac:dyDescent="0.2">
      <c r="A437" s="3" t="s">
        <v>29</v>
      </c>
      <c r="B437">
        <v>0.99219999999999997</v>
      </c>
      <c r="C437">
        <v>0.98099999999999998</v>
      </c>
      <c r="D437">
        <v>0.98219999999999996</v>
      </c>
      <c r="E437">
        <v>0.96950000000000003</v>
      </c>
      <c r="F437">
        <v>0.98970000000000002</v>
      </c>
      <c r="G437">
        <v>0.97489999999999999</v>
      </c>
    </row>
    <row r="438" spans="1:7" x14ac:dyDescent="0.2">
      <c r="A438" s="3" t="s">
        <v>29</v>
      </c>
      <c r="B438">
        <v>0.98970000000000002</v>
      </c>
      <c r="C438">
        <v>0.98360000000000003</v>
      </c>
      <c r="D438">
        <v>0.98440000000000005</v>
      </c>
      <c r="E438">
        <v>0.97619999999999996</v>
      </c>
      <c r="F438">
        <v>0.98619999999999997</v>
      </c>
      <c r="G438">
        <v>0.98240000000000005</v>
      </c>
    </row>
    <row r="439" spans="1:7" x14ac:dyDescent="0.2">
      <c r="A439" s="3" t="s">
        <v>29</v>
      </c>
      <c r="B439">
        <v>0.99519999999999997</v>
      </c>
      <c r="C439">
        <v>0.98350000000000004</v>
      </c>
      <c r="D439">
        <v>0.98350000000000004</v>
      </c>
      <c r="E439">
        <v>0.97289999999999999</v>
      </c>
      <c r="F439">
        <v>0.98829999999999996</v>
      </c>
      <c r="G439">
        <v>0.99050000000000005</v>
      </c>
    </row>
    <row r="440" spans="1:7" x14ac:dyDescent="0.2">
      <c r="A440" s="3" t="s">
        <v>29</v>
      </c>
      <c r="B440">
        <v>0.99199999999999999</v>
      </c>
      <c r="C440">
        <v>0.98660000000000003</v>
      </c>
      <c r="D440">
        <v>0.98509999999999998</v>
      </c>
      <c r="E440">
        <v>0.97750000000000004</v>
      </c>
      <c r="F440">
        <v>0.98760000000000003</v>
      </c>
      <c r="G440">
        <v>0.97940000000000005</v>
      </c>
    </row>
    <row r="441" spans="1:7" x14ac:dyDescent="0.2">
      <c r="A441" s="3" t="s">
        <v>29</v>
      </c>
      <c r="B441">
        <v>0.99819999999999998</v>
      </c>
      <c r="C441">
        <v>0.98119999999999996</v>
      </c>
      <c r="D441">
        <v>0.98129999999999995</v>
      </c>
      <c r="E441">
        <v>0.97540000000000004</v>
      </c>
      <c r="F441">
        <v>0.9909</v>
      </c>
      <c r="G441">
        <v>0.9778</v>
      </c>
    </row>
    <row r="442" spans="1:7" x14ac:dyDescent="0.2">
      <c r="A442" s="3" t="s">
        <v>29</v>
      </c>
      <c r="B442">
        <v>0.99570000000000003</v>
      </c>
      <c r="C442">
        <v>0.98450000000000004</v>
      </c>
      <c r="D442">
        <v>0.98280000000000001</v>
      </c>
      <c r="E442">
        <v>0.97970000000000002</v>
      </c>
      <c r="F442">
        <v>0.98629999999999995</v>
      </c>
      <c r="G442">
        <v>0.98340000000000005</v>
      </c>
    </row>
    <row r="443" spans="1:7" x14ac:dyDescent="0.2">
      <c r="A443" s="3" t="s">
        <v>29</v>
      </c>
      <c r="B443">
        <v>0.99670000000000003</v>
      </c>
      <c r="C443">
        <v>0.98460000000000003</v>
      </c>
      <c r="D443">
        <v>0.98540000000000005</v>
      </c>
      <c r="E443">
        <v>0.98240000000000005</v>
      </c>
      <c r="F443">
        <v>0.99039999999999995</v>
      </c>
      <c r="G443">
        <v>0.9839</v>
      </c>
    </row>
    <row r="444" spans="1:7" x14ac:dyDescent="0.2">
      <c r="A444" s="3" t="s">
        <v>29</v>
      </c>
      <c r="B444">
        <v>0.98839999999999995</v>
      </c>
      <c r="C444">
        <v>0.98340000000000005</v>
      </c>
      <c r="D444">
        <v>0.9839</v>
      </c>
      <c r="E444">
        <v>0.98060000000000003</v>
      </c>
      <c r="F444">
        <v>0.98460000000000003</v>
      </c>
      <c r="G444">
        <v>0.98619999999999997</v>
      </c>
    </row>
    <row r="445" spans="1:7" x14ac:dyDescent="0.2">
      <c r="A445" s="3" t="s">
        <v>29</v>
      </c>
      <c r="B445">
        <v>0.99450000000000005</v>
      </c>
      <c r="C445">
        <v>0.98470000000000002</v>
      </c>
      <c r="D445">
        <v>0.98380000000000001</v>
      </c>
      <c r="E445">
        <v>0.97430000000000005</v>
      </c>
      <c r="F445">
        <v>0.99560000000000004</v>
      </c>
      <c r="G445">
        <v>0.99250000000000005</v>
      </c>
    </row>
    <row r="446" spans="1:7" x14ac:dyDescent="0.2">
      <c r="A446" s="3" t="s">
        <v>29</v>
      </c>
      <c r="B446">
        <v>0.99660000000000004</v>
      </c>
      <c r="C446">
        <v>0.98829999999999996</v>
      </c>
      <c r="D446">
        <v>0.98609999999999998</v>
      </c>
      <c r="E446">
        <v>0.96850000000000003</v>
      </c>
      <c r="F446">
        <v>0.99160000000000004</v>
      </c>
      <c r="G446">
        <v>0.9788</v>
      </c>
    </row>
    <row r="447" spans="1:7" x14ac:dyDescent="0.2">
      <c r="A447" s="3" t="s">
        <v>29</v>
      </c>
      <c r="B447">
        <v>0.9909</v>
      </c>
      <c r="C447">
        <v>0.98829999999999996</v>
      </c>
      <c r="D447">
        <v>0.98280000000000001</v>
      </c>
      <c r="E447">
        <v>0.97809999999999997</v>
      </c>
      <c r="F447">
        <v>0.99209999999999998</v>
      </c>
      <c r="G447">
        <v>0.98550000000000004</v>
      </c>
    </row>
    <row r="448" spans="1:7" x14ac:dyDescent="0.2">
      <c r="A448" s="3" t="s">
        <v>29</v>
      </c>
      <c r="B448">
        <v>0.98839999999999995</v>
      </c>
      <c r="C448">
        <v>0.98399999999999999</v>
      </c>
      <c r="D448">
        <v>0.97960000000000003</v>
      </c>
      <c r="E448">
        <v>0.97960000000000003</v>
      </c>
      <c r="F448">
        <v>0.98519999999999996</v>
      </c>
      <c r="G448">
        <v>0.98570000000000002</v>
      </c>
    </row>
    <row r="449" spans="1:7" x14ac:dyDescent="0.2">
      <c r="A449" s="3" t="s">
        <v>29</v>
      </c>
      <c r="B449">
        <v>0.99739999999999995</v>
      </c>
      <c r="C449">
        <v>0.98509999999999998</v>
      </c>
      <c r="D449">
        <v>0.97960000000000003</v>
      </c>
      <c r="E449">
        <v>0.97219999999999995</v>
      </c>
      <c r="F449">
        <v>0.98980000000000001</v>
      </c>
      <c r="G449">
        <v>0.97989999999999999</v>
      </c>
    </row>
    <row r="450" spans="1:7" x14ac:dyDescent="0.2">
      <c r="A450" s="3" t="s">
        <v>29</v>
      </c>
      <c r="B450">
        <v>0.995</v>
      </c>
      <c r="C450">
        <v>0.98550000000000004</v>
      </c>
      <c r="D450">
        <v>0.98550000000000004</v>
      </c>
      <c r="E450">
        <v>0.97919999999999996</v>
      </c>
      <c r="F450">
        <v>0.98550000000000004</v>
      </c>
      <c r="G450">
        <v>0.9889</v>
      </c>
    </row>
    <row r="451" spans="1:7" x14ac:dyDescent="0.2">
      <c r="A451" s="3" t="s">
        <v>29</v>
      </c>
      <c r="B451">
        <v>0.99880000000000002</v>
      </c>
      <c r="C451">
        <v>0.98129999999999995</v>
      </c>
      <c r="D451">
        <v>0.98870000000000002</v>
      </c>
      <c r="E451">
        <v>0.98119999999999996</v>
      </c>
      <c r="F451">
        <v>0.99429999999999996</v>
      </c>
      <c r="G451">
        <v>0.98199999999999998</v>
      </c>
    </row>
    <row r="452" spans="1:7" x14ac:dyDescent="0.2">
      <c r="A452" s="3" t="s">
        <v>29</v>
      </c>
      <c r="B452">
        <v>0.99560000000000004</v>
      </c>
      <c r="C452">
        <v>0.9849</v>
      </c>
      <c r="D452">
        <v>0.98760000000000003</v>
      </c>
      <c r="E452">
        <v>0.9738</v>
      </c>
      <c r="F452">
        <v>0.98970000000000002</v>
      </c>
      <c r="G452">
        <v>0.97929999999999995</v>
      </c>
    </row>
    <row r="453" spans="1:7" x14ac:dyDescent="0.2">
      <c r="A453" s="3" t="s">
        <v>30</v>
      </c>
      <c r="B453">
        <v>0.99399999999999999</v>
      </c>
      <c r="C453">
        <v>0.98560000000000003</v>
      </c>
      <c r="D453">
        <v>0.98040000000000005</v>
      </c>
      <c r="E453">
        <v>0.9738</v>
      </c>
      <c r="F453">
        <v>0.98819999999999997</v>
      </c>
      <c r="G453">
        <v>0.98360000000000003</v>
      </c>
    </row>
    <row r="454" spans="1:7" x14ac:dyDescent="0.2">
      <c r="A454" s="3" t="s">
        <v>30</v>
      </c>
      <c r="B454">
        <v>0.99139999999999995</v>
      </c>
      <c r="C454">
        <v>0.99350000000000005</v>
      </c>
      <c r="D454">
        <v>0.97719999999999996</v>
      </c>
      <c r="E454">
        <v>0.97040000000000004</v>
      </c>
      <c r="F454">
        <v>0.98860000000000003</v>
      </c>
      <c r="G454">
        <v>0.98429999999999995</v>
      </c>
    </row>
    <row r="455" spans="1:7" x14ac:dyDescent="0.2">
      <c r="A455" s="3" t="s">
        <v>30</v>
      </c>
      <c r="B455">
        <v>0.98919999999999997</v>
      </c>
      <c r="C455">
        <v>0.97740000000000005</v>
      </c>
      <c r="D455">
        <v>0.9788</v>
      </c>
      <c r="E455">
        <v>0.96630000000000005</v>
      </c>
      <c r="F455">
        <v>0.98670000000000002</v>
      </c>
      <c r="G455">
        <v>0.9728</v>
      </c>
    </row>
    <row r="456" spans="1:7" x14ac:dyDescent="0.2">
      <c r="A456" s="3" t="s">
        <v>30</v>
      </c>
      <c r="B456">
        <v>0.98409999999999997</v>
      </c>
      <c r="C456">
        <v>0.97989999999999999</v>
      </c>
      <c r="D456">
        <v>0.98070000000000002</v>
      </c>
      <c r="E456">
        <v>0.96930000000000005</v>
      </c>
      <c r="F456">
        <v>0.98560000000000003</v>
      </c>
      <c r="G456">
        <v>0.97709999999999997</v>
      </c>
    </row>
    <row r="457" spans="1:7" x14ac:dyDescent="0.2">
      <c r="A457" s="3" t="s">
        <v>30</v>
      </c>
      <c r="B457">
        <v>0.98599999999999999</v>
      </c>
      <c r="C457">
        <v>0.97199999999999998</v>
      </c>
      <c r="D457">
        <v>0.97929999999999995</v>
      </c>
      <c r="E457">
        <v>0.97309999999999997</v>
      </c>
      <c r="F457">
        <v>0.99</v>
      </c>
      <c r="G457">
        <v>0.97399999999999998</v>
      </c>
    </row>
    <row r="458" spans="1:7" x14ac:dyDescent="0.2">
      <c r="A458" s="3" t="s">
        <v>30</v>
      </c>
      <c r="B458">
        <v>0.98980000000000001</v>
      </c>
      <c r="C458">
        <v>0.9778</v>
      </c>
      <c r="D458">
        <v>0.98099999999999998</v>
      </c>
      <c r="E458">
        <v>0.97650000000000003</v>
      </c>
      <c r="F458">
        <v>0.98099999999999998</v>
      </c>
      <c r="G458">
        <v>0.97889999999999999</v>
      </c>
    </row>
    <row r="459" spans="1:7" x14ac:dyDescent="0.2">
      <c r="A459" s="3" t="s">
        <v>30</v>
      </c>
      <c r="B459">
        <v>0.98899999999999999</v>
      </c>
      <c r="C459">
        <v>0.98</v>
      </c>
      <c r="D459">
        <v>0.97960000000000003</v>
      </c>
      <c r="E459">
        <v>0.96689999999999998</v>
      </c>
      <c r="F459">
        <v>0.98050000000000004</v>
      </c>
      <c r="G459">
        <v>0.97550000000000003</v>
      </c>
    </row>
    <row r="460" spans="1:7" x14ac:dyDescent="0.2">
      <c r="A460" s="3" t="s">
        <v>30</v>
      </c>
      <c r="B460">
        <v>0.98699999999999999</v>
      </c>
      <c r="C460">
        <v>0.97829999999999995</v>
      </c>
      <c r="D460">
        <v>0.98260000000000003</v>
      </c>
      <c r="E460">
        <v>0.97740000000000005</v>
      </c>
      <c r="F460">
        <v>0.98360000000000003</v>
      </c>
      <c r="G460">
        <v>0.97540000000000004</v>
      </c>
    </row>
    <row r="461" spans="1:7" x14ac:dyDescent="0.2">
      <c r="A461" s="3" t="s">
        <v>30</v>
      </c>
      <c r="B461">
        <v>0.99329999999999996</v>
      </c>
      <c r="C461">
        <v>0.97650000000000003</v>
      </c>
      <c r="D461">
        <v>0.98540000000000005</v>
      </c>
      <c r="E461">
        <v>0.96779999999999999</v>
      </c>
      <c r="F461">
        <v>0.98580000000000001</v>
      </c>
      <c r="G461">
        <v>0.97770000000000001</v>
      </c>
    </row>
    <row r="462" spans="1:7" x14ac:dyDescent="0.2">
      <c r="A462" s="3" t="s">
        <v>30</v>
      </c>
      <c r="B462">
        <v>0.99199999999999999</v>
      </c>
      <c r="C462">
        <v>0.9819</v>
      </c>
      <c r="D462">
        <v>0.98040000000000005</v>
      </c>
      <c r="E462">
        <v>0.98070000000000002</v>
      </c>
      <c r="F462">
        <v>0.98219999999999996</v>
      </c>
      <c r="G462">
        <v>0.97829999999999995</v>
      </c>
    </row>
    <row r="463" spans="1:7" x14ac:dyDescent="0.2">
      <c r="A463" s="3" t="s">
        <v>30</v>
      </c>
      <c r="B463">
        <v>0.98919999999999997</v>
      </c>
      <c r="C463">
        <v>0.98380000000000001</v>
      </c>
      <c r="D463">
        <v>0.97709999999999997</v>
      </c>
      <c r="E463">
        <v>0.96409999999999996</v>
      </c>
      <c r="F463">
        <v>0.98899999999999999</v>
      </c>
      <c r="G463">
        <v>0.98</v>
      </c>
    </row>
    <row r="464" spans="1:7" x14ac:dyDescent="0.2">
      <c r="A464" s="3" t="s">
        <v>30</v>
      </c>
      <c r="B464">
        <v>0.995</v>
      </c>
      <c r="C464">
        <v>0.98370000000000002</v>
      </c>
      <c r="D464">
        <v>0.98509999999999998</v>
      </c>
      <c r="E464">
        <v>0.97450000000000003</v>
      </c>
      <c r="F464">
        <v>0.99029999999999996</v>
      </c>
      <c r="G464">
        <v>0.98470000000000002</v>
      </c>
    </row>
    <row r="465" spans="1:7" x14ac:dyDescent="0.2">
      <c r="A465" s="3" t="s">
        <v>30</v>
      </c>
      <c r="B465">
        <v>0.99870000000000003</v>
      </c>
      <c r="C465">
        <v>0.98950000000000005</v>
      </c>
      <c r="D465">
        <v>0.98180000000000001</v>
      </c>
      <c r="E465">
        <v>0.96350000000000002</v>
      </c>
      <c r="F465">
        <v>0.97850000000000004</v>
      </c>
      <c r="G465">
        <v>0.98319999999999996</v>
      </c>
    </row>
    <row r="466" spans="1:7" x14ac:dyDescent="0.2">
      <c r="A466" s="3" t="s">
        <v>30</v>
      </c>
      <c r="B466">
        <v>0.99050000000000005</v>
      </c>
      <c r="C466">
        <v>0.98509999999999998</v>
      </c>
      <c r="D466">
        <v>0.97529999999999994</v>
      </c>
      <c r="E466">
        <v>0.97040000000000004</v>
      </c>
      <c r="F466">
        <v>0.9869</v>
      </c>
      <c r="G466">
        <v>0.98099999999999998</v>
      </c>
    </row>
    <row r="467" spans="1:7" x14ac:dyDescent="0.2">
      <c r="A467" s="3" t="s">
        <v>30</v>
      </c>
      <c r="B467">
        <v>0.98709999999999998</v>
      </c>
      <c r="C467">
        <v>0.98</v>
      </c>
      <c r="D467">
        <v>0.98099999999999998</v>
      </c>
      <c r="E467">
        <v>0.97330000000000005</v>
      </c>
      <c r="F467">
        <v>0.98319999999999996</v>
      </c>
      <c r="G467">
        <v>0.97450000000000003</v>
      </c>
    </row>
    <row r="468" spans="1:7" x14ac:dyDescent="0.2">
      <c r="A468" s="3" t="s">
        <v>30</v>
      </c>
      <c r="B468">
        <v>0.98819999999999997</v>
      </c>
      <c r="C468">
        <v>0.98309999999999997</v>
      </c>
      <c r="D468">
        <v>0.9788</v>
      </c>
      <c r="E468">
        <v>0.96740000000000004</v>
      </c>
      <c r="F468">
        <v>0.98799999999999999</v>
      </c>
      <c r="G468">
        <v>0.97760000000000002</v>
      </c>
    </row>
    <row r="469" spans="1:7" x14ac:dyDescent="0.2">
      <c r="A469" s="3" t="s">
        <v>30</v>
      </c>
      <c r="B469">
        <v>0.98960000000000004</v>
      </c>
      <c r="C469">
        <v>0.9869</v>
      </c>
      <c r="D469">
        <v>0.98380000000000001</v>
      </c>
      <c r="E469">
        <v>0.97140000000000004</v>
      </c>
      <c r="F469">
        <v>0.97970000000000002</v>
      </c>
      <c r="G469">
        <v>0.97560000000000002</v>
      </c>
    </row>
    <row r="470" spans="1:7" x14ac:dyDescent="0.2">
      <c r="A470" s="3" t="s">
        <v>30</v>
      </c>
      <c r="B470">
        <v>0.99950000000000006</v>
      </c>
      <c r="C470">
        <v>0.98599999999999999</v>
      </c>
      <c r="D470">
        <v>0.98080000000000001</v>
      </c>
      <c r="E470">
        <v>0.97529999999999994</v>
      </c>
      <c r="F470">
        <v>0.97989999999999999</v>
      </c>
      <c r="G470">
        <v>0.98619999999999997</v>
      </c>
    </row>
    <row r="471" spans="1:7" x14ac:dyDescent="0.2">
      <c r="A471" s="3" t="s">
        <v>30</v>
      </c>
      <c r="B471">
        <v>0.9889</v>
      </c>
      <c r="C471">
        <v>0.98509999999999998</v>
      </c>
      <c r="D471">
        <v>0.97689999999999999</v>
      </c>
      <c r="E471">
        <v>0.97340000000000004</v>
      </c>
      <c r="F471">
        <v>0.98750000000000004</v>
      </c>
      <c r="G471">
        <v>0.97430000000000005</v>
      </c>
    </row>
    <row r="472" spans="1:7" x14ac:dyDescent="0.2">
      <c r="A472" s="3" t="s">
        <v>30</v>
      </c>
      <c r="B472">
        <v>0.99219999999999997</v>
      </c>
      <c r="C472">
        <v>0.98050000000000004</v>
      </c>
      <c r="D472">
        <v>0.98250000000000004</v>
      </c>
      <c r="E472">
        <v>0.9667</v>
      </c>
      <c r="F472">
        <v>0.99390000000000001</v>
      </c>
      <c r="G472">
        <v>0.98299999999999998</v>
      </c>
    </row>
    <row r="473" spans="1:7" x14ac:dyDescent="0.2">
      <c r="A473" s="3" t="s">
        <v>30</v>
      </c>
      <c r="B473">
        <v>0.99450000000000005</v>
      </c>
      <c r="C473">
        <v>0.98380000000000001</v>
      </c>
      <c r="D473">
        <v>0.9798</v>
      </c>
      <c r="E473">
        <v>0.97089999999999999</v>
      </c>
      <c r="F473">
        <v>0.99409999999999998</v>
      </c>
      <c r="G473">
        <v>0.98460000000000003</v>
      </c>
    </row>
    <row r="474" spans="1:7" x14ac:dyDescent="0.2">
      <c r="A474" s="3" t="s">
        <v>30</v>
      </c>
      <c r="B474">
        <v>0.9909</v>
      </c>
      <c r="C474">
        <v>0.97960000000000003</v>
      </c>
      <c r="D474">
        <v>0.98519999999999996</v>
      </c>
      <c r="E474">
        <v>0.98050000000000004</v>
      </c>
      <c r="F474">
        <v>0.98470000000000002</v>
      </c>
      <c r="G474">
        <v>0.97719999999999996</v>
      </c>
    </row>
    <row r="475" spans="1:7" x14ac:dyDescent="0.2">
      <c r="A475" s="3" t="s">
        <v>30</v>
      </c>
      <c r="B475">
        <v>0.996</v>
      </c>
      <c r="C475">
        <v>0.98409999999999997</v>
      </c>
      <c r="D475">
        <v>0.98160000000000003</v>
      </c>
      <c r="E475">
        <v>0.9698</v>
      </c>
      <c r="F475">
        <v>0.98429999999999995</v>
      </c>
      <c r="G475">
        <v>0.98240000000000005</v>
      </c>
    </row>
    <row r="476" spans="1:7" x14ac:dyDescent="0.2">
      <c r="A476" s="3" t="s">
        <v>30</v>
      </c>
      <c r="B476">
        <v>0.99609999999999999</v>
      </c>
      <c r="C476">
        <v>0.98240000000000005</v>
      </c>
      <c r="D476">
        <v>0.97909999999999997</v>
      </c>
      <c r="E476">
        <v>0.9728</v>
      </c>
      <c r="F476">
        <v>0.98970000000000002</v>
      </c>
      <c r="G476">
        <v>0.97689999999999999</v>
      </c>
    </row>
    <row r="477" spans="1:7" x14ac:dyDescent="0.2">
      <c r="A477" s="3" t="s">
        <v>30</v>
      </c>
      <c r="B477">
        <v>0.996</v>
      </c>
      <c r="C477">
        <v>0.97970000000000002</v>
      </c>
      <c r="D477">
        <v>0.9758</v>
      </c>
      <c r="E477">
        <v>0.96830000000000005</v>
      </c>
      <c r="F477">
        <v>0.98089999999999999</v>
      </c>
      <c r="G477">
        <v>0.98340000000000005</v>
      </c>
    </row>
    <row r="478" spans="1:7" x14ac:dyDescent="0.2">
      <c r="A478" s="3" t="s">
        <v>30</v>
      </c>
      <c r="B478">
        <v>0.99170000000000003</v>
      </c>
      <c r="C478">
        <v>0.98819999999999997</v>
      </c>
      <c r="D478">
        <v>0.99019999999999997</v>
      </c>
      <c r="E478">
        <v>0.96399999999999997</v>
      </c>
      <c r="F478">
        <v>0.99339999999999995</v>
      </c>
      <c r="G478">
        <v>0.9778</v>
      </c>
    </row>
    <row r="479" spans="1:7" x14ac:dyDescent="0.2">
      <c r="A479" s="3" t="s">
        <v>30</v>
      </c>
      <c r="B479">
        <v>0.99329999999999996</v>
      </c>
      <c r="C479">
        <v>0.98080000000000001</v>
      </c>
      <c r="D479">
        <v>0.98080000000000001</v>
      </c>
      <c r="E479">
        <v>0.96830000000000005</v>
      </c>
      <c r="F479">
        <v>0.9859</v>
      </c>
      <c r="G479">
        <v>0.99819999999999998</v>
      </c>
    </row>
    <row r="480" spans="1:7" x14ac:dyDescent="0.2">
      <c r="A480" s="3" t="s">
        <v>30</v>
      </c>
      <c r="B480">
        <v>0.99629999999999996</v>
      </c>
      <c r="C480">
        <v>0.97770000000000001</v>
      </c>
      <c r="D480">
        <v>0.97919999999999996</v>
      </c>
      <c r="E480">
        <v>0.97099999999999997</v>
      </c>
      <c r="F480">
        <v>0.98180000000000001</v>
      </c>
      <c r="G480">
        <v>0.97440000000000004</v>
      </c>
    </row>
    <row r="481" spans="1:7" x14ac:dyDescent="0.2">
      <c r="A481" s="3" t="s">
        <v>30</v>
      </c>
      <c r="B481">
        <v>1</v>
      </c>
      <c r="C481">
        <v>0.98129999999999995</v>
      </c>
      <c r="D481">
        <v>0.98340000000000005</v>
      </c>
      <c r="E481">
        <v>0.97550000000000003</v>
      </c>
      <c r="F481">
        <v>0.98970000000000002</v>
      </c>
      <c r="G481">
        <v>0.97650000000000003</v>
      </c>
    </row>
    <row r="482" spans="1:7" x14ac:dyDescent="0.2">
      <c r="A482" s="3" t="s">
        <v>30</v>
      </c>
      <c r="B482">
        <v>0.99409999999999998</v>
      </c>
      <c r="C482">
        <v>0.98370000000000002</v>
      </c>
      <c r="D482">
        <v>0.97889999999999999</v>
      </c>
      <c r="E482">
        <v>0.97370000000000001</v>
      </c>
      <c r="F482">
        <v>0.98950000000000005</v>
      </c>
      <c r="G482">
        <v>0.97909999999999997</v>
      </c>
    </row>
    <row r="483" spans="1:7" x14ac:dyDescent="0.2">
      <c r="A483" s="3" t="s">
        <v>31</v>
      </c>
      <c r="B483">
        <v>0.99350000000000005</v>
      </c>
      <c r="C483">
        <v>0.98860000000000003</v>
      </c>
      <c r="D483">
        <v>0.97970000000000002</v>
      </c>
      <c r="E483">
        <v>0.98140000000000005</v>
      </c>
      <c r="F483">
        <v>0.99219999999999997</v>
      </c>
      <c r="G483">
        <v>0.98319999999999996</v>
      </c>
    </row>
    <row r="484" spans="1:7" x14ac:dyDescent="0.2">
      <c r="A484" s="3" t="s">
        <v>31</v>
      </c>
      <c r="B484">
        <v>0.99680000000000002</v>
      </c>
      <c r="C484">
        <v>0.98199999999999998</v>
      </c>
      <c r="D484">
        <v>0.98870000000000002</v>
      </c>
      <c r="E484">
        <v>0.97640000000000005</v>
      </c>
      <c r="F484">
        <v>0.98709999999999998</v>
      </c>
      <c r="G484">
        <v>0.99039999999999995</v>
      </c>
    </row>
    <row r="485" spans="1:7" x14ac:dyDescent="0.2">
      <c r="A485" s="3" t="s">
        <v>31</v>
      </c>
      <c r="B485">
        <v>0.99439999999999995</v>
      </c>
      <c r="C485">
        <v>0.99180000000000001</v>
      </c>
      <c r="D485">
        <v>0.99170000000000003</v>
      </c>
      <c r="E485">
        <v>0.97540000000000004</v>
      </c>
      <c r="F485">
        <v>0.99270000000000003</v>
      </c>
      <c r="G485">
        <v>0.98709999999999998</v>
      </c>
    </row>
    <row r="486" spans="1:7" x14ac:dyDescent="0.2">
      <c r="A486" s="3" t="s">
        <v>31</v>
      </c>
      <c r="B486">
        <v>0.99539999999999995</v>
      </c>
      <c r="C486">
        <v>0.98529999999999995</v>
      </c>
      <c r="D486">
        <v>0.98529999999999995</v>
      </c>
      <c r="E486">
        <v>0.97809999999999997</v>
      </c>
      <c r="F486">
        <v>0.99390000000000001</v>
      </c>
      <c r="G486">
        <v>0.98809999999999998</v>
      </c>
    </row>
    <row r="487" spans="1:7" x14ac:dyDescent="0.2">
      <c r="A487" s="3" t="s">
        <v>31</v>
      </c>
      <c r="B487">
        <v>0.997</v>
      </c>
      <c r="C487">
        <v>0.98770000000000002</v>
      </c>
      <c r="D487">
        <v>0.98839999999999995</v>
      </c>
      <c r="E487">
        <v>0.97760000000000002</v>
      </c>
      <c r="F487">
        <v>0.99419999999999997</v>
      </c>
      <c r="G487">
        <v>0.98140000000000005</v>
      </c>
    </row>
    <row r="488" spans="1:7" x14ac:dyDescent="0.2">
      <c r="A488" s="3" t="s">
        <v>31</v>
      </c>
      <c r="B488">
        <v>0.99739999999999995</v>
      </c>
      <c r="C488">
        <v>0.98429999999999995</v>
      </c>
      <c r="D488">
        <v>0.99</v>
      </c>
      <c r="E488">
        <v>0.97640000000000005</v>
      </c>
      <c r="F488">
        <v>0.99199999999999999</v>
      </c>
      <c r="G488">
        <v>0.98360000000000003</v>
      </c>
    </row>
    <row r="489" spans="1:7" x14ac:dyDescent="0.2">
      <c r="A489" s="3" t="s">
        <v>31</v>
      </c>
      <c r="B489">
        <v>1</v>
      </c>
      <c r="C489">
        <v>0.98129999999999995</v>
      </c>
      <c r="D489">
        <v>0.98980000000000001</v>
      </c>
      <c r="E489">
        <v>0.96899999999999997</v>
      </c>
      <c r="F489">
        <v>0.9899</v>
      </c>
      <c r="G489">
        <v>0.9849</v>
      </c>
    </row>
    <row r="490" spans="1:7" x14ac:dyDescent="0.2">
      <c r="A490" s="3" t="s">
        <v>31</v>
      </c>
      <c r="B490">
        <v>0.99809999999999999</v>
      </c>
      <c r="C490">
        <v>0.98950000000000005</v>
      </c>
      <c r="D490">
        <v>0.98319999999999996</v>
      </c>
      <c r="E490">
        <v>0.97160000000000002</v>
      </c>
      <c r="F490">
        <v>0.99480000000000002</v>
      </c>
      <c r="G490">
        <v>0.99370000000000003</v>
      </c>
    </row>
    <row r="491" spans="1:7" x14ac:dyDescent="0.2">
      <c r="A491" s="3" t="s">
        <v>31</v>
      </c>
      <c r="B491">
        <v>0.99650000000000005</v>
      </c>
      <c r="C491">
        <v>0.99160000000000004</v>
      </c>
      <c r="D491">
        <v>0.98080000000000001</v>
      </c>
      <c r="E491">
        <v>0.98519999999999996</v>
      </c>
      <c r="F491">
        <v>0.98880000000000001</v>
      </c>
      <c r="G491">
        <v>0.98440000000000005</v>
      </c>
    </row>
    <row r="492" spans="1:7" x14ac:dyDescent="0.2">
      <c r="A492" s="3" t="s">
        <v>31</v>
      </c>
      <c r="B492">
        <v>0.99780000000000002</v>
      </c>
      <c r="C492">
        <v>0.98880000000000001</v>
      </c>
      <c r="D492">
        <v>0.98540000000000005</v>
      </c>
      <c r="E492">
        <v>0.97870000000000001</v>
      </c>
      <c r="F492">
        <v>0.98750000000000004</v>
      </c>
      <c r="G492">
        <v>0.99219999999999997</v>
      </c>
    </row>
    <row r="493" spans="1:7" x14ac:dyDescent="0.2">
      <c r="A493" s="3" t="s">
        <v>31</v>
      </c>
      <c r="B493">
        <v>0.99490000000000001</v>
      </c>
      <c r="C493">
        <v>0.98799999999999999</v>
      </c>
      <c r="D493">
        <v>0.98309999999999997</v>
      </c>
      <c r="E493">
        <v>0.97599999999999998</v>
      </c>
      <c r="F493">
        <v>0.99009999999999998</v>
      </c>
      <c r="G493">
        <v>0.98240000000000005</v>
      </c>
    </row>
    <row r="494" spans="1:7" x14ac:dyDescent="0.2">
      <c r="A494" s="3" t="s">
        <v>31</v>
      </c>
      <c r="B494">
        <v>0.997</v>
      </c>
      <c r="C494">
        <v>0.98750000000000004</v>
      </c>
      <c r="D494">
        <v>0.9819</v>
      </c>
      <c r="E494">
        <v>0.98029999999999995</v>
      </c>
      <c r="F494">
        <v>0.99680000000000002</v>
      </c>
      <c r="G494">
        <v>0.97660000000000002</v>
      </c>
    </row>
    <row r="495" spans="1:7" x14ac:dyDescent="0.2">
      <c r="A495" s="3" t="s">
        <v>31</v>
      </c>
      <c r="B495">
        <v>0.99650000000000005</v>
      </c>
      <c r="C495">
        <v>0.98199999999999998</v>
      </c>
      <c r="D495">
        <v>0.9849</v>
      </c>
      <c r="E495">
        <v>0.96970000000000001</v>
      </c>
      <c r="F495">
        <v>0.99219999999999997</v>
      </c>
      <c r="G495">
        <v>0.98970000000000002</v>
      </c>
    </row>
    <row r="496" spans="1:7" x14ac:dyDescent="0.2">
      <c r="A496" s="3" t="s">
        <v>31</v>
      </c>
      <c r="B496">
        <v>0.99909999999999999</v>
      </c>
      <c r="C496">
        <v>0.99139999999999995</v>
      </c>
      <c r="D496">
        <v>0.97860000000000003</v>
      </c>
      <c r="E496">
        <v>0.98770000000000002</v>
      </c>
      <c r="F496">
        <v>0.99250000000000005</v>
      </c>
      <c r="G496">
        <v>0.98029999999999995</v>
      </c>
    </row>
    <row r="497" spans="1:7" x14ac:dyDescent="0.2">
      <c r="A497" s="3" t="s">
        <v>31</v>
      </c>
      <c r="B497">
        <v>0.99729999999999996</v>
      </c>
      <c r="C497">
        <v>0.98370000000000002</v>
      </c>
      <c r="D497">
        <v>0.97870000000000001</v>
      </c>
      <c r="E497">
        <v>0.97299999999999998</v>
      </c>
      <c r="F497">
        <v>0.98939999999999995</v>
      </c>
      <c r="G497">
        <v>0.98799999999999999</v>
      </c>
    </row>
    <row r="498" spans="1:7" x14ac:dyDescent="0.2">
      <c r="A498" s="3" t="s">
        <v>31</v>
      </c>
      <c r="B498">
        <v>0.99260000000000004</v>
      </c>
      <c r="C498">
        <v>0.98660000000000003</v>
      </c>
      <c r="D498">
        <v>0.98519999999999996</v>
      </c>
      <c r="E498">
        <v>0.96870000000000001</v>
      </c>
      <c r="F498">
        <v>0.99219999999999997</v>
      </c>
      <c r="G498">
        <v>0.9889</v>
      </c>
    </row>
    <row r="499" spans="1:7" x14ac:dyDescent="0.2">
      <c r="A499" s="3" t="s">
        <v>31</v>
      </c>
      <c r="B499">
        <v>0.99729999999999996</v>
      </c>
      <c r="C499">
        <v>0.98219999999999996</v>
      </c>
      <c r="D499">
        <v>0.98150000000000004</v>
      </c>
      <c r="E499">
        <v>0.97309999999999997</v>
      </c>
      <c r="F499">
        <v>0.98709999999999998</v>
      </c>
      <c r="G499">
        <v>0.9768</v>
      </c>
    </row>
    <row r="500" spans="1:7" x14ac:dyDescent="0.2">
      <c r="A500" s="3" t="s">
        <v>31</v>
      </c>
      <c r="B500">
        <v>0.99570000000000003</v>
      </c>
      <c r="C500">
        <v>0.98870000000000002</v>
      </c>
      <c r="D500">
        <v>0.98309999999999997</v>
      </c>
      <c r="E500">
        <v>0.97809999999999997</v>
      </c>
      <c r="F500">
        <v>0.98980000000000001</v>
      </c>
      <c r="G500">
        <v>0.99029999999999996</v>
      </c>
    </row>
    <row r="501" spans="1:7" x14ac:dyDescent="0.2">
      <c r="A501" s="3" t="s">
        <v>31</v>
      </c>
      <c r="B501">
        <v>0.99450000000000005</v>
      </c>
      <c r="C501">
        <v>0.98729999999999996</v>
      </c>
      <c r="D501">
        <v>0.98380000000000001</v>
      </c>
      <c r="E501">
        <v>0.97550000000000003</v>
      </c>
      <c r="F501">
        <v>0.98819999999999997</v>
      </c>
      <c r="G501">
        <v>0.97909999999999997</v>
      </c>
    </row>
    <row r="502" spans="1:7" x14ac:dyDescent="0.2">
      <c r="A502" s="3" t="s">
        <v>31</v>
      </c>
      <c r="B502">
        <v>0.99619999999999997</v>
      </c>
      <c r="C502">
        <v>0.98560000000000003</v>
      </c>
      <c r="D502">
        <v>0.98299999999999998</v>
      </c>
      <c r="E502">
        <v>0.98529999999999995</v>
      </c>
      <c r="F502">
        <v>0.9889</v>
      </c>
      <c r="G502">
        <v>0.98270000000000002</v>
      </c>
    </row>
    <row r="503" spans="1:7" x14ac:dyDescent="0.2">
      <c r="A503" s="3" t="s">
        <v>31</v>
      </c>
      <c r="B503">
        <v>0.99790000000000001</v>
      </c>
      <c r="C503">
        <v>0.9899</v>
      </c>
      <c r="D503">
        <v>0.98799999999999999</v>
      </c>
      <c r="E503">
        <v>0.97309999999999997</v>
      </c>
      <c r="F503">
        <v>0.99209999999999998</v>
      </c>
      <c r="G503">
        <v>0.98370000000000002</v>
      </c>
    </row>
    <row r="504" spans="1:7" x14ac:dyDescent="0.2">
      <c r="A504" s="3" t="s">
        <v>31</v>
      </c>
      <c r="B504">
        <v>0.99529999999999996</v>
      </c>
      <c r="C504">
        <v>0.9889</v>
      </c>
      <c r="D504">
        <v>0.98160000000000003</v>
      </c>
      <c r="E504">
        <v>0.97650000000000003</v>
      </c>
      <c r="F504">
        <v>0.98540000000000005</v>
      </c>
      <c r="G504">
        <v>0.98540000000000005</v>
      </c>
    </row>
    <row r="505" spans="1:7" x14ac:dyDescent="0.2">
      <c r="A505" s="3" t="s">
        <v>31</v>
      </c>
      <c r="B505">
        <v>0.99890000000000001</v>
      </c>
      <c r="C505">
        <v>0.98060000000000003</v>
      </c>
      <c r="D505">
        <v>0.98550000000000004</v>
      </c>
      <c r="E505">
        <v>0.98650000000000004</v>
      </c>
      <c r="F505">
        <v>0.99250000000000005</v>
      </c>
      <c r="G505">
        <v>0.99</v>
      </c>
    </row>
    <row r="506" spans="1:7" x14ac:dyDescent="0.2">
      <c r="A506" s="3" t="s">
        <v>31</v>
      </c>
      <c r="B506">
        <v>0.99770000000000003</v>
      </c>
      <c r="C506">
        <v>0.98929999999999996</v>
      </c>
      <c r="D506">
        <v>0.98939999999999995</v>
      </c>
      <c r="E506">
        <v>0.98029999999999995</v>
      </c>
      <c r="F506">
        <v>0.98970000000000002</v>
      </c>
      <c r="G506">
        <v>0.97989999999999999</v>
      </c>
    </row>
    <row r="507" spans="1:7" x14ac:dyDescent="0.2">
      <c r="A507" s="3" t="s">
        <v>31</v>
      </c>
      <c r="B507">
        <v>0.99229999999999996</v>
      </c>
      <c r="C507">
        <v>0.9889</v>
      </c>
      <c r="D507">
        <v>0.98729999999999996</v>
      </c>
      <c r="E507">
        <v>0.97819999999999996</v>
      </c>
      <c r="F507">
        <v>0.98819999999999997</v>
      </c>
      <c r="G507">
        <v>0.98040000000000005</v>
      </c>
    </row>
    <row r="508" spans="1:7" x14ac:dyDescent="0.2">
      <c r="A508" s="3" t="s">
        <v>31</v>
      </c>
      <c r="B508">
        <v>0.99399999999999999</v>
      </c>
      <c r="C508">
        <v>0.97909999999999997</v>
      </c>
      <c r="D508">
        <v>0.98719999999999997</v>
      </c>
      <c r="E508">
        <v>0.97350000000000003</v>
      </c>
      <c r="F508">
        <v>0.99450000000000005</v>
      </c>
      <c r="G508">
        <v>0.98150000000000004</v>
      </c>
    </row>
    <row r="509" spans="1:7" x14ac:dyDescent="0.2">
      <c r="A509" s="3" t="s">
        <v>31</v>
      </c>
      <c r="B509">
        <v>0.99450000000000005</v>
      </c>
      <c r="C509">
        <v>0.98580000000000001</v>
      </c>
      <c r="D509">
        <v>0.98429999999999995</v>
      </c>
      <c r="E509">
        <v>0.97629999999999995</v>
      </c>
      <c r="F509">
        <v>0.98619999999999997</v>
      </c>
      <c r="G509">
        <v>0.98699999999999999</v>
      </c>
    </row>
    <row r="510" spans="1:7" x14ac:dyDescent="0.2">
      <c r="A510" s="3" t="s">
        <v>31</v>
      </c>
      <c r="B510">
        <v>0.99309999999999998</v>
      </c>
      <c r="C510">
        <v>0.98709999999999998</v>
      </c>
      <c r="D510">
        <v>0.98450000000000004</v>
      </c>
      <c r="E510">
        <v>0.98280000000000001</v>
      </c>
      <c r="F510">
        <v>0.99039999999999995</v>
      </c>
      <c r="G510">
        <v>0.98450000000000004</v>
      </c>
    </row>
    <row r="511" spans="1:7" x14ac:dyDescent="0.2">
      <c r="A511" s="3" t="s">
        <v>31</v>
      </c>
      <c r="B511">
        <v>0.99450000000000005</v>
      </c>
      <c r="C511">
        <v>0.99529999999999996</v>
      </c>
      <c r="D511">
        <v>0.9839</v>
      </c>
      <c r="E511">
        <v>0.97599999999999998</v>
      </c>
      <c r="F511">
        <v>0.98550000000000004</v>
      </c>
      <c r="G511">
        <v>0.9819</v>
      </c>
    </row>
    <row r="512" spans="1:7" x14ac:dyDescent="0.2">
      <c r="A512" s="3" t="s">
        <v>31</v>
      </c>
      <c r="B512">
        <v>0.99509999999999998</v>
      </c>
      <c r="C512">
        <v>0.98409999999999997</v>
      </c>
      <c r="D512">
        <v>0.9819</v>
      </c>
      <c r="E512">
        <v>0.98919999999999997</v>
      </c>
      <c r="F512">
        <v>0.99050000000000005</v>
      </c>
      <c r="G512">
        <v>0.98580000000000001</v>
      </c>
    </row>
    <row r="513" spans="1:7" x14ac:dyDescent="0.2">
      <c r="A513" s="3" t="s">
        <v>32</v>
      </c>
      <c r="B513">
        <v>0.99619999999999997</v>
      </c>
      <c r="C513">
        <v>0.97909999999999997</v>
      </c>
      <c r="D513">
        <v>0.98750000000000004</v>
      </c>
      <c r="E513">
        <v>0.97819999999999996</v>
      </c>
      <c r="F513">
        <v>0.99129999999999996</v>
      </c>
      <c r="G513">
        <v>0.97899999999999998</v>
      </c>
    </row>
    <row r="514" spans="1:7" x14ac:dyDescent="0.2">
      <c r="A514" s="3" t="s">
        <v>32</v>
      </c>
      <c r="B514">
        <v>0.99329999999999996</v>
      </c>
      <c r="C514">
        <v>0.98209999999999997</v>
      </c>
      <c r="D514">
        <v>0.99270000000000003</v>
      </c>
      <c r="E514">
        <v>0.9708</v>
      </c>
      <c r="F514">
        <v>0.9879</v>
      </c>
      <c r="G514">
        <v>0.98280000000000001</v>
      </c>
    </row>
    <row r="515" spans="1:7" x14ac:dyDescent="0.2">
      <c r="A515" s="3" t="s">
        <v>32</v>
      </c>
      <c r="B515">
        <v>1</v>
      </c>
      <c r="C515">
        <v>0.98380000000000001</v>
      </c>
      <c r="D515">
        <v>0.9899</v>
      </c>
      <c r="E515">
        <v>0.98070000000000002</v>
      </c>
      <c r="F515">
        <v>0.98960000000000004</v>
      </c>
      <c r="G515">
        <v>0.97419999999999995</v>
      </c>
    </row>
    <row r="516" spans="1:7" x14ac:dyDescent="0.2">
      <c r="A516" s="3" t="s">
        <v>32</v>
      </c>
      <c r="B516">
        <v>0.99429999999999996</v>
      </c>
      <c r="C516">
        <v>0.98729999999999996</v>
      </c>
      <c r="D516">
        <v>0.98570000000000002</v>
      </c>
      <c r="E516">
        <v>0.97270000000000001</v>
      </c>
      <c r="F516">
        <v>0.9879</v>
      </c>
      <c r="G516">
        <v>0.99160000000000004</v>
      </c>
    </row>
    <row r="517" spans="1:7" x14ac:dyDescent="0.2">
      <c r="A517" s="3" t="s">
        <v>32</v>
      </c>
      <c r="B517">
        <v>0.995</v>
      </c>
      <c r="C517">
        <v>0.98550000000000004</v>
      </c>
      <c r="D517">
        <v>0.97870000000000001</v>
      </c>
      <c r="E517">
        <v>0.97030000000000005</v>
      </c>
      <c r="F517">
        <v>0.99280000000000002</v>
      </c>
      <c r="G517">
        <v>0.97940000000000005</v>
      </c>
    </row>
    <row r="518" spans="1:7" x14ac:dyDescent="0.2">
      <c r="A518" s="3" t="s">
        <v>32</v>
      </c>
      <c r="B518">
        <v>0.99360000000000004</v>
      </c>
      <c r="C518">
        <v>0.98480000000000001</v>
      </c>
      <c r="D518">
        <v>0.98170000000000002</v>
      </c>
      <c r="E518">
        <v>0.97550000000000003</v>
      </c>
      <c r="F518">
        <v>0.99129999999999996</v>
      </c>
      <c r="G518">
        <v>0.97709999999999997</v>
      </c>
    </row>
    <row r="519" spans="1:7" x14ac:dyDescent="0.2">
      <c r="A519" s="3" t="s">
        <v>32</v>
      </c>
      <c r="B519">
        <v>0.99650000000000005</v>
      </c>
      <c r="C519">
        <v>0.98780000000000001</v>
      </c>
      <c r="D519">
        <v>0.98650000000000004</v>
      </c>
      <c r="E519">
        <v>0.97699999999999998</v>
      </c>
      <c r="F519">
        <v>0.99080000000000001</v>
      </c>
      <c r="G519">
        <v>0.98519999999999996</v>
      </c>
    </row>
    <row r="520" spans="1:7" x14ac:dyDescent="0.2">
      <c r="A520" s="3" t="s">
        <v>32</v>
      </c>
      <c r="B520">
        <v>0.99209999999999998</v>
      </c>
      <c r="C520">
        <v>0.99299999999999999</v>
      </c>
      <c r="D520">
        <v>0.98850000000000005</v>
      </c>
      <c r="E520">
        <v>0.97009999999999996</v>
      </c>
      <c r="F520">
        <v>0.99519999999999997</v>
      </c>
      <c r="G520">
        <v>0.98040000000000005</v>
      </c>
    </row>
    <row r="521" spans="1:7" x14ac:dyDescent="0.2">
      <c r="A521" s="3" t="s">
        <v>32</v>
      </c>
      <c r="B521">
        <v>0.99650000000000005</v>
      </c>
      <c r="C521">
        <v>0.98980000000000001</v>
      </c>
      <c r="D521">
        <v>0.9819</v>
      </c>
      <c r="E521">
        <v>0.97189999999999999</v>
      </c>
      <c r="F521">
        <v>0.996</v>
      </c>
      <c r="G521">
        <v>0.98060000000000003</v>
      </c>
    </row>
    <row r="522" spans="1:7" x14ac:dyDescent="0.2">
      <c r="A522" s="3" t="s">
        <v>32</v>
      </c>
      <c r="B522">
        <v>0.997</v>
      </c>
      <c r="C522">
        <v>0.9879</v>
      </c>
      <c r="D522">
        <v>0.98519999999999996</v>
      </c>
      <c r="E522">
        <v>0.98080000000000001</v>
      </c>
      <c r="F522">
        <v>0.99180000000000001</v>
      </c>
      <c r="G522">
        <v>0.97430000000000005</v>
      </c>
    </row>
    <row r="523" spans="1:7" x14ac:dyDescent="0.2">
      <c r="A523" s="3" t="s">
        <v>32</v>
      </c>
      <c r="B523">
        <v>0.99870000000000003</v>
      </c>
      <c r="C523">
        <v>0.99139999999999995</v>
      </c>
      <c r="D523">
        <v>0.98009999999999997</v>
      </c>
      <c r="E523">
        <v>0.97430000000000005</v>
      </c>
      <c r="F523">
        <v>0.98670000000000002</v>
      </c>
      <c r="G523">
        <v>0.97960000000000003</v>
      </c>
    </row>
    <row r="524" spans="1:7" x14ac:dyDescent="0.2">
      <c r="A524" s="3" t="s">
        <v>32</v>
      </c>
      <c r="B524">
        <v>0.99409999999999998</v>
      </c>
      <c r="C524">
        <v>0.98860000000000003</v>
      </c>
      <c r="D524">
        <v>0.98129999999999995</v>
      </c>
      <c r="E524">
        <v>0.97489999999999999</v>
      </c>
      <c r="F524">
        <v>0.99650000000000005</v>
      </c>
      <c r="G524">
        <v>0.98019999999999996</v>
      </c>
    </row>
    <row r="525" spans="1:7" x14ac:dyDescent="0.2">
      <c r="A525" s="3" t="s">
        <v>32</v>
      </c>
      <c r="B525">
        <v>0.99709999999999999</v>
      </c>
      <c r="C525">
        <v>0.98150000000000004</v>
      </c>
      <c r="D525">
        <v>0.98509999999999998</v>
      </c>
      <c r="E525">
        <v>0.97360000000000002</v>
      </c>
      <c r="F525">
        <v>0.98609999999999998</v>
      </c>
      <c r="G525">
        <v>0.98240000000000005</v>
      </c>
    </row>
    <row r="526" spans="1:7" x14ac:dyDescent="0.2">
      <c r="A526" s="3" t="s">
        <v>32</v>
      </c>
      <c r="B526">
        <v>0.99360000000000004</v>
      </c>
      <c r="C526">
        <v>0.98329999999999995</v>
      </c>
      <c r="D526">
        <v>0.98680000000000001</v>
      </c>
      <c r="E526">
        <v>0.97670000000000001</v>
      </c>
      <c r="F526">
        <v>0.98970000000000002</v>
      </c>
      <c r="G526">
        <v>0.98809999999999998</v>
      </c>
    </row>
    <row r="527" spans="1:7" x14ac:dyDescent="0.2">
      <c r="A527" s="3" t="s">
        <v>32</v>
      </c>
      <c r="B527">
        <v>1</v>
      </c>
      <c r="C527">
        <v>0.97929999999999995</v>
      </c>
      <c r="D527">
        <v>0.98519999999999996</v>
      </c>
      <c r="E527">
        <v>0.96760000000000002</v>
      </c>
      <c r="F527">
        <v>0.99039999999999995</v>
      </c>
      <c r="G527">
        <v>0.98560000000000003</v>
      </c>
    </row>
    <row r="528" spans="1:7" x14ac:dyDescent="0.2">
      <c r="A528" s="3" t="s">
        <v>32</v>
      </c>
      <c r="B528">
        <v>0.99650000000000005</v>
      </c>
      <c r="C528">
        <v>0.98780000000000001</v>
      </c>
      <c r="D528">
        <v>0.98509999999999998</v>
      </c>
      <c r="E528">
        <v>0.98170000000000002</v>
      </c>
      <c r="F528">
        <v>0.98570000000000002</v>
      </c>
      <c r="G528">
        <v>0.98050000000000004</v>
      </c>
    </row>
    <row r="529" spans="1:7" x14ac:dyDescent="0.2">
      <c r="A529" s="3" t="s">
        <v>32</v>
      </c>
      <c r="B529">
        <v>0.99790000000000001</v>
      </c>
      <c r="C529">
        <v>0.98470000000000002</v>
      </c>
      <c r="D529">
        <v>0.99219999999999997</v>
      </c>
      <c r="E529">
        <v>0.96989999999999998</v>
      </c>
      <c r="F529">
        <v>0.98699999999999999</v>
      </c>
      <c r="G529">
        <v>0.98450000000000004</v>
      </c>
    </row>
    <row r="530" spans="1:7" x14ac:dyDescent="0.2">
      <c r="A530" s="3" t="s">
        <v>32</v>
      </c>
      <c r="B530">
        <v>0.99650000000000005</v>
      </c>
      <c r="C530">
        <v>0.98329999999999995</v>
      </c>
      <c r="D530">
        <v>0.98529999999999995</v>
      </c>
      <c r="E530">
        <v>0.97560000000000002</v>
      </c>
      <c r="F530">
        <v>0.99039999999999995</v>
      </c>
      <c r="G530">
        <v>0.98709999999999998</v>
      </c>
    </row>
    <row r="531" spans="1:7" x14ac:dyDescent="0.2">
      <c r="A531" s="3" t="s">
        <v>32</v>
      </c>
      <c r="B531">
        <v>0.99639999999999995</v>
      </c>
      <c r="C531">
        <v>0.98609999999999998</v>
      </c>
      <c r="D531">
        <v>0.98809999999999998</v>
      </c>
      <c r="E531">
        <v>0.96870000000000001</v>
      </c>
      <c r="F531">
        <v>0.99350000000000005</v>
      </c>
      <c r="G531">
        <v>0.97809999999999997</v>
      </c>
    </row>
    <row r="532" spans="1:7" x14ac:dyDescent="0.2">
      <c r="A532" s="3" t="s">
        <v>32</v>
      </c>
      <c r="B532">
        <v>0.99129999999999996</v>
      </c>
      <c r="C532">
        <v>0.98640000000000005</v>
      </c>
      <c r="D532">
        <v>0.98619999999999997</v>
      </c>
      <c r="E532">
        <v>0.97330000000000005</v>
      </c>
      <c r="F532">
        <v>0.98629999999999995</v>
      </c>
      <c r="G532">
        <v>0.97850000000000004</v>
      </c>
    </row>
    <row r="533" spans="1:7" x14ac:dyDescent="0.2">
      <c r="A533" s="3" t="s">
        <v>32</v>
      </c>
      <c r="B533">
        <v>0.99480000000000002</v>
      </c>
      <c r="C533">
        <v>0.98280000000000001</v>
      </c>
      <c r="D533">
        <v>0.98299999999999998</v>
      </c>
      <c r="E533">
        <v>0.97240000000000004</v>
      </c>
      <c r="F533">
        <v>0.99529999999999996</v>
      </c>
      <c r="G533">
        <v>0.98050000000000004</v>
      </c>
    </row>
    <row r="534" spans="1:7" x14ac:dyDescent="0.2">
      <c r="A534" s="3" t="s">
        <v>32</v>
      </c>
      <c r="B534">
        <v>0.99239999999999995</v>
      </c>
      <c r="C534">
        <v>0.9919</v>
      </c>
      <c r="D534">
        <v>0.98609999999999998</v>
      </c>
      <c r="E534">
        <v>0.98270000000000002</v>
      </c>
      <c r="F534">
        <v>0.98839999999999995</v>
      </c>
      <c r="G534">
        <v>0.98080000000000001</v>
      </c>
    </row>
    <row r="535" spans="1:7" x14ac:dyDescent="0.2">
      <c r="A535" s="3" t="s">
        <v>32</v>
      </c>
      <c r="B535">
        <v>0.99329999999999996</v>
      </c>
      <c r="C535">
        <v>0.98309999999999997</v>
      </c>
      <c r="D535">
        <v>0.97950000000000004</v>
      </c>
      <c r="E535">
        <v>0.98009999999999997</v>
      </c>
      <c r="F535">
        <v>0.98809999999999998</v>
      </c>
      <c r="G535">
        <v>0.98680000000000001</v>
      </c>
    </row>
    <row r="536" spans="1:7" x14ac:dyDescent="0.2">
      <c r="A536" s="3" t="s">
        <v>32</v>
      </c>
      <c r="B536">
        <v>0.99219999999999997</v>
      </c>
      <c r="C536">
        <v>0.98309999999999997</v>
      </c>
      <c r="D536">
        <v>0.98270000000000002</v>
      </c>
      <c r="E536">
        <v>0.96850000000000003</v>
      </c>
      <c r="F536">
        <v>0.98909999999999998</v>
      </c>
      <c r="G536">
        <v>0.98170000000000002</v>
      </c>
    </row>
    <row r="537" spans="1:7" x14ac:dyDescent="0.2">
      <c r="A537" s="3" t="s">
        <v>32</v>
      </c>
      <c r="B537">
        <v>0.99250000000000005</v>
      </c>
      <c r="C537">
        <v>0.98670000000000002</v>
      </c>
      <c r="D537">
        <v>0.9778</v>
      </c>
      <c r="E537">
        <v>0.97219999999999995</v>
      </c>
      <c r="F537">
        <v>0.98270000000000002</v>
      </c>
      <c r="G537">
        <v>0.98750000000000004</v>
      </c>
    </row>
    <row r="538" spans="1:7" x14ac:dyDescent="0.2">
      <c r="A538" s="3" t="s">
        <v>32</v>
      </c>
      <c r="B538">
        <v>0.99350000000000005</v>
      </c>
      <c r="C538">
        <v>0.9829</v>
      </c>
      <c r="D538">
        <v>0.99150000000000005</v>
      </c>
      <c r="E538">
        <v>0.98270000000000002</v>
      </c>
      <c r="F538">
        <v>0.98880000000000001</v>
      </c>
      <c r="G538">
        <v>0.98619999999999997</v>
      </c>
    </row>
    <row r="539" spans="1:7" x14ac:dyDescent="0.2">
      <c r="A539" s="3" t="s">
        <v>32</v>
      </c>
      <c r="B539">
        <v>0.99309999999999998</v>
      </c>
      <c r="C539">
        <v>0.99029999999999996</v>
      </c>
      <c r="D539">
        <v>0.97499999999999998</v>
      </c>
      <c r="E539">
        <v>0.97070000000000001</v>
      </c>
      <c r="F539">
        <v>0.9879</v>
      </c>
      <c r="G539">
        <v>0.98050000000000004</v>
      </c>
    </row>
    <row r="540" spans="1:7" x14ac:dyDescent="0.2">
      <c r="A540" s="3" t="s">
        <v>32</v>
      </c>
      <c r="B540">
        <v>0.996</v>
      </c>
      <c r="C540">
        <v>0.97909999999999997</v>
      </c>
      <c r="D540">
        <v>0.98219999999999996</v>
      </c>
      <c r="E540">
        <v>0.97929999999999995</v>
      </c>
      <c r="F540">
        <v>0.98409999999999997</v>
      </c>
      <c r="G540">
        <v>0.98209999999999997</v>
      </c>
    </row>
    <row r="541" spans="1:7" x14ac:dyDescent="0.2">
      <c r="A541" s="3" t="s">
        <v>32</v>
      </c>
      <c r="B541">
        <v>0.99429999999999996</v>
      </c>
      <c r="C541">
        <v>0.98629999999999995</v>
      </c>
      <c r="D541">
        <v>0.98560000000000003</v>
      </c>
      <c r="E541">
        <v>0.96840000000000004</v>
      </c>
      <c r="F541">
        <v>0.98640000000000005</v>
      </c>
      <c r="G541">
        <v>0.97040000000000004</v>
      </c>
    </row>
    <row r="542" spans="1:7" x14ac:dyDescent="0.2">
      <c r="A542" s="3" t="s">
        <v>32</v>
      </c>
      <c r="B542">
        <v>0.98960000000000004</v>
      </c>
      <c r="C542">
        <v>0.98809999999999998</v>
      </c>
      <c r="D542">
        <v>0.98729999999999996</v>
      </c>
      <c r="E542">
        <v>0.97789999999999999</v>
      </c>
      <c r="F542">
        <v>0.99260000000000004</v>
      </c>
      <c r="G542">
        <v>0.98350000000000004</v>
      </c>
    </row>
    <row r="543" spans="1:7" x14ac:dyDescent="0.2">
      <c r="A543" s="3" t="s">
        <v>33</v>
      </c>
      <c r="B543">
        <v>0.98709999999999998</v>
      </c>
      <c r="C543">
        <v>0.97209999999999996</v>
      </c>
      <c r="D543">
        <v>0.9728</v>
      </c>
      <c r="E543">
        <v>0.97009999999999996</v>
      </c>
      <c r="F543">
        <v>0.98480000000000001</v>
      </c>
      <c r="G543">
        <v>0.97109999999999996</v>
      </c>
    </row>
    <row r="544" spans="1:7" x14ac:dyDescent="0.2">
      <c r="A544" s="3" t="s">
        <v>33</v>
      </c>
      <c r="B544">
        <v>0.98729999999999996</v>
      </c>
      <c r="C544">
        <v>0.97740000000000005</v>
      </c>
      <c r="D544">
        <v>0.97440000000000004</v>
      </c>
      <c r="E544">
        <v>0.97070000000000001</v>
      </c>
      <c r="F544">
        <v>0.99219999999999997</v>
      </c>
      <c r="G544">
        <v>0.97670000000000001</v>
      </c>
    </row>
    <row r="545" spans="1:7" x14ac:dyDescent="0.2">
      <c r="A545" s="3" t="s">
        <v>33</v>
      </c>
      <c r="B545">
        <v>0.99519999999999997</v>
      </c>
      <c r="C545">
        <v>0.97240000000000004</v>
      </c>
      <c r="D545">
        <v>0.97670000000000001</v>
      </c>
      <c r="E545">
        <v>0.96660000000000001</v>
      </c>
      <c r="F545">
        <v>0.98650000000000004</v>
      </c>
      <c r="G545">
        <v>0.97019999999999995</v>
      </c>
    </row>
    <row r="546" spans="1:7" x14ac:dyDescent="0.2">
      <c r="A546" s="3" t="s">
        <v>33</v>
      </c>
      <c r="B546">
        <v>0.99719999999999998</v>
      </c>
      <c r="C546">
        <v>0.98109999999999997</v>
      </c>
      <c r="D546">
        <v>0.98340000000000005</v>
      </c>
      <c r="E546">
        <v>0.97240000000000004</v>
      </c>
      <c r="F546">
        <v>0.99039999999999995</v>
      </c>
      <c r="G546">
        <v>0.97589999999999999</v>
      </c>
    </row>
    <row r="547" spans="1:7" x14ac:dyDescent="0.2">
      <c r="A547" s="3" t="s">
        <v>33</v>
      </c>
      <c r="B547">
        <v>1</v>
      </c>
      <c r="C547">
        <v>0.9819</v>
      </c>
      <c r="D547">
        <v>0.97119999999999995</v>
      </c>
      <c r="E547">
        <v>0.95930000000000004</v>
      </c>
      <c r="F547">
        <v>0.9869</v>
      </c>
      <c r="G547">
        <v>0.98260000000000003</v>
      </c>
    </row>
    <row r="548" spans="1:7" x14ac:dyDescent="0.2">
      <c r="A548" s="3" t="s">
        <v>33</v>
      </c>
      <c r="B548">
        <v>0.98709999999999998</v>
      </c>
      <c r="C548">
        <v>0.98540000000000005</v>
      </c>
      <c r="D548">
        <v>0.97609999999999997</v>
      </c>
      <c r="E548">
        <v>0.96499999999999997</v>
      </c>
      <c r="F548">
        <v>0.98299999999999998</v>
      </c>
      <c r="G548">
        <v>0.97409999999999997</v>
      </c>
    </row>
    <row r="549" spans="1:7" x14ac:dyDescent="0.2">
      <c r="A549" s="3" t="s">
        <v>33</v>
      </c>
      <c r="B549">
        <v>0.98740000000000006</v>
      </c>
      <c r="C549">
        <v>0.98960000000000004</v>
      </c>
      <c r="D549">
        <v>0.97019999999999995</v>
      </c>
      <c r="E549">
        <v>0.95850000000000002</v>
      </c>
      <c r="F549">
        <v>0.9909</v>
      </c>
      <c r="G549">
        <v>0.97489999999999999</v>
      </c>
    </row>
    <row r="550" spans="1:7" x14ac:dyDescent="0.2">
      <c r="A550" s="3" t="s">
        <v>33</v>
      </c>
      <c r="B550">
        <v>0.99770000000000003</v>
      </c>
      <c r="C550">
        <v>0.98270000000000002</v>
      </c>
      <c r="D550">
        <v>0.97629999999999995</v>
      </c>
      <c r="E550">
        <v>0.97840000000000005</v>
      </c>
      <c r="F550">
        <v>0.99490000000000001</v>
      </c>
      <c r="G550">
        <v>0.98599999999999999</v>
      </c>
    </row>
    <row r="551" spans="1:7" x14ac:dyDescent="0.2">
      <c r="A551" s="3" t="s">
        <v>33</v>
      </c>
      <c r="B551">
        <v>0.98799999999999999</v>
      </c>
      <c r="C551">
        <v>0.97629999999999995</v>
      </c>
      <c r="D551">
        <v>0.97989999999999999</v>
      </c>
      <c r="E551">
        <v>0.96719999999999995</v>
      </c>
      <c r="F551">
        <v>0.97709999999999997</v>
      </c>
      <c r="G551">
        <v>0.9859</v>
      </c>
    </row>
    <row r="552" spans="1:7" x14ac:dyDescent="0.2">
      <c r="A552" s="3" t="s">
        <v>33</v>
      </c>
      <c r="B552">
        <v>0.98650000000000004</v>
      </c>
      <c r="C552">
        <v>0.97899999999999998</v>
      </c>
      <c r="D552">
        <v>0.97450000000000003</v>
      </c>
      <c r="E552">
        <v>0.96209999999999996</v>
      </c>
      <c r="F552">
        <v>0.98089999999999999</v>
      </c>
      <c r="G552">
        <v>0.9738</v>
      </c>
    </row>
    <row r="553" spans="1:7" x14ac:dyDescent="0.2">
      <c r="A553" s="3" t="s">
        <v>33</v>
      </c>
      <c r="B553">
        <v>1</v>
      </c>
      <c r="C553">
        <v>0.97350000000000003</v>
      </c>
      <c r="D553">
        <v>0.99370000000000003</v>
      </c>
      <c r="E553">
        <v>0.97130000000000005</v>
      </c>
      <c r="F553">
        <v>0.98160000000000003</v>
      </c>
      <c r="G553">
        <v>0.98129999999999995</v>
      </c>
    </row>
    <row r="554" spans="1:7" x14ac:dyDescent="0.2">
      <c r="A554" s="3" t="s">
        <v>33</v>
      </c>
      <c r="B554">
        <v>0.99950000000000006</v>
      </c>
      <c r="C554">
        <v>0.98070000000000002</v>
      </c>
      <c r="D554">
        <v>0.98550000000000004</v>
      </c>
      <c r="E554">
        <v>0.97189999999999999</v>
      </c>
      <c r="F554">
        <v>0.98409999999999997</v>
      </c>
      <c r="G554">
        <v>0.98340000000000005</v>
      </c>
    </row>
    <row r="555" spans="1:7" x14ac:dyDescent="0.2">
      <c r="A555" s="3" t="s">
        <v>33</v>
      </c>
      <c r="B555">
        <v>0.98899999999999999</v>
      </c>
      <c r="C555">
        <v>0.97460000000000002</v>
      </c>
      <c r="D555">
        <v>0.98570000000000002</v>
      </c>
      <c r="E555">
        <v>0.98229999999999995</v>
      </c>
      <c r="F555">
        <v>0.97689999999999999</v>
      </c>
      <c r="G555">
        <v>0.97119999999999995</v>
      </c>
    </row>
    <row r="556" spans="1:7" x14ac:dyDescent="0.2">
      <c r="A556" s="3" t="s">
        <v>33</v>
      </c>
      <c r="B556">
        <v>0.98729999999999996</v>
      </c>
      <c r="C556">
        <v>0.98089999999999999</v>
      </c>
      <c r="D556">
        <v>0.9748</v>
      </c>
      <c r="E556">
        <v>0.96740000000000004</v>
      </c>
      <c r="F556">
        <v>0.98270000000000002</v>
      </c>
      <c r="G556">
        <v>0.98009999999999997</v>
      </c>
    </row>
    <row r="557" spans="1:7" x14ac:dyDescent="0.2">
      <c r="A557" s="3" t="s">
        <v>33</v>
      </c>
      <c r="B557">
        <v>0.99099999999999999</v>
      </c>
      <c r="C557">
        <v>0.98170000000000002</v>
      </c>
      <c r="D557">
        <v>0.9819</v>
      </c>
      <c r="E557">
        <v>0.96799999999999997</v>
      </c>
      <c r="F557">
        <v>0.99</v>
      </c>
      <c r="G557">
        <v>0.97499999999999998</v>
      </c>
    </row>
    <row r="558" spans="1:7" x14ac:dyDescent="0.2">
      <c r="A558" s="3" t="s">
        <v>33</v>
      </c>
      <c r="B558">
        <v>0.99590000000000001</v>
      </c>
      <c r="C558">
        <v>0.98229999999999995</v>
      </c>
      <c r="D558">
        <v>0.98170000000000002</v>
      </c>
      <c r="E558">
        <v>0.96799999999999997</v>
      </c>
      <c r="F558">
        <v>0.97770000000000001</v>
      </c>
      <c r="G558">
        <v>0.98060000000000003</v>
      </c>
    </row>
    <row r="559" spans="1:7" x14ac:dyDescent="0.2">
      <c r="A559" s="3" t="s">
        <v>33</v>
      </c>
      <c r="B559">
        <v>0.99319999999999997</v>
      </c>
      <c r="C559">
        <v>0.98740000000000006</v>
      </c>
      <c r="D559">
        <v>0.97460000000000002</v>
      </c>
      <c r="E559">
        <v>0.97540000000000004</v>
      </c>
      <c r="F559">
        <v>0.98299999999999998</v>
      </c>
      <c r="G559">
        <v>0.97560000000000002</v>
      </c>
    </row>
    <row r="560" spans="1:7" x14ac:dyDescent="0.2">
      <c r="A560" s="3" t="s">
        <v>33</v>
      </c>
      <c r="B560">
        <v>0.99370000000000003</v>
      </c>
      <c r="C560">
        <v>0.97430000000000005</v>
      </c>
      <c r="D560">
        <v>0.98870000000000002</v>
      </c>
      <c r="E560">
        <v>0.9667</v>
      </c>
      <c r="F560">
        <v>0.9788</v>
      </c>
      <c r="G560">
        <v>0.98119999999999996</v>
      </c>
    </row>
    <row r="561" spans="1:7" x14ac:dyDescent="0.2">
      <c r="A561" s="3" t="s">
        <v>33</v>
      </c>
      <c r="B561">
        <v>0.99890000000000001</v>
      </c>
      <c r="C561">
        <v>0.97560000000000002</v>
      </c>
      <c r="D561">
        <v>0.98350000000000004</v>
      </c>
      <c r="E561">
        <v>0.96830000000000005</v>
      </c>
      <c r="F561">
        <v>0.9849</v>
      </c>
      <c r="G561">
        <v>0.97070000000000001</v>
      </c>
    </row>
    <row r="562" spans="1:7" x14ac:dyDescent="0.2">
      <c r="A562" s="3" t="s">
        <v>33</v>
      </c>
      <c r="B562">
        <v>0.99609999999999999</v>
      </c>
      <c r="C562">
        <v>0.97840000000000005</v>
      </c>
      <c r="D562">
        <v>0.97499999999999998</v>
      </c>
      <c r="E562">
        <v>0.98089999999999999</v>
      </c>
      <c r="F562">
        <v>0.98850000000000005</v>
      </c>
      <c r="G562">
        <v>0.97950000000000004</v>
      </c>
    </row>
    <row r="563" spans="1:7" x14ac:dyDescent="0.2">
      <c r="A563" s="3" t="s">
        <v>33</v>
      </c>
      <c r="B563">
        <v>0.99950000000000006</v>
      </c>
      <c r="C563">
        <v>0.9829</v>
      </c>
      <c r="D563">
        <v>0.97370000000000001</v>
      </c>
      <c r="E563">
        <v>0.9587</v>
      </c>
      <c r="F563">
        <v>0.98299999999999998</v>
      </c>
      <c r="G563">
        <v>0.98070000000000002</v>
      </c>
    </row>
    <row r="564" spans="1:7" x14ac:dyDescent="0.2">
      <c r="A564" s="3" t="s">
        <v>33</v>
      </c>
      <c r="B564">
        <v>0.99619999999999997</v>
      </c>
      <c r="C564">
        <v>0.98409999999999997</v>
      </c>
      <c r="D564">
        <v>0.9859</v>
      </c>
      <c r="E564">
        <v>0.97299999999999998</v>
      </c>
      <c r="F564">
        <v>0.9859</v>
      </c>
      <c r="G564">
        <v>0.98270000000000002</v>
      </c>
    </row>
    <row r="565" spans="1:7" x14ac:dyDescent="0.2">
      <c r="A565" s="3" t="s">
        <v>33</v>
      </c>
      <c r="B565">
        <v>0.99519999999999997</v>
      </c>
      <c r="C565">
        <v>0.98150000000000004</v>
      </c>
      <c r="D565">
        <v>0.97519999999999996</v>
      </c>
      <c r="E565">
        <v>0.97009999999999996</v>
      </c>
      <c r="F565">
        <v>0.97909999999999997</v>
      </c>
      <c r="G565">
        <v>0.98009999999999997</v>
      </c>
    </row>
    <row r="566" spans="1:7" x14ac:dyDescent="0.2">
      <c r="A566" s="3" t="s">
        <v>33</v>
      </c>
      <c r="B566">
        <v>0.99539999999999995</v>
      </c>
      <c r="C566">
        <v>0.98050000000000004</v>
      </c>
      <c r="D566">
        <v>0.99129999999999996</v>
      </c>
      <c r="E566">
        <v>0.96609999999999996</v>
      </c>
      <c r="F566">
        <v>0.98819999999999997</v>
      </c>
      <c r="G566">
        <v>0.97840000000000005</v>
      </c>
    </row>
    <row r="567" spans="1:7" x14ac:dyDescent="0.2">
      <c r="A567" s="3" t="s">
        <v>33</v>
      </c>
      <c r="B567">
        <v>0.99590000000000001</v>
      </c>
      <c r="C567">
        <v>0.97940000000000005</v>
      </c>
      <c r="D567">
        <v>0.9718</v>
      </c>
      <c r="E567">
        <v>0.97889999999999999</v>
      </c>
      <c r="F567">
        <v>0.98560000000000003</v>
      </c>
      <c r="G567">
        <v>0.98839999999999995</v>
      </c>
    </row>
    <row r="568" spans="1:7" x14ac:dyDescent="0.2">
      <c r="A568" s="3" t="s">
        <v>33</v>
      </c>
      <c r="B568">
        <v>0.98799999999999999</v>
      </c>
      <c r="C568">
        <v>0.98050000000000004</v>
      </c>
      <c r="D568">
        <v>0.98619999999999997</v>
      </c>
      <c r="E568">
        <v>0.96279999999999999</v>
      </c>
      <c r="F568">
        <v>0.98870000000000002</v>
      </c>
      <c r="G568">
        <v>0.98070000000000002</v>
      </c>
    </row>
    <row r="569" spans="1:7" x14ac:dyDescent="0.2">
      <c r="A569" s="3" t="s">
        <v>33</v>
      </c>
      <c r="B569">
        <v>0.99950000000000006</v>
      </c>
      <c r="C569">
        <v>0.97599999999999998</v>
      </c>
      <c r="D569">
        <v>0.99070000000000003</v>
      </c>
      <c r="E569">
        <v>0.97130000000000005</v>
      </c>
      <c r="F569">
        <v>0.98760000000000003</v>
      </c>
      <c r="G569">
        <v>0.97629999999999995</v>
      </c>
    </row>
    <row r="570" spans="1:7" x14ac:dyDescent="0.2">
      <c r="A570" s="3" t="s">
        <v>33</v>
      </c>
      <c r="B570">
        <v>0.99299999999999999</v>
      </c>
      <c r="C570">
        <v>0.98019999999999996</v>
      </c>
      <c r="D570">
        <v>0.97370000000000001</v>
      </c>
      <c r="E570">
        <v>0.96099999999999997</v>
      </c>
      <c r="F570">
        <v>0.99199999999999999</v>
      </c>
      <c r="G570">
        <v>0.97560000000000002</v>
      </c>
    </row>
    <row r="571" spans="1:7" x14ac:dyDescent="0.2">
      <c r="A571" s="3" t="s">
        <v>33</v>
      </c>
      <c r="B571">
        <v>0.98260000000000003</v>
      </c>
      <c r="C571">
        <v>0.97760000000000002</v>
      </c>
      <c r="D571">
        <v>0.97240000000000004</v>
      </c>
      <c r="E571">
        <v>0.9677</v>
      </c>
      <c r="F571">
        <v>0.97889999999999999</v>
      </c>
      <c r="G571">
        <v>0.99099999999999999</v>
      </c>
    </row>
    <row r="572" spans="1:7" x14ac:dyDescent="0.2">
      <c r="A572" s="3" t="s">
        <v>33</v>
      </c>
      <c r="B572">
        <v>0.99990000000000001</v>
      </c>
      <c r="C572">
        <v>0.98129999999999995</v>
      </c>
      <c r="D572">
        <v>0.97150000000000003</v>
      </c>
      <c r="E572">
        <v>0.97389999999999999</v>
      </c>
      <c r="F572">
        <v>0.98209999999999997</v>
      </c>
      <c r="G572">
        <v>0.96840000000000004</v>
      </c>
    </row>
    <row r="573" spans="1:7" x14ac:dyDescent="0.2">
      <c r="A573" s="3" t="s">
        <v>34</v>
      </c>
      <c r="B573">
        <v>0.99770000000000003</v>
      </c>
      <c r="C573">
        <v>0.98409999999999997</v>
      </c>
      <c r="D573">
        <v>0.97860000000000003</v>
      </c>
      <c r="E573">
        <v>0.97370000000000001</v>
      </c>
      <c r="F573">
        <v>0.99419999999999997</v>
      </c>
      <c r="G573">
        <v>0.98209999999999997</v>
      </c>
    </row>
    <row r="574" spans="1:7" x14ac:dyDescent="0.2">
      <c r="A574" s="3" t="s">
        <v>34</v>
      </c>
      <c r="B574">
        <v>0.99780000000000002</v>
      </c>
      <c r="C574">
        <v>0.99670000000000003</v>
      </c>
      <c r="D574">
        <v>0.98509999999999998</v>
      </c>
      <c r="E574">
        <v>0.97330000000000005</v>
      </c>
      <c r="F574">
        <v>0.99309999999999998</v>
      </c>
      <c r="G574">
        <v>0.97789999999999999</v>
      </c>
    </row>
    <row r="575" spans="1:7" x14ac:dyDescent="0.2">
      <c r="A575" s="3" t="s">
        <v>34</v>
      </c>
      <c r="B575">
        <v>0.98899999999999999</v>
      </c>
      <c r="C575">
        <v>0.98719999999999997</v>
      </c>
      <c r="D575">
        <v>0.97540000000000004</v>
      </c>
      <c r="E575">
        <v>0.97</v>
      </c>
      <c r="F575">
        <v>0.99050000000000005</v>
      </c>
      <c r="G575">
        <v>0.98070000000000002</v>
      </c>
    </row>
    <row r="576" spans="1:7" x14ac:dyDescent="0.2">
      <c r="A576" s="3" t="s">
        <v>34</v>
      </c>
      <c r="B576">
        <v>0.99160000000000004</v>
      </c>
      <c r="C576">
        <v>0.97950000000000004</v>
      </c>
      <c r="D576">
        <v>0.98740000000000006</v>
      </c>
      <c r="E576">
        <v>0.9657</v>
      </c>
      <c r="F576">
        <v>0.98960000000000004</v>
      </c>
      <c r="G576">
        <v>0.98619999999999997</v>
      </c>
    </row>
    <row r="577" spans="1:7" x14ac:dyDescent="0.2">
      <c r="A577" s="3" t="s">
        <v>34</v>
      </c>
      <c r="B577">
        <v>0.99650000000000005</v>
      </c>
      <c r="C577">
        <v>0.98270000000000002</v>
      </c>
      <c r="D577">
        <v>0.97699999999999998</v>
      </c>
      <c r="E577">
        <v>0.97689999999999999</v>
      </c>
      <c r="F577">
        <v>0.98429999999999995</v>
      </c>
      <c r="G577">
        <v>0.98299999999999998</v>
      </c>
    </row>
    <row r="578" spans="1:7" x14ac:dyDescent="0.2">
      <c r="A578" s="3" t="s">
        <v>34</v>
      </c>
      <c r="B578">
        <v>0.99119999999999997</v>
      </c>
      <c r="C578">
        <v>0.9849</v>
      </c>
      <c r="D578">
        <v>0.97929999999999995</v>
      </c>
      <c r="E578">
        <v>0.97599999999999998</v>
      </c>
      <c r="F578">
        <v>0.99409999999999998</v>
      </c>
      <c r="G578">
        <v>0.97950000000000004</v>
      </c>
    </row>
    <row r="579" spans="1:7" x14ac:dyDescent="0.2">
      <c r="A579" s="3" t="s">
        <v>34</v>
      </c>
      <c r="B579">
        <v>0.98860000000000003</v>
      </c>
      <c r="C579">
        <v>0.97619999999999996</v>
      </c>
      <c r="D579">
        <v>0.97940000000000005</v>
      </c>
      <c r="E579">
        <v>0.98</v>
      </c>
      <c r="F579">
        <v>0.98440000000000005</v>
      </c>
      <c r="G579">
        <v>0.97470000000000001</v>
      </c>
    </row>
    <row r="580" spans="1:7" x14ac:dyDescent="0.2">
      <c r="A580" s="3" t="s">
        <v>34</v>
      </c>
      <c r="B580">
        <v>0.98960000000000004</v>
      </c>
      <c r="C580">
        <v>0.9859</v>
      </c>
      <c r="D580">
        <v>0.99099999999999999</v>
      </c>
      <c r="E580">
        <v>0.96489999999999998</v>
      </c>
      <c r="F580">
        <v>0.9869</v>
      </c>
      <c r="G580">
        <v>0.97360000000000002</v>
      </c>
    </row>
    <row r="581" spans="1:7" x14ac:dyDescent="0.2">
      <c r="A581" s="3" t="s">
        <v>34</v>
      </c>
      <c r="B581">
        <v>0.99060000000000004</v>
      </c>
      <c r="C581">
        <v>0.98560000000000003</v>
      </c>
      <c r="D581">
        <v>0.98309999999999997</v>
      </c>
      <c r="E581">
        <v>0.97899999999999998</v>
      </c>
      <c r="F581">
        <v>0.99629999999999996</v>
      </c>
      <c r="G581">
        <v>0.98750000000000004</v>
      </c>
    </row>
    <row r="582" spans="1:7" x14ac:dyDescent="0.2">
      <c r="A582" s="3" t="s">
        <v>34</v>
      </c>
      <c r="B582">
        <v>0.99119999999999997</v>
      </c>
      <c r="C582">
        <v>0.99</v>
      </c>
      <c r="D582">
        <v>0.98050000000000004</v>
      </c>
      <c r="E582">
        <v>0.97199999999999998</v>
      </c>
      <c r="F582">
        <v>0.98880000000000001</v>
      </c>
      <c r="G582">
        <v>0.98019999999999996</v>
      </c>
    </row>
    <row r="583" spans="1:7" x14ac:dyDescent="0.2">
      <c r="A583" s="3" t="s">
        <v>34</v>
      </c>
      <c r="B583">
        <v>0.99060000000000004</v>
      </c>
      <c r="C583">
        <v>0.98570000000000002</v>
      </c>
      <c r="D583">
        <v>0.98670000000000002</v>
      </c>
      <c r="E583">
        <v>0.96889999999999998</v>
      </c>
      <c r="F583">
        <v>0.98629999999999995</v>
      </c>
      <c r="G583">
        <v>0.97360000000000002</v>
      </c>
    </row>
    <row r="584" spans="1:7" x14ac:dyDescent="0.2">
      <c r="A584" s="3" t="s">
        <v>34</v>
      </c>
      <c r="B584">
        <v>0.99070000000000003</v>
      </c>
      <c r="C584">
        <v>0.98580000000000001</v>
      </c>
      <c r="D584">
        <v>0.98470000000000002</v>
      </c>
      <c r="E584">
        <v>0.97370000000000001</v>
      </c>
      <c r="F584">
        <v>0.99439999999999995</v>
      </c>
      <c r="G584">
        <v>0.98099999999999998</v>
      </c>
    </row>
    <row r="585" spans="1:7" x14ac:dyDescent="0.2">
      <c r="A585" s="3" t="s">
        <v>34</v>
      </c>
      <c r="B585">
        <v>0.99039999999999995</v>
      </c>
      <c r="C585">
        <v>0.97960000000000003</v>
      </c>
      <c r="D585">
        <v>0.97650000000000003</v>
      </c>
      <c r="E585">
        <v>0.97689999999999999</v>
      </c>
      <c r="F585">
        <v>0.98680000000000001</v>
      </c>
      <c r="G585">
        <v>0.97330000000000005</v>
      </c>
    </row>
    <row r="586" spans="1:7" x14ac:dyDescent="0.2">
      <c r="A586" s="3" t="s">
        <v>34</v>
      </c>
      <c r="B586">
        <v>0.99070000000000003</v>
      </c>
      <c r="C586">
        <v>0.98180000000000001</v>
      </c>
      <c r="D586">
        <v>0.98350000000000004</v>
      </c>
      <c r="E586">
        <v>0.97299999999999998</v>
      </c>
      <c r="F586">
        <v>0.99170000000000003</v>
      </c>
      <c r="G586">
        <v>0.98089999999999999</v>
      </c>
    </row>
    <row r="587" spans="1:7" x14ac:dyDescent="0.2">
      <c r="A587" s="3" t="s">
        <v>34</v>
      </c>
      <c r="B587">
        <v>0.99270000000000003</v>
      </c>
      <c r="C587">
        <v>0.98960000000000004</v>
      </c>
      <c r="D587">
        <v>0.97889999999999999</v>
      </c>
      <c r="E587">
        <v>0.97109999999999996</v>
      </c>
      <c r="F587">
        <v>0.99329999999999996</v>
      </c>
      <c r="G587">
        <v>0.97230000000000005</v>
      </c>
    </row>
    <row r="588" spans="1:7" x14ac:dyDescent="0.2">
      <c r="A588" s="3" t="s">
        <v>34</v>
      </c>
      <c r="B588">
        <v>0.9869</v>
      </c>
      <c r="C588">
        <v>0.98860000000000003</v>
      </c>
      <c r="D588">
        <v>0.98380000000000001</v>
      </c>
      <c r="E588">
        <v>0.96799999999999997</v>
      </c>
      <c r="F588">
        <v>0.99229999999999996</v>
      </c>
      <c r="G588">
        <v>0.9859</v>
      </c>
    </row>
    <row r="589" spans="1:7" x14ac:dyDescent="0.2">
      <c r="A589" s="3" t="s">
        <v>34</v>
      </c>
      <c r="B589">
        <v>0.99790000000000001</v>
      </c>
      <c r="C589">
        <v>0.99250000000000005</v>
      </c>
      <c r="D589">
        <v>0.98219999999999996</v>
      </c>
      <c r="E589">
        <v>0.97629999999999995</v>
      </c>
      <c r="F589">
        <v>0.98519999999999996</v>
      </c>
      <c r="G589">
        <v>0.98170000000000002</v>
      </c>
    </row>
    <row r="590" spans="1:7" x14ac:dyDescent="0.2">
      <c r="A590" s="3" t="s">
        <v>34</v>
      </c>
      <c r="B590">
        <v>0.98909999999999998</v>
      </c>
      <c r="C590">
        <v>0.98209999999999997</v>
      </c>
      <c r="D590">
        <v>0.97929999999999995</v>
      </c>
      <c r="E590">
        <v>0.97770000000000001</v>
      </c>
      <c r="F590">
        <v>0.98409999999999997</v>
      </c>
      <c r="G590">
        <v>0.98650000000000004</v>
      </c>
    </row>
    <row r="591" spans="1:7" x14ac:dyDescent="0.2">
      <c r="A591" s="3" t="s">
        <v>34</v>
      </c>
      <c r="B591">
        <v>0.99209999999999998</v>
      </c>
      <c r="C591">
        <v>0.98829999999999996</v>
      </c>
      <c r="D591">
        <v>0.98640000000000005</v>
      </c>
      <c r="E591">
        <v>0.97209999999999996</v>
      </c>
      <c r="F591">
        <v>0.98770000000000002</v>
      </c>
      <c r="G591">
        <v>0.97840000000000005</v>
      </c>
    </row>
    <row r="592" spans="1:7" x14ac:dyDescent="0.2">
      <c r="A592" s="3" t="s">
        <v>34</v>
      </c>
      <c r="B592">
        <v>0.99570000000000003</v>
      </c>
      <c r="C592">
        <v>0.9909</v>
      </c>
      <c r="D592">
        <v>0.98060000000000003</v>
      </c>
      <c r="E592">
        <v>0.97599999999999998</v>
      </c>
      <c r="F592">
        <v>0.9899</v>
      </c>
      <c r="G592">
        <v>0.97629999999999995</v>
      </c>
    </row>
    <row r="593" spans="1:7" x14ac:dyDescent="0.2">
      <c r="A593" s="3" t="s">
        <v>34</v>
      </c>
      <c r="B593">
        <v>0.99850000000000005</v>
      </c>
      <c r="C593">
        <v>0.98040000000000005</v>
      </c>
      <c r="D593">
        <v>0.98560000000000003</v>
      </c>
      <c r="E593">
        <v>0.97689999999999999</v>
      </c>
      <c r="F593">
        <v>0.98780000000000001</v>
      </c>
      <c r="G593">
        <v>0.99119999999999997</v>
      </c>
    </row>
    <row r="594" spans="1:7" x14ac:dyDescent="0.2">
      <c r="A594" s="3" t="s">
        <v>34</v>
      </c>
      <c r="B594">
        <v>0.99119999999999997</v>
      </c>
      <c r="C594">
        <v>0.98260000000000003</v>
      </c>
      <c r="D594">
        <v>0.9839</v>
      </c>
      <c r="E594">
        <v>0.96879999999999999</v>
      </c>
      <c r="F594">
        <v>0.99170000000000003</v>
      </c>
      <c r="G594">
        <v>0.96860000000000002</v>
      </c>
    </row>
    <row r="595" spans="1:7" x14ac:dyDescent="0.2">
      <c r="A595" s="3" t="s">
        <v>34</v>
      </c>
      <c r="B595">
        <v>0.99680000000000002</v>
      </c>
      <c r="C595">
        <v>0.98939999999999995</v>
      </c>
      <c r="D595">
        <v>0.99</v>
      </c>
      <c r="E595">
        <v>0.9869</v>
      </c>
      <c r="F595">
        <v>0.98880000000000001</v>
      </c>
      <c r="G595">
        <v>0.98809999999999998</v>
      </c>
    </row>
    <row r="596" spans="1:7" x14ac:dyDescent="0.2">
      <c r="A596" s="3" t="s">
        <v>34</v>
      </c>
      <c r="B596">
        <v>0.99019999999999997</v>
      </c>
      <c r="C596">
        <v>0.98429999999999995</v>
      </c>
      <c r="D596">
        <v>0.97589999999999999</v>
      </c>
      <c r="E596">
        <v>0.96809999999999996</v>
      </c>
      <c r="F596">
        <v>0.98199999999999998</v>
      </c>
      <c r="G596">
        <v>0.97260000000000002</v>
      </c>
    </row>
    <row r="597" spans="1:7" x14ac:dyDescent="0.2">
      <c r="A597" s="3" t="s">
        <v>34</v>
      </c>
      <c r="B597">
        <v>1</v>
      </c>
      <c r="C597">
        <v>0.98119999999999996</v>
      </c>
      <c r="D597">
        <v>0.97860000000000003</v>
      </c>
      <c r="E597">
        <v>0.97640000000000005</v>
      </c>
      <c r="F597">
        <v>0.9879</v>
      </c>
      <c r="G597">
        <v>0.9849</v>
      </c>
    </row>
    <row r="598" spans="1:7" x14ac:dyDescent="0.2">
      <c r="A598" s="3" t="s">
        <v>34</v>
      </c>
      <c r="B598">
        <v>0.99439999999999995</v>
      </c>
      <c r="C598">
        <v>0.98909999999999998</v>
      </c>
      <c r="D598">
        <v>0.97599999999999998</v>
      </c>
      <c r="E598">
        <v>0.97009999999999996</v>
      </c>
      <c r="F598">
        <v>0.99260000000000004</v>
      </c>
      <c r="G598">
        <v>0.98060000000000003</v>
      </c>
    </row>
    <row r="599" spans="1:7" x14ac:dyDescent="0.2">
      <c r="A599" s="3" t="s">
        <v>34</v>
      </c>
      <c r="B599">
        <v>0.98980000000000001</v>
      </c>
      <c r="C599">
        <v>0.97860000000000003</v>
      </c>
      <c r="D599">
        <v>0.98570000000000002</v>
      </c>
      <c r="E599">
        <v>0.97009999999999996</v>
      </c>
      <c r="F599">
        <v>0.99270000000000003</v>
      </c>
      <c r="G599">
        <v>0.97950000000000004</v>
      </c>
    </row>
    <row r="600" spans="1:7" x14ac:dyDescent="0.2">
      <c r="A600" s="3" t="s">
        <v>34</v>
      </c>
      <c r="B600">
        <v>0.99309999999999998</v>
      </c>
      <c r="C600">
        <v>0.98560000000000003</v>
      </c>
      <c r="D600">
        <v>0.97829999999999995</v>
      </c>
      <c r="E600">
        <v>0.97299999999999998</v>
      </c>
      <c r="F600">
        <v>0.98909999999999998</v>
      </c>
      <c r="G600">
        <v>0.97860000000000003</v>
      </c>
    </row>
    <row r="601" spans="1:7" x14ac:dyDescent="0.2">
      <c r="A601" s="3" t="s">
        <v>34</v>
      </c>
      <c r="B601">
        <v>0.99490000000000001</v>
      </c>
      <c r="C601">
        <v>0.98089999999999999</v>
      </c>
      <c r="D601">
        <v>0.98419999999999996</v>
      </c>
      <c r="E601">
        <v>0.97789999999999999</v>
      </c>
      <c r="F601">
        <v>0.99060000000000004</v>
      </c>
      <c r="G601">
        <v>0.97619999999999996</v>
      </c>
    </row>
    <row r="602" spans="1:7" x14ac:dyDescent="0.2">
      <c r="A602" s="3" t="s">
        <v>34</v>
      </c>
      <c r="B602">
        <v>0.99380000000000002</v>
      </c>
      <c r="C602">
        <v>0.99050000000000005</v>
      </c>
      <c r="D602">
        <v>0.98619999999999997</v>
      </c>
      <c r="E602">
        <v>0.97370000000000001</v>
      </c>
      <c r="F602">
        <v>0.99350000000000005</v>
      </c>
      <c r="G602">
        <v>0.98509999999999998</v>
      </c>
    </row>
    <row r="603" spans="1:7" x14ac:dyDescent="0.2">
      <c r="A603" s="3" t="s">
        <v>47</v>
      </c>
      <c r="B603">
        <v>0.99509999999999998</v>
      </c>
      <c r="C603">
        <v>0.98929999999999996</v>
      </c>
      <c r="D603">
        <v>0.9859</v>
      </c>
      <c r="E603">
        <v>0.98560000000000003</v>
      </c>
      <c r="F603">
        <v>0.9919</v>
      </c>
      <c r="G603">
        <v>0.98950000000000005</v>
      </c>
    </row>
    <row r="604" spans="1:7" x14ac:dyDescent="0.2">
      <c r="A604" s="3" t="s">
        <v>47</v>
      </c>
      <c r="B604">
        <v>0.99750000000000005</v>
      </c>
      <c r="C604">
        <v>0.9909</v>
      </c>
      <c r="D604">
        <v>0.99019999999999997</v>
      </c>
      <c r="E604">
        <v>0.98209999999999997</v>
      </c>
      <c r="F604">
        <v>0.99060000000000004</v>
      </c>
      <c r="G604">
        <v>0.99229999999999996</v>
      </c>
    </row>
    <row r="605" spans="1:7" x14ac:dyDescent="0.2">
      <c r="A605" s="3" t="s">
        <v>47</v>
      </c>
      <c r="B605">
        <v>0.99729999999999996</v>
      </c>
      <c r="C605">
        <v>0.9919</v>
      </c>
      <c r="D605">
        <v>0.99619999999999997</v>
      </c>
      <c r="E605">
        <v>0.98270000000000002</v>
      </c>
      <c r="F605">
        <v>0.98899999999999999</v>
      </c>
      <c r="G605">
        <v>0.99019999999999997</v>
      </c>
    </row>
    <row r="606" spans="1:7" x14ac:dyDescent="0.2">
      <c r="A606" s="3" t="s">
        <v>47</v>
      </c>
      <c r="B606">
        <v>0.99570000000000003</v>
      </c>
      <c r="C606">
        <v>0.98980000000000001</v>
      </c>
      <c r="D606">
        <v>0.99109999999999998</v>
      </c>
      <c r="E606">
        <v>0.98650000000000004</v>
      </c>
      <c r="F606">
        <v>0.99439999999999995</v>
      </c>
      <c r="G606">
        <v>0.99099999999999999</v>
      </c>
    </row>
    <row r="607" spans="1:7" x14ac:dyDescent="0.2">
      <c r="A607" s="3" t="s">
        <v>47</v>
      </c>
      <c r="B607">
        <v>0.99619999999999997</v>
      </c>
      <c r="C607">
        <v>0.98960000000000004</v>
      </c>
      <c r="D607">
        <v>0.99009999999999998</v>
      </c>
      <c r="E607">
        <v>0.98260000000000003</v>
      </c>
      <c r="F607">
        <v>0.99619999999999997</v>
      </c>
      <c r="G607">
        <v>0.98780000000000001</v>
      </c>
    </row>
    <row r="608" spans="1:7" x14ac:dyDescent="0.2">
      <c r="A608" s="3" t="s">
        <v>47</v>
      </c>
      <c r="B608">
        <v>0.99760000000000004</v>
      </c>
      <c r="C608">
        <v>0.99119999999999997</v>
      </c>
      <c r="D608">
        <v>0.98619999999999997</v>
      </c>
      <c r="E608">
        <v>0.98650000000000004</v>
      </c>
      <c r="F608">
        <v>0.99609999999999999</v>
      </c>
      <c r="G608">
        <v>0.99729999999999996</v>
      </c>
    </row>
    <row r="609" spans="1:7" x14ac:dyDescent="0.2">
      <c r="A609" s="3" t="s">
        <v>47</v>
      </c>
      <c r="B609">
        <v>0.99929999999999997</v>
      </c>
      <c r="C609">
        <v>0.98760000000000003</v>
      </c>
      <c r="D609">
        <v>0.9879</v>
      </c>
      <c r="E609">
        <v>0.98399999999999999</v>
      </c>
      <c r="F609">
        <v>0.9909</v>
      </c>
      <c r="G609">
        <v>0.99099999999999999</v>
      </c>
    </row>
    <row r="610" spans="1:7" x14ac:dyDescent="0.2">
      <c r="A610" s="3" t="s">
        <v>47</v>
      </c>
      <c r="B610">
        <v>0.99719999999999998</v>
      </c>
      <c r="C610">
        <v>0.99239999999999995</v>
      </c>
      <c r="D610">
        <v>0.98699999999999999</v>
      </c>
      <c r="E610">
        <v>0.98599999999999999</v>
      </c>
      <c r="F610">
        <v>0.99199999999999999</v>
      </c>
      <c r="G610">
        <v>0.98980000000000001</v>
      </c>
    </row>
    <row r="611" spans="1:7" x14ac:dyDescent="0.2">
      <c r="A611" s="3" t="s">
        <v>47</v>
      </c>
      <c r="B611">
        <v>0.99819999999999998</v>
      </c>
      <c r="C611">
        <v>0.99039999999999995</v>
      </c>
      <c r="D611">
        <v>0.9879</v>
      </c>
      <c r="E611">
        <v>0.98660000000000003</v>
      </c>
      <c r="F611">
        <v>0.99470000000000003</v>
      </c>
      <c r="G611">
        <v>0.99119999999999997</v>
      </c>
    </row>
    <row r="612" spans="1:7" x14ac:dyDescent="0.2">
      <c r="A612" s="3" t="s">
        <v>47</v>
      </c>
      <c r="B612">
        <v>0.99660000000000004</v>
      </c>
      <c r="C612">
        <v>0.99129999999999996</v>
      </c>
      <c r="D612">
        <v>0.98699999999999999</v>
      </c>
      <c r="E612">
        <v>0.98450000000000004</v>
      </c>
      <c r="F612">
        <v>0.99439999999999995</v>
      </c>
      <c r="G612">
        <v>0.98619999999999997</v>
      </c>
    </row>
    <row r="613" spans="1:7" x14ac:dyDescent="0.2">
      <c r="A613" s="3" t="s">
        <v>47</v>
      </c>
      <c r="B613">
        <v>0.99780000000000002</v>
      </c>
      <c r="C613">
        <v>0.98939999999999995</v>
      </c>
      <c r="D613">
        <v>0.99009999999999998</v>
      </c>
      <c r="E613">
        <v>0.98209999999999997</v>
      </c>
      <c r="F613">
        <v>0.99080000000000001</v>
      </c>
      <c r="G613">
        <v>0.98409999999999997</v>
      </c>
    </row>
    <row r="614" spans="1:7" x14ac:dyDescent="0.2">
      <c r="A614" s="3" t="s">
        <v>47</v>
      </c>
      <c r="B614">
        <v>0.99509999999999998</v>
      </c>
      <c r="C614">
        <v>0.9899</v>
      </c>
      <c r="D614">
        <v>0.9929</v>
      </c>
      <c r="E614">
        <v>0.99170000000000003</v>
      </c>
      <c r="F614">
        <v>0.99650000000000005</v>
      </c>
      <c r="G614">
        <v>0.98699999999999999</v>
      </c>
    </row>
    <row r="615" spans="1:7" x14ac:dyDescent="0.2">
      <c r="A615" s="3" t="s">
        <v>47</v>
      </c>
      <c r="B615">
        <v>0.99399999999999999</v>
      </c>
      <c r="C615">
        <v>0.99570000000000003</v>
      </c>
      <c r="D615">
        <v>0.99560000000000004</v>
      </c>
      <c r="E615">
        <v>0.98450000000000004</v>
      </c>
      <c r="F615">
        <v>0.99070000000000003</v>
      </c>
      <c r="G615">
        <v>0.9869</v>
      </c>
    </row>
    <row r="616" spans="1:7" x14ac:dyDescent="0.2">
      <c r="A616" s="3" t="s">
        <v>47</v>
      </c>
      <c r="B616">
        <v>0.99509999999999998</v>
      </c>
      <c r="C616">
        <v>0.98729999999999996</v>
      </c>
      <c r="D616">
        <v>0.99050000000000005</v>
      </c>
      <c r="E616">
        <v>0.98580000000000001</v>
      </c>
      <c r="F616">
        <v>0.98899999999999999</v>
      </c>
      <c r="G616">
        <v>0.98670000000000002</v>
      </c>
    </row>
    <row r="617" spans="1:7" x14ac:dyDescent="0.2">
      <c r="A617" s="3" t="s">
        <v>47</v>
      </c>
      <c r="B617">
        <v>1</v>
      </c>
      <c r="C617">
        <v>0.99409999999999998</v>
      </c>
      <c r="D617">
        <v>0.98780000000000001</v>
      </c>
      <c r="E617">
        <v>0.98629999999999995</v>
      </c>
      <c r="F617">
        <v>0.99250000000000005</v>
      </c>
      <c r="G617">
        <v>0.9909</v>
      </c>
    </row>
    <row r="618" spans="1:7" x14ac:dyDescent="0.2">
      <c r="A618" s="3" t="s">
        <v>47</v>
      </c>
      <c r="B618">
        <v>0.99770000000000003</v>
      </c>
      <c r="C618">
        <v>0.98970000000000002</v>
      </c>
      <c r="D618">
        <v>0.98809999999999998</v>
      </c>
      <c r="E618">
        <v>0.98319999999999996</v>
      </c>
      <c r="F618">
        <v>0.99260000000000004</v>
      </c>
      <c r="G618">
        <v>0.98780000000000001</v>
      </c>
    </row>
    <row r="619" spans="1:7" x14ac:dyDescent="0.2">
      <c r="A619" s="3" t="s">
        <v>47</v>
      </c>
      <c r="B619">
        <v>0.99780000000000002</v>
      </c>
      <c r="C619">
        <v>0.98980000000000001</v>
      </c>
      <c r="D619">
        <v>0.98950000000000005</v>
      </c>
      <c r="E619">
        <v>0.98419999999999996</v>
      </c>
      <c r="F619">
        <v>0.99429999999999996</v>
      </c>
      <c r="G619">
        <v>0.9879</v>
      </c>
    </row>
    <row r="620" spans="1:7" x14ac:dyDescent="0.2">
      <c r="A620" s="3" t="s">
        <v>47</v>
      </c>
      <c r="B620">
        <v>0.99539999999999995</v>
      </c>
      <c r="C620">
        <v>0.99250000000000005</v>
      </c>
      <c r="D620">
        <v>0.99450000000000005</v>
      </c>
      <c r="E620">
        <v>0.98640000000000005</v>
      </c>
      <c r="F620">
        <v>0.99470000000000003</v>
      </c>
      <c r="G620">
        <v>0.99019999999999997</v>
      </c>
    </row>
    <row r="621" spans="1:7" x14ac:dyDescent="0.2">
      <c r="A621" s="3" t="s">
        <v>47</v>
      </c>
      <c r="B621">
        <v>0.99780000000000002</v>
      </c>
      <c r="C621">
        <v>0.99119999999999997</v>
      </c>
      <c r="D621">
        <v>0.99260000000000004</v>
      </c>
      <c r="E621">
        <v>0.98499999999999999</v>
      </c>
      <c r="F621">
        <v>0.99270000000000003</v>
      </c>
      <c r="G621">
        <v>0.98680000000000001</v>
      </c>
    </row>
    <row r="622" spans="1:7" x14ac:dyDescent="0.2">
      <c r="A622" s="3" t="s">
        <v>47</v>
      </c>
      <c r="B622">
        <v>1</v>
      </c>
      <c r="C622">
        <v>0.99250000000000005</v>
      </c>
      <c r="D622">
        <v>0.99070000000000003</v>
      </c>
      <c r="E622">
        <v>0.98760000000000003</v>
      </c>
      <c r="F622">
        <v>0.99360000000000004</v>
      </c>
      <c r="G622">
        <v>0.9919</v>
      </c>
    </row>
    <row r="623" spans="1:7" x14ac:dyDescent="0.2">
      <c r="A623" s="3" t="s">
        <v>47</v>
      </c>
      <c r="B623">
        <v>0.996</v>
      </c>
      <c r="C623">
        <v>0.98839999999999995</v>
      </c>
      <c r="D623">
        <v>0.98819999999999997</v>
      </c>
      <c r="E623">
        <v>0.98560000000000003</v>
      </c>
      <c r="F623">
        <v>0.99339999999999995</v>
      </c>
      <c r="G623">
        <v>0.98619999999999997</v>
      </c>
    </row>
    <row r="624" spans="1:7" x14ac:dyDescent="0.2">
      <c r="A624" s="3" t="s">
        <v>47</v>
      </c>
      <c r="B624">
        <v>0.99560000000000004</v>
      </c>
      <c r="C624">
        <v>0.98850000000000005</v>
      </c>
      <c r="D624">
        <v>0.99139999999999995</v>
      </c>
      <c r="E624">
        <v>0.98929999999999996</v>
      </c>
      <c r="F624">
        <v>0.99160000000000004</v>
      </c>
      <c r="G624">
        <v>0.99180000000000001</v>
      </c>
    </row>
    <row r="625" spans="1:7" x14ac:dyDescent="0.2">
      <c r="A625" s="3" t="s">
        <v>47</v>
      </c>
      <c r="B625">
        <v>0.99709999999999999</v>
      </c>
      <c r="C625">
        <v>0.99039999999999995</v>
      </c>
      <c r="D625">
        <v>0.98760000000000003</v>
      </c>
      <c r="E625">
        <v>0.98109999999999997</v>
      </c>
      <c r="F625">
        <v>0.996</v>
      </c>
      <c r="G625">
        <v>0.98870000000000002</v>
      </c>
    </row>
    <row r="626" spans="1:7" x14ac:dyDescent="0.2">
      <c r="A626" s="3" t="s">
        <v>47</v>
      </c>
      <c r="B626">
        <v>1</v>
      </c>
      <c r="C626">
        <v>0.99250000000000005</v>
      </c>
      <c r="D626">
        <v>0.99129999999999996</v>
      </c>
      <c r="E626">
        <v>0.98839999999999995</v>
      </c>
      <c r="F626">
        <v>0.99260000000000004</v>
      </c>
      <c r="G626">
        <v>0.98929999999999996</v>
      </c>
    </row>
    <row r="627" spans="1:7" x14ac:dyDescent="0.2">
      <c r="A627" s="3" t="s">
        <v>47</v>
      </c>
      <c r="B627">
        <v>0.99850000000000005</v>
      </c>
      <c r="C627">
        <v>0.99460000000000004</v>
      </c>
      <c r="D627">
        <v>0.98750000000000004</v>
      </c>
      <c r="E627">
        <v>0.9859</v>
      </c>
      <c r="F627">
        <v>0.99129999999999996</v>
      </c>
      <c r="G627">
        <v>0.99039999999999995</v>
      </c>
    </row>
    <row r="628" spans="1:7" x14ac:dyDescent="0.2">
      <c r="A628" s="3" t="s">
        <v>47</v>
      </c>
      <c r="B628">
        <v>0.99450000000000005</v>
      </c>
      <c r="C628">
        <v>0.99150000000000005</v>
      </c>
      <c r="D628">
        <v>0.99509999999999998</v>
      </c>
      <c r="E628">
        <v>0.99460000000000004</v>
      </c>
      <c r="F628">
        <v>0.99360000000000004</v>
      </c>
      <c r="G628">
        <v>0.99099999999999999</v>
      </c>
    </row>
    <row r="629" spans="1:7" x14ac:dyDescent="0.2">
      <c r="A629" s="3" t="s">
        <v>47</v>
      </c>
      <c r="B629">
        <v>0.99080000000000001</v>
      </c>
      <c r="C629">
        <v>0.99539999999999995</v>
      </c>
      <c r="D629">
        <v>0.98780000000000001</v>
      </c>
      <c r="E629">
        <v>0.98429999999999995</v>
      </c>
      <c r="F629">
        <v>0.99519999999999997</v>
      </c>
      <c r="G629">
        <v>0.98640000000000005</v>
      </c>
    </row>
    <row r="630" spans="1:7" x14ac:dyDescent="0.2">
      <c r="A630" s="3" t="s">
        <v>47</v>
      </c>
      <c r="B630">
        <v>0.99529999999999996</v>
      </c>
      <c r="C630">
        <v>0.99039999999999995</v>
      </c>
      <c r="D630">
        <v>0.98899999999999999</v>
      </c>
      <c r="E630">
        <v>0.98140000000000005</v>
      </c>
      <c r="F630">
        <v>0.99019999999999997</v>
      </c>
      <c r="G630">
        <v>0.9889</v>
      </c>
    </row>
    <row r="631" spans="1:7" x14ac:dyDescent="0.2">
      <c r="A631" s="3" t="s">
        <v>47</v>
      </c>
      <c r="B631">
        <v>0.99660000000000004</v>
      </c>
      <c r="C631">
        <v>0.99209999999999998</v>
      </c>
      <c r="D631">
        <v>0.99460000000000004</v>
      </c>
      <c r="E631">
        <v>0.98340000000000005</v>
      </c>
      <c r="F631">
        <v>0.99519999999999997</v>
      </c>
      <c r="G631">
        <v>0.98960000000000004</v>
      </c>
    </row>
    <row r="632" spans="1:7" x14ac:dyDescent="0.2">
      <c r="A632" s="3" t="s">
        <v>47</v>
      </c>
      <c r="B632">
        <v>0.99650000000000005</v>
      </c>
      <c r="C632">
        <v>0.99070000000000003</v>
      </c>
      <c r="D632">
        <v>0.99319999999999997</v>
      </c>
      <c r="E632">
        <v>0.98480000000000001</v>
      </c>
      <c r="F632">
        <v>0.99539999999999995</v>
      </c>
      <c r="G632">
        <v>0.98899999999999999</v>
      </c>
    </row>
    <row r="633" spans="1:7" x14ac:dyDescent="0.2">
      <c r="A633" s="3" t="s">
        <v>36</v>
      </c>
      <c r="B633">
        <v>0.99490000000000001</v>
      </c>
      <c r="C633">
        <v>0.98799999999999999</v>
      </c>
      <c r="D633">
        <v>0.98929999999999996</v>
      </c>
      <c r="E633">
        <v>0.98229999999999995</v>
      </c>
      <c r="F633">
        <v>0.99380000000000002</v>
      </c>
      <c r="G633">
        <v>0.98760000000000003</v>
      </c>
    </row>
    <row r="634" spans="1:7" x14ac:dyDescent="0.2">
      <c r="A634" s="3" t="s">
        <v>36</v>
      </c>
      <c r="B634">
        <v>1</v>
      </c>
      <c r="C634">
        <v>0.99299999999999999</v>
      </c>
      <c r="D634">
        <v>0.99229999999999996</v>
      </c>
      <c r="E634">
        <v>0.98540000000000005</v>
      </c>
      <c r="F634">
        <v>0.99539999999999995</v>
      </c>
      <c r="G634">
        <v>0.98760000000000003</v>
      </c>
    </row>
    <row r="635" spans="1:7" x14ac:dyDescent="0.2">
      <c r="A635" s="3" t="s">
        <v>36</v>
      </c>
      <c r="B635">
        <v>0.99780000000000002</v>
      </c>
      <c r="C635">
        <v>0.98870000000000002</v>
      </c>
      <c r="D635">
        <v>0.98670000000000002</v>
      </c>
      <c r="E635">
        <v>0.98550000000000004</v>
      </c>
      <c r="F635">
        <v>0.98970000000000002</v>
      </c>
      <c r="G635">
        <v>0.98780000000000001</v>
      </c>
    </row>
    <row r="636" spans="1:7" x14ac:dyDescent="0.2">
      <c r="A636" s="3" t="s">
        <v>36</v>
      </c>
      <c r="B636">
        <v>0.99880000000000002</v>
      </c>
      <c r="C636">
        <v>0.99319999999999997</v>
      </c>
      <c r="D636">
        <v>0.98650000000000004</v>
      </c>
      <c r="E636">
        <v>0.98170000000000002</v>
      </c>
      <c r="F636">
        <v>0.99129999999999996</v>
      </c>
      <c r="G636">
        <v>0.98740000000000006</v>
      </c>
    </row>
    <row r="637" spans="1:7" x14ac:dyDescent="0.2">
      <c r="A637" s="3" t="s">
        <v>36</v>
      </c>
      <c r="B637">
        <v>0.99580000000000002</v>
      </c>
      <c r="C637">
        <v>0.99139999999999995</v>
      </c>
      <c r="D637">
        <v>0.98640000000000005</v>
      </c>
      <c r="E637">
        <v>0.98050000000000004</v>
      </c>
      <c r="F637">
        <v>0.99280000000000002</v>
      </c>
      <c r="G637">
        <v>0.9899</v>
      </c>
    </row>
    <row r="638" spans="1:7" x14ac:dyDescent="0.2">
      <c r="A638" s="3" t="s">
        <v>36</v>
      </c>
      <c r="B638">
        <v>0.99690000000000001</v>
      </c>
      <c r="C638">
        <v>0.99629999999999996</v>
      </c>
      <c r="D638">
        <v>0.99170000000000003</v>
      </c>
      <c r="E638">
        <v>0.98860000000000003</v>
      </c>
      <c r="F638">
        <v>0.99</v>
      </c>
      <c r="G638">
        <v>0.9879</v>
      </c>
    </row>
    <row r="639" spans="1:7" x14ac:dyDescent="0.2">
      <c r="A639" s="3" t="s">
        <v>36</v>
      </c>
      <c r="B639">
        <v>0.99660000000000004</v>
      </c>
      <c r="C639">
        <v>0.99080000000000001</v>
      </c>
      <c r="D639">
        <v>0.99199999999999999</v>
      </c>
      <c r="E639">
        <v>0.98860000000000003</v>
      </c>
      <c r="F639">
        <v>0.99370000000000003</v>
      </c>
      <c r="G639">
        <v>0.98780000000000001</v>
      </c>
    </row>
    <row r="640" spans="1:7" x14ac:dyDescent="0.2">
      <c r="A640" s="3" t="s">
        <v>36</v>
      </c>
      <c r="B640">
        <v>0.99760000000000004</v>
      </c>
      <c r="C640">
        <v>0.99009999999999998</v>
      </c>
      <c r="D640">
        <v>0.98960000000000004</v>
      </c>
      <c r="E640">
        <v>0.98409999999999997</v>
      </c>
      <c r="F640">
        <v>0.99199999999999999</v>
      </c>
      <c r="G640">
        <v>0.99219999999999997</v>
      </c>
    </row>
    <row r="641" spans="1:7" x14ac:dyDescent="0.2">
      <c r="A641" s="3" t="s">
        <v>36</v>
      </c>
      <c r="B641">
        <v>0.99350000000000005</v>
      </c>
      <c r="C641">
        <v>0.99480000000000002</v>
      </c>
      <c r="D641">
        <v>0.99009999999999998</v>
      </c>
      <c r="E641">
        <v>0.98319999999999996</v>
      </c>
      <c r="F641">
        <v>0.99550000000000005</v>
      </c>
      <c r="G641">
        <v>0.98640000000000005</v>
      </c>
    </row>
    <row r="642" spans="1:7" x14ac:dyDescent="0.2">
      <c r="A642" s="3" t="s">
        <v>36</v>
      </c>
      <c r="B642">
        <v>0.99629999999999996</v>
      </c>
      <c r="C642">
        <v>0.98850000000000005</v>
      </c>
      <c r="D642">
        <v>0.98929999999999996</v>
      </c>
      <c r="E642">
        <v>0.98770000000000002</v>
      </c>
      <c r="F642">
        <v>0.99299999999999999</v>
      </c>
      <c r="G642">
        <v>0.98899999999999999</v>
      </c>
    </row>
    <row r="643" spans="1:7" x14ac:dyDescent="0.2">
      <c r="A643" s="3" t="s">
        <v>36</v>
      </c>
      <c r="B643">
        <v>0.99529999999999996</v>
      </c>
      <c r="C643">
        <v>0.98509999999999998</v>
      </c>
      <c r="D643">
        <v>0.99129999999999996</v>
      </c>
      <c r="E643">
        <v>0.9819</v>
      </c>
      <c r="F643">
        <v>0.99260000000000004</v>
      </c>
      <c r="G643">
        <v>0.98599999999999999</v>
      </c>
    </row>
    <row r="644" spans="1:7" x14ac:dyDescent="0.2">
      <c r="A644" s="3" t="s">
        <v>36</v>
      </c>
      <c r="B644">
        <v>0.99509999999999998</v>
      </c>
      <c r="C644">
        <v>0.99299999999999999</v>
      </c>
      <c r="D644">
        <v>0.99219999999999997</v>
      </c>
      <c r="E644">
        <v>0.98299999999999998</v>
      </c>
      <c r="F644">
        <v>0.99250000000000005</v>
      </c>
      <c r="G644">
        <v>0.9899</v>
      </c>
    </row>
    <row r="645" spans="1:7" x14ac:dyDescent="0.2">
      <c r="A645" s="3" t="s">
        <v>36</v>
      </c>
      <c r="B645">
        <v>0.99570000000000003</v>
      </c>
      <c r="C645">
        <v>0.99109999999999998</v>
      </c>
      <c r="D645">
        <v>0.98899999999999999</v>
      </c>
      <c r="E645">
        <v>0.98850000000000005</v>
      </c>
      <c r="F645">
        <v>0.99319999999999997</v>
      </c>
      <c r="G645">
        <v>0.98450000000000004</v>
      </c>
    </row>
    <row r="646" spans="1:7" x14ac:dyDescent="0.2">
      <c r="A646" s="3" t="s">
        <v>36</v>
      </c>
      <c r="B646">
        <v>0.99529999999999996</v>
      </c>
      <c r="C646">
        <v>0.99019999999999997</v>
      </c>
      <c r="D646">
        <v>0.98929999999999996</v>
      </c>
      <c r="E646">
        <v>0.99309999999999998</v>
      </c>
      <c r="F646">
        <v>0.995</v>
      </c>
      <c r="G646">
        <v>0.98899999999999999</v>
      </c>
    </row>
    <row r="647" spans="1:7" x14ac:dyDescent="0.2">
      <c r="A647" s="3" t="s">
        <v>36</v>
      </c>
      <c r="B647">
        <v>0.99439999999999995</v>
      </c>
      <c r="C647">
        <v>0.99129999999999996</v>
      </c>
      <c r="D647">
        <v>0.98880000000000001</v>
      </c>
      <c r="E647">
        <v>0.98280000000000001</v>
      </c>
      <c r="F647">
        <v>0.99170000000000003</v>
      </c>
      <c r="G647">
        <v>0.98729999999999996</v>
      </c>
    </row>
    <row r="648" spans="1:7" x14ac:dyDescent="0.2">
      <c r="A648" s="3" t="s">
        <v>36</v>
      </c>
      <c r="B648">
        <v>0.99970000000000003</v>
      </c>
      <c r="C648">
        <v>0.98929999999999996</v>
      </c>
      <c r="D648">
        <v>0.98850000000000005</v>
      </c>
      <c r="E648">
        <v>0.9798</v>
      </c>
      <c r="F648">
        <v>0.99199999999999999</v>
      </c>
      <c r="G648">
        <v>0.98939999999999995</v>
      </c>
    </row>
    <row r="649" spans="1:7" x14ac:dyDescent="0.2">
      <c r="A649" s="3" t="s">
        <v>36</v>
      </c>
      <c r="B649">
        <v>0.99529999999999996</v>
      </c>
      <c r="C649">
        <v>0.99219999999999997</v>
      </c>
      <c r="D649">
        <v>0.99380000000000002</v>
      </c>
      <c r="E649">
        <v>0.98980000000000001</v>
      </c>
      <c r="F649">
        <v>0.99660000000000004</v>
      </c>
      <c r="G649">
        <v>0.98829999999999996</v>
      </c>
    </row>
    <row r="650" spans="1:7" x14ac:dyDescent="0.2">
      <c r="A650" s="3" t="s">
        <v>36</v>
      </c>
      <c r="B650">
        <v>0.99560000000000004</v>
      </c>
      <c r="C650">
        <v>0.99139999999999995</v>
      </c>
      <c r="D650">
        <v>0.98870000000000002</v>
      </c>
      <c r="E650">
        <v>0.98809999999999998</v>
      </c>
      <c r="F650">
        <v>0.996</v>
      </c>
      <c r="G650">
        <v>0.98740000000000006</v>
      </c>
    </row>
    <row r="651" spans="1:7" x14ac:dyDescent="0.2">
      <c r="A651" s="3" t="s">
        <v>36</v>
      </c>
      <c r="B651">
        <v>0.99309999999999998</v>
      </c>
      <c r="C651">
        <v>0.99450000000000005</v>
      </c>
      <c r="D651">
        <v>0.98960000000000004</v>
      </c>
      <c r="E651">
        <v>0.98409999999999997</v>
      </c>
      <c r="F651">
        <v>0.99129999999999996</v>
      </c>
      <c r="G651">
        <v>0.99409999999999998</v>
      </c>
    </row>
    <row r="652" spans="1:7" x14ac:dyDescent="0.2">
      <c r="A652" s="3" t="s">
        <v>36</v>
      </c>
      <c r="B652">
        <v>0.997</v>
      </c>
      <c r="C652">
        <v>0.98950000000000005</v>
      </c>
      <c r="D652">
        <v>0.98780000000000001</v>
      </c>
      <c r="E652">
        <v>0.98170000000000002</v>
      </c>
      <c r="F652">
        <v>0.99250000000000005</v>
      </c>
      <c r="G652">
        <v>0.99070000000000003</v>
      </c>
    </row>
    <row r="653" spans="1:7" x14ac:dyDescent="0.2">
      <c r="A653" s="3" t="s">
        <v>36</v>
      </c>
      <c r="B653">
        <v>0.99719999999999998</v>
      </c>
      <c r="C653">
        <v>0.98709999999999998</v>
      </c>
      <c r="D653">
        <v>0.99309999999999998</v>
      </c>
      <c r="E653">
        <v>0.98680000000000001</v>
      </c>
      <c r="F653">
        <v>0.99199999999999999</v>
      </c>
      <c r="G653">
        <v>0.99280000000000002</v>
      </c>
    </row>
    <row r="654" spans="1:7" x14ac:dyDescent="0.2">
      <c r="A654" s="3" t="s">
        <v>36</v>
      </c>
      <c r="B654">
        <v>0.99629999999999996</v>
      </c>
      <c r="C654">
        <v>0.98670000000000002</v>
      </c>
      <c r="D654">
        <v>0.99260000000000004</v>
      </c>
      <c r="E654">
        <v>0.9829</v>
      </c>
      <c r="F654">
        <v>0.99139999999999995</v>
      </c>
      <c r="G654">
        <v>0.99170000000000003</v>
      </c>
    </row>
    <row r="655" spans="1:7" x14ac:dyDescent="0.2">
      <c r="A655" s="3" t="s">
        <v>36</v>
      </c>
      <c r="B655">
        <v>0.99839999999999995</v>
      </c>
      <c r="C655">
        <v>0.99429999999999996</v>
      </c>
      <c r="D655">
        <v>0.99270000000000003</v>
      </c>
      <c r="E655">
        <v>0.98519999999999996</v>
      </c>
      <c r="F655">
        <v>0.99490000000000001</v>
      </c>
      <c r="G655">
        <v>0.98839999999999995</v>
      </c>
    </row>
    <row r="656" spans="1:7" x14ac:dyDescent="0.2">
      <c r="A656" s="3" t="s">
        <v>36</v>
      </c>
      <c r="B656">
        <v>0.99590000000000001</v>
      </c>
      <c r="C656">
        <v>0.99309999999999998</v>
      </c>
      <c r="D656">
        <v>0.98870000000000002</v>
      </c>
      <c r="E656">
        <v>0.98640000000000005</v>
      </c>
      <c r="F656">
        <v>0.99419999999999997</v>
      </c>
      <c r="G656">
        <v>0.99129999999999996</v>
      </c>
    </row>
    <row r="657" spans="1:7" x14ac:dyDescent="0.2">
      <c r="A657" s="3" t="s">
        <v>36</v>
      </c>
      <c r="B657">
        <v>0.99880000000000002</v>
      </c>
      <c r="C657">
        <v>0.9929</v>
      </c>
      <c r="D657">
        <v>0.99250000000000005</v>
      </c>
      <c r="E657">
        <v>0.98260000000000003</v>
      </c>
      <c r="F657">
        <v>0.98850000000000005</v>
      </c>
      <c r="G657">
        <v>0.98960000000000004</v>
      </c>
    </row>
    <row r="658" spans="1:7" x14ac:dyDescent="0.2">
      <c r="A658" s="3" t="s">
        <v>36</v>
      </c>
      <c r="B658">
        <v>0.99809999999999999</v>
      </c>
      <c r="C658">
        <v>0.99439999999999995</v>
      </c>
      <c r="D658">
        <v>0.99060000000000004</v>
      </c>
      <c r="E658">
        <v>0.98770000000000002</v>
      </c>
      <c r="F658">
        <v>0.99260000000000004</v>
      </c>
      <c r="G658">
        <v>0.9869</v>
      </c>
    </row>
    <row r="659" spans="1:7" x14ac:dyDescent="0.2">
      <c r="A659" s="3" t="s">
        <v>36</v>
      </c>
      <c r="B659">
        <v>0.99560000000000004</v>
      </c>
      <c r="C659">
        <v>0.99170000000000003</v>
      </c>
      <c r="D659">
        <v>0.99250000000000005</v>
      </c>
      <c r="E659">
        <v>0.97929999999999995</v>
      </c>
      <c r="F659">
        <v>0.99370000000000003</v>
      </c>
      <c r="G659">
        <v>0.98839999999999995</v>
      </c>
    </row>
    <row r="660" spans="1:7" x14ac:dyDescent="0.2">
      <c r="A660" s="3" t="s">
        <v>36</v>
      </c>
      <c r="B660">
        <v>0.99680000000000002</v>
      </c>
      <c r="C660">
        <v>0.99060000000000004</v>
      </c>
      <c r="D660">
        <v>0.98860000000000003</v>
      </c>
      <c r="E660">
        <v>0.98360000000000003</v>
      </c>
      <c r="F660">
        <v>0.99319999999999997</v>
      </c>
      <c r="G660">
        <v>0.99180000000000001</v>
      </c>
    </row>
    <row r="661" spans="1:7" x14ac:dyDescent="0.2">
      <c r="A661" s="3" t="s">
        <v>36</v>
      </c>
      <c r="B661">
        <v>0.99439999999999995</v>
      </c>
      <c r="C661">
        <v>0.99260000000000004</v>
      </c>
      <c r="D661">
        <v>0.98880000000000001</v>
      </c>
      <c r="E661">
        <v>0.98219999999999996</v>
      </c>
      <c r="F661">
        <v>0.99009999999999998</v>
      </c>
      <c r="G661">
        <v>0.99399999999999999</v>
      </c>
    </row>
    <row r="662" spans="1:7" x14ac:dyDescent="0.2">
      <c r="A662" s="3" t="s">
        <v>36</v>
      </c>
      <c r="B662">
        <v>0.997</v>
      </c>
      <c r="C662">
        <v>0.99239999999999995</v>
      </c>
      <c r="D662">
        <v>0.99099999999999999</v>
      </c>
      <c r="E662">
        <v>0.9879</v>
      </c>
      <c r="F662">
        <v>0.99080000000000001</v>
      </c>
      <c r="G662">
        <v>0.99</v>
      </c>
    </row>
    <row r="663" spans="1:7" x14ac:dyDescent="0.2">
      <c r="A663" s="3" t="s">
        <v>37</v>
      </c>
      <c r="B663">
        <v>0.99580000000000002</v>
      </c>
      <c r="C663">
        <v>0.98829999999999996</v>
      </c>
      <c r="D663">
        <v>0.98650000000000004</v>
      </c>
      <c r="E663">
        <v>0.98440000000000005</v>
      </c>
      <c r="F663">
        <v>0.99450000000000005</v>
      </c>
      <c r="G663">
        <v>0.98519999999999996</v>
      </c>
    </row>
    <row r="664" spans="1:7" x14ac:dyDescent="0.2">
      <c r="A664" s="3" t="s">
        <v>37</v>
      </c>
      <c r="B664">
        <v>0.99450000000000005</v>
      </c>
      <c r="C664">
        <v>0.98450000000000004</v>
      </c>
      <c r="D664">
        <v>0.99009999999999998</v>
      </c>
      <c r="E664">
        <v>0.97899999999999998</v>
      </c>
      <c r="F664">
        <v>0.99219999999999997</v>
      </c>
      <c r="G664">
        <v>0.98660000000000003</v>
      </c>
    </row>
    <row r="665" spans="1:7" x14ac:dyDescent="0.2">
      <c r="A665" s="3" t="s">
        <v>37</v>
      </c>
      <c r="B665">
        <v>0.99380000000000002</v>
      </c>
      <c r="C665">
        <v>0.9889</v>
      </c>
      <c r="D665">
        <v>0.98740000000000006</v>
      </c>
      <c r="E665">
        <v>0.98409999999999997</v>
      </c>
      <c r="F665">
        <v>0.98860000000000003</v>
      </c>
      <c r="G665">
        <v>0.98740000000000006</v>
      </c>
    </row>
    <row r="666" spans="1:7" x14ac:dyDescent="0.2">
      <c r="A666" s="3" t="s">
        <v>37</v>
      </c>
      <c r="B666">
        <v>0.99770000000000003</v>
      </c>
      <c r="C666">
        <v>0.99439999999999995</v>
      </c>
      <c r="D666">
        <v>0.99160000000000004</v>
      </c>
      <c r="E666">
        <v>0.98770000000000002</v>
      </c>
      <c r="F666">
        <v>0.99409999999999998</v>
      </c>
      <c r="G666">
        <v>0.99119999999999997</v>
      </c>
    </row>
    <row r="667" spans="1:7" x14ac:dyDescent="0.2">
      <c r="A667" s="3" t="s">
        <v>37</v>
      </c>
      <c r="B667">
        <v>0.99639999999999995</v>
      </c>
      <c r="C667">
        <v>0.98799999999999999</v>
      </c>
      <c r="D667">
        <v>0.98819999999999997</v>
      </c>
      <c r="E667">
        <v>0.98629999999999995</v>
      </c>
      <c r="F667">
        <v>0.99170000000000003</v>
      </c>
      <c r="G667">
        <v>0.98760000000000003</v>
      </c>
    </row>
    <row r="668" spans="1:7" x14ac:dyDescent="0.2">
      <c r="A668" s="3" t="s">
        <v>37</v>
      </c>
      <c r="B668">
        <v>0.99609999999999999</v>
      </c>
      <c r="C668">
        <v>0.9889</v>
      </c>
      <c r="D668">
        <v>0.98509999999999998</v>
      </c>
      <c r="E668">
        <v>0.98170000000000002</v>
      </c>
      <c r="F668">
        <v>0.98960000000000004</v>
      </c>
      <c r="G668">
        <v>0.98740000000000006</v>
      </c>
    </row>
    <row r="669" spans="1:7" x14ac:dyDescent="0.2">
      <c r="A669" s="3" t="s">
        <v>37</v>
      </c>
      <c r="B669">
        <v>0.99429999999999996</v>
      </c>
      <c r="C669">
        <v>0.98450000000000004</v>
      </c>
      <c r="D669">
        <v>0.98860000000000003</v>
      </c>
      <c r="E669">
        <v>0.98180000000000001</v>
      </c>
      <c r="F669">
        <v>0.99399999999999999</v>
      </c>
      <c r="G669">
        <v>0.98770000000000002</v>
      </c>
    </row>
    <row r="670" spans="1:7" x14ac:dyDescent="0.2">
      <c r="A670" s="3" t="s">
        <v>37</v>
      </c>
      <c r="B670">
        <v>0.99980000000000002</v>
      </c>
      <c r="C670">
        <v>0.98619999999999997</v>
      </c>
      <c r="D670">
        <v>0.98880000000000001</v>
      </c>
      <c r="E670">
        <v>0.98170000000000002</v>
      </c>
      <c r="F670">
        <v>0.99239999999999995</v>
      </c>
      <c r="G670">
        <v>0.98799999999999999</v>
      </c>
    </row>
    <row r="671" spans="1:7" x14ac:dyDescent="0.2">
      <c r="A671" s="3" t="s">
        <v>37</v>
      </c>
      <c r="B671">
        <v>0.99639999999999995</v>
      </c>
      <c r="C671">
        <v>0.9869</v>
      </c>
      <c r="D671">
        <v>0.98340000000000005</v>
      </c>
      <c r="E671">
        <v>0.98170000000000002</v>
      </c>
      <c r="F671">
        <v>0.99</v>
      </c>
      <c r="G671">
        <v>0.9879</v>
      </c>
    </row>
    <row r="672" spans="1:7" x14ac:dyDescent="0.2">
      <c r="A672" s="3" t="s">
        <v>37</v>
      </c>
      <c r="B672">
        <v>0.99280000000000002</v>
      </c>
      <c r="C672">
        <v>0.98770000000000002</v>
      </c>
      <c r="D672">
        <v>0.98629999999999995</v>
      </c>
      <c r="E672">
        <v>0.98109999999999997</v>
      </c>
      <c r="F672">
        <v>0.99409999999999998</v>
      </c>
      <c r="G672">
        <v>0.98899999999999999</v>
      </c>
    </row>
    <row r="673" spans="1:7" x14ac:dyDescent="0.2">
      <c r="A673" s="3" t="s">
        <v>37</v>
      </c>
      <c r="B673">
        <v>0.99509999999999998</v>
      </c>
      <c r="C673">
        <v>0.98799999999999999</v>
      </c>
      <c r="D673">
        <v>0.99119999999999997</v>
      </c>
      <c r="E673">
        <v>0.98660000000000003</v>
      </c>
      <c r="F673">
        <v>0.98980000000000001</v>
      </c>
      <c r="G673">
        <v>0.98560000000000003</v>
      </c>
    </row>
    <row r="674" spans="1:7" x14ac:dyDescent="0.2">
      <c r="A674" s="3" t="s">
        <v>37</v>
      </c>
      <c r="B674">
        <v>0.99770000000000003</v>
      </c>
      <c r="C674">
        <v>0.98809999999999998</v>
      </c>
      <c r="D674">
        <v>0.98829999999999996</v>
      </c>
      <c r="E674">
        <v>0.98219999999999996</v>
      </c>
      <c r="F674">
        <v>0.99160000000000004</v>
      </c>
      <c r="G674">
        <v>0.98970000000000002</v>
      </c>
    </row>
    <row r="675" spans="1:7" x14ac:dyDescent="0.2">
      <c r="A675" s="3" t="s">
        <v>37</v>
      </c>
      <c r="B675">
        <v>0.99739999999999995</v>
      </c>
      <c r="C675">
        <v>0.99399999999999999</v>
      </c>
      <c r="D675">
        <v>0.98950000000000005</v>
      </c>
      <c r="E675">
        <v>0.98499999999999999</v>
      </c>
      <c r="F675">
        <v>0.98970000000000002</v>
      </c>
      <c r="G675">
        <v>0.9859</v>
      </c>
    </row>
    <row r="676" spans="1:7" x14ac:dyDescent="0.2">
      <c r="A676" s="3" t="s">
        <v>37</v>
      </c>
      <c r="B676">
        <v>0.99550000000000005</v>
      </c>
      <c r="C676">
        <v>0.98860000000000003</v>
      </c>
      <c r="D676">
        <v>0.9889</v>
      </c>
      <c r="E676">
        <v>0.98089999999999999</v>
      </c>
      <c r="F676">
        <v>0.99039999999999995</v>
      </c>
      <c r="G676">
        <v>0.9819</v>
      </c>
    </row>
    <row r="677" spans="1:7" x14ac:dyDescent="0.2">
      <c r="A677" s="3" t="s">
        <v>37</v>
      </c>
      <c r="B677">
        <v>0.99770000000000003</v>
      </c>
      <c r="C677">
        <v>0.98970000000000002</v>
      </c>
      <c r="D677">
        <v>0.99260000000000004</v>
      </c>
      <c r="E677">
        <v>0.98429999999999995</v>
      </c>
      <c r="F677">
        <v>0.98939999999999995</v>
      </c>
      <c r="G677">
        <v>0.98799999999999999</v>
      </c>
    </row>
    <row r="678" spans="1:7" x14ac:dyDescent="0.2">
      <c r="A678" s="3" t="s">
        <v>37</v>
      </c>
      <c r="B678">
        <v>0.99270000000000003</v>
      </c>
      <c r="C678">
        <v>0.98819999999999997</v>
      </c>
      <c r="D678">
        <v>0.99080000000000001</v>
      </c>
      <c r="E678">
        <v>0.98570000000000002</v>
      </c>
      <c r="F678">
        <v>0.98929999999999996</v>
      </c>
      <c r="G678">
        <v>0.98580000000000001</v>
      </c>
    </row>
    <row r="679" spans="1:7" x14ac:dyDescent="0.2">
      <c r="A679" s="3" t="s">
        <v>37</v>
      </c>
      <c r="B679">
        <v>0.99680000000000002</v>
      </c>
      <c r="C679">
        <v>0.98709999999999998</v>
      </c>
      <c r="D679">
        <v>0.98960000000000004</v>
      </c>
      <c r="E679">
        <v>0.98399999999999999</v>
      </c>
      <c r="F679">
        <v>0.99339999999999995</v>
      </c>
      <c r="G679">
        <v>0.98780000000000001</v>
      </c>
    </row>
    <row r="680" spans="1:7" x14ac:dyDescent="0.2">
      <c r="A680" s="3" t="s">
        <v>37</v>
      </c>
      <c r="B680">
        <v>0.99519999999999997</v>
      </c>
      <c r="C680">
        <v>0.98819999999999997</v>
      </c>
      <c r="D680">
        <v>0.98850000000000005</v>
      </c>
      <c r="E680">
        <v>0.98780000000000001</v>
      </c>
      <c r="F680">
        <v>0.98950000000000005</v>
      </c>
      <c r="G680">
        <v>0.98450000000000004</v>
      </c>
    </row>
    <row r="681" spans="1:7" x14ac:dyDescent="0.2">
      <c r="A681" s="3" t="s">
        <v>37</v>
      </c>
      <c r="B681">
        <v>0.99280000000000002</v>
      </c>
      <c r="C681">
        <v>0.98750000000000004</v>
      </c>
      <c r="D681">
        <v>0.98450000000000004</v>
      </c>
      <c r="E681">
        <v>0.98280000000000001</v>
      </c>
      <c r="F681">
        <v>0.98970000000000002</v>
      </c>
      <c r="G681">
        <v>0.99360000000000004</v>
      </c>
    </row>
    <row r="682" spans="1:7" x14ac:dyDescent="0.2">
      <c r="A682" s="3" t="s">
        <v>37</v>
      </c>
      <c r="B682">
        <v>0.99409999999999998</v>
      </c>
      <c r="C682">
        <v>0.98799999999999999</v>
      </c>
      <c r="D682">
        <v>0.99170000000000003</v>
      </c>
      <c r="E682">
        <v>0.98340000000000005</v>
      </c>
      <c r="F682">
        <v>0.99350000000000005</v>
      </c>
      <c r="G682">
        <v>0.98360000000000003</v>
      </c>
    </row>
    <row r="683" spans="1:7" x14ac:dyDescent="0.2">
      <c r="A683" s="3" t="s">
        <v>37</v>
      </c>
      <c r="B683">
        <v>0.99360000000000004</v>
      </c>
      <c r="C683">
        <v>0.98939999999999995</v>
      </c>
      <c r="D683">
        <v>0.98880000000000001</v>
      </c>
      <c r="E683">
        <v>0.9849</v>
      </c>
      <c r="F683">
        <v>0.99180000000000001</v>
      </c>
      <c r="G683">
        <v>0.9859</v>
      </c>
    </row>
    <row r="684" spans="1:7" x14ac:dyDescent="0.2">
      <c r="A684" s="3" t="s">
        <v>37</v>
      </c>
      <c r="B684">
        <v>0.99350000000000005</v>
      </c>
      <c r="C684">
        <v>0.98740000000000006</v>
      </c>
      <c r="D684">
        <v>0.9879</v>
      </c>
      <c r="E684">
        <v>0.98209999999999997</v>
      </c>
      <c r="F684">
        <v>0.99</v>
      </c>
      <c r="G684">
        <v>0.98270000000000002</v>
      </c>
    </row>
    <row r="685" spans="1:7" x14ac:dyDescent="0.2">
      <c r="A685" s="3" t="s">
        <v>37</v>
      </c>
      <c r="B685">
        <v>0.99350000000000005</v>
      </c>
      <c r="C685">
        <v>0.98540000000000005</v>
      </c>
      <c r="D685">
        <v>0.98509999999999998</v>
      </c>
      <c r="E685">
        <v>0.98860000000000003</v>
      </c>
      <c r="F685">
        <v>0.99019999999999997</v>
      </c>
      <c r="G685">
        <v>0.9849</v>
      </c>
    </row>
    <row r="686" spans="1:7" x14ac:dyDescent="0.2">
      <c r="A686" s="3" t="s">
        <v>37</v>
      </c>
      <c r="B686">
        <v>0.99719999999999998</v>
      </c>
      <c r="C686">
        <v>0.98829999999999996</v>
      </c>
      <c r="D686">
        <v>0.98939999999999995</v>
      </c>
      <c r="E686">
        <v>0.98050000000000004</v>
      </c>
      <c r="F686">
        <v>0.99180000000000001</v>
      </c>
      <c r="G686">
        <v>0.98519999999999996</v>
      </c>
    </row>
    <row r="687" spans="1:7" x14ac:dyDescent="0.2">
      <c r="A687" s="3" t="s">
        <v>37</v>
      </c>
      <c r="B687">
        <v>0.99529999999999996</v>
      </c>
      <c r="C687">
        <v>0.99550000000000005</v>
      </c>
      <c r="D687">
        <v>0.98919999999999997</v>
      </c>
      <c r="E687">
        <v>0.98199999999999998</v>
      </c>
      <c r="F687">
        <v>0.98919999999999997</v>
      </c>
      <c r="G687">
        <v>0.98719999999999997</v>
      </c>
    </row>
    <row r="688" spans="1:7" x14ac:dyDescent="0.2">
      <c r="A688" s="3" t="s">
        <v>37</v>
      </c>
      <c r="B688">
        <v>0.99490000000000001</v>
      </c>
      <c r="C688">
        <v>0.99229999999999996</v>
      </c>
      <c r="D688">
        <v>0.98809999999999998</v>
      </c>
      <c r="E688">
        <v>0.98319999999999996</v>
      </c>
      <c r="F688">
        <v>0.99119999999999997</v>
      </c>
      <c r="G688">
        <v>0.98799999999999999</v>
      </c>
    </row>
    <row r="689" spans="1:7" x14ac:dyDescent="0.2">
      <c r="A689" s="3" t="s">
        <v>37</v>
      </c>
      <c r="B689">
        <v>0.99790000000000001</v>
      </c>
      <c r="C689">
        <v>0.98909999999999998</v>
      </c>
      <c r="D689">
        <v>0.99250000000000005</v>
      </c>
      <c r="E689">
        <v>0.98429999999999995</v>
      </c>
      <c r="F689">
        <v>0.99170000000000003</v>
      </c>
      <c r="G689">
        <v>0.9869</v>
      </c>
    </row>
    <row r="690" spans="1:7" x14ac:dyDescent="0.2">
      <c r="A690" s="3" t="s">
        <v>37</v>
      </c>
      <c r="B690">
        <v>0.99580000000000002</v>
      </c>
      <c r="C690">
        <v>0.98850000000000005</v>
      </c>
      <c r="D690">
        <v>0.99160000000000004</v>
      </c>
      <c r="E690">
        <v>0.9819</v>
      </c>
      <c r="F690">
        <v>0.99460000000000004</v>
      </c>
      <c r="G690">
        <v>0.98670000000000002</v>
      </c>
    </row>
    <row r="691" spans="1:7" x14ac:dyDescent="0.2">
      <c r="A691" s="3" t="s">
        <v>37</v>
      </c>
      <c r="B691">
        <v>0.99650000000000005</v>
      </c>
      <c r="C691">
        <v>0.98760000000000003</v>
      </c>
      <c r="D691">
        <v>0.98829999999999996</v>
      </c>
      <c r="E691">
        <v>0.98199999999999998</v>
      </c>
      <c r="F691">
        <v>0.99470000000000003</v>
      </c>
      <c r="G691">
        <v>0.99150000000000005</v>
      </c>
    </row>
    <row r="692" spans="1:7" x14ac:dyDescent="0.2">
      <c r="A692" s="3" t="s">
        <v>37</v>
      </c>
      <c r="B692">
        <v>1</v>
      </c>
      <c r="C692">
        <v>0.99</v>
      </c>
      <c r="D692">
        <v>0.98870000000000002</v>
      </c>
      <c r="E692">
        <v>0.9829</v>
      </c>
      <c r="F692">
        <v>0.99280000000000002</v>
      </c>
      <c r="G692">
        <v>0.98460000000000003</v>
      </c>
    </row>
    <row r="693" spans="1:7" x14ac:dyDescent="0.2">
      <c r="A693" s="3" t="s">
        <v>38</v>
      </c>
      <c r="B693">
        <v>0.99729999999999996</v>
      </c>
      <c r="C693">
        <v>0.98950000000000005</v>
      </c>
      <c r="D693">
        <v>0.99150000000000005</v>
      </c>
      <c r="E693">
        <v>0.97989999999999999</v>
      </c>
      <c r="F693">
        <v>0.99209999999999998</v>
      </c>
      <c r="G693">
        <v>0.98729999999999996</v>
      </c>
    </row>
    <row r="694" spans="1:7" x14ac:dyDescent="0.2">
      <c r="A694" s="3" t="s">
        <v>38</v>
      </c>
      <c r="B694">
        <v>0.99280000000000002</v>
      </c>
      <c r="C694">
        <v>0.98919999999999997</v>
      </c>
      <c r="D694">
        <v>0.98929999999999996</v>
      </c>
      <c r="E694">
        <v>0.98209999999999997</v>
      </c>
      <c r="F694">
        <v>0.99439999999999995</v>
      </c>
      <c r="G694">
        <v>0.98480000000000001</v>
      </c>
    </row>
    <row r="695" spans="1:7" x14ac:dyDescent="0.2">
      <c r="A695" s="3" t="s">
        <v>38</v>
      </c>
      <c r="B695">
        <v>0.99390000000000001</v>
      </c>
      <c r="C695">
        <v>0.99029999999999996</v>
      </c>
      <c r="D695">
        <v>0.98650000000000004</v>
      </c>
      <c r="E695">
        <v>0.98180000000000001</v>
      </c>
      <c r="F695">
        <v>0.997</v>
      </c>
      <c r="G695">
        <v>0.9859</v>
      </c>
    </row>
    <row r="696" spans="1:7" x14ac:dyDescent="0.2">
      <c r="A696" s="3" t="s">
        <v>38</v>
      </c>
      <c r="B696">
        <v>0.995</v>
      </c>
      <c r="C696">
        <v>0.99280000000000002</v>
      </c>
      <c r="D696">
        <v>0.98540000000000005</v>
      </c>
      <c r="E696">
        <v>0.98370000000000002</v>
      </c>
      <c r="F696">
        <v>0.99129999999999996</v>
      </c>
      <c r="G696">
        <v>0.98509999999999998</v>
      </c>
    </row>
    <row r="697" spans="1:7" x14ac:dyDescent="0.2">
      <c r="A697" s="3" t="s">
        <v>38</v>
      </c>
      <c r="B697">
        <v>0.99450000000000005</v>
      </c>
      <c r="C697">
        <v>0.98699999999999999</v>
      </c>
      <c r="D697">
        <v>0.98970000000000002</v>
      </c>
      <c r="E697">
        <v>0.98150000000000004</v>
      </c>
      <c r="F697">
        <v>0.99160000000000004</v>
      </c>
      <c r="G697">
        <v>0.98950000000000005</v>
      </c>
    </row>
    <row r="698" spans="1:7" x14ac:dyDescent="0.2">
      <c r="A698" s="3" t="s">
        <v>38</v>
      </c>
      <c r="B698">
        <v>0.99409999999999998</v>
      </c>
      <c r="C698">
        <v>0.99180000000000001</v>
      </c>
      <c r="D698">
        <v>0.99019999999999997</v>
      </c>
      <c r="E698">
        <v>0.98240000000000005</v>
      </c>
      <c r="F698">
        <v>0.99270000000000003</v>
      </c>
      <c r="G698">
        <v>0.98960000000000004</v>
      </c>
    </row>
    <row r="699" spans="1:7" x14ac:dyDescent="0.2">
      <c r="A699" s="3" t="s">
        <v>38</v>
      </c>
      <c r="B699">
        <v>0.99770000000000003</v>
      </c>
      <c r="C699">
        <v>0.98809999999999998</v>
      </c>
      <c r="D699">
        <v>0.98819999999999997</v>
      </c>
      <c r="E699">
        <v>0.98170000000000002</v>
      </c>
      <c r="F699">
        <v>0.99470000000000003</v>
      </c>
      <c r="G699">
        <v>0.99519999999999997</v>
      </c>
    </row>
    <row r="700" spans="1:7" x14ac:dyDescent="0.2">
      <c r="A700" s="3" t="s">
        <v>38</v>
      </c>
      <c r="B700">
        <v>0.99139999999999995</v>
      </c>
      <c r="C700">
        <v>0.98699999999999999</v>
      </c>
      <c r="D700">
        <v>0.98980000000000001</v>
      </c>
      <c r="E700">
        <v>0.98450000000000004</v>
      </c>
      <c r="F700">
        <v>0.99450000000000005</v>
      </c>
      <c r="G700">
        <v>0.98629999999999995</v>
      </c>
    </row>
    <row r="701" spans="1:7" x14ac:dyDescent="0.2">
      <c r="A701" s="3" t="s">
        <v>38</v>
      </c>
      <c r="B701">
        <v>1</v>
      </c>
      <c r="C701">
        <v>0.99109999999999998</v>
      </c>
      <c r="D701">
        <v>0.98939999999999995</v>
      </c>
      <c r="E701">
        <v>0.98019999999999996</v>
      </c>
      <c r="F701">
        <v>0.99490000000000001</v>
      </c>
      <c r="G701">
        <v>0.98570000000000002</v>
      </c>
    </row>
    <row r="702" spans="1:7" x14ac:dyDescent="0.2">
      <c r="A702" s="3" t="s">
        <v>38</v>
      </c>
      <c r="B702">
        <v>0.99850000000000005</v>
      </c>
      <c r="C702">
        <v>0.99170000000000003</v>
      </c>
      <c r="D702">
        <v>0.98829999999999996</v>
      </c>
      <c r="E702">
        <v>0.99019999999999997</v>
      </c>
      <c r="F702">
        <v>0.99</v>
      </c>
      <c r="G702">
        <v>0.98499999999999999</v>
      </c>
    </row>
    <row r="703" spans="1:7" x14ac:dyDescent="0.2">
      <c r="A703" s="3" t="s">
        <v>38</v>
      </c>
      <c r="B703">
        <v>0.99760000000000004</v>
      </c>
      <c r="C703">
        <v>0.99119999999999997</v>
      </c>
      <c r="D703">
        <v>0.99060000000000004</v>
      </c>
      <c r="E703">
        <v>0.98150000000000004</v>
      </c>
      <c r="F703">
        <v>0.98919999999999997</v>
      </c>
      <c r="G703">
        <v>0.9859</v>
      </c>
    </row>
    <row r="704" spans="1:7" x14ac:dyDescent="0.2">
      <c r="A704" s="3" t="s">
        <v>38</v>
      </c>
      <c r="B704">
        <v>0.99939999999999996</v>
      </c>
      <c r="C704">
        <v>0.99080000000000001</v>
      </c>
      <c r="D704">
        <v>0.98860000000000003</v>
      </c>
      <c r="E704">
        <v>0.98360000000000003</v>
      </c>
      <c r="F704">
        <v>0.99280000000000002</v>
      </c>
      <c r="G704">
        <v>0.98899999999999999</v>
      </c>
    </row>
    <row r="705" spans="1:7" x14ac:dyDescent="0.2">
      <c r="A705" s="3" t="s">
        <v>38</v>
      </c>
      <c r="B705">
        <v>0.99939999999999996</v>
      </c>
      <c r="C705">
        <v>0.98980000000000001</v>
      </c>
      <c r="D705">
        <v>0.99070000000000003</v>
      </c>
      <c r="E705">
        <v>0.97909999999999997</v>
      </c>
      <c r="F705">
        <v>0.98760000000000003</v>
      </c>
      <c r="G705">
        <v>0.98809999999999998</v>
      </c>
    </row>
    <row r="706" spans="1:7" x14ac:dyDescent="0.2">
      <c r="A706" s="3" t="s">
        <v>38</v>
      </c>
      <c r="B706">
        <v>0.99939999999999996</v>
      </c>
      <c r="C706">
        <v>0.99350000000000005</v>
      </c>
      <c r="D706">
        <v>0.98939999999999995</v>
      </c>
      <c r="E706">
        <v>0.98219999999999996</v>
      </c>
      <c r="F706">
        <v>0.98750000000000004</v>
      </c>
      <c r="G706">
        <v>0.99009999999999998</v>
      </c>
    </row>
    <row r="707" spans="1:7" x14ac:dyDescent="0.2">
      <c r="A707" s="3" t="s">
        <v>38</v>
      </c>
      <c r="B707">
        <v>0.99760000000000004</v>
      </c>
      <c r="C707">
        <v>0.99009999999999998</v>
      </c>
      <c r="D707">
        <v>0.99019999999999997</v>
      </c>
      <c r="E707">
        <v>0.98140000000000005</v>
      </c>
      <c r="F707">
        <v>0.99050000000000005</v>
      </c>
      <c r="G707">
        <v>0.9889</v>
      </c>
    </row>
    <row r="708" spans="1:7" x14ac:dyDescent="0.2">
      <c r="A708" s="3" t="s">
        <v>38</v>
      </c>
      <c r="B708">
        <v>1</v>
      </c>
      <c r="C708">
        <v>0.98950000000000005</v>
      </c>
      <c r="D708">
        <v>0.98570000000000002</v>
      </c>
      <c r="E708">
        <v>0.98650000000000004</v>
      </c>
      <c r="F708">
        <v>0.99099999999999999</v>
      </c>
      <c r="G708">
        <v>0.98839999999999995</v>
      </c>
    </row>
    <row r="709" spans="1:7" x14ac:dyDescent="0.2">
      <c r="A709" s="3" t="s">
        <v>38</v>
      </c>
      <c r="B709">
        <v>0.99770000000000003</v>
      </c>
      <c r="C709">
        <v>0.98839999999999995</v>
      </c>
      <c r="D709">
        <v>0.98370000000000002</v>
      </c>
      <c r="E709">
        <v>0.98080000000000001</v>
      </c>
      <c r="F709">
        <v>0.99019999999999997</v>
      </c>
      <c r="G709">
        <v>0.98629999999999995</v>
      </c>
    </row>
    <row r="710" spans="1:7" x14ac:dyDescent="0.2">
      <c r="A710" s="3" t="s">
        <v>38</v>
      </c>
      <c r="B710">
        <v>0.99819999999999998</v>
      </c>
      <c r="C710">
        <v>0.98970000000000002</v>
      </c>
      <c r="D710">
        <v>0.99219999999999997</v>
      </c>
      <c r="E710">
        <v>0.98070000000000002</v>
      </c>
      <c r="F710">
        <v>0.99509999999999998</v>
      </c>
      <c r="G710">
        <v>0.99329999999999996</v>
      </c>
    </row>
    <row r="711" spans="1:7" x14ac:dyDescent="0.2">
      <c r="A711" s="3" t="s">
        <v>38</v>
      </c>
      <c r="B711">
        <v>0.99619999999999997</v>
      </c>
      <c r="C711">
        <v>0.99009999999999998</v>
      </c>
      <c r="D711">
        <v>0.98950000000000005</v>
      </c>
      <c r="E711">
        <v>0.98399999999999999</v>
      </c>
      <c r="F711">
        <v>0.99080000000000001</v>
      </c>
      <c r="G711">
        <v>0.98829999999999996</v>
      </c>
    </row>
    <row r="712" spans="1:7" x14ac:dyDescent="0.2">
      <c r="A712" s="3" t="s">
        <v>38</v>
      </c>
      <c r="B712">
        <v>0.99680000000000002</v>
      </c>
      <c r="C712">
        <v>0.98950000000000005</v>
      </c>
      <c r="D712">
        <v>0.98899999999999999</v>
      </c>
      <c r="E712">
        <v>0.9788</v>
      </c>
      <c r="F712">
        <v>0.99050000000000005</v>
      </c>
      <c r="G712">
        <v>0.98839999999999995</v>
      </c>
    </row>
    <row r="713" spans="1:7" x14ac:dyDescent="0.2">
      <c r="A713" s="3" t="s">
        <v>38</v>
      </c>
      <c r="B713">
        <v>0.996</v>
      </c>
      <c r="C713">
        <v>0.99199999999999999</v>
      </c>
      <c r="D713">
        <v>0.99070000000000003</v>
      </c>
      <c r="E713">
        <v>0.98180000000000001</v>
      </c>
      <c r="F713">
        <v>0.99219999999999997</v>
      </c>
      <c r="G713">
        <v>0.98570000000000002</v>
      </c>
    </row>
    <row r="714" spans="1:7" x14ac:dyDescent="0.2">
      <c r="A714" s="3" t="s">
        <v>38</v>
      </c>
      <c r="B714">
        <v>0.99619999999999997</v>
      </c>
      <c r="C714">
        <v>0.98950000000000005</v>
      </c>
      <c r="D714">
        <v>0.99009999999999998</v>
      </c>
      <c r="E714">
        <v>0.98250000000000004</v>
      </c>
      <c r="F714">
        <v>0.99350000000000005</v>
      </c>
      <c r="G714">
        <v>0.98319999999999996</v>
      </c>
    </row>
    <row r="715" spans="1:7" x14ac:dyDescent="0.2">
      <c r="A715" s="3" t="s">
        <v>38</v>
      </c>
      <c r="B715">
        <v>0.99970000000000003</v>
      </c>
      <c r="C715">
        <v>0.98819999999999997</v>
      </c>
      <c r="D715">
        <v>0.98370000000000002</v>
      </c>
      <c r="E715">
        <v>0.9768</v>
      </c>
      <c r="F715">
        <v>0.99139999999999995</v>
      </c>
      <c r="G715">
        <v>0.98939999999999995</v>
      </c>
    </row>
    <row r="716" spans="1:7" x14ac:dyDescent="0.2">
      <c r="A716" s="3" t="s">
        <v>38</v>
      </c>
      <c r="B716">
        <v>0.99260000000000004</v>
      </c>
      <c r="C716">
        <v>0.98919999999999997</v>
      </c>
      <c r="D716">
        <v>0.98719999999999997</v>
      </c>
      <c r="E716">
        <v>0.9859</v>
      </c>
      <c r="F716">
        <v>0.99309999999999998</v>
      </c>
      <c r="G716">
        <v>0.98499999999999999</v>
      </c>
    </row>
    <row r="717" spans="1:7" x14ac:dyDescent="0.2">
      <c r="A717" s="3" t="s">
        <v>38</v>
      </c>
      <c r="B717">
        <v>0.99580000000000002</v>
      </c>
      <c r="C717">
        <v>0.99250000000000005</v>
      </c>
      <c r="D717">
        <v>0.9889</v>
      </c>
      <c r="E717">
        <v>0.98019999999999996</v>
      </c>
      <c r="F717">
        <v>0.99419999999999997</v>
      </c>
      <c r="G717">
        <v>0.98809999999999998</v>
      </c>
    </row>
    <row r="718" spans="1:7" x14ac:dyDescent="0.2">
      <c r="A718" s="3" t="s">
        <v>38</v>
      </c>
      <c r="B718">
        <v>0.99660000000000004</v>
      </c>
      <c r="C718">
        <v>0.98729999999999996</v>
      </c>
      <c r="D718">
        <v>0.9859</v>
      </c>
      <c r="E718">
        <v>0.97970000000000002</v>
      </c>
      <c r="F718">
        <v>0.99070000000000003</v>
      </c>
      <c r="G718">
        <v>0.98650000000000004</v>
      </c>
    </row>
    <row r="719" spans="1:7" x14ac:dyDescent="0.2">
      <c r="A719" s="3" t="s">
        <v>38</v>
      </c>
      <c r="B719">
        <v>0.99880000000000002</v>
      </c>
      <c r="C719">
        <v>0.99129999999999996</v>
      </c>
      <c r="D719">
        <v>0.98699999999999999</v>
      </c>
      <c r="E719">
        <v>0.98160000000000003</v>
      </c>
      <c r="F719">
        <v>0.99060000000000004</v>
      </c>
      <c r="G719">
        <v>0.99039999999999995</v>
      </c>
    </row>
    <row r="720" spans="1:7" x14ac:dyDescent="0.2">
      <c r="A720" s="3" t="s">
        <v>38</v>
      </c>
      <c r="B720">
        <v>0.99490000000000001</v>
      </c>
      <c r="C720">
        <v>0.99129999999999996</v>
      </c>
      <c r="D720">
        <v>0.98980000000000001</v>
      </c>
      <c r="E720">
        <v>0.98350000000000004</v>
      </c>
      <c r="F720">
        <v>0.99709999999999999</v>
      </c>
      <c r="G720">
        <v>0.98670000000000002</v>
      </c>
    </row>
    <row r="721" spans="1:7" x14ac:dyDescent="0.2">
      <c r="A721" s="3" t="s">
        <v>38</v>
      </c>
      <c r="B721">
        <v>0.99619999999999997</v>
      </c>
      <c r="C721">
        <v>0.99050000000000005</v>
      </c>
      <c r="D721">
        <v>0.99</v>
      </c>
      <c r="E721">
        <v>0.98260000000000003</v>
      </c>
      <c r="F721">
        <v>0.99</v>
      </c>
      <c r="G721">
        <v>0.98870000000000002</v>
      </c>
    </row>
    <row r="722" spans="1:7" x14ac:dyDescent="0.2">
      <c r="A722" s="3" t="s">
        <v>38</v>
      </c>
      <c r="B722">
        <v>0.99350000000000005</v>
      </c>
      <c r="C722">
        <v>0.98709999999999998</v>
      </c>
      <c r="D722">
        <v>0.98880000000000001</v>
      </c>
      <c r="E722">
        <v>0.98250000000000004</v>
      </c>
      <c r="F722">
        <v>0.99309999999999998</v>
      </c>
      <c r="G722">
        <v>0.98839999999999995</v>
      </c>
    </row>
    <row r="723" spans="1:7" x14ac:dyDescent="0.2">
      <c r="A723" s="3" t="s">
        <v>39</v>
      </c>
      <c r="B723">
        <v>0.99729999999999996</v>
      </c>
      <c r="C723">
        <v>0.98809999999999998</v>
      </c>
      <c r="D723">
        <v>0.98929999999999996</v>
      </c>
      <c r="E723">
        <v>0.98609999999999998</v>
      </c>
      <c r="F723">
        <v>0.99429999999999996</v>
      </c>
      <c r="G723">
        <v>0.98939999999999995</v>
      </c>
    </row>
    <row r="724" spans="1:7" x14ac:dyDescent="0.2">
      <c r="A724" s="3" t="s">
        <v>39</v>
      </c>
      <c r="B724">
        <v>0.99609999999999999</v>
      </c>
      <c r="C724">
        <v>0.9899</v>
      </c>
      <c r="D724">
        <v>0.98860000000000003</v>
      </c>
      <c r="E724">
        <v>0.98029999999999995</v>
      </c>
      <c r="F724">
        <v>0.99219999999999997</v>
      </c>
      <c r="G724">
        <v>0.98880000000000001</v>
      </c>
    </row>
    <row r="725" spans="1:7" x14ac:dyDescent="0.2">
      <c r="A725" s="3" t="s">
        <v>39</v>
      </c>
      <c r="B725">
        <v>0.99729999999999996</v>
      </c>
      <c r="C725">
        <v>0.99009999999999998</v>
      </c>
      <c r="D725">
        <v>0.98719999999999997</v>
      </c>
      <c r="E725">
        <v>0.98580000000000001</v>
      </c>
      <c r="F725">
        <v>0.99299999999999999</v>
      </c>
      <c r="G725">
        <v>0.99150000000000005</v>
      </c>
    </row>
    <row r="726" spans="1:7" x14ac:dyDescent="0.2">
      <c r="A726" s="3" t="s">
        <v>39</v>
      </c>
      <c r="B726">
        <v>0.99509999999999998</v>
      </c>
      <c r="C726">
        <v>0.98819999999999997</v>
      </c>
      <c r="D726">
        <v>0.99150000000000005</v>
      </c>
      <c r="E726">
        <v>0.98699999999999999</v>
      </c>
      <c r="F726">
        <v>0.98929999999999996</v>
      </c>
      <c r="G726">
        <v>0.98660000000000003</v>
      </c>
    </row>
    <row r="727" spans="1:7" x14ac:dyDescent="0.2">
      <c r="A727" s="3" t="s">
        <v>39</v>
      </c>
      <c r="B727">
        <v>0.99409999999999998</v>
      </c>
      <c r="C727">
        <v>0.98799999999999999</v>
      </c>
      <c r="D727">
        <v>0.995</v>
      </c>
      <c r="E727">
        <v>0.98719999999999997</v>
      </c>
      <c r="F727">
        <v>0.99219999999999997</v>
      </c>
      <c r="G727">
        <v>0.98850000000000005</v>
      </c>
    </row>
    <row r="728" spans="1:7" x14ac:dyDescent="0.2">
      <c r="A728" s="3" t="s">
        <v>39</v>
      </c>
      <c r="B728">
        <v>0.99299999999999999</v>
      </c>
      <c r="C728">
        <v>0.99119999999999997</v>
      </c>
      <c r="D728">
        <v>0.995</v>
      </c>
      <c r="E728">
        <v>0.98250000000000004</v>
      </c>
      <c r="F728">
        <v>0.99260000000000004</v>
      </c>
      <c r="G728">
        <v>0.98729999999999996</v>
      </c>
    </row>
    <row r="729" spans="1:7" x14ac:dyDescent="0.2">
      <c r="A729" s="3" t="s">
        <v>39</v>
      </c>
      <c r="B729">
        <v>0.99570000000000003</v>
      </c>
      <c r="C729">
        <v>0.98929999999999996</v>
      </c>
      <c r="D729">
        <v>0.98960000000000004</v>
      </c>
      <c r="E729">
        <v>0.98429999999999995</v>
      </c>
      <c r="F729">
        <v>0.99399999999999999</v>
      </c>
      <c r="G729">
        <v>0.98939999999999995</v>
      </c>
    </row>
    <row r="730" spans="1:7" x14ac:dyDescent="0.2">
      <c r="A730" s="3" t="s">
        <v>39</v>
      </c>
      <c r="B730">
        <v>0.99590000000000001</v>
      </c>
      <c r="C730">
        <v>0.9899</v>
      </c>
      <c r="D730">
        <v>0.99039999999999995</v>
      </c>
      <c r="E730">
        <v>0.98560000000000003</v>
      </c>
      <c r="F730">
        <v>0.99280000000000002</v>
      </c>
      <c r="G730">
        <v>0.99139999999999995</v>
      </c>
    </row>
    <row r="731" spans="1:7" x14ac:dyDescent="0.2">
      <c r="A731" s="3" t="s">
        <v>39</v>
      </c>
      <c r="B731">
        <v>0.99870000000000003</v>
      </c>
      <c r="C731">
        <v>0.99</v>
      </c>
      <c r="D731">
        <v>0.99299999999999999</v>
      </c>
      <c r="E731">
        <v>0.9839</v>
      </c>
      <c r="F731">
        <v>0.99250000000000005</v>
      </c>
      <c r="G731">
        <v>0.98750000000000004</v>
      </c>
    </row>
    <row r="732" spans="1:7" x14ac:dyDescent="0.2">
      <c r="A732" s="3" t="s">
        <v>39</v>
      </c>
      <c r="B732">
        <v>0.99339999999999995</v>
      </c>
      <c r="C732">
        <v>0.99509999999999998</v>
      </c>
      <c r="D732">
        <v>0.98929999999999996</v>
      </c>
      <c r="E732">
        <v>0.97929999999999995</v>
      </c>
      <c r="F732">
        <v>0.99160000000000004</v>
      </c>
      <c r="G732">
        <v>0.98740000000000006</v>
      </c>
    </row>
    <row r="733" spans="1:7" x14ac:dyDescent="0.2">
      <c r="A733" s="3" t="s">
        <v>39</v>
      </c>
      <c r="B733">
        <v>0.997</v>
      </c>
      <c r="C733">
        <v>0.99199999999999999</v>
      </c>
      <c r="D733">
        <v>0.99329999999999996</v>
      </c>
      <c r="E733">
        <v>0.98340000000000005</v>
      </c>
      <c r="F733">
        <v>0.98960000000000004</v>
      </c>
      <c r="G733">
        <v>0.98650000000000004</v>
      </c>
    </row>
    <row r="734" spans="1:7" x14ac:dyDescent="0.2">
      <c r="A734" s="3" t="s">
        <v>39</v>
      </c>
      <c r="B734">
        <v>0.99860000000000004</v>
      </c>
      <c r="C734">
        <v>0.98650000000000004</v>
      </c>
      <c r="D734">
        <v>0.99019999999999997</v>
      </c>
      <c r="E734">
        <v>0.98619999999999997</v>
      </c>
      <c r="F734">
        <v>0.99339999999999995</v>
      </c>
      <c r="G734">
        <v>0.9859</v>
      </c>
    </row>
    <row r="735" spans="1:7" x14ac:dyDescent="0.2">
      <c r="A735" s="3" t="s">
        <v>39</v>
      </c>
      <c r="B735">
        <v>0.99380000000000002</v>
      </c>
      <c r="C735">
        <v>0.99060000000000004</v>
      </c>
      <c r="D735">
        <v>0.9879</v>
      </c>
      <c r="E735">
        <v>0.98870000000000002</v>
      </c>
      <c r="F735">
        <v>0.98870000000000002</v>
      </c>
      <c r="G735">
        <v>0.98529999999999995</v>
      </c>
    </row>
    <row r="736" spans="1:7" x14ac:dyDescent="0.2">
      <c r="A736" s="3" t="s">
        <v>39</v>
      </c>
      <c r="B736">
        <v>0.99490000000000001</v>
      </c>
      <c r="C736">
        <v>0.98860000000000003</v>
      </c>
      <c r="D736">
        <v>0.99050000000000005</v>
      </c>
      <c r="E736">
        <v>0.98360000000000003</v>
      </c>
      <c r="F736">
        <v>0.9919</v>
      </c>
      <c r="G736">
        <v>0.98740000000000006</v>
      </c>
    </row>
    <row r="737" spans="1:7" x14ac:dyDescent="0.2">
      <c r="A737" s="3" t="s">
        <v>39</v>
      </c>
      <c r="B737">
        <v>0.99670000000000003</v>
      </c>
      <c r="C737">
        <v>0.98970000000000002</v>
      </c>
      <c r="D737">
        <v>0.99109999999999998</v>
      </c>
      <c r="E737">
        <v>0.98309999999999997</v>
      </c>
      <c r="F737">
        <v>0.98970000000000002</v>
      </c>
      <c r="G737">
        <v>0.99160000000000004</v>
      </c>
    </row>
    <row r="738" spans="1:7" x14ac:dyDescent="0.2">
      <c r="A738" s="3" t="s">
        <v>39</v>
      </c>
      <c r="B738">
        <v>0.99490000000000001</v>
      </c>
      <c r="C738">
        <v>0.98839999999999995</v>
      </c>
      <c r="D738">
        <v>0.98860000000000003</v>
      </c>
      <c r="E738">
        <v>0.98509999999999998</v>
      </c>
      <c r="F738">
        <v>0.99609999999999999</v>
      </c>
      <c r="G738">
        <v>0.98729999999999996</v>
      </c>
    </row>
    <row r="739" spans="1:7" x14ac:dyDescent="0.2">
      <c r="A739" s="3" t="s">
        <v>39</v>
      </c>
      <c r="B739">
        <v>0.99870000000000003</v>
      </c>
      <c r="C739">
        <v>0.9859</v>
      </c>
      <c r="D739">
        <v>0.98950000000000005</v>
      </c>
      <c r="E739">
        <v>0.98340000000000005</v>
      </c>
      <c r="F739">
        <v>0.99670000000000003</v>
      </c>
      <c r="G739">
        <v>0.98650000000000004</v>
      </c>
    </row>
    <row r="740" spans="1:7" x14ac:dyDescent="0.2">
      <c r="A740" s="3" t="s">
        <v>39</v>
      </c>
      <c r="B740">
        <v>0.99470000000000003</v>
      </c>
      <c r="C740">
        <v>0.99709999999999999</v>
      </c>
      <c r="D740">
        <v>0.99339999999999995</v>
      </c>
      <c r="E740">
        <v>0.98580000000000001</v>
      </c>
      <c r="F740">
        <v>0.9869</v>
      </c>
      <c r="G740">
        <v>0.99080000000000001</v>
      </c>
    </row>
    <row r="741" spans="1:7" x14ac:dyDescent="0.2">
      <c r="A741" s="3" t="s">
        <v>39</v>
      </c>
      <c r="B741">
        <v>0.999</v>
      </c>
      <c r="C741">
        <v>0.98729999999999996</v>
      </c>
      <c r="D741">
        <v>0.99019999999999997</v>
      </c>
      <c r="E741">
        <v>0.98309999999999997</v>
      </c>
      <c r="F741">
        <v>0.98839999999999995</v>
      </c>
      <c r="G741">
        <v>0.99260000000000004</v>
      </c>
    </row>
    <row r="742" spans="1:7" x14ac:dyDescent="0.2">
      <c r="A742" s="3" t="s">
        <v>39</v>
      </c>
      <c r="B742">
        <v>0.99870000000000003</v>
      </c>
      <c r="C742">
        <v>0.98929999999999996</v>
      </c>
      <c r="D742">
        <v>0.9899</v>
      </c>
      <c r="E742">
        <v>0.98460000000000003</v>
      </c>
      <c r="F742">
        <v>0.99309999999999998</v>
      </c>
      <c r="G742">
        <v>0.99160000000000004</v>
      </c>
    </row>
    <row r="743" spans="1:7" x14ac:dyDescent="0.2">
      <c r="A743" s="3" t="s">
        <v>39</v>
      </c>
      <c r="B743">
        <v>0.99570000000000003</v>
      </c>
      <c r="C743">
        <v>0.99370000000000003</v>
      </c>
      <c r="D743">
        <v>0.98370000000000002</v>
      </c>
      <c r="E743">
        <v>0.98480000000000001</v>
      </c>
      <c r="F743">
        <v>0.99339999999999995</v>
      </c>
      <c r="G743">
        <v>0.99199999999999999</v>
      </c>
    </row>
    <row r="744" spans="1:7" x14ac:dyDescent="0.2">
      <c r="A744" s="3" t="s">
        <v>39</v>
      </c>
      <c r="B744">
        <v>0.99629999999999996</v>
      </c>
      <c r="C744">
        <v>0.99050000000000005</v>
      </c>
      <c r="D744">
        <v>0.99339999999999995</v>
      </c>
      <c r="E744">
        <v>0.9829</v>
      </c>
      <c r="F744">
        <v>0.99409999999999998</v>
      </c>
      <c r="G744">
        <v>0.98580000000000001</v>
      </c>
    </row>
    <row r="745" spans="1:7" x14ac:dyDescent="0.2">
      <c r="A745" s="3" t="s">
        <v>39</v>
      </c>
      <c r="B745">
        <v>0.99319999999999997</v>
      </c>
      <c r="C745">
        <v>0.99160000000000004</v>
      </c>
      <c r="D745">
        <v>0.9889</v>
      </c>
      <c r="E745">
        <v>0.98319999999999996</v>
      </c>
      <c r="F745">
        <v>0.99019999999999997</v>
      </c>
      <c r="G745">
        <v>0.98819999999999997</v>
      </c>
    </row>
    <row r="746" spans="1:7" x14ac:dyDescent="0.2">
      <c r="A746" s="3" t="s">
        <v>39</v>
      </c>
      <c r="B746">
        <v>0.99729999999999996</v>
      </c>
      <c r="C746">
        <v>0.99229999999999996</v>
      </c>
      <c r="D746">
        <v>0.98670000000000002</v>
      </c>
      <c r="E746">
        <v>0.98450000000000004</v>
      </c>
      <c r="F746">
        <v>0.99390000000000001</v>
      </c>
      <c r="G746">
        <v>0.9869</v>
      </c>
    </row>
    <row r="747" spans="1:7" x14ac:dyDescent="0.2">
      <c r="A747" s="3" t="s">
        <v>39</v>
      </c>
      <c r="B747">
        <v>0.99639999999999995</v>
      </c>
      <c r="C747">
        <v>0.98839999999999995</v>
      </c>
      <c r="D747">
        <v>0.98960000000000004</v>
      </c>
      <c r="E747">
        <v>0.98240000000000005</v>
      </c>
      <c r="F747">
        <v>0.99250000000000005</v>
      </c>
      <c r="G747">
        <v>0.99019999999999997</v>
      </c>
    </row>
    <row r="748" spans="1:7" x14ac:dyDescent="0.2">
      <c r="A748" s="3" t="s">
        <v>39</v>
      </c>
      <c r="B748">
        <v>0.995</v>
      </c>
      <c r="C748">
        <v>0.99050000000000005</v>
      </c>
      <c r="D748">
        <v>0.98760000000000003</v>
      </c>
      <c r="E748">
        <v>0.98340000000000005</v>
      </c>
      <c r="F748">
        <v>0.99009999999999998</v>
      </c>
      <c r="G748">
        <v>0.98640000000000005</v>
      </c>
    </row>
    <row r="749" spans="1:7" x14ac:dyDescent="0.2">
      <c r="A749" s="3" t="s">
        <v>39</v>
      </c>
      <c r="B749">
        <v>0.99539999999999995</v>
      </c>
      <c r="C749">
        <v>0.98960000000000004</v>
      </c>
      <c r="D749">
        <v>0.98819999999999997</v>
      </c>
      <c r="E749">
        <v>0.98140000000000005</v>
      </c>
      <c r="F749">
        <v>0.98960000000000004</v>
      </c>
      <c r="G749">
        <v>0.98740000000000006</v>
      </c>
    </row>
    <row r="750" spans="1:7" x14ac:dyDescent="0.2">
      <c r="A750" s="3" t="s">
        <v>39</v>
      </c>
      <c r="B750">
        <v>0.99360000000000004</v>
      </c>
      <c r="C750">
        <v>0.99490000000000001</v>
      </c>
      <c r="D750">
        <v>0.98899999999999999</v>
      </c>
      <c r="E750">
        <v>0.98839999999999995</v>
      </c>
      <c r="F750">
        <v>0.99319999999999997</v>
      </c>
      <c r="G750">
        <v>0.98440000000000005</v>
      </c>
    </row>
    <row r="751" spans="1:7" x14ac:dyDescent="0.2">
      <c r="A751" s="3" t="s">
        <v>39</v>
      </c>
      <c r="B751">
        <v>0.99460000000000004</v>
      </c>
      <c r="C751">
        <v>0.98480000000000001</v>
      </c>
      <c r="D751">
        <v>0.99239999999999995</v>
      </c>
      <c r="E751">
        <v>0.98209999999999997</v>
      </c>
      <c r="F751">
        <v>0.9909</v>
      </c>
      <c r="G751">
        <v>0.98929999999999996</v>
      </c>
    </row>
    <row r="752" spans="1:7" x14ac:dyDescent="0.2">
      <c r="A752" s="3" t="s">
        <v>39</v>
      </c>
      <c r="B752">
        <v>0.99609999999999999</v>
      </c>
      <c r="C752">
        <v>0.9899</v>
      </c>
      <c r="D752">
        <v>0.98980000000000001</v>
      </c>
      <c r="E752">
        <v>0.98709999999999998</v>
      </c>
      <c r="F752">
        <v>0.99360000000000004</v>
      </c>
      <c r="G752">
        <v>0.98699999999999999</v>
      </c>
    </row>
    <row r="753" spans="1:7" x14ac:dyDescent="0.2">
      <c r="A753" s="3" t="s">
        <v>40</v>
      </c>
      <c r="B753">
        <v>0.99680000000000002</v>
      </c>
      <c r="C753">
        <v>0.99170000000000003</v>
      </c>
      <c r="D753">
        <v>0.99590000000000001</v>
      </c>
      <c r="E753">
        <v>0.98560000000000003</v>
      </c>
      <c r="F753">
        <v>0.99319999999999997</v>
      </c>
      <c r="G753">
        <v>0.98939999999999995</v>
      </c>
    </row>
    <row r="754" spans="1:7" x14ac:dyDescent="0.2">
      <c r="A754" s="3" t="s">
        <v>40</v>
      </c>
      <c r="B754">
        <v>0.99939999999999996</v>
      </c>
      <c r="C754">
        <v>0.98809999999999998</v>
      </c>
      <c r="D754">
        <v>0.99129999999999996</v>
      </c>
      <c r="E754">
        <v>0.98819999999999997</v>
      </c>
      <c r="F754">
        <v>0.99519999999999997</v>
      </c>
      <c r="G754">
        <v>0.99809999999999999</v>
      </c>
    </row>
    <row r="755" spans="1:7" x14ac:dyDescent="0.2">
      <c r="A755" s="3" t="s">
        <v>40</v>
      </c>
      <c r="B755">
        <v>0.99929999999999997</v>
      </c>
      <c r="C755">
        <v>0.98839999999999995</v>
      </c>
      <c r="D755">
        <v>0.99029999999999996</v>
      </c>
      <c r="E755">
        <v>0.98270000000000002</v>
      </c>
      <c r="F755">
        <v>0.99119999999999997</v>
      </c>
      <c r="G755">
        <v>0.9889</v>
      </c>
    </row>
    <row r="756" spans="1:7" x14ac:dyDescent="0.2">
      <c r="A756" s="3" t="s">
        <v>40</v>
      </c>
      <c r="B756">
        <v>0.99680000000000002</v>
      </c>
      <c r="C756">
        <v>0.99170000000000003</v>
      </c>
      <c r="D756">
        <v>0.99250000000000005</v>
      </c>
      <c r="E756">
        <v>0.98409999999999997</v>
      </c>
      <c r="F756">
        <v>0.99280000000000002</v>
      </c>
      <c r="G756">
        <v>0.98609999999999998</v>
      </c>
    </row>
    <row r="757" spans="1:7" x14ac:dyDescent="0.2">
      <c r="A757" s="3" t="s">
        <v>40</v>
      </c>
      <c r="B757">
        <v>0.99650000000000005</v>
      </c>
      <c r="C757">
        <v>0.99550000000000005</v>
      </c>
      <c r="D757">
        <v>0.99099999999999999</v>
      </c>
      <c r="E757">
        <v>0.9859</v>
      </c>
      <c r="F757">
        <v>0.99150000000000005</v>
      </c>
      <c r="G757">
        <v>0.99060000000000004</v>
      </c>
    </row>
    <row r="758" spans="1:7" x14ac:dyDescent="0.2">
      <c r="A758" s="3" t="s">
        <v>40</v>
      </c>
      <c r="B758">
        <v>0.99570000000000003</v>
      </c>
      <c r="C758">
        <v>0.99150000000000005</v>
      </c>
      <c r="D758">
        <v>0.98970000000000002</v>
      </c>
      <c r="E758">
        <v>0.98660000000000003</v>
      </c>
      <c r="F758">
        <v>0.99419999999999997</v>
      </c>
      <c r="G758">
        <v>0.99029999999999996</v>
      </c>
    </row>
    <row r="759" spans="1:7" x14ac:dyDescent="0.2">
      <c r="A759" s="3" t="s">
        <v>40</v>
      </c>
      <c r="B759">
        <v>0.99880000000000002</v>
      </c>
      <c r="C759">
        <v>0.99150000000000005</v>
      </c>
      <c r="D759">
        <v>0.98780000000000001</v>
      </c>
      <c r="E759">
        <v>0.9889</v>
      </c>
      <c r="F759">
        <v>0.99470000000000003</v>
      </c>
      <c r="G759">
        <v>0.9909</v>
      </c>
    </row>
    <row r="760" spans="1:7" x14ac:dyDescent="0.2">
      <c r="A760" s="3" t="s">
        <v>40</v>
      </c>
      <c r="B760">
        <v>0.99890000000000001</v>
      </c>
      <c r="C760">
        <v>0.99409999999999998</v>
      </c>
      <c r="D760">
        <v>0.98899999999999999</v>
      </c>
      <c r="E760">
        <v>0.99139999999999995</v>
      </c>
      <c r="F760">
        <v>0.99260000000000004</v>
      </c>
      <c r="G760">
        <v>0.98680000000000001</v>
      </c>
    </row>
    <row r="761" spans="1:7" x14ac:dyDescent="0.2">
      <c r="A761" s="3" t="s">
        <v>40</v>
      </c>
      <c r="B761">
        <v>0.996</v>
      </c>
      <c r="C761">
        <v>0.99009999999999998</v>
      </c>
      <c r="D761">
        <v>0.99650000000000005</v>
      </c>
      <c r="E761">
        <v>0.98699999999999999</v>
      </c>
      <c r="F761">
        <v>0.99150000000000005</v>
      </c>
      <c r="G761">
        <v>0.99109999999999998</v>
      </c>
    </row>
    <row r="762" spans="1:7" x14ac:dyDescent="0.2">
      <c r="A762" s="3" t="s">
        <v>40</v>
      </c>
      <c r="B762">
        <v>0.99650000000000005</v>
      </c>
      <c r="C762">
        <v>0.98870000000000002</v>
      </c>
      <c r="D762">
        <v>0.98850000000000005</v>
      </c>
      <c r="E762">
        <v>0.97950000000000004</v>
      </c>
      <c r="F762">
        <v>0.99199999999999999</v>
      </c>
      <c r="G762">
        <v>0.98780000000000001</v>
      </c>
    </row>
    <row r="763" spans="1:7" x14ac:dyDescent="0.2">
      <c r="A763" s="3" t="s">
        <v>40</v>
      </c>
      <c r="B763">
        <v>0.99570000000000003</v>
      </c>
      <c r="C763">
        <v>0.996</v>
      </c>
      <c r="D763">
        <v>0.99150000000000005</v>
      </c>
      <c r="E763">
        <v>0.98750000000000004</v>
      </c>
      <c r="F763">
        <v>0.99170000000000003</v>
      </c>
      <c r="G763">
        <v>0.98819999999999997</v>
      </c>
    </row>
    <row r="764" spans="1:7" x14ac:dyDescent="0.2">
      <c r="A764" s="3" t="s">
        <v>40</v>
      </c>
      <c r="B764">
        <v>0.99819999999999998</v>
      </c>
      <c r="C764">
        <v>0.98480000000000001</v>
      </c>
      <c r="D764">
        <v>0.99150000000000005</v>
      </c>
      <c r="E764">
        <v>0.98080000000000001</v>
      </c>
      <c r="F764">
        <v>0.99399999999999999</v>
      </c>
      <c r="G764">
        <v>0.98640000000000005</v>
      </c>
    </row>
    <row r="765" spans="1:7" x14ac:dyDescent="0.2">
      <c r="A765" s="3" t="s">
        <v>40</v>
      </c>
      <c r="B765">
        <v>0.99690000000000001</v>
      </c>
      <c r="C765">
        <v>0.99019999999999997</v>
      </c>
      <c r="D765">
        <v>0.98970000000000002</v>
      </c>
      <c r="E765">
        <v>0.98399999999999999</v>
      </c>
      <c r="F765">
        <v>0.99170000000000003</v>
      </c>
      <c r="G765">
        <v>0.99229999999999996</v>
      </c>
    </row>
    <row r="766" spans="1:7" x14ac:dyDescent="0.2">
      <c r="A766" s="3" t="s">
        <v>40</v>
      </c>
      <c r="B766">
        <v>0.99929999999999997</v>
      </c>
      <c r="C766">
        <v>0.99470000000000003</v>
      </c>
      <c r="D766">
        <v>0.98460000000000003</v>
      </c>
      <c r="E766">
        <v>0.98770000000000002</v>
      </c>
      <c r="F766">
        <v>0.99590000000000001</v>
      </c>
      <c r="G766">
        <v>0.98609999999999998</v>
      </c>
    </row>
    <row r="767" spans="1:7" x14ac:dyDescent="0.2">
      <c r="A767" s="3" t="s">
        <v>40</v>
      </c>
      <c r="B767">
        <v>0.99890000000000001</v>
      </c>
      <c r="C767">
        <v>0.9899</v>
      </c>
      <c r="D767">
        <v>0.99039999999999995</v>
      </c>
      <c r="E767">
        <v>0.98280000000000001</v>
      </c>
      <c r="F767">
        <v>0.99529999999999996</v>
      </c>
      <c r="G767">
        <v>0.98399999999999999</v>
      </c>
    </row>
    <row r="768" spans="1:7" x14ac:dyDescent="0.2">
      <c r="A768" s="3" t="s">
        <v>40</v>
      </c>
      <c r="B768">
        <v>0.99880000000000002</v>
      </c>
      <c r="C768">
        <v>0.99470000000000003</v>
      </c>
      <c r="D768">
        <v>0.99470000000000003</v>
      </c>
      <c r="E768">
        <v>0.98670000000000002</v>
      </c>
      <c r="F768">
        <v>0.99299999999999999</v>
      </c>
      <c r="G768">
        <v>0.9879</v>
      </c>
    </row>
    <row r="769" spans="1:7" x14ac:dyDescent="0.2">
      <c r="A769" s="3" t="s">
        <v>40</v>
      </c>
      <c r="B769">
        <v>0.99660000000000004</v>
      </c>
      <c r="C769">
        <v>0.99439999999999995</v>
      </c>
      <c r="D769">
        <v>0.98860000000000003</v>
      </c>
      <c r="E769">
        <v>0.98319999999999996</v>
      </c>
      <c r="F769">
        <v>0.99870000000000003</v>
      </c>
      <c r="G769">
        <v>0.99019999999999997</v>
      </c>
    </row>
    <row r="770" spans="1:7" x14ac:dyDescent="0.2">
      <c r="A770" s="3" t="s">
        <v>40</v>
      </c>
      <c r="B770">
        <v>0.99819999999999998</v>
      </c>
      <c r="C770">
        <v>0.99229999999999996</v>
      </c>
      <c r="D770">
        <v>0.98680000000000001</v>
      </c>
      <c r="E770">
        <v>0.97629999999999995</v>
      </c>
      <c r="F770">
        <v>0.99119999999999997</v>
      </c>
      <c r="G770">
        <v>0.98780000000000001</v>
      </c>
    </row>
    <row r="771" spans="1:7" x14ac:dyDescent="0.2">
      <c r="A771" s="3" t="s">
        <v>40</v>
      </c>
      <c r="B771">
        <v>0.997</v>
      </c>
      <c r="C771">
        <v>0.98740000000000006</v>
      </c>
      <c r="D771">
        <v>0.99399999999999999</v>
      </c>
      <c r="E771">
        <v>0.98640000000000005</v>
      </c>
      <c r="F771">
        <v>0.99129999999999996</v>
      </c>
      <c r="G771">
        <v>0.99050000000000005</v>
      </c>
    </row>
    <row r="772" spans="1:7" x14ac:dyDescent="0.2">
      <c r="A772" s="3" t="s">
        <v>40</v>
      </c>
      <c r="B772">
        <v>0.99790000000000001</v>
      </c>
      <c r="C772">
        <v>0.99029999999999996</v>
      </c>
      <c r="D772">
        <v>0.98640000000000005</v>
      </c>
      <c r="E772">
        <v>0.98509999999999998</v>
      </c>
      <c r="F772">
        <v>0.99760000000000004</v>
      </c>
      <c r="G772">
        <v>0.98870000000000002</v>
      </c>
    </row>
    <row r="773" spans="1:7" x14ac:dyDescent="0.2">
      <c r="A773" s="3" t="s">
        <v>40</v>
      </c>
      <c r="B773">
        <v>0.99990000000000001</v>
      </c>
      <c r="C773">
        <v>0.98760000000000003</v>
      </c>
      <c r="D773">
        <v>0.98750000000000004</v>
      </c>
      <c r="E773">
        <v>0.98550000000000004</v>
      </c>
      <c r="F773">
        <v>0.99370000000000003</v>
      </c>
      <c r="G773">
        <v>0.98870000000000002</v>
      </c>
    </row>
    <row r="774" spans="1:7" x14ac:dyDescent="0.2">
      <c r="A774" s="3" t="s">
        <v>40</v>
      </c>
      <c r="B774">
        <v>0.99470000000000003</v>
      </c>
      <c r="C774">
        <v>0.99060000000000004</v>
      </c>
      <c r="D774">
        <v>0.98909999999999998</v>
      </c>
      <c r="E774">
        <v>0.98399999999999999</v>
      </c>
      <c r="F774">
        <v>0.9929</v>
      </c>
      <c r="G774">
        <v>0.99180000000000001</v>
      </c>
    </row>
    <row r="775" spans="1:7" x14ac:dyDescent="0.2">
      <c r="A775" s="3" t="s">
        <v>40</v>
      </c>
      <c r="B775">
        <v>0.996</v>
      </c>
      <c r="C775">
        <v>0.99009999999999998</v>
      </c>
      <c r="D775">
        <v>0.9929</v>
      </c>
      <c r="E775">
        <v>0.98699999999999999</v>
      </c>
      <c r="F775">
        <v>0.99339999999999995</v>
      </c>
      <c r="G775">
        <v>0.98870000000000002</v>
      </c>
    </row>
    <row r="776" spans="1:7" x14ac:dyDescent="0.2">
      <c r="A776" s="3" t="s">
        <v>40</v>
      </c>
      <c r="B776">
        <v>0.99870000000000003</v>
      </c>
      <c r="C776">
        <v>0.98919999999999997</v>
      </c>
      <c r="D776">
        <v>0.98950000000000005</v>
      </c>
      <c r="E776">
        <v>0.98609999999999998</v>
      </c>
      <c r="F776">
        <v>0.99419999999999997</v>
      </c>
      <c r="G776">
        <v>0.99219999999999997</v>
      </c>
    </row>
    <row r="777" spans="1:7" x14ac:dyDescent="0.2">
      <c r="A777" s="3" t="s">
        <v>40</v>
      </c>
      <c r="B777">
        <v>0.99399999999999999</v>
      </c>
      <c r="C777">
        <v>0.98839999999999995</v>
      </c>
      <c r="D777">
        <v>0.98819999999999997</v>
      </c>
      <c r="E777">
        <v>0.98780000000000001</v>
      </c>
      <c r="F777">
        <v>0.99399999999999999</v>
      </c>
      <c r="G777">
        <v>0.98809999999999998</v>
      </c>
    </row>
    <row r="778" spans="1:7" x14ac:dyDescent="0.2">
      <c r="A778" s="3" t="s">
        <v>40</v>
      </c>
      <c r="B778">
        <v>0.99760000000000004</v>
      </c>
      <c r="C778">
        <v>0.99129999999999996</v>
      </c>
      <c r="D778">
        <v>0.99009999999999998</v>
      </c>
      <c r="E778">
        <v>0.98770000000000002</v>
      </c>
      <c r="F778">
        <v>0.99650000000000005</v>
      </c>
      <c r="G778">
        <v>0.98760000000000003</v>
      </c>
    </row>
    <row r="779" spans="1:7" x14ac:dyDescent="0.2">
      <c r="A779" s="3" t="s">
        <v>40</v>
      </c>
      <c r="B779">
        <v>0.99560000000000004</v>
      </c>
      <c r="C779">
        <v>0.99419999999999997</v>
      </c>
      <c r="D779">
        <v>0.99199999999999999</v>
      </c>
      <c r="E779">
        <v>0.9859</v>
      </c>
      <c r="F779">
        <v>0.99539999999999995</v>
      </c>
      <c r="G779">
        <v>0.98560000000000003</v>
      </c>
    </row>
    <row r="780" spans="1:7" x14ac:dyDescent="0.2">
      <c r="A780" s="3" t="s">
        <v>40</v>
      </c>
      <c r="B780">
        <v>0.99580000000000002</v>
      </c>
      <c r="C780">
        <v>0.99060000000000004</v>
      </c>
      <c r="D780">
        <v>0.99029999999999996</v>
      </c>
      <c r="E780">
        <v>0.9839</v>
      </c>
      <c r="F780">
        <v>0.99650000000000005</v>
      </c>
      <c r="G780">
        <v>0.98580000000000001</v>
      </c>
    </row>
    <row r="781" spans="1:7" x14ac:dyDescent="0.2">
      <c r="A781" s="3" t="s">
        <v>40</v>
      </c>
      <c r="B781">
        <v>0.99619999999999997</v>
      </c>
      <c r="C781">
        <v>0.99590000000000001</v>
      </c>
      <c r="D781">
        <v>0.9889</v>
      </c>
      <c r="E781">
        <v>0.98750000000000004</v>
      </c>
      <c r="F781">
        <v>0.99399999999999999</v>
      </c>
      <c r="G781">
        <v>0.98609999999999998</v>
      </c>
    </row>
    <row r="782" spans="1:7" x14ac:dyDescent="0.2">
      <c r="A782" s="3" t="s">
        <v>40</v>
      </c>
      <c r="B782">
        <v>0.99870000000000003</v>
      </c>
      <c r="C782">
        <v>0.99250000000000005</v>
      </c>
      <c r="D782">
        <v>0.9929</v>
      </c>
      <c r="E782">
        <v>0.98529999999999995</v>
      </c>
      <c r="F782">
        <v>0.995</v>
      </c>
      <c r="G782">
        <v>0.98450000000000004</v>
      </c>
    </row>
    <row r="783" spans="1:7" x14ac:dyDescent="0.2">
      <c r="A783" s="3" t="s">
        <v>41</v>
      </c>
      <c r="B783">
        <v>0.99519999999999997</v>
      </c>
      <c r="C783">
        <v>0.9859</v>
      </c>
      <c r="D783">
        <v>0.98950000000000005</v>
      </c>
      <c r="E783">
        <v>0.98580000000000001</v>
      </c>
      <c r="F783">
        <v>0.99470000000000003</v>
      </c>
      <c r="G783">
        <v>0.98529999999999995</v>
      </c>
    </row>
    <row r="784" spans="1:7" x14ac:dyDescent="0.2">
      <c r="A784" s="3" t="s">
        <v>41</v>
      </c>
      <c r="B784">
        <v>0.99380000000000002</v>
      </c>
      <c r="C784">
        <v>0.98599999999999999</v>
      </c>
      <c r="D784">
        <v>0.99099999999999999</v>
      </c>
      <c r="E784">
        <v>0.98499999999999999</v>
      </c>
      <c r="F784">
        <v>0.99460000000000004</v>
      </c>
      <c r="G784">
        <v>0.99</v>
      </c>
    </row>
    <row r="785" spans="1:7" x14ac:dyDescent="0.2">
      <c r="A785" s="3" t="s">
        <v>41</v>
      </c>
      <c r="B785">
        <v>0.99450000000000005</v>
      </c>
      <c r="C785">
        <v>0.98939999999999995</v>
      </c>
      <c r="D785">
        <v>0.98629999999999995</v>
      </c>
      <c r="E785">
        <v>0.98399999999999999</v>
      </c>
      <c r="F785">
        <v>0.99409999999999998</v>
      </c>
      <c r="G785">
        <v>0.98609999999999998</v>
      </c>
    </row>
    <row r="786" spans="1:7" x14ac:dyDescent="0.2">
      <c r="A786" s="3" t="s">
        <v>41</v>
      </c>
      <c r="B786">
        <v>0.99709999999999999</v>
      </c>
      <c r="C786">
        <v>0.9859</v>
      </c>
      <c r="D786">
        <v>0.98529999999999995</v>
      </c>
      <c r="E786">
        <v>0.98280000000000001</v>
      </c>
      <c r="F786">
        <v>0.99129999999999996</v>
      </c>
      <c r="G786">
        <v>0.98319999999999996</v>
      </c>
    </row>
    <row r="787" spans="1:7" x14ac:dyDescent="0.2">
      <c r="A787" s="3" t="s">
        <v>41</v>
      </c>
      <c r="B787">
        <v>0.99439999999999995</v>
      </c>
      <c r="C787">
        <v>0.98719999999999997</v>
      </c>
      <c r="D787">
        <v>0.99</v>
      </c>
      <c r="E787">
        <v>0.9849</v>
      </c>
      <c r="F787">
        <v>0.99150000000000005</v>
      </c>
      <c r="G787">
        <v>0.98870000000000002</v>
      </c>
    </row>
    <row r="788" spans="1:7" x14ac:dyDescent="0.2">
      <c r="A788" s="3" t="s">
        <v>41</v>
      </c>
      <c r="B788">
        <v>0.99639999999999995</v>
      </c>
      <c r="C788">
        <v>0.99219999999999997</v>
      </c>
      <c r="D788">
        <v>0.98870000000000002</v>
      </c>
      <c r="E788">
        <v>0.9839</v>
      </c>
      <c r="F788">
        <v>0.99109999999999998</v>
      </c>
      <c r="G788">
        <v>0.99029999999999996</v>
      </c>
    </row>
    <row r="789" spans="1:7" x14ac:dyDescent="0.2">
      <c r="A789" s="3" t="s">
        <v>41</v>
      </c>
      <c r="B789">
        <v>0.99790000000000001</v>
      </c>
      <c r="C789">
        <v>0.98760000000000003</v>
      </c>
      <c r="D789">
        <v>0.99129999999999996</v>
      </c>
      <c r="E789">
        <v>0.9869</v>
      </c>
      <c r="F789">
        <v>0.98909999999999998</v>
      </c>
      <c r="G789">
        <v>0.98309999999999997</v>
      </c>
    </row>
    <row r="790" spans="1:7" x14ac:dyDescent="0.2">
      <c r="A790" s="3" t="s">
        <v>41</v>
      </c>
      <c r="B790">
        <v>0.99229999999999996</v>
      </c>
      <c r="C790">
        <v>0.98780000000000001</v>
      </c>
      <c r="D790">
        <v>0.98770000000000002</v>
      </c>
      <c r="E790">
        <v>0.98089999999999999</v>
      </c>
      <c r="F790">
        <v>0.99170000000000003</v>
      </c>
      <c r="G790">
        <v>0.98709999999999998</v>
      </c>
    </row>
    <row r="791" spans="1:7" x14ac:dyDescent="0.2">
      <c r="A791" s="3" t="s">
        <v>41</v>
      </c>
      <c r="B791">
        <v>0.99550000000000005</v>
      </c>
      <c r="C791">
        <v>0.9889</v>
      </c>
      <c r="D791">
        <v>0.98719999999999997</v>
      </c>
      <c r="E791">
        <v>0.98219999999999996</v>
      </c>
      <c r="F791">
        <v>0.99299999999999999</v>
      </c>
      <c r="G791">
        <v>0.99</v>
      </c>
    </row>
    <row r="792" spans="1:7" x14ac:dyDescent="0.2">
      <c r="A792" s="3" t="s">
        <v>41</v>
      </c>
      <c r="B792">
        <v>0.99729999999999996</v>
      </c>
      <c r="C792">
        <v>0.98719999999999997</v>
      </c>
      <c r="D792">
        <v>0.98640000000000005</v>
      </c>
      <c r="E792">
        <v>0.9798</v>
      </c>
      <c r="F792">
        <v>0.99219999999999997</v>
      </c>
      <c r="G792">
        <v>0.98950000000000005</v>
      </c>
    </row>
    <row r="793" spans="1:7" x14ac:dyDescent="0.2">
      <c r="A793" s="3" t="s">
        <v>41</v>
      </c>
      <c r="B793">
        <v>0.99619999999999997</v>
      </c>
      <c r="C793">
        <v>0.98799999999999999</v>
      </c>
      <c r="D793">
        <v>0.98799999999999999</v>
      </c>
      <c r="E793">
        <v>0.98280000000000001</v>
      </c>
      <c r="F793">
        <v>0.99080000000000001</v>
      </c>
      <c r="G793">
        <v>0.98640000000000005</v>
      </c>
    </row>
    <row r="794" spans="1:7" x14ac:dyDescent="0.2">
      <c r="A794" s="3" t="s">
        <v>41</v>
      </c>
      <c r="B794">
        <v>0.99550000000000005</v>
      </c>
      <c r="C794">
        <v>0.9869</v>
      </c>
      <c r="D794">
        <v>0.9919</v>
      </c>
      <c r="E794">
        <v>0.98629999999999995</v>
      </c>
      <c r="F794">
        <v>0.99109999999999998</v>
      </c>
      <c r="G794">
        <v>0.98699999999999999</v>
      </c>
    </row>
    <row r="795" spans="1:7" x14ac:dyDescent="0.2">
      <c r="A795" s="3" t="s">
        <v>41</v>
      </c>
      <c r="B795">
        <v>0.99180000000000001</v>
      </c>
      <c r="C795">
        <v>0.9899</v>
      </c>
      <c r="D795">
        <v>0.9869</v>
      </c>
      <c r="E795">
        <v>0.9798</v>
      </c>
      <c r="F795">
        <v>0.9919</v>
      </c>
      <c r="G795">
        <v>0.98699999999999999</v>
      </c>
    </row>
    <row r="796" spans="1:7" x14ac:dyDescent="0.2">
      <c r="A796" s="3" t="s">
        <v>41</v>
      </c>
      <c r="B796">
        <v>0.99690000000000001</v>
      </c>
      <c r="C796">
        <v>0.9909</v>
      </c>
      <c r="D796">
        <v>0.99370000000000003</v>
      </c>
      <c r="E796">
        <v>0.98950000000000005</v>
      </c>
      <c r="F796">
        <v>0.99360000000000004</v>
      </c>
      <c r="G796">
        <v>0.98750000000000004</v>
      </c>
    </row>
    <row r="797" spans="1:7" x14ac:dyDescent="0.2">
      <c r="A797" s="3" t="s">
        <v>41</v>
      </c>
      <c r="B797">
        <v>0.99429999999999996</v>
      </c>
      <c r="C797">
        <v>0.98519999999999996</v>
      </c>
      <c r="D797">
        <v>0.99080000000000001</v>
      </c>
      <c r="E797">
        <v>0.98009999999999997</v>
      </c>
      <c r="F797">
        <v>0.99519999999999997</v>
      </c>
      <c r="G797">
        <v>0.98909999999999998</v>
      </c>
    </row>
    <row r="798" spans="1:7" x14ac:dyDescent="0.2">
      <c r="A798" s="3" t="s">
        <v>41</v>
      </c>
      <c r="B798">
        <v>0.99460000000000004</v>
      </c>
      <c r="C798">
        <v>0.9859</v>
      </c>
      <c r="D798">
        <v>0.98860000000000003</v>
      </c>
      <c r="E798">
        <v>0.98099999999999998</v>
      </c>
      <c r="F798">
        <v>0.98950000000000005</v>
      </c>
      <c r="G798">
        <v>0.9899</v>
      </c>
    </row>
    <row r="799" spans="1:7" x14ac:dyDescent="0.2">
      <c r="A799" s="3" t="s">
        <v>41</v>
      </c>
      <c r="B799">
        <v>0.99670000000000003</v>
      </c>
      <c r="C799">
        <v>0.99139999999999995</v>
      </c>
      <c r="D799">
        <v>0.98939999999999995</v>
      </c>
      <c r="E799">
        <v>0.98229999999999995</v>
      </c>
      <c r="F799">
        <v>0.99109999999999998</v>
      </c>
      <c r="G799">
        <v>0.98939999999999995</v>
      </c>
    </row>
    <row r="800" spans="1:7" x14ac:dyDescent="0.2">
      <c r="A800" s="3" t="s">
        <v>41</v>
      </c>
      <c r="B800">
        <v>0.99629999999999996</v>
      </c>
      <c r="C800">
        <v>0.99060000000000004</v>
      </c>
      <c r="D800">
        <v>0.98919999999999997</v>
      </c>
      <c r="E800">
        <v>0.9819</v>
      </c>
      <c r="F800">
        <v>0.98929999999999996</v>
      </c>
      <c r="G800">
        <v>0.98760000000000003</v>
      </c>
    </row>
    <row r="801" spans="1:7" x14ac:dyDescent="0.2">
      <c r="A801" s="3" t="s">
        <v>41</v>
      </c>
      <c r="B801">
        <v>0.99770000000000003</v>
      </c>
      <c r="C801">
        <v>0.99050000000000005</v>
      </c>
      <c r="D801">
        <v>0.98939999999999995</v>
      </c>
      <c r="E801">
        <v>0.98529999999999995</v>
      </c>
      <c r="F801">
        <v>0.9909</v>
      </c>
      <c r="G801">
        <v>0.99</v>
      </c>
    </row>
    <row r="802" spans="1:7" x14ac:dyDescent="0.2">
      <c r="A802" s="3" t="s">
        <v>41</v>
      </c>
      <c r="B802">
        <v>0.99609999999999999</v>
      </c>
      <c r="C802">
        <v>0.98850000000000005</v>
      </c>
      <c r="D802">
        <v>0.98719999999999997</v>
      </c>
      <c r="E802">
        <v>0.9859</v>
      </c>
      <c r="F802">
        <v>0.99109999999999998</v>
      </c>
      <c r="G802">
        <v>0.98570000000000002</v>
      </c>
    </row>
    <row r="803" spans="1:7" x14ac:dyDescent="0.2">
      <c r="A803" s="3" t="s">
        <v>41</v>
      </c>
      <c r="B803">
        <v>0.997</v>
      </c>
      <c r="C803">
        <v>0.98780000000000001</v>
      </c>
      <c r="D803">
        <v>0.98839999999999995</v>
      </c>
      <c r="E803">
        <v>0.98609999999999998</v>
      </c>
      <c r="F803">
        <v>0.99419999999999997</v>
      </c>
      <c r="G803">
        <v>0.98580000000000001</v>
      </c>
    </row>
    <row r="804" spans="1:7" x14ac:dyDescent="0.2">
      <c r="A804" s="3" t="s">
        <v>41</v>
      </c>
      <c r="B804">
        <v>0.99399999999999999</v>
      </c>
      <c r="C804">
        <v>0.98780000000000001</v>
      </c>
      <c r="D804">
        <v>0.98640000000000005</v>
      </c>
      <c r="E804">
        <v>0.98150000000000004</v>
      </c>
      <c r="F804">
        <v>0.99270000000000003</v>
      </c>
      <c r="G804">
        <v>0.98580000000000001</v>
      </c>
    </row>
    <row r="805" spans="1:7" x14ac:dyDescent="0.2">
      <c r="A805" s="3" t="s">
        <v>41</v>
      </c>
      <c r="B805">
        <v>0.99680000000000002</v>
      </c>
      <c r="C805">
        <v>0.98909999999999998</v>
      </c>
      <c r="D805">
        <v>0.98939999999999995</v>
      </c>
      <c r="E805">
        <v>0.98319999999999996</v>
      </c>
      <c r="F805">
        <v>0.9929</v>
      </c>
      <c r="G805">
        <v>0.98560000000000003</v>
      </c>
    </row>
    <row r="806" spans="1:7" x14ac:dyDescent="0.2">
      <c r="A806" s="3" t="s">
        <v>41</v>
      </c>
      <c r="B806">
        <v>0.99360000000000004</v>
      </c>
      <c r="C806">
        <v>0.99060000000000004</v>
      </c>
      <c r="D806">
        <v>0.98650000000000004</v>
      </c>
      <c r="E806">
        <v>0.98029999999999995</v>
      </c>
      <c r="F806">
        <v>0.99139999999999995</v>
      </c>
      <c r="G806">
        <v>0.98729999999999996</v>
      </c>
    </row>
    <row r="807" spans="1:7" x14ac:dyDescent="0.2">
      <c r="A807" s="3" t="s">
        <v>41</v>
      </c>
      <c r="B807">
        <v>0.99539999999999995</v>
      </c>
      <c r="C807">
        <v>0.98829999999999996</v>
      </c>
      <c r="D807">
        <v>0.98699999999999999</v>
      </c>
      <c r="E807">
        <v>0.98319999999999996</v>
      </c>
      <c r="F807">
        <v>0.99270000000000003</v>
      </c>
      <c r="G807">
        <v>0.99350000000000005</v>
      </c>
    </row>
    <row r="808" spans="1:7" x14ac:dyDescent="0.2">
      <c r="A808" s="3" t="s">
        <v>41</v>
      </c>
      <c r="B808">
        <v>0.99529999999999996</v>
      </c>
      <c r="C808">
        <v>0.99050000000000005</v>
      </c>
      <c r="D808">
        <v>0.98670000000000002</v>
      </c>
      <c r="E808">
        <v>0.98150000000000004</v>
      </c>
      <c r="F808">
        <v>0.99270000000000003</v>
      </c>
      <c r="G808">
        <v>0.98619999999999997</v>
      </c>
    </row>
    <row r="809" spans="1:7" x14ac:dyDescent="0.2">
      <c r="A809" s="3" t="s">
        <v>41</v>
      </c>
      <c r="B809">
        <v>0.99429999999999996</v>
      </c>
      <c r="C809">
        <v>0.98939999999999995</v>
      </c>
      <c r="D809">
        <v>0.98960000000000004</v>
      </c>
      <c r="E809">
        <v>0.98560000000000003</v>
      </c>
      <c r="F809">
        <v>0.99119999999999997</v>
      </c>
      <c r="G809">
        <v>0.98809999999999998</v>
      </c>
    </row>
    <row r="810" spans="1:7" x14ac:dyDescent="0.2">
      <c r="A810" s="3" t="s">
        <v>41</v>
      </c>
      <c r="B810">
        <v>0.99309999999999998</v>
      </c>
      <c r="C810">
        <v>0.98850000000000005</v>
      </c>
      <c r="D810">
        <v>0.98780000000000001</v>
      </c>
      <c r="E810">
        <v>0.97929999999999995</v>
      </c>
      <c r="F810">
        <v>0.99470000000000003</v>
      </c>
      <c r="G810">
        <v>0.9859</v>
      </c>
    </row>
    <row r="811" spans="1:7" x14ac:dyDescent="0.2">
      <c r="A811" s="3" t="s">
        <v>41</v>
      </c>
      <c r="B811">
        <v>0.99660000000000004</v>
      </c>
      <c r="C811">
        <v>0.99219999999999997</v>
      </c>
      <c r="D811">
        <v>0.98650000000000004</v>
      </c>
      <c r="E811">
        <v>0.98670000000000002</v>
      </c>
      <c r="F811">
        <v>0.98939999999999995</v>
      </c>
      <c r="G811">
        <v>0.99350000000000005</v>
      </c>
    </row>
    <row r="812" spans="1:7" x14ac:dyDescent="0.2">
      <c r="A812" s="3" t="s">
        <v>41</v>
      </c>
      <c r="B812">
        <v>0.99490000000000001</v>
      </c>
      <c r="C812">
        <v>0.99299999999999999</v>
      </c>
      <c r="D812">
        <v>0.98860000000000003</v>
      </c>
      <c r="E812">
        <v>0.98480000000000001</v>
      </c>
      <c r="F812">
        <v>0.99329999999999996</v>
      </c>
      <c r="G812">
        <v>0.98880000000000001</v>
      </c>
    </row>
    <row r="813" spans="1:7" x14ac:dyDescent="0.2">
      <c r="A813" s="3" t="s">
        <v>42</v>
      </c>
      <c r="B813">
        <v>0.99680000000000002</v>
      </c>
      <c r="C813">
        <v>0.99150000000000005</v>
      </c>
      <c r="D813">
        <v>0.99380000000000002</v>
      </c>
      <c r="E813">
        <v>0.98870000000000002</v>
      </c>
      <c r="F813">
        <v>0.99550000000000005</v>
      </c>
      <c r="G813">
        <v>0.99119999999999997</v>
      </c>
    </row>
    <row r="814" spans="1:7" x14ac:dyDescent="0.2">
      <c r="A814" s="3" t="s">
        <v>42</v>
      </c>
      <c r="B814">
        <v>0.99570000000000003</v>
      </c>
      <c r="C814">
        <v>0.99009999999999998</v>
      </c>
      <c r="D814">
        <v>0.98919999999999997</v>
      </c>
      <c r="E814">
        <v>0.98529999999999995</v>
      </c>
      <c r="F814">
        <v>0.99329999999999996</v>
      </c>
      <c r="G814">
        <v>0.98770000000000002</v>
      </c>
    </row>
    <row r="815" spans="1:7" x14ac:dyDescent="0.2">
      <c r="A815" s="3" t="s">
        <v>42</v>
      </c>
      <c r="B815">
        <v>0.99929999999999997</v>
      </c>
      <c r="C815">
        <v>0.98980000000000001</v>
      </c>
      <c r="D815">
        <v>0.9899</v>
      </c>
      <c r="E815">
        <v>0.99399999999999999</v>
      </c>
      <c r="F815">
        <v>0.99409999999999998</v>
      </c>
      <c r="G815">
        <v>0.99119999999999997</v>
      </c>
    </row>
    <row r="816" spans="1:7" x14ac:dyDescent="0.2">
      <c r="A816" s="3" t="s">
        <v>42</v>
      </c>
      <c r="B816">
        <v>0.99960000000000004</v>
      </c>
      <c r="C816">
        <v>0.99270000000000003</v>
      </c>
      <c r="D816">
        <v>0.99270000000000003</v>
      </c>
      <c r="E816">
        <v>0.98519999999999996</v>
      </c>
      <c r="F816">
        <v>0.99670000000000003</v>
      </c>
      <c r="G816">
        <v>0.99060000000000004</v>
      </c>
    </row>
    <row r="817" spans="1:7" x14ac:dyDescent="0.2">
      <c r="A817" s="3" t="s">
        <v>42</v>
      </c>
      <c r="B817">
        <v>0.999</v>
      </c>
      <c r="C817">
        <v>0.99129999999999996</v>
      </c>
      <c r="D817">
        <v>0.99099999999999999</v>
      </c>
      <c r="E817">
        <v>0.98640000000000005</v>
      </c>
      <c r="F817">
        <v>0.99670000000000003</v>
      </c>
      <c r="G817">
        <v>0.98860000000000003</v>
      </c>
    </row>
    <row r="818" spans="1:7" x14ac:dyDescent="0.2">
      <c r="A818" s="3" t="s">
        <v>42</v>
      </c>
      <c r="B818">
        <v>0.99829999999999997</v>
      </c>
      <c r="C818">
        <v>0.99129999999999996</v>
      </c>
      <c r="D818">
        <v>0.995</v>
      </c>
      <c r="E818">
        <v>0.98499999999999999</v>
      </c>
      <c r="F818">
        <v>0.99370000000000003</v>
      </c>
      <c r="G818">
        <v>0.99360000000000004</v>
      </c>
    </row>
    <row r="819" spans="1:7" x14ac:dyDescent="0.2">
      <c r="A819" s="3" t="s">
        <v>42</v>
      </c>
      <c r="B819">
        <v>0.99850000000000005</v>
      </c>
      <c r="C819">
        <v>0.99590000000000001</v>
      </c>
      <c r="D819">
        <v>0.9919</v>
      </c>
      <c r="E819">
        <v>0.98470000000000002</v>
      </c>
      <c r="F819">
        <v>0.99299999999999999</v>
      </c>
      <c r="G819">
        <v>0.98409999999999997</v>
      </c>
    </row>
    <row r="820" spans="1:7" x14ac:dyDescent="0.2">
      <c r="A820" s="3" t="s">
        <v>42</v>
      </c>
      <c r="B820">
        <v>0.99729999999999996</v>
      </c>
      <c r="C820">
        <v>0.9879</v>
      </c>
      <c r="D820">
        <v>0.99099999999999999</v>
      </c>
      <c r="E820">
        <v>0.98150000000000004</v>
      </c>
      <c r="F820">
        <v>0.99360000000000004</v>
      </c>
      <c r="G820">
        <v>0.98929999999999996</v>
      </c>
    </row>
    <row r="821" spans="1:7" x14ac:dyDescent="0.2">
      <c r="A821" s="3" t="s">
        <v>42</v>
      </c>
      <c r="B821">
        <v>0.99339999999999995</v>
      </c>
      <c r="C821">
        <v>0.99009999999999998</v>
      </c>
      <c r="D821">
        <v>0.98729999999999996</v>
      </c>
      <c r="E821">
        <v>0.98360000000000003</v>
      </c>
      <c r="F821">
        <v>0.99309999999999998</v>
      </c>
      <c r="G821">
        <v>0.98839999999999995</v>
      </c>
    </row>
    <row r="822" spans="1:7" x14ac:dyDescent="0.2">
      <c r="A822" s="3" t="s">
        <v>42</v>
      </c>
      <c r="B822">
        <v>0.99770000000000003</v>
      </c>
      <c r="C822">
        <v>0.98829999999999996</v>
      </c>
      <c r="D822">
        <v>0.99129999999999996</v>
      </c>
      <c r="E822">
        <v>0.98360000000000003</v>
      </c>
      <c r="F822">
        <v>0.996</v>
      </c>
      <c r="G822">
        <v>0.98780000000000001</v>
      </c>
    </row>
    <row r="823" spans="1:7" x14ac:dyDescent="0.2">
      <c r="A823" s="3" t="s">
        <v>42</v>
      </c>
      <c r="B823">
        <v>0.997</v>
      </c>
      <c r="C823">
        <v>0.99390000000000001</v>
      </c>
      <c r="D823">
        <v>0.98729999999999996</v>
      </c>
      <c r="E823">
        <v>0.98599999999999999</v>
      </c>
      <c r="F823">
        <v>0.99360000000000004</v>
      </c>
      <c r="G823">
        <v>0.98870000000000002</v>
      </c>
    </row>
    <row r="824" spans="1:7" x14ac:dyDescent="0.2">
      <c r="A824" s="3" t="s">
        <v>42</v>
      </c>
      <c r="B824">
        <v>0.99529999999999996</v>
      </c>
      <c r="C824">
        <v>0.98809999999999998</v>
      </c>
      <c r="D824">
        <v>0.99239999999999995</v>
      </c>
      <c r="E824">
        <v>0.98240000000000005</v>
      </c>
      <c r="F824">
        <v>0.99409999999999998</v>
      </c>
      <c r="G824">
        <v>0.98709999999999998</v>
      </c>
    </row>
    <row r="825" spans="1:7" x14ac:dyDescent="0.2">
      <c r="A825" s="3" t="s">
        <v>42</v>
      </c>
      <c r="B825">
        <v>0.99670000000000003</v>
      </c>
      <c r="C825">
        <v>0.99009999999999998</v>
      </c>
      <c r="D825">
        <v>0.99099999999999999</v>
      </c>
      <c r="E825">
        <v>0.9879</v>
      </c>
      <c r="F825">
        <v>0.99390000000000001</v>
      </c>
      <c r="G825">
        <v>0.98550000000000004</v>
      </c>
    </row>
    <row r="826" spans="1:7" x14ac:dyDescent="0.2">
      <c r="A826" s="3" t="s">
        <v>42</v>
      </c>
      <c r="B826">
        <v>0.99590000000000001</v>
      </c>
      <c r="C826">
        <v>0.9929</v>
      </c>
      <c r="D826">
        <v>0.99129999999999996</v>
      </c>
      <c r="E826">
        <v>0.98609999999999998</v>
      </c>
      <c r="F826">
        <v>0.99409999999999998</v>
      </c>
      <c r="G826">
        <v>0.99039999999999995</v>
      </c>
    </row>
    <row r="827" spans="1:7" x14ac:dyDescent="0.2">
      <c r="A827" s="3" t="s">
        <v>42</v>
      </c>
      <c r="B827">
        <v>0.99809999999999999</v>
      </c>
      <c r="C827">
        <v>0.98870000000000002</v>
      </c>
      <c r="D827">
        <v>0.98919999999999997</v>
      </c>
      <c r="E827">
        <v>0.98219999999999996</v>
      </c>
      <c r="F827">
        <v>0.99580000000000002</v>
      </c>
      <c r="G827">
        <v>0.98640000000000005</v>
      </c>
    </row>
    <row r="828" spans="1:7" x14ac:dyDescent="0.2">
      <c r="A828" s="3" t="s">
        <v>42</v>
      </c>
      <c r="B828">
        <v>0.99839999999999995</v>
      </c>
      <c r="C828">
        <v>0.99050000000000005</v>
      </c>
      <c r="D828">
        <v>0.98899999999999999</v>
      </c>
      <c r="E828">
        <v>0.98499999999999999</v>
      </c>
      <c r="F828">
        <v>0.99129999999999996</v>
      </c>
      <c r="G828">
        <v>0.98829999999999996</v>
      </c>
    </row>
    <row r="829" spans="1:7" x14ac:dyDescent="0.2">
      <c r="A829" s="3" t="s">
        <v>42</v>
      </c>
      <c r="B829">
        <v>0.997</v>
      </c>
      <c r="C829">
        <v>0.99390000000000001</v>
      </c>
      <c r="D829">
        <v>0.99160000000000004</v>
      </c>
      <c r="E829">
        <v>0.98440000000000005</v>
      </c>
      <c r="F829">
        <v>0.99350000000000005</v>
      </c>
      <c r="G829">
        <v>0.99070000000000003</v>
      </c>
    </row>
    <row r="830" spans="1:7" x14ac:dyDescent="0.2">
      <c r="A830" s="3" t="s">
        <v>42</v>
      </c>
      <c r="B830">
        <v>0.99409999999999998</v>
      </c>
      <c r="C830">
        <v>0.99239999999999995</v>
      </c>
      <c r="D830">
        <v>0.98939999999999995</v>
      </c>
      <c r="E830">
        <v>0.98609999999999998</v>
      </c>
      <c r="F830">
        <v>0.99399999999999999</v>
      </c>
      <c r="G830">
        <v>0.9909</v>
      </c>
    </row>
    <row r="831" spans="1:7" x14ac:dyDescent="0.2">
      <c r="A831" s="3" t="s">
        <v>42</v>
      </c>
      <c r="B831">
        <v>0.99960000000000004</v>
      </c>
      <c r="C831">
        <v>0.99129999999999996</v>
      </c>
      <c r="D831">
        <v>0.99039999999999995</v>
      </c>
      <c r="E831">
        <v>0.9879</v>
      </c>
      <c r="F831">
        <v>0.99060000000000004</v>
      </c>
      <c r="G831">
        <v>0.9869</v>
      </c>
    </row>
    <row r="832" spans="1:7" x14ac:dyDescent="0.2">
      <c r="A832" s="3" t="s">
        <v>42</v>
      </c>
      <c r="B832">
        <v>0.99960000000000004</v>
      </c>
      <c r="C832">
        <v>0.99009999999999998</v>
      </c>
      <c r="D832">
        <v>0.98640000000000005</v>
      </c>
      <c r="E832">
        <v>0.98529999999999995</v>
      </c>
      <c r="F832">
        <v>0.99329999999999996</v>
      </c>
      <c r="G832">
        <v>0.98929999999999996</v>
      </c>
    </row>
    <row r="833" spans="1:7" x14ac:dyDescent="0.2">
      <c r="A833" s="3" t="s">
        <v>42</v>
      </c>
      <c r="B833">
        <v>0.99629999999999996</v>
      </c>
      <c r="C833">
        <v>0.98919999999999997</v>
      </c>
      <c r="D833">
        <v>0.98960000000000004</v>
      </c>
      <c r="E833">
        <v>0.9839</v>
      </c>
      <c r="F833">
        <v>0.99160000000000004</v>
      </c>
      <c r="G833">
        <v>0.99299999999999999</v>
      </c>
    </row>
    <row r="834" spans="1:7" x14ac:dyDescent="0.2">
      <c r="A834" s="3" t="s">
        <v>42</v>
      </c>
      <c r="B834">
        <v>0.99970000000000003</v>
      </c>
      <c r="C834">
        <v>0.99360000000000004</v>
      </c>
      <c r="D834">
        <v>0.98909999999999998</v>
      </c>
      <c r="E834">
        <v>0.98370000000000002</v>
      </c>
      <c r="F834">
        <v>0.99299999999999999</v>
      </c>
      <c r="G834">
        <v>0.9869</v>
      </c>
    </row>
    <row r="835" spans="1:7" x14ac:dyDescent="0.2">
      <c r="A835" s="3" t="s">
        <v>42</v>
      </c>
      <c r="B835">
        <v>0.99570000000000003</v>
      </c>
      <c r="C835">
        <v>0.99439999999999995</v>
      </c>
      <c r="D835">
        <v>0.99</v>
      </c>
      <c r="E835">
        <v>0.98499999999999999</v>
      </c>
      <c r="F835">
        <v>0.99609999999999999</v>
      </c>
      <c r="G835">
        <v>0.99</v>
      </c>
    </row>
    <row r="836" spans="1:7" x14ac:dyDescent="0.2">
      <c r="A836" s="3" t="s">
        <v>42</v>
      </c>
      <c r="B836">
        <v>0.99939999999999996</v>
      </c>
      <c r="C836">
        <v>0.98839999999999995</v>
      </c>
      <c r="D836">
        <v>0.99380000000000002</v>
      </c>
      <c r="E836">
        <v>0.98660000000000003</v>
      </c>
      <c r="F836">
        <v>0.99299999999999999</v>
      </c>
      <c r="G836">
        <v>0.9859</v>
      </c>
    </row>
    <row r="837" spans="1:7" x14ac:dyDescent="0.2">
      <c r="A837" s="3" t="s">
        <v>42</v>
      </c>
      <c r="B837">
        <v>0.99409999999999998</v>
      </c>
      <c r="C837">
        <v>0.9929</v>
      </c>
      <c r="D837">
        <v>0.99070000000000003</v>
      </c>
      <c r="E837">
        <v>0.98270000000000002</v>
      </c>
      <c r="F837">
        <v>0.99529999999999996</v>
      </c>
      <c r="G837">
        <v>0.98440000000000005</v>
      </c>
    </row>
    <row r="838" spans="1:7" x14ac:dyDescent="0.2">
      <c r="A838" s="3" t="s">
        <v>42</v>
      </c>
      <c r="B838">
        <v>0.99909999999999999</v>
      </c>
      <c r="C838">
        <v>0.99399999999999999</v>
      </c>
      <c r="D838">
        <v>0.98980000000000001</v>
      </c>
      <c r="E838">
        <v>0.99280000000000002</v>
      </c>
      <c r="F838">
        <v>0.99339999999999995</v>
      </c>
      <c r="G838">
        <v>0.9919</v>
      </c>
    </row>
    <row r="839" spans="1:7" x14ac:dyDescent="0.2">
      <c r="A839" s="3" t="s">
        <v>42</v>
      </c>
      <c r="B839">
        <v>0.99529999999999996</v>
      </c>
      <c r="C839">
        <v>0.99250000000000005</v>
      </c>
      <c r="D839">
        <v>0.9919</v>
      </c>
      <c r="E839">
        <v>0.98650000000000004</v>
      </c>
      <c r="F839">
        <v>0.99060000000000004</v>
      </c>
      <c r="G839">
        <v>0.9919</v>
      </c>
    </row>
    <row r="840" spans="1:7" x14ac:dyDescent="0.2">
      <c r="A840" s="3" t="s">
        <v>42</v>
      </c>
      <c r="B840">
        <v>0.99519999999999997</v>
      </c>
      <c r="C840">
        <v>0.98929999999999996</v>
      </c>
      <c r="D840">
        <v>0.98760000000000003</v>
      </c>
      <c r="E840">
        <v>0.9899</v>
      </c>
      <c r="F840">
        <v>0.99839999999999995</v>
      </c>
      <c r="G840">
        <v>0.99070000000000003</v>
      </c>
    </row>
    <row r="841" spans="1:7" x14ac:dyDescent="0.2">
      <c r="A841" s="3" t="s">
        <v>42</v>
      </c>
      <c r="B841">
        <v>0.99739999999999995</v>
      </c>
      <c r="C841">
        <v>0.9919</v>
      </c>
      <c r="D841">
        <v>0.98880000000000001</v>
      </c>
      <c r="E841">
        <v>0.98240000000000005</v>
      </c>
      <c r="F841">
        <v>0.99339999999999995</v>
      </c>
      <c r="G841">
        <v>0.99209999999999998</v>
      </c>
    </row>
    <row r="842" spans="1:7" x14ac:dyDescent="0.2">
      <c r="A842" s="3" t="s">
        <v>42</v>
      </c>
      <c r="B842">
        <v>0.99580000000000002</v>
      </c>
      <c r="C842">
        <v>0.99019999999999997</v>
      </c>
      <c r="D842">
        <v>0.99199999999999999</v>
      </c>
      <c r="E842">
        <v>0.98499999999999999</v>
      </c>
      <c r="F842">
        <v>0.99250000000000005</v>
      </c>
      <c r="G842">
        <v>0.98440000000000005</v>
      </c>
    </row>
    <row r="843" spans="1:7" x14ac:dyDescent="0.2">
      <c r="A843" s="3" t="s">
        <v>43</v>
      </c>
      <c r="B843">
        <v>0.99609999999999999</v>
      </c>
      <c r="C843">
        <v>0.98850000000000005</v>
      </c>
      <c r="D843">
        <v>0.98680000000000001</v>
      </c>
      <c r="E843">
        <v>0.98480000000000001</v>
      </c>
      <c r="F843">
        <v>0.99139999999999995</v>
      </c>
      <c r="G843">
        <v>0.98570000000000002</v>
      </c>
    </row>
    <row r="844" spans="1:7" x14ac:dyDescent="0.2">
      <c r="A844" s="3" t="s">
        <v>43</v>
      </c>
      <c r="B844">
        <v>0.99490000000000001</v>
      </c>
      <c r="C844">
        <v>0.99250000000000005</v>
      </c>
      <c r="D844">
        <v>0.99</v>
      </c>
      <c r="E844">
        <v>0.98580000000000001</v>
      </c>
      <c r="F844">
        <v>0.99509999999999998</v>
      </c>
      <c r="G844">
        <v>0.98460000000000003</v>
      </c>
    </row>
    <row r="845" spans="1:7" x14ac:dyDescent="0.2">
      <c r="A845" s="3" t="s">
        <v>43</v>
      </c>
      <c r="B845">
        <v>0.99709999999999999</v>
      </c>
      <c r="C845">
        <v>0.99260000000000004</v>
      </c>
      <c r="D845">
        <v>0.99950000000000006</v>
      </c>
      <c r="E845">
        <v>0.98140000000000005</v>
      </c>
      <c r="F845">
        <v>0.99490000000000001</v>
      </c>
      <c r="G845">
        <v>0.98619999999999997</v>
      </c>
    </row>
    <row r="846" spans="1:7" x14ac:dyDescent="0.2">
      <c r="A846" s="3" t="s">
        <v>43</v>
      </c>
      <c r="B846">
        <v>0.99519999999999997</v>
      </c>
      <c r="C846">
        <v>0.99399999999999999</v>
      </c>
      <c r="D846">
        <v>0.98709999999999998</v>
      </c>
      <c r="E846">
        <v>0.98329999999999995</v>
      </c>
      <c r="F846">
        <v>0.99260000000000004</v>
      </c>
      <c r="G846">
        <v>0.98699999999999999</v>
      </c>
    </row>
    <row r="847" spans="1:7" x14ac:dyDescent="0.2">
      <c r="A847" s="3" t="s">
        <v>43</v>
      </c>
      <c r="B847">
        <v>0.99680000000000002</v>
      </c>
      <c r="C847">
        <v>0.99029999999999996</v>
      </c>
      <c r="D847">
        <v>0.98670000000000002</v>
      </c>
      <c r="E847">
        <v>0.98680000000000001</v>
      </c>
      <c r="F847">
        <v>0.99099999999999999</v>
      </c>
      <c r="G847">
        <v>0.98960000000000004</v>
      </c>
    </row>
    <row r="848" spans="1:7" x14ac:dyDescent="0.2">
      <c r="A848" s="3" t="s">
        <v>43</v>
      </c>
      <c r="B848">
        <v>0.99450000000000005</v>
      </c>
      <c r="C848">
        <v>0.98829999999999996</v>
      </c>
      <c r="D848">
        <v>0.98429999999999995</v>
      </c>
      <c r="E848">
        <v>0.98419999999999996</v>
      </c>
      <c r="F848">
        <v>0.99180000000000001</v>
      </c>
      <c r="G848">
        <v>0.98850000000000005</v>
      </c>
    </row>
    <row r="849" spans="1:7" x14ac:dyDescent="0.2">
      <c r="A849" s="3" t="s">
        <v>43</v>
      </c>
      <c r="B849">
        <v>0.99790000000000001</v>
      </c>
      <c r="C849">
        <v>0.98760000000000003</v>
      </c>
      <c r="D849">
        <v>0.99019999999999997</v>
      </c>
      <c r="E849">
        <v>0.98080000000000001</v>
      </c>
      <c r="F849">
        <v>0.98850000000000005</v>
      </c>
      <c r="G849">
        <v>0.9889</v>
      </c>
    </row>
    <row r="850" spans="1:7" x14ac:dyDescent="0.2">
      <c r="A850" s="3" t="s">
        <v>43</v>
      </c>
      <c r="B850">
        <v>0.99539999999999995</v>
      </c>
      <c r="C850">
        <v>0.99490000000000001</v>
      </c>
      <c r="D850">
        <v>0.99050000000000005</v>
      </c>
      <c r="E850">
        <v>0.98089999999999999</v>
      </c>
      <c r="F850">
        <v>0.99170000000000003</v>
      </c>
      <c r="G850">
        <v>0.98650000000000004</v>
      </c>
    </row>
    <row r="851" spans="1:7" x14ac:dyDescent="0.2">
      <c r="A851" s="3" t="s">
        <v>43</v>
      </c>
      <c r="B851">
        <v>0.99650000000000005</v>
      </c>
      <c r="C851">
        <v>0.99039999999999995</v>
      </c>
      <c r="D851">
        <v>0.98719999999999997</v>
      </c>
      <c r="E851">
        <v>0.98260000000000003</v>
      </c>
      <c r="F851">
        <v>0.99070000000000003</v>
      </c>
      <c r="G851">
        <v>0.98950000000000005</v>
      </c>
    </row>
    <row r="852" spans="1:7" x14ac:dyDescent="0.2">
      <c r="A852" s="3" t="s">
        <v>43</v>
      </c>
      <c r="B852">
        <v>0.99929999999999997</v>
      </c>
      <c r="C852">
        <v>0.99080000000000001</v>
      </c>
      <c r="D852">
        <v>0.98980000000000001</v>
      </c>
      <c r="E852">
        <v>0.98199999999999998</v>
      </c>
      <c r="F852">
        <v>0.99350000000000005</v>
      </c>
      <c r="G852">
        <v>0.9889</v>
      </c>
    </row>
    <row r="853" spans="1:7" x14ac:dyDescent="0.2">
      <c r="A853" s="3" t="s">
        <v>43</v>
      </c>
      <c r="B853">
        <v>0.997</v>
      </c>
      <c r="C853">
        <v>0.99480000000000002</v>
      </c>
      <c r="D853">
        <v>0.98860000000000003</v>
      </c>
      <c r="E853">
        <v>0.98480000000000001</v>
      </c>
      <c r="F853">
        <v>0.99509999999999998</v>
      </c>
      <c r="G853">
        <v>0.98809999999999998</v>
      </c>
    </row>
    <row r="854" spans="1:7" x14ac:dyDescent="0.2">
      <c r="A854" s="3" t="s">
        <v>43</v>
      </c>
      <c r="B854">
        <v>0.99650000000000005</v>
      </c>
      <c r="C854">
        <v>0.99260000000000004</v>
      </c>
      <c r="D854">
        <v>0.98950000000000005</v>
      </c>
      <c r="E854">
        <v>0.98709999999999998</v>
      </c>
      <c r="F854">
        <v>0.99570000000000003</v>
      </c>
      <c r="G854">
        <v>0.99209999999999998</v>
      </c>
    </row>
    <row r="855" spans="1:7" x14ac:dyDescent="0.2">
      <c r="A855" s="3" t="s">
        <v>43</v>
      </c>
      <c r="B855">
        <v>0.99339999999999995</v>
      </c>
      <c r="C855">
        <v>0.99139999999999995</v>
      </c>
      <c r="D855">
        <v>0.9919</v>
      </c>
      <c r="E855">
        <v>0.98419999999999996</v>
      </c>
      <c r="F855">
        <v>0.99129999999999996</v>
      </c>
      <c r="G855">
        <v>0.98629999999999995</v>
      </c>
    </row>
    <row r="856" spans="1:7" x14ac:dyDescent="0.2">
      <c r="A856" s="3" t="s">
        <v>43</v>
      </c>
      <c r="B856">
        <v>0.99539999999999995</v>
      </c>
      <c r="C856">
        <v>0.99439999999999995</v>
      </c>
      <c r="D856">
        <v>0.98629999999999995</v>
      </c>
      <c r="E856">
        <v>0.98570000000000002</v>
      </c>
      <c r="F856">
        <v>0.99460000000000004</v>
      </c>
      <c r="G856">
        <v>0.98509999999999998</v>
      </c>
    </row>
    <row r="857" spans="1:7" x14ac:dyDescent="0.2">
      <c r="A857" s="3" t="s">
        <v>43</v>
      </c>
      <c r="B857">
        <v>0.99350000000000005</v>
      </c>
      <c r="C857">
        <v>0.99</v>
      </c>
      <c r="D857">
        <v>0.99229999999999996</v>
      </c>
      <c r="E857">
        <v>0.98380000000000001</v>
      </c>
      <c r="F857">
        <v>0.99370000000000003</v>
      </c>
      <c r="G857">
        <v>0.98560000000000003</v>
      </c>
    </row>
    <row r="858" spans="1:7" x14ac:dyDescent="0.2">
      <c r="A858" s="3" t="s">
        <v>43</v>
      </c>
      <c r="B858">
        <v>0.99539999999999995</v>
      </c>
      <c r="C858">
        <v>0.99060000000000004</v>
      </c>
      <c r="D858">
        <v>0.99260000000000004</v>
      </c>
      <c r="E858">
        <v>0.98250000000000004</v>
      </c>
      <c r="F858">
        <v>0.99319999999999997</v>
      </c>
      <c r="G858">
        <v>0.98960000000000004</v>
      </c>
    </row>
    <row r="859" spans="1:7" x14ac:dyDescent="0.2">
      <c r="A859" s="3" t="s">
        <v>43</v>
      </c>
      <c r="B859">
        <v>0.99609999999999999</v>
      </c>
      <c r="C859">
        <v>0.99199999999999999</v>
      </c>
      <c r="D859">
        <v>0.98799999999999999</v>
      </c>
      <c r="E859">
        <v>0.98180000000000001</v>
      </c>
      <c r="F859">
        <v>0.99550000000000005</v>
      </c>
      <c r="G859">
        <v>0.99280000000000002</v>
      </c>
    </row>
    <row r="860" spans="1:7" x14ac:dyDescent="0.2">
      <c r="A860" s="3" t="s">
        <v>43</v>
      </c>
      <c r="B860">
        <v>0.99229999999999996</v>
      </c>
      <c r="C860">
        <v>0.99429999999999996</v>
      </c>
      <c r="D860">
        <v>0.99450000000000005</v>
      </c>
      <c r="E860">
        <v>0.98960000000000004</v>
      </c>
      <c r="F860">
        <v>0.99560000000000004</v>
      </c>
      <c r="G860">
        <v>0.99029999999999996</v>
      </c>
    </row>
    <row r="861" spans="1:7" x14ac:dyDescent="0.2">
      <c r="A861" s="3" t="s">
        <v>43</v>
      </c>
      <c r="B861">
        <v>0.99680000000000002</v>
      </c>
      <c r="C861">
        <v>0.98560000000000003</v>
      </c>
      <c r="D861">
        <v>0.99060000000000004</v>
      </c>
      <c r="E861">
        <v>0.9829</v>
      </c>
      <c r="F861">
        <v>0.9929</v>
      </c>
      <c r="G861">
        <v>0.99109999999999998</v>
      </c>
    </row>
    <row r="862" spans="1:7" x14ac:dyDescent="0.2">
      <c r="A862" s="3" t="s">
        <v>43</v>
      </c>
      <c r="B862">
        <v>0.99150000000000005</v>
      </c>
      <c r="C862">
        <v>0.9899</v>
      </c>
      <c r="D862">
        <v>0.99299999999999999</v>
      </c>
      <c r="E862">
        <v>0.98340000000000005</v>
      </c>
      <c r="F862">
        <v>0.99390000000000001</v>
      </c>
      <c r="G862">
        <v>0.98829999999999996</v>
      </c>
    </row>
    <row r="863" spans="1:7" x14ac:dyDescent="0.2">
      <c r="A863" s="3" t="s">
        <v>43</v>
      </c>
      <c r="B863">
        <v>0.99980000000000002</v>
      </c>
      <c r="C863">
        <v>0.99319999999999997</v>
      </c>
      <c r="D863">
        <v>0.99319999999999997</v>
      </c>
      <c r="E863">
        <v>0.97929999999999995</v>
      </c>
      <c r="F863">
        <v>0.99309999999999998</v>
      </c>
      <c r="G863">
        <v>0.98839999999999995</v>
      </c>
    </row>
    <row r="864" spans="1:7" x14ac:dyDescent="0.2">
      <c r="A864" s="3" t="s">
        <v>43</v>
      </c>
      <c r="B864">
        <v>0.99780000000000002</v>
      </c>
      <c r="C864">
        <v>0.99129999999999996</v>
      </c>
      <c r="D864">
        <v>0.98980000000000001</v>
      </c>
      <c r="E864">
        <v>0.98819999999999997</v>
      </c>
      <c r="F864">
        <v>0.99480000000000002</v>
      </c>
      <c r="G864">
        <v>0.98740000000000006</v>
      </c>
    </row>
    <row r="865" spans="1:7" x14ac:dyDescent="0.2">
      <c r="A865" s="3" t="s">
        <v>43</v>
      </c>
      <c r="B865">
        <v>0.99729999999999996</v>
      </c>
      <c r="C865">
        <v>0.98899999999999999</v>
      </c>
      <c r="D865">
        <v>0.98809999999999998</v>
      </c>
      <c r="E865">
        <v>0.98009999999999997</v>
      </c>
      <c r="F865">
        <v>0.99399999999999999</v>
      </c>
      <c r="G865">
        <v>0.98870000000000002</v>
      </c>
    </row>
    <row r="866" spans="1:7" x14ac:dyDescent="0.2">
      <c r="A866" s="3" t="s">
        <v>43</v>
      </c>
      <c r="B866">
        <v>0.99680000000000002</v>
      </c>
      <c r="C866">
        <v>0.98870000000000002</v>
      </c>
      <c r="D866">
        <v>0.98729999999999996</v>
      </c>
      <c r="E866">
        <v>0.98550000000000004</v>
      </c>
      <c r="F866">
        <v>0.99099999999999999</v>
      </c>
      <c r="G866">
        <v>0.98529999999999995</v>
      </c>
    </row>
    <row r="867" spans="1:7" x14ac:dyDescent="0.2">
      <c r="A867" s="3" t="s">
        <v>43</v>
      </c>
      <c r="B867">
        <v>0.99490000000000001</v>
      </c>
      <c r="C867">
        <v>0.9879</v>
      </c>
      <c r="D867">
        <v>0.99299999999999999</v>
      </c>
      <c r="E867">
        <v>0.98660000000000003</v>
      </c>
      <c r="F867">
        <v>0.99150000000000005</v>
      </c>
      <c r="G867">
        <v>0.99170000000000003</v>
      </c>
    </row>
    <row r="868" spans="1:7" x14ac:dyDescent="0.2">
      <c r="A868" s="3" t="s">
        <v>43</v>
      </c>
      <c r="B868">
        <v>0.99750000000000005</v>
      </c>
      <c r="C868">
        <v>0.99380000000000002</v>
      </c>
      <c r="D868">
        <v>0.99370000000000003</v>
      </c>
      <c r="E868">
        <v>0.98140000000000005</v>
      </c>
      <c r="F868">
        <v>0.99119999999999997</v>
      </c>
      <c r="G868">
        <v>0.99039999999999995</v>
      </c>
    </row>
    <row r="869" spans="1:7" x14ac:dyDescent="0.2">
      <c r="A869" s="3" t="s">
        <v>43</v>
      </c>
      <c r="B869">
        <v>0.99750000000000005</v>
      </c>
      <c r="C869">
        <v>0.98929999999999996</v>
      </c>
      <c r="D869">
        <v>0.98880000000000001</v>
      </c>
      <c r="E869">
        <v>0.98040000000000005</v>
      </c>
      <c r="F869">
        <v>0.99260000000000004</v>
      </c>
      <c r="G869">
        <v>0.99260000000000004</v>
      </c>
    </row>
    <row r="870" spans="1:7" x14ac:dyDescent="0.2">
      <c r="A870" s="3" t="s">
        <v>43</v>
      </c>
      <c r="B870">
        <v>0.99790000000000001</v>
      </c>
      <c r="C870">
        <v>0.99239999999999995</v>
      </c>
      <c r="D870">
        <v>0.98829999999999996</v>
      </c>
      <c r="E870">
        <v>0.98899999999999999</v>
      </c>
      <c r="F870">
        <v>0.99480000000000002</v>
      </c>
      <c r="G870">
        <v>0.98660000000000003</v>
      </c>
    </row>
    <row r="871" spans="1:7" x14ac:dyDescent="0.2">
      <c r="A871" s="3" t="s">
        <v>43</v>
      </c>
      <c r="B871">
        <v>0.99690000000000001</v>
      </c>
      <c r="C871">
        <v>0.99219999999999997</v>
      </c>
      <c r="D871">
        <v>0.99009999999999998</v>
      </c>
      <c r="E871">
        <v>0.99050000000000005</v>
      </c>
      <c r="F871">
        <v>0.98909999999999998</v>
      </c>
      <c r="G871">
        <v>0.99380000000000002</v>
      </c>
    </row>
    <row r="872" spans="1:7" x14ac:dyDescent="0.2">
      <c r="A872" s="3" t="s">
        <v>43</v>
      </c>
      <c r="B872">
        <v>0.99909999999999999</v>
      </c>
      <c r="C872">
        <v>0.99099999999999999</v>
      </c>
      <c r="D872">
        <v>0.99180000000000001</v>
      </c>
      <c r="E872">
        <v>0.98260000000000003</v>
      </c>
      <c r="F872">
        <v>0.99309999999999998</v>
      </c>
      <c r="G872">
        <v>0.99419999999999997</v>
      </c>
    </row>
    <row r="873" spans="1:7" x14ac:dyDescent="0.2">
      <c r="A873" s="3" t="s">
        <v>44</v>
      </c>
      <c r="B873">
        <v>0.99409999999999998</v>
      </c>
      <c r="C873">
        <v>0.98750000000000004</v>
      </c>
      <c r="D873">
        <v>0.98980000000000001</v>
      </c>
      <c r="E873">
        <v>0.98170000000000002</v>
      </c>
      <c r="F873">
        <v>0.99209999999999998</v>
      </c>
      <c r="G873">
        <v>0.98870000000000002</v>
      </c>
    </row>
    <row r="874" spans="1:7" x14ac:dyDescent="0.2">
      <c r="A874" s="3" t="s">
        <v>44</v>
      </c>
      <c r="B874">
        <v>0.99209999999999998</v>
      </c>
      <c r="C874">
        <v>0.9879</v>
      </c>
      <c r="D874">
        <v>0.98850000000000005</v>
      </c>
      <c r="E874">
        <v>0.98019999999999996</v>
      </c>
      <c r="F874">
        <v>0.99380000000000002</v>
      </c>
      <c r="G874">
        <v>0.98919999999999997</v>
      </c>
    </row>
    <row r="875" spans="1:7" x14ac:dyDescent="0.2">
      <c r="A875" s="3" t="s">
        <v>44</v>
      </c>
      <c r="B875">
        <v>0.99909999999999999</v>
      </c>
      <c r="C875">
        <v>0.98519999999999996</v>
      </c>
      <c r="D875">
        <v>0.9919</v>
      </c>
      <c r="E875">
        <v>0.98009999999999997</v>
      </c>
      <c r="F875">
        <v>0.99739999999999995</v>
      </c>
      <c r="G875">
        <v>0.98509999999999998</v>
      </c>
    </row>
    <row r="876" spans="1:7" x14ac:dyDescent="0.2">
      <c r="A876" s="3" t="s">
        <v>44</v>
      </c>
      <c r="B876">
        <v>0.99980000000000002</v>
      </c>
      <c r="C876">
        <v>0.99419999999999997</v>
      </c>
      <c r="D876">
        <v>0.98839999999999995</v>
      </c>
      <c r="E876">
        <v>0.98499999999999999</v>
      </c>
      <c r="F876">
        <v>0.99139999999999995</v>
      </c>
      <c r="G876">
        <v>0.98480000000000001</v>
      </c>
    </row>
    <row r="877" spans="1:7" x14ac:dyDescent="0.2">
      <c r="A877" s="3" t="s">
        <v>44</v>
      </c>
      <c r="B877">
        <v>0.99309999999999998</v>
      </c>
      <c r="C877">
        <v>0.98760000000000003</v>
      </c>
      <c r="D877">
        <v>0.98509999999999998</v>
      </c>
      <c r="E877">
        <v>0.98460000000000003</v>
      </c>
      <c r="F877">
        <v>0.99309999999999998</v>
      </c>
      <c r="G877">
        <v>0.98619999999999997</v>
      </c>
    </row>
    <row r="878" spans="1:7" x14ac:dyDescent="0.2">
      <c r="A878" s="3" t="s">
        <v>44</v>
      </c>
      <c r="B878">
        <v>0.99580000000000002</v>
      </c>
      <c r="C878">
        <v>0.9879</v>
      </c>
      <c r="D878">
        <v>0.98909999999999998</v>
      </c>
      <c r="E878">
        <v>0.98180000000000001</v>
      </c>
      <c r="F878">
        <v>0.99119999999999997</v>
      </c>
      <c r="G878">
        <v>0.98870000000000002</v>
      </c>
    </row>
    <row r="879" spans="1:7" x14ac:dyDescent="0.2">
      <c r="A879" s="3" t="s">
        <v>44</v>
      </c>
      <c r="B879">
        <v>1</v>
      </c>
      <c r="C879">
        <v>0.99270000000000003</v>
      </c>
      <c r="D879">
        <v>0.99409999999999998</v>
      </c>
      <c r="E879">
        <v>0.98929999999999996</v>
      </c>
      <c r="F879">
        <v>0.9919</v>
      </c>
      <c r="G879">
        <v>0.98519999999999996</v>
      </c>
    </row>
    <row r="880" spans="1:7" x14ac:dyDescent="0.2">
      <c r="A880" s="3" t="s">
        <v>44</v>
      </c>
      <c r="B880">
        <v>1</v>
      </c>
      <c r="C880">
        <v>0.995</v>
      </c>
      <c r="D880">
        <v>0.99260000000000004</v>
      </c>
      <c r="E880">
        <v>0.98040000000000005</v>
      </c>
      <c r="F880">
        <v>0.99709999999999999</v>
      </c>
      <c r="G880">
        <v>0.98499999999999999</v>
      </c>
    </row>
    <row r="881" spans="1:7" x14ac:dyDescent="0.2">
      <c r="A881" s="3" t="s">
        <v>44</v>
      </c>
      <c r="B881">
        <v>0.99960000000000004</v>
      </c>
      <c r="C881">
        <v>0.98729999999999996</v>
      </c>
      <c r="D881">
        <v>0.99419999999999997</v>
      </c>
      <c r="E881">
        <v>0.98460000000000003</v>
      </c>
      <c r="F881">
        <v>0.99560000000000004</v>
      </c>
      <c r="G881">
        <v>0.98850000000000005</v>
      </c>
    </row>
    <row r="882" spans="1:7" x14ac:dyDescent="0.2">
      <c r="A882" s="3" t="s">
        <v>44</v>
      </c>
      <c r="B882">
        <v>0.99790000000000001</v>
      </c>
      <c r="C882">
        <v>0.98809999999999998</v>
      </c>
      <c r="D882">
        <v>0.98770000000000002</v>
      </c>
      <c r="E882">
        <v>0.98460000000000003</v>
      </c>
      <c r="F882">
        <v>0.99470000000000003</v>
      </c>
      <c r="G882">
        <v>0.98499999999999999</v>
      </c>
    </row>
    <row r="883" spans="1:7" x14ac:dyDescent="0.2">
      <c r="A883" s="3" t="s">
        <v>44</v>
      </c>
      <c r="B883">
        <v>0.99629999999999996</v>
      </c>
      <c r="C883">
        <v>0.99119999999999997</v>
      </c>
      <c r="D883">
        <v>0.98780000000000001</v>
      </c>
      <c r="E883">
        <v>0.98629999999999995</v>
      </c>
      <c r="F883">
        <v>0.99219999999999997</v>
      </c>
      <c r="G883">
        <v>0.98919999999999997</v>
      </c>
    </row>
    <row r="884" spans="1:7" x14ac:dyDescent="0.2">
      <c r="A884" s="3" t="s">
        <v>44</v>
      </c>
      <c r="B884">
        <v>0.99739999999999995</v>
      </c>
      <c r="C884">
        <v>0.98970000000000002</v>
      </c>
      <c r="D884">
        <v>0.99350000000000005</v>
      </c>
      <c r="E884">
        <v>0.98070000000000002</v>
      </c>
      <c r="F884">
        <v>0.99250000000000005</v>
      </c>
      <c r="G884">
        <v>0.98929999999999996</v>
      </c>
    </row>
    <row r="885" spans="1:7" x14ac:dyDescent="0.2">
      <c r="A885" s="3" t="s">
        <v>44</v>
      </c>
      <c r="B885">
        <v>0.99880000000000002</v>
      </c>
      <c r="C885">
        <v>0.9869</v>
      </c>
      <c r="D885">
        <v>0.98740000000000006</v>
      </c>
      <c r="E885">
        <v>0.98199999999999998</v>
      </c>
      <c r="F885">
        <v>0.996</v>
      </c>
      <c r="G885">
        <v>0.99060000000000004</v>
      </c>
    </row>
    <row r="886" spans="1:7" x14ac:dyDescent="0.2">
      <c r="A886" s="3" t="s">
        <v>44</v>
      </c>
      <c r="B886">
        <v>0.999</v>
      </c>
      <c r="C886">
        <v>0.99350000000000005</v>
      </c>
      <c r="D886">
        <v>0.99150000000000005</v>
      </c>
      <c r="E886">
        <v>0.98319999999999996</v>
      </c>
      <c r="F886">
        <v>0.99109999999999998</v>
      </c>
      <c r="G886">
        <v>0.98529999999999995</v>
      </c>
    </row>
    <row r="887" spans="1:7" x14ac:dyDescent="0.2">
      <c r="A887" s="3" t="s">
        <v>44</v>
      </c>
      <c r="B887">
        <v>0.99690000000000001</v>
      </c>
      <c r="C887">
        <v>0.99250000000000005</v>
      </c>
      <c r="D887">
        <v>0.98899999999999999</v>
      </c>
      <c r="E887">
        <v>0.98209999999999997</v>
      </c>
      <c r="F887">
        <v>0.99550000000000005</v>
      </c>
      <c r="G887">
        <v>0.98750000000000004</v>
      </c>
    </row>
    <row r="888" spans="1:7" x14ac:dyDescent="0.2">
      <c r="A888" s="3" t="s">
        <v>44</v>
      </c>
      <c r="B888">
        <v>0.99299999999999999</v>
      </c>
      <c r="C888">
        <v>0.98670000000000002</v>
      </c>
      <c r="D888">
        <v>0.9909</v>
      </c>
      <c r="E888">
        <v>0.98429999999999995</v>
      </c>
      <c r="F888">
        <v>0.99119999999999997</v>
      </c>
      <c r="G888">
        <v>0.98380000000000001</v>
      </c>
    </row>
    <row r="889" spans="1:7" x14ac:dyDescent="0.2">
      <c r="A889" s="3" t="s">
        <v>44</v>
      </c>
      <c r="B889">
        <v>0.99980000000000002</v>
      </c>
      <c r="C889">
        <v>0.98809999999999998</v>
      </c>
      <c r="D889">
        <v>0.9879</v>
      </c>
      <c r="E889">
        <v>0.98170000000000002</v>
      </c>
      <c r="F889">
        <v>0.98839999999999995</v>
      </c>
      <c r="G889">
        <v>0.98540000000000005</v>
      </c>
    </row>
    <row r="890" spans="1:7" x14ac:dyDescent="0.2">
      <c r="A890" s="3" t="s">
        <v>44</v>
      </c>
      <c r="B890">
        <v>0.9919</v>
      </c>
      <c r="C890">
        <v>0.99070000000000003</v>
      </c>
      <c r="D890">
        <v>0.9919</v>
      </c>
      <c r="E890">
        <v>0.98640000000000005</v>
      </c>
      <c r="F890">
        <v>0.99319999999999997</v>
      </c>
      <c r="G890">
        <v>0.98499999999999999</v>
      </c>
    </row>
    <row r="891" spans="1:7" x14ac:dyDescent="0.2">
      <c r="A891" s="3" t="s">
        <v>44</v>
      </c>
      <c r="B891">
        <v>0.99550000000000005</v>
      </c>
      <c r="C891">
        <v>0.98919999999999997</v>
      </c>
      <c r="D891">
        <v>0.99060000000000004</v>
      </c>
      <c r="E891">
        <v>0.98299999999999998</v>
      </c>
      <c r="F891">
        <v>0.99129999999999996</v>
      </c>
      <c r="G891">
        <v>0.98839999999999995</v>
      </c>
    </row>
    <row r="892" spans="1:7" x14ac:dyDescent="0.2">
      <c r="A892" s="3" t="s">
        <v>44</v>
      </c>
      <c r="B892">
        <v>1</v>
      </c>
      <c r="C892">
        <v>0.99080000000000001</v>
      </c>
      <c r="D892">
        <v>0.99390000000000001</v>
      </c>
      <c r="E892">
        <v>0.9839</v>
      </c>
      <c r="F892">
        <v>0.99209999999999998</v>
      </c>
      <c r="G892">
        <v>0.98929999999999996</v>
      </c>
    </row>
    <row r="893" spans="1:7" x14ac:dyDescent="0.2">
      <c r="A893" s="3" t="s">
        <v>44</v>
      </c>
      <c r="B893">
        <v>0.99929999999999997</v>
      </c>
      <c r="C893">
        <v>0.98709999999999998</v>
      </c>
      <c r="D893">
        <v>0.98880000000000001</v>
      </c>
      <c r="E893">
        <v>0.98399999999999999</v>
      </c>
      <c r="F893">
        <v>0.99280000000000002</v>
      </c>
      <c r="G893">
        <v>0.98699999999999999</v>
      </c>
    </row>
    <row r="894" spans="1:7" x14ac:dyDescent="0.2">
      <c r="A894" s="3" t="s">
        <v>44</v>
      </c>
      <c r="B894">
        <v>0.99560000000000004</v>
      </c>
      <c r="C894">
        <v>0.99250000000000005</v>
      </c>
      <c r="D894">
        <v>0.99109999999999998</v>
      </c>
      <c r="E894">
        <v>0.97960000000000003</v>
      </c>
      <c r="F894">
        <v>0.99250000000000005</v>
      </c>
      <c r="G894">
        <v>0.98860000000000003</v>
      </c>
    </row>
    <row r="895" spans="1:7" x14ac:dyDescent="0.2">
      <c r="A895" s="3" t="s">
        <v>44</v>
      </c>
      <c r="B895">
        <v>0.99880000000000002</v>
      </c>
      <c r="C895">
        <v>0.99139999999999995</v>
      </c>
      <c r="D895">
        <v>0.98870000000000002</v>
      </c>
      <c r="E895">
        <v>0.98240000000000005</v>
      </c>
      <c r="F895">
        <v>0.99680000000000002</v>
      </c>
      <c r="G895">
        <v>0.98560000000000003</v>
      </c>
    </row>
    <row r="896" spans="1:7" x14ac:dyDescent="0.2">
      <c r="A896" s="3" t="s">
        <v>44</v>
      </c>
      <c r="B896">
        <v>0.99880000000000002</v>
      </c>
      <c r="C896">
        <v>0.99360000000000004</v>
      </c>
      <c r="D896">
        <v>0.99339999999999995</v>
      </c>
      <c r="E896">
        <v>0.98650000000000004</v>
      </c>
      <c r="F896">
        <v>0.99170000000000003</v>
      </c>
      <c r="G896">
        <v>0.99060000000000004</v>
      </c>
    </row>
    <row r="897" spans="1:7" x14ac:dyDescent="0.2">
      <c r="A897" s="3" t="s">
        <v>44</v>
      </c>
      <c r="B897">
        <v>0.99629999999999996</v>
      </c>
      <c r="C897">
        <v>0.99139999999999995</v>
      </c>
      <c r="D897">
        <v>0.98880000000000001</v>
      </c>
      <c r="E897">
        <v>0.98399999999999999</v>
      </c>
      <c r="F897">
        <v>0.99129999999999996</v>
      </c>
      <c r="G897">
        <v>0.98939999999999995</v>
      </c>
    </row>
    <row r="898" spans="1:7" x14ac:dyDescent="0.2">
      <c r="A898" s="3" t="s">
        <v>44</v>
      </c>
      <c r="B898">
        <v>0.99470000000000003</v>
      </c>
      <c r="C898">
        <v>0.98850000000000005</v>
      </c>
      <c r="D898">
        <v>0.98480000000000001</v>
      </c>
      <c r="E898">
        <v>0.97940000000000005</v>
      </c>
      <c r="F898">
        <v>0.99129999999999996</v>
      </c>
      <c r="G898">
        <v>0.98780000000000001</v>
      </c>
    </row>
    <row r="899" spans="1:7" x14ac:dyDescent="0.2">
      <c r="A899" s="3" t="s">
        <v>44</v>
      </c>
      <c r="B899">
        <v>0.99260000000000004</v>
      </c>
      <c r="C899">
        <v>0.98950000000000005</v>
      </c>
      <c r="D899">
        <v>0.98480000000000001</v>
      </c>
      <c r="E899">
        <v>0.97940000000000005</v>
      </c>
      <c r="F899">
        <v>0.99529999999999996</v>
      </c>
      <c r="G899">
        <v>0.98939999999999995</v>
      </c>
    </row>
    <row r="900" spans="1:7" x14ac:dyDescent="0.2">
      <c r="A900" s="3" t="s">
        <v>44</v>
      </c>
      <c r="B900">
        <v>0.99280000000000002</v>
      </c>
      <c r="C900">
        <v>0.99629999999999996</v>
      </c>
      <c r="D900">
        <v>0.99639999999999995</v>
      </c>
      <c r="E900">
        <v>0.98429999999999995</v>
      </c>
      <c r="F900">
        <v>0.99439999999999995</v>
      </c>
      <c r="G900">
        <v>0.99239999999999995</v>
      </c>
    </row>
    <row r="901" spans="1:7" x14ac:dyDescent="0.2">
      <c r="A901" s="3" t="s">
        <v>44</v>
      </c>
      <c r="B901">
        <v>0.99709999999999999</v>
      </c>
      <c r="C901">
        <v>0.99490000000000001</v>
      </c>
      <c r="D901">
        <v>0.98560000000000003</v>
      </c>
      <c r="E901">
        <v>0.98309999999999997</v>
      </c>
      <c r="F901">
        <v>0.99260000000000004</v>
      </c>
      <c r="G901">
        <v>0.99170000000000003</v>
      </c>
    </row>
    <row r="902" spans="1:7" x14ac:dyDescent="0.2">
      <c r="A902" s="3" t="s">
        <v>44</v>
      </c>
      <c r="B902">
        <v>0.99860000000000004</v>
      </c>
      <c r="C902">
        <v>0.99</v>
      </c>
      <c r="D902">
        <v>0.98440000000000005</v>
      </c>
      <c r="E902">
        <v>0.98570000000000002</v>
      </c>
      <c r="F902">
        <v>0.99029999999999996</v>
      </c>
      <c r="G902">
        <v>0.98399999999999999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24E-A847-47CE-BC16-FEE0C9F2287F}">
  <dimension ref="A2:K32"/>
  <sheetViews>
    <sheetView workbookViewId="0">
      <selection activeCell="C6" sqref="C6"/>
    </sheetView>
  </sheetViews>
  <sheetFormatPr defaultRowHeight="14.25" x14ac:dyDescent="0.2"/>
  <cols>
    <col min="1" max="1" width="13.625" bestFit="1" customWidth="1"/>
    <col min="2" max="7" width="7.375" bestFit="1" customWidth="1"/>
  </cols>
  <sheetData>
    <row r="2" spans="1:11" x14ac:dyDescent="0.2">
      <c r="A2" s="3" t="s">
        <v>62</v>
      </c>
      <c r="B2" t="s">
        <v>56</v>
      </c>
      <c r="C2" t="s">
        <v>4</v>
      </c>
      <c r="D2" t="s">
        <v>45</v>
      </c>
      <c r="E2" t="s">
        <v>5</v>
      </c>
      <c r="F2" t="s">
        <v>6</v>
      </c>
      <c r="G2" t="s">
        <v>7</v>
      </c>
    </row>
    <row r="3" spans="1:11" x14ac:dyDescent="0.2">
      <c r="A3" s="3" t="s">
        <v>65</v>
      </c>
      <c r="B3" s="19">
        <v>112.7667</v>
      </c>
      <c r="C3" s="19">
        <v>303.43329999999997</v>
      </c>
      <c r="D3" s="19">
        <v>333.06670000000003</v>
      </c>
      <c r="E3" s="19">
        <v>464.7</v>
      </c>
      <c r="F3" s="19">
        <v>233.66669999999999</v>
      </c>
      <c r="G3" s="19">
        <v>388.8</v>
      </c>
      <c r="J3" t="s">
        <v>56</v>
      </c>
      <c r="K3" s="19">
        <v>112.7667</v>
      </c>
    </row>
    <row r="4" spans="1:11" x14ac:dyDescent="0.2">
      <c r="A4" s="3" t="s">
        <v>66</v>
      </c>
      <c r="B4" s="19">
        <v>113</v>
      </c>
      <c r="C4" s="19">
        <v>273.60000000000002</v>
      </c>
      <c r="D4" s="19">
        <v>334.16669999999999</v>
      </c>
      <c r="E4" s="19">
        <v>453.3</v>
      </c>
      <c r="F4" s="19">
        <v>235.5667</v>
      </c>
      <c r="G4" s="19">
        <v>384.1</v>
      </c>
      <c r="J4" t="s">
        <v>4</v>
      </c>
      <c r="K4" s="19">
        <v>303.43329999999997</v>
      </c>
    </row>
    <row r="5" spans="1:11" x14ac:dyDescent="0.2">
      <c r="A5" s="3" t="s">
        <v>17</v>
      </c>
      <c r="B5" s="19">
        <v>111.0333</v>
      </c>
      <c r="C5" s="19">
        <v>290.73329999999999</v>
      </c>
      <c r="D5" s="19">
        <v>321.66669999999999</v>
      </c>
      <c r="E5" s="19">
        <v>465</v>
      </c>
      <c r="F5" s="19">
        <v>225.7</v>
      </c>
      <c r="G5" s="19">
        <v>378.9667</v>
      </c>
      <c r="J5" t="s">
        <v>45</v>
      </c>
      <c r="K5" s="19">
        <v>333.06670000000003</v>
      </c>
    </row>
    <row r="6" spans="1:11" x14ac:dyDescent="0.2">
      <c r="A6" s="3" t="s">
        <v>18</v>
      </c>
      <c r="B6" s="19">
        <v>111.1</v>
      </c>
      <c r="C6" s="19">
        <v>277.5</v>
      </c>
      <c r="D6" s="19">
        <v>309.8</v>
      </c>
      <c r="E6" s="19">
        <v>456.13330000000002</v>
      </c>
      <c r="F6" s="19">
        <v>220.63329999999999</v>
      </c>
      <c r="G6" s="19">
        <v>378.5</v>
      </c>
      <c r="J6" t="s">
        <v>5</v>
      </c>
      <c r="K6" s="19">
        <v>464.7</v>
      </c>
    </row>
    <row r="7" spans="1:11" x14ac:dyDescent="0.2">
      <c r="A7" s="3" t="s">
        <v>19</v>
      </c>
      <c r="B7" s="19">
        <v>129.4333</v>
      </c>
      <c r="C7" s="19">
        <v>360.66669999999999</v>
      </c>
      <c r="D7" s="19">
        <v>393.8</v>
      </c>
      <c r="E7" s="19">
        <v>489.3</v>
      </c>
      <c r="F7" s="19">
        <v>284.56670000000003</v>
      </c>
      <c r="G7" s="19">
        <v>422.06670000000003</v>
      </c>
      <c r="J7" t="s">
        <v>6</v>
      </c>
      <c r="K7" s="19">
        <v>233.66669999999999</v>
      </c>
    </row>
    <row r="8" spans="1:11" x14ac:dyDescent="0.2">
      <c r="A8" s="3" t="s">
        <v>20</v>
      </c>
      <c r="B8" s="19">
        <v>136.76669999999999</v>
      </c>
      <c r="C8" s="19">
        <v>318.86669999999998</v>
      </c>
      <c r="D8" s="19">
        <v>385.56670000000003</v>
      </c>
      <c r="E8" s="19">
        <v>483.2</v>
      </c>
      <c r="F8" s="19">
        <v>280.0333</v>
      </c>
      <c r="G8" s="19">
        <v>439.33330000000001</v>
      </c>
      <c r="J8" t="s">
        <v>7</v>
      </c>
      <c r="K8" s="19">
        <v>388.8</v>
      </c>
    </row>
    <row r="9" spans="1:11" x14ac:dyDescent="0.2">
      <c r="A9" s="3" t="s">
        <v>21</v>
      </c>
      <c r="B9" s="19">
        <v>122.2667</v>
      </c>
      <c r="C9" s="19">
        <v>297</v>
      </c>
      <c r="D9" s="19">
        <v>328.63330000000002</v>
      </c>
      <c r="E9" s="19">
        <v>473.93329999999997</v>
      </c>
      <c r="F9" s="19">
        <v>239.0333</v>
      </c>
      <c r="G9" s="19">
        <v>376.9</v>
      </c>
    </row>
    <row r="10" spans="1:11" x14ac:dyDescent="0.2">
      <c r="A10" s="3" t="s">
        <v>22</v>
      </c>
      <c r="B10" s="19">
        <v>114.83329999999999</v>
      </c>
      <c r="C10" s="19">
        <v>264.33330000000001</v>
      </c>
      <c r="D10" s="19">
        <v>316.86669999999998</v>
      </c>
      <c r="E10" s="19">
        <v>461.33330000000001</v>
      </c>
      <c r="F10" s="19">
        <v>226.5333</v>
      </c>
      <c r="G10" s="19">
        <v>365.43329999999997</v>
      </c>
    </row>
    <row r="11" spans="1:11" x14ac:dyDescent="0.2">
      <c r="A11" s="3" t="s">
        <v>23</v>
      </c>
      <c r="B11" s="19">
        <v>126.0333</v>
      </c>
      <c r="C11" s="19">
        <v>331.16669999999999</v>
      </c>
      <c r="D11" s="19">
        <v>400.26670000000001</v>
      </c>
      <c r="E11" s="19">
        <v>481.83330000000001</v>
      </c>
      <c r="F11" s="19">
        <v>265.4667</v>
      </c>
      <c r="G11" s="19">
        <v>438.56670000000003</v>
      </c>
    </row>
    <row r="12" spans="1:11" x14ac:dyDescent="0.2">
      <c r="A12" s="3" t="s">
        <v>24</v>
      </c>
      <c r="B12" s="19">
        <v>106.9333</v>
      </c>
      <c r="C12" s="19">
        <v>245.36670000000001</v>
      </c>
      <c r="D12" s="19">
        <v>286.39999999999998</v>
      </c>
      <c r="E12" s="19">
        <v>441.23329999999999</v>
      </c>
      <c r="F12" s="19">
        <v>193.8</v>
      </c>
      <c r="G12" s="19">
        <v>323.10000000000002</v>
      </c>
    </row>
    <row r="13" spans="1:11" x14ac:dyDescent="0.2">
      <c r="A13" s="3" t="s">
        <v>46</v>
      </c>
      <c r="B13" s="19">
        <v>50.7333</v>
      </c>
      <c r="C13" s="19">
        <v>92.966700000000003</v>
      </c>
      <c r="D13" s="19">
        <v>139.4</v>
      </c>
      <c r="E13" s="19">
        <v>208.73330000000001</v>
      </c>
      <c r="F13" s="19">
        <v>96.7</v>
      </c>
      <c r="G13" s="19">
        <v>143.86670000000001</v>
      </c>
    </row>
    <row r="14" spans="1:11" x14ac:dyDescent="0.2">
      <c r="A14" s="3" t="s">
        <v>26</v>
      </c>
      <c r="B14" s="19">
        <v>53.6</v>
      </c>
      <c r="C14" s="19">
        <v>96.9</v>
      </c>
      <c r="D14" s="19">
        <v>140.13329999999999</v>
      </c>
      <c r="E14" s="19">
        <v>213.73330000000001</v>
      </c>
      <c r="F14" s="19">
        <v>106.0667</v>
      </c>
      <c r="G14" s="19">
        <v>153.26669999999999</v>
      </c>
    </row>
    <row r="15" spans="1:11" x14ac:dyDescent="0.2">
      <c r="A15" s="3" t="s">
        <v>27</v>
      </c>
      <c r="B15" s="19">
        <v>50.833300000000001</v>
      </c>
      <c r="C15" s="19">
        <v>100.6</v>
      </c>
      <c r="D15" s="19">
        <v>149.66669999999999</v>
      </c>
      <c r="E15" s="19">
        <v>215.4333</v>
      </c>
      <c r="F15" s="19">
        <v>108.2333</v>
      </c>
      <c r="G15" s="19">
        <v>157.66669999999999</v>
      </c>
    </row>
    <row r="16" spans="1:11" x14ac:dyDescent="0.2">
      <c r="A16" s="3" t="s">
        <v>28</v>
      </c>
      <c r="B16" s="19">
        <v>57.333300000000001</v>
      </c>
      <c r="C16" s="19">
        <v>113</v>
      </c>
      <c r="D16" s="19">
        <v>154.0667</v>
      </c>
      <c r="E16" s="19">
        <v>241.23330000000001</v>
      </c>
      <c r="F16" s="19">
        <v>115.2</v>
      </c>
      <c r="G16" s="19">
        <v>169.9</v>
      </c>
    </row>
    <row r="17" spans="1:7" x14ac:dyDescent="0.2">
      <c r="A17" s="3" t="s">
        <v>29</v>
      </c>
      <c r="B17" s="19">
        <v>51.133299999999998</v>
      </c>
      <c r="C17" s="19">
        <v>102.13330000000001</v>
      </c>
      <c r="D17" s="19">
        <v>141.1</v>
      </c>
      <c r="E17" s="19">
        <v>216.33330000000001</v>
      </c>
      <c r="F17" s="19">
        <v>101.5</v>
      </c>
      <c r="G17" s="19">
        <v>161.0667</v>
      </c>
    </row>
    <row r="18" spans="1:7" x14ac:dyDescent="0.2">
      <c r="A18" s="3" t="s">
        <v>30</v>
      </c>
      <c r="B18" s="19">
        <v>58.933300000000003</v>
      </c>
      <c r="C18" s="19">
        <v>116.16670000000001</v>
      </c>
      <c r="D18" s="19">
        <v>165.83330000000001</v>
      </c>
      <c r="E18" s="19">
        <v>235.4333</v>
      </c>
      <c r="F18" s="19">
        <v>107.5</v>
      </c>
      <c r="G18" s="19">
        <v>175.9667</v>
      </c>
    </row>
    <row r="19" spans="1:7" x14ac:dyDescent="0.2">
      <c r="A19" s="3" t="s">
        <v>31</v>
      </c>
      <c r="B19" s="19">
        <v>52.966700000000003</v>
      </c>
      <c r="C19" s="19">
        <v>96.1</v>
      </c>
      <c r="D19" s="19">
        <v>139.16669999999999</v>
      </c>
      <c r="E19" s="19">
        <v>217.0667</v>
      </c>
      <c r="F19" s="19">
        <v>101.7333</v>
      </c>
      <c r="G19" s="19">
        <v>163</v>
      </c>
    </row>
    <row r="20" spans="1:7" x14ac:dyDescent="0.2">
      <c r="A20" s="3" t="s">
        <v>32</v>
      </c>
      <c r="B20" s="19">
        <v>54.8</v>
      </c>
      <c r="C20" s="19">
        <v>116.0667</v>
      </c>
      <c r="D20" s="19">
        <v>154.33330000000001</v>
      </c>
      <c r="E20" s="19">
        <v>226.9333</v>
      </c>
      <c r="F20" s="19">
        <v>113.6</v>
      </c>
      <c r="G20" s="19">
        <v>175.5</v>
      </c>
    </row>
    <row r="21" spans="1:7" x14ac:dyDescent="0.2">
      <c r="A21" s="3" t="s">
        <v>33</v>
      </c>
      <c r="B21" s="19">
        <v>61.133299999999998</v>
      </c>
      <c r="C21" s="19">
        <v>119.4</v>
      </c>
      <c r="D21" s="19">
        <v>183.1</v>
      </c>
      <c r="E21" s="19">
        <v>258.66669999999999</v>
      </c>
      <c r="F21" s="19">
        <v>124.36669999999999</v>
      </c>
      <c r="G21" s="19">
        <v>193.76669999999999</v>
      </c>
    </row>
    <row r="22" spans="1:7" x14ac:dyDescent="0.2">
      <c r="A22" s="3" t="s">
        <v>34</v>
      </c>
      <c r="B22" s="19">
        <v>54.8</v>
      </c>
      <c r="C22" s="19">
        <v>101.86669999999999</v>
      </c>
      <c r="D22" s="19">
        <v>147.9333</v>
      </c>
      <c r="E22" s="19">
        <v>230.8</v>
      </c>
      <c r="F22" s="19">
        <v>105.5333</v>
      </c>
      <c r="G22" s="19">
        <v>162.5</v>
      </c>
    </row>
    <row r="23" spans="1:7" x14ac:dyDescent="0.2">
      <c r="A23" s="3" t="s">
        <v>47</v>
      </c>
      <c r="B23" s="19">
        <v>17.866700000000002</v>
      </c>
      <c r="C23" s="19">
        <v>27.3</v>
      </c>
      <c r="D23" s="19">
        <v>48.666699999999999</v>
      </c>
      <c r="E23" s="19">
        <v>73.7333</v>
      </c>
      <c r="F23" s="19">
        <v>37.7667</v>
      </c>
      <c r="G23" s="19">
        <v>55.2333</v>
      </c>
    </row>
    <row r="24" spans="1:7" x14ac:dyDescent="0.2">
      <c r="A24" s="3" t="s">
        <v>36</v>
      </c>
      <c r="B24" s="19">
        <v>20.2</v>
      </c>
      <c r="C24" s="19">
        <v>30.2667</v>
      </c>
      <c r="D24" s="19">
        <v>57.6</v>
      </c>
      <c r="E24" s="19">
        <v>77.033299999999997</v>
      </c>
      <c r="F24" s="19">
        <v>39.033299999999997</v>
      </c>
      <c r="G24" s="19">
        <v>53.166699999999999</v>
      </c>
    </row>
    <row r="25" spans="1:7" x14ac:dyDescent="0.2">
      <c r="A25" s="3" t="s">
        <v>37</v>
      </c>
      <c r="B25" s="19">
        <v>21.133299999999998</v>
      </c>
      <c r="C25" s="19">
        <v>28.566700000000001</v>
      </c>
      <c r="D25" s="19">
        <v>51.533299999999997</v>
      </c>
      <c r="E25" s="19">
        <v>70.833299999999994</v>
      </c>
      <c r="F25" s="19">
        <v>39.066699999999997</v>
      </c>
      <c r="G25" s="19">
        <v>55.2667</v>
      </c>
    </row>
    <row r="26" spans="1:7" x14ac:dyDescent="0.2">
      <c r="A26" s="3" t="s">
        <v>38</v>
      </c>
      <c r="B26" s="19">
        <v>23</v>
      </c>
      <c r="C26" s="19">
        <v>31.3</v>
      </c>
      <c r="D26" s="19">
        <v>54.866700000000002</v>
      </c>
      <c r="E26" s="19">
        <v>78.066699999999997</v>
      </c>
      <c r="F26" s="19">
        <v>40.566699999999997</v>
      </c>
      <c r="G26" s="19">
        <v>58.666699999999999</v>
      </c>
    </row>
    <row r="27" spans="1:7" x14ac:dyDescent="0.2">
      <c r="A27" s="3" t="s">
        <v>39</v>
      </c>
      <c r="B27" s="19">
        <v>19.633299999999998</v>
      </c>
      <c r="C27" s="19">
        <v>26.2667</v>
      </c>
      <c r="D27" s="19">
        <v>51.133299999999998</v>
      </c>
      <c r="E27" s="19">
        <v>75.5</v>
      </c>
      <c r="F27" s="19">
        <v>38.5</v>
      </c>
      <c r="G27" s="19">
        <v>57.066699999999997</v>
      </c>
    </row>
    <row r="28" spans="1:7" x14ac:dyDescent="0.2">
      <c r="A28" s="3" t="s">
        <v>40</v>
      </c>
      <c r="B28" s="19">
        <v>18.433299999999999</v>
      </c>
      <c r="C28" s="19">
        <v>26.2</v>
      </c>
      <c r="D28" s="19">
        <v>48.666699999999999</v>
      </c>
      <c r="E28" s="19">
        <v>69.400000000000006</v>
      </c>
      <c r="F28" s="19">
        <v>37.333300000000001</v>
      </c>
      <c r="G28" s="19">
        <v>52.533299999999997</v>
      </c>
    </row>
    <row r="29" spans="1:7" x14ac:dyDescent="0.2">
      <c r="A29" s="3" t="s">
        <v>41</v>
      </c>
      <c r="B29" s="19">
        <v>19.333300000000001</v>
      </c>
      <c r="C29" s="19">
        <v>28.333300000000001</v>
      </c>
      <c r="D29" s="19">
        <v>46.3</v>
      </c>
      <c r="E29" s="19">
        <v>66.7333</v>
      </c>
      <c r="F29" s="19">
        <v>33.9</v>
      </c>
      <c r="G29" s="19">
        <v>47.5</v>
      </c>
    </row>
    <row r="30" spans="1:7" x14ac:dyDescent="0.2">
      <c r="A30" s="3" t="s">
        <v>42</v>
      </c>
      <c r="B30" s="19">
        <v>17.2333</v>
      </c>
      <c r="C30" s="19">
        <v>24.666699999999999</v>
      </c>
      <c r="D30" s="19">
        <v>42.1</v>
      </c>
      <c r="E30" s="19">
        <v>58.566699999999997</v>
      </c>
      <c r="F30" s="19">
        <v>32.966700000000003</v>
      </c>
      <c r="G30" s="19">
        <v>44.7333</v>
      </c>
    </row>
    <row r="31" spans="1:7" x14ac:dyDescent="0.2">
      <c r="A31" s="3" t="s">
        <v>43</v>
      </c>
      <c r="B31" s="19">
        <v>20.2333</v>
      </c>
      <c r="C31" s="19">
        <v>30.2667</v>
      </c>
      <c r="D31" s="19">
        <v>53.7</v>
      </c>
      <c r="E31" s="19">
        <v>77.833299999999994</v>
      </c>
      <c r="F31" s="19">
        <v>38.033299999999997</v>
      </c>
      <c r="G31" s="19">
        <v>53.633299999999998</v>
      </c>
    </row>
    <row r="32" spans="1:7" x14ac:dyDescent="0.2">
      <c r="A32" s="3" t="s">
        <v>44</v>
      </c>
      <c r="B32" s="19">
        <v>21.2333</v>
      </c>
      <c r="C32" s="19">
        <v>31.433299999999999</v>
      </c>
      <c r="D32" s="19">
        <v>56.566699999999997</v>
      </c>
      <c r="E32" s="19">
        <v>82</v>
      </c>
      <c r="F32" s="19">
        <v>41.933300000000003</v>
      </c>
      <c r="G32" s="19">
        <v>59.2333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max-cut</vt:lpstr>
      <vt:lpstr>parameter</vt:lpstr>
      <vt:lpstr>Raw</vt:lpstr>
      <vt:lpstr>Max-Cut-Result01</vt:lpstr>
      <vt:lpstr>ST2</vt:lpstr>
      <vt:lpstr>MR-Distrubution</vt:lpstr>
      <vt:lpstr>Max-Cut-HitFirst95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朱方方</cp:lastModifiedBy>
  <dcterms:created xsi:type="dcterms:W3CDTF">2022-11-02T05:32:43Z</dcterms:created>
  <dcterms:modified xsi:type="dcterms:W3CDTF">2023-06-26T04:14:26Z</dcterms:modified>
</cp:coreProperties>
</file>