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zuma/Downloads/"/>
    </mc:Choice>
  </mc:AlternateContent>
  <xr:revisionPtr revIDLastSave="0" documentId="13_ncr:1_{6325DFA1-BB73-D541-B512-EA84FBE78EFE}" xr6:coauthVersionLast="36" xr6:coauthVersionMax="46" xr10:uidLastSave="{00000000-0000-0000-0000-000000000000}"/>
  <bookViews>
    <workbookView xWindow="80" yWindow="460" windowWidth="29040" windowHeight="18240" tabRatio="704" xr2:uid="{00000000-000D-0000-FFFF-FFFF00000000}"/>
  </bookViews>
  <sheets>
    <sheet name="Load Sheet" sheetId="4" r:id="rId1"/>
    <sheet name="Auto Calculators" sheetId="5" r:id="rId2"/>
  </sheets>
  <definedNames>
    <definedName name="AUTOMOTIVE">'Load Sheet'!#REF!</definedName>
    <definedName name="bcp">#REF!</definedName>
    <definedName name="CANINE_COVERS">'Load Sheet'!#REF!</definedName>
    <definedName name="POWERSPORTS___OUTDOOR">'Load Sheet'!#REF!</definedName>
    <definedName name="top">'Load Sheet'!#REF!</definedName>
  </definedNames>
  <calcPr calcId="162913"/>
</workbook>
</file>

<file path=xl/calcChain.xml><?xml version="1.0" encoding="utf-8"?>
<calcChain xmlns="http://schemas.openxmlformats.org/spreadsheetml/2006/main">
  <c r="D2" i="5" l="1"/>
  <c r="E3" i="4"/>
  <c r="E2" i="5" l="1"/>
  <c r="D3" i="4" l="1"/>
  <c r="F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Mecham, Justin</author>
  </authors>
  <commentList>
    <comment ref="E2" authorId="0" shapeId="0" xr:uid="{C3BA6129-7CF4-42CE-8B6F-1321DBDAB384}">
      <text>
        <r>
          <rPr>
            <sz val="9"/>
            <color indexed="81"/>
            <rFont val="Tahoma"/>
            <family val="2"/>
          </rPr>
          <t xml:space="preserve">Business Conduct Policy
</t>
        </r>
      </text>
    </comment>
  </commentList>
</comments>
</file>

<file path=xl/sharedStrings.xml><?xml version="1.0" encoding="utf-8"?>
<sst xmlns="http://schemas.openxmlformats.org/spreadsheetml/2006/main" count="9" uniqueCount="7">
  <si>
    <t xml:space="preserve"> PRODUCT</t>
  </si>
  <si>
    <t>YOUR             SELL PRICE ($)</t>
  </si>
  <si>
    <t>YOUR SELL PRICE ($)</t>
  </si>
  <si>
    <t>MAP</t>
  </si>
  <si>
    <t>Name</t>
  </si>
  <si>
    <t>Cost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</si>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</sst>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Calibri"/>
      <family val="2"/>
      <scheme val="minor"/>
    </font>
    <font>
      <b/>
      <sz val="8"/>
      <color indexed="9"/>
      <name val="Tahoma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name val="Tahoma"/>
      <family val="2"/>
    </font>
    <font>
      <b/>
      <sz val="10"/>
      <color indexed="9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0"/>
      <color theme="0"/>
      <name val="Calibri"/>
      <family val="2"/>
      <scheme val="minor"/>
    </font>
    <font>
      <b/>
      <sz val="8"/>
      <color rgb="FFFF0000"/>
      <name val="Verdana"/>
      <family val="2"/>
    </font>
    <font>
      <b/>
      <sz val="8"/>
      <color theme="0"/>
      <name val="Tahoma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22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30">
    <xf numFmtId="0" fontId="0" fillId="0" borderId="0" xfId="0"/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Protection="1">
      <protection locked="0"/>
    </xf>
    <xf numFmtId="0" fontId="12" fillId="0" borderId="0" xfId="1" applyFont="1" applyProtection="1">
      <protection locked="0"/>
    </xf>
    <xf numFmtId="0" fontId="10" fillId="0" borderId="0" xfId="1"/>
    <xf numFmtId="0" fontId="10" fillId="0" borderId="0" xfId="1" applyAlignment="1">
      <alignment horizontal="right"/>
    </xf>
    <xf numFmtId="49" fontId="3" fillId="0" borderId="0" xfId="1" applyNumberFormat="1" applyFont="1" applyProtection="1"/>
    <xf numFmtId="2" fontId="3" fillId="0" borderId="0" xfId="1" applyNumberFormat="1" applyFont="1" applyProtection="1">
      <protection locked="0"/>
    </xf>
    <xf numFmtId="49" fontId="7" fillId="0" borderId="0" xfId="1" applyNumberFormat="1" applyFont="1" applyFill="1" applyBorder="1" applyAlignment="1" applyProtection="1"/>
    <xf numFmtId="2" fontId="5" fillId="0" borderId="0" xfId="1" applyNumberFormat="1" applyFont="1" applyFill="1" applyBorder="1" applyAlignment="1" applyProtection="1">
      <protection locked="0"/>
    </xf>
    <xf numFmtId="0" fontId="12" fillId="0" borderId="0" xfId="1" applyFont="1" applyFill="1" applyBorder="1" applyAlignment="1" applyProtection="1">
      <alignment horizontal="left" wrapText="1"/>
      <protection locked="0"/>
    </xf>
    <xf numFmtId="0" fontId="6" fillId="0" borderId="0" xfId="1" applyFont="1" applyFill="1" applyBorder="1" applyAlignment="1" applyProtection="1">
      <alignment horizontal="right" wrapText="1"/>
      <protection locked="0"/>
    </xf>
    <xf numFmtId="49" fontId="8" fillId="2" borderId="2" xfId="1" applyNumberFormat="1" applyFont="1" applyFill="1" applyBorder="1" applyAlignment="1" applyProtection="1">
      <alignment horizontal="left" vertical="center"/>
    </xf>
    <xf numFmtId="0" fontId="1" fillId="2" borderId="3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Protection="1">
      <protection locked="0"/>
    </xf>
    <xf numFmtId="0" fontId="2" fillId="4" borderId="4" xfId="1" applyFont="1" applyFill="1" applyBorder="1" applyProtection="1">
      <protection locked="0"/>
    </xf>
    <xf numFmtId="2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/>
      <protection locked="0"/>
    </xf>
    <xf numFmtId="0" fontId="11" fillId="6" borderId="0" xfId="0" applyFont="1" applyFill="1" applyAlignment="1">
      <alignment horizontal="center" vertical="center" textRotation="90"/>
    </xf>
    <xf numFmtId="49" fontId="9" fillId="4" borderId="5" xfId="1" applyNumberFormat="1" applyFont="1" applyFill="1" applyBorder="1" applyAlignment="1" applyProtection="1">
      <alignment horizontal="left"/>
    </xf>
    <xf numFmtId="2" fontId="3" fillId="3" borderId="5" xfId="1" applyNumberFormat="1" applyFont="1" applyFill="1" applyBorder="1" applyProtection="1"/>
    <xf numFmtId="49" fontId="13" fillId="5" borderId="5" xfId="1" applyNumberFormat="1" applyFont="1" applyFill="1" applyBorder="1" applyAlignment="1" applyProtection="1">
      <alignment horizontal="left"/>
    </xf>
    <xf numFmtId="49" fontId="13" fillId="5" borderId="5" xfId="1" applyNumberFormat="1" applyFont="1" applyFill="1" applyBorder="1" applyAlignment="1" applyProtection="1">
      <alignment horizontal="right"/>
    </xf>
    <xf numFmtId="2" fontId="3" fillId="7" borderId="5" xfId="1" applyNumberFormat="1" applyFont="1" applyFill="1" applyBorder="1" applyAlignment="1" applyProtection="1">
      <alignment horizontal="right"/>
    </xf>
    <xf numFmtId="0" fontId="14" fillId="0" borderId="0" xfId="1" applyFont="1" applyAlignment="1" applyProtection="1">
      <alignment horizontal="center"/>
    </xf>
    <xf numFmtId="0" fontId="12" fillId="0" borderId="0" xfId="1" applyFont="1" applyProtection="1"/>
    <xf numFmtId="0" fontId="12" fillId="0" borderId="0" xfId="1" applyFont="1" applyBorder="1" applyProtection="1">
      <protection locked="0"/>
    </xf>
    <xf numFmtId="2" fontId="4" fillId="7" borderId="4" xfId="1" applyNumberFormat="1" applyFont="1" applyFill="1" applyBorder="1" applyAlignment="1" applyProtection="1">
      <alignment horizontal="right"/>
      <protection locked="0"/>
    </xf>
    <xf numFmtId="2" fontId="3" fillId="3" borderId="4" xfId="1" applyNumberFormat="1" applyFont="1" applyFill="1" applyBorder="1" applyProtection="1">
      <protection locked="0"/>
    </xf>
    <xf numFmtId="0" fontId="15" fillId="6" borderId="6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2000000}"/>
  </cellStyles>
  <dxfs count="6">
    <dxf>
      <font>
        <color rgb="FFC00000"/>
      </font>
      <fill>
        <patternFill>
          <bgColor rgb="FFC0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C00000"/>
      </font>
      <fill>
        <patternFill>
          <bgColor rgb="FFC0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color rgb="FFC00000"/>
      </font>
      <fill>
        <patternFill>
          <bgColor rgb="FFC0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H3"/>
  <sheetViews>
    <sheetView showGridLines="0" tabSelected="1" topLeftCell="A2" zoomScaleNormal="100" workbookViewId="0">
      <selection sqref="A1:XFD1"/>
    </sheetView>
  </sheetViews>
  <sheetFormatPr baseColWidth="10" defaultColWidth="9.19921875" defaultRowHeight="11" x14ac:dyDescent="0.15"/>
  <cols>
    <col min="1" max="1" width="1" style="14" customWidth="1"/>
    <col min="2" max="2" width="69" style="6" customWidth="1"/>
    <col min="3" max="3" width="10.796875" style="1" customWidth="1"/>
    <col min="4" max="4" width="13.19921875" style="7" customWidth="1"/>
    <col min="5" max="5" width="1.796875" style="17" customWidth="1"/>
    <col min="6" max="6" width="10.19921875" style="3" customWidth="1"/>
    <col min="7" max="7" width="9.19921875" style="2"/>
    <col min="8" max="8" width="10.796875" style="1" customWidth="1"/>
    <col min="9" max="16384" width="9.19921875" style="2"/>
  </cols>
  <sheetData>
    <row r="1" spans="2:8" ht="0.75" customHeight="1" thickBot="1" x14ac:dyDescent="0.2">
      <c r="B1" s="8"/>
      <c r="C1" s="11"/>
      <c r="D1" s="9"/>
      <c r="E1" s="18"/>
      <c r="F1" s="10"/>
      <c r="H1" s="2"/>
    </row>
    <row r="2" spans="2:8" ht="37" thickBot="1" x14ac:dyDescent="0.2">
      <c r="B2" s="12" t="s">
        <v>0</v>
      </c>
      <c r="C2" s="13" t="s">
        <v>5</v>
      </c>
      <c r="D2" s="16" t="s">
        <v>1</v>
      </c>
      <c r="E2" s="29" t="s">
        <v>3</v>
      </c>
      <c r="F2" s="26"/>
      <c r="H2" s="2"/>
    </row>
    <row r="3" spans="2:8" ht="11.25" customHeight="1" x14ac:dyDescent="0.15">
      <c r="B3" s="19" t="s">
        <v>6</v>
      </c>
      <c r="C3" s="23">
        <v>44</v>
      </c>
      <c r="D3" s="20" t="str">
        <f>IF('Auto Calculators'!$C$2="","",'Auto Calculators'!$C$2)</f>
        <v/>
      </c>
      <c r="E3" s="24">
        <f t="shared" ref="E3" si="0">IF(_xlfn.ISFORMULA(F3),1,"")</f>
        <v>1</v>
      </c>
      <c r="F3" s="25" t="str">
        <f t="shared" ref="F3" si="1">IF(AND(D3&lt;&gt;"",D3&lt;C3),"Error - your selling price is below Jobber","")</f>
        <v/>
      </c>
      <c r="H3" s="2"/>
    </row>
  </sheetData>
  <sheetProtection selectLockedCells="1" selectUnlockedCells="1"/>
  <phoneticPr fontId="17" type="noConversion"/>
  <conditionalFormatting sqref="E2 E4:E63321">
    <cfRule type="cellIs" dxfId="5" priority="162" stopIfTrue="1" operator="equal">
      <formula>1</formula>
    </cfRule>
  </conditionalFormatting>
  <conditionalFormatting sqref="E3">
    <cfRule type="cellIs" dxfId="3" priority="2" stopIfTrue="1" operator="equal">
      <formula>1</formula>
    </cfRule>
  </conditionalFormatting>
  <printOptions gridLine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E2"/>
  <sheetViews>
    <sheetView showGridLines="0" workbookViewId="0">
      <selection activeCell="C1" sqref="C1:C1048576"/>
    </sheetView>
  </sheetViews>
  <sheetFormatPr baseColWidth="10" defaultColWidth="9.19921875" defaultRowHeight="13" x14ac:dyDescent="0.15"/>
  <cols>
    <col min="1" max="1" width="32" style="4" customWidth="1"/>
    <col min="2" max="2" width="10.59765625" style="5" customWidth="1"/>
    <col min="3" max="3" width="18.796875" style="4" customWidth="1"/>
    <col min="4" max="4" width="1.796875" style="4" customWidth="1"/>
    <col min="5" max="5" width="2.3984375" style="4" customWidth="1"/>
    <col min="6" max="6" width="35" style="4" bestFit="1" customWidth="1"/>
    <col min="7" max="16384" width="9.19921875" style="4"/>
  </cols>
  <sheetData>
    <row r="1" spans="1:5" x14ac:dyDescent="0.15">
      <c r="A1" s="21" t="s">
        <v>4</v>
      </c>
      <c r="B1" s="22" t="s">
        <v>5</v>
      </c>
      <c r="C1" s="22" t="s">
        <v>2</v>
      </c>
    </row>
    <row r="2" spans="1:5" x14ac:dyDescent="0.15">
      <c r="A2" s="15" t="s">
        <v>6</v>
      </c>
      <c r="B2" s="27">
        <v>44</v>
      </c>
      <c r="C2" s="28"/>
      <c r="D2" s="24">
        <f t="shared" ref="D2" si="0">IF(_xlfn.ISFORMULA(E2),1,"")</f>
        <v>1</v>
      </c>
      <c r="E2" s="25" t="str">
        <f t="shared" ref="E2" si="1">IF(AND(C2&lt;&gt;"",C2&lt;B2),"Error - your selling price is below Jobber","")</f>
        <v/>
      </c>
    </row>
  </sheetData>
  <conditionalFormatting sqref="A2:B2">
    <cfRule type="cellIs" dxfId="2" priority="92" stopIfTrue="1" operator="equal">
      <formula>"Below JOBBER"</formula>
    </cfRule>
  </conditionalFormatting>
  <conditionalFormatting sqref="D2">
    <cfRule type="cellIs" dxfId="0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Sheet</vt:lpstr>
      <vt:lpstr>Auto Calculators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2015-04-17T12:24:58Z</dcterms:created>
  <dcterms:modified xsi:type="dcterms:W3CDTF">2021-09-23T11:33:46Z</dcterms:modified>
  <cp:category/>
</cp:coreProperties>
</file>