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textbook/labs/MemoryLab/starter-code/"/>
    </mc:Choice>
  </mc:AlternateContent>
  <xr:revisionPtr revIDLastSave="0" documentId="13_ncr:1_{D9CD752F-AC2C-AD49-A3DD-0B9147EAF9A4}" xr6:coauthVersionLast="47" xr6:coauthVersionMax="47" xr10:uidLastSave="{00000000-0000-0000-0000-000000000000}"/>
  <bookViews>
    <workbookView xWindow="920" yWindow="500" windowWidth="33600" windowHeight="20500" xr2:uid="{C93E0F98-7BD9-504A-8311-46AFA0E4279F}"/>
  </bookViews>
  <sheets>
    <sheet name="Cache Size" sheetId="2" r:id="rId1"/>
    <sheet name="Cache Line Size" sheetId="3" r:id="rId2"/>
    <sheet name="Data" sheetId="1" r:id="rId3"/>
    <sheet name="Data Extraction" sheetId="4" r:id="rId4"/>
  </sheets>
  <definedNames>
    <definedName name="_xlnm._FilterDatabase" localSheetId="2" hidden="1">Data!$G$2:$G$60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56" i="1"/>
  <c r="B57" i="1"/>
  <c r="B76" i="1"/>
  <c r="B77" i="1"/>
  <c r="B78" i="1"/>
  <c r="B79" i="1"/>
  <c r="B80" i="1"/>
  <c r="B81" i="1"/>
  <c r="B82" i="1"/>
  <c r="B83" i="1"/>
  <c r="B84" i="1"/>
  <c r="B85" i="1"/>
  <c r="B7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58" i="1"/>
  <c r="B59" i="1"/>
  <c r="B60" i="1"/>
  <c r="B61" i="1"/>
  <c r="B62" i="1"/>
  <c r="B63" i="1"/>
  <c r="B64" i="1"/>
  <c r="B65" i="1"/>
  <c r="B66" i="1"/>
  <c r="B67" i="1"/>
  <c r="B2" i="1"/>
  <c r="A1" i="4"/>
</calcChain>
</file>

<file path=xl/sharedStrings.xml><?xml version="1.0" encoding="utf-8"?>
<sst xmlns="http://schemas.openxmlformats.org/spreadsheetml/2006/main" count="92" uniqueCount="83">
  <si>
    <t>CACHE SIZE</t>
  </si>
  <si>
    <t>128 bytes</t>
  </si>
  <si>
    <t>192 bytes</t>
  </si>
  <si>
    <t>256 bytes</t>
  </si>
  <si>
    <t>384 bytes</t>
  </si>
  <si>
    <t>512 bytes</t>
  </si>
  <si>
    <t>768 bytes</t>
  </si>
  <si>
    <t>1 KB</t>
  </si>
  <si>
    <t>1.5 KB</t>
  </si>
  <si>
    <t>2 KB</t>
  </si>
  <si>
    <t>3 KB</t>
  </si>
  <si>
    <t>4 KB</t>
  </si>
  <si>
    <t>6 KB</t>
  </si>
  <si>
    <t>8 KB</t>
  </si>
  <si>
    <t>12 KB</t>
  </si>
  <si>
    <t>16 KB</t>
  </si>
  <si>
    <t>24 KB</t>
  </si>
  <si>
    <t>32 KB</t>
  </si>
  <si>
    <t>48 KB</t>
  </si>
  <si>
    <t>64 KB</t>
  </si>
  <si>
    <t>96 KB</t>
  </si>
  <si>
    <t>128 KB</t>
  </si>
  <si>
    <t>192 KB</t>
  </si>
  <si>
    <t>256 KB</t>
  </si>
  <si>
    <t>384 KB</t>
  </si>
  <si>
    <t>512 KB</t>
  </si>
  <si>
    <t>768 KB</t>
  </si>
  <si>
    <t>1 MB</t>
  </si>
  <si>
    <t>1.5 MB</t>
  </si>
  <si>
    <t>2 MB</t>
  </si>
  <si>
    <t>3 MB</t>
  </si>
  <si>
    <t>4 MB</t>
  </si>
  <si>
    <t>6 MB</t>
  </si>
  <si>
    <t>AVERAGE TIME</t>
  </si>
  <si>
    <t>STRIDE</t>
  </si>
  <si>
    <t>2 bytes</t>
  </si>
  <si>
    <t>4 bytes</t>
  </si>
  <si>
    <t>8 bytes</t>
  </si>
  <si>
    <t>16 bytes</t>
  </si>
  <si>
    <t>32 bytes</t>
  </si>
  <si>
    <t>64 bytes</t>
  </si>
  <si>
    <t>1024 bytes</t>
  </si>
  <si>
    <t>2048 bytes</t>
  </si>
  <si>
    <t>160 bytes</t>
  </si>
  <si>
    <t>320 bytes</t>
  </si>
  <si>
    <t>640 bytes</t>
  </si>
  <si>
    <t>1.25 KB</t>
  </si>
  <si>
    <t>2.5 KB</t>
  </si>
  <si>
    <t>5 KB</t>
  </si>
  <si>
    <t>10 KB</t>
  </si>
  <si>
    <t>20 KB</t>
  </si>
  <si>
    <t>40 KB</t>
  </si>
  <si>
    <t>80 KB</t>
  </si>
  <si>
    <t>160 KB</t>
  </si>
  <si>
    <t>320 KB</t>
  </si>
  <si>
    <t>640 KB</t>
  </si>
  <si>
    <t>1.25 MB</t>
  </si>
  <si>
    <t>2.5 MB</t>
  </si>
  <si>
    <t>5 MB</t>
  </si>
  <si>
    <t>8 MB</t>
  </si>
  <si>
    <t>10 MB</t>
  </si>
  <si>
    <t>12 MB</t>
  </si>
  <si>
    <t>16 MB</t>
  </si>
  <si>
    <t>1st run</t>
  </si>
  <si>
    <t>2nd run</t>
  </si>
  <si>
    <t>3rd run</t>
  </si>
  <si>
    <t>4th run</t>
  </si>
  <si>
    <t>32 MB</t>
  </si>
  <si>
    <t>20 MB</t>
  </si>
  <si>
    <t>24 MB</t>
  </si>
  <si>
    <t>5th run</t>
  </si>
  <si>
    <t>Time spent working with data when stride is 2 bytes: 0.90 sec.</t>
  </si>
  <si>
    <t>40 MB</t>
  </si>
  <si>
    <t>48 MB</t>
  </si>
  <si>
    <t>64 MB</t>
  </si>
  <si>
    <t>80 MB</t>
  </si>
  <si>
    <t>96 MB</t>
  </si>
  <si>
    <t>128 MB</t>
  </si>
  <si>
    <t>160 MB</t>
  </si>
  <si>
    <t>192 MB</t>
  </si>
  <si>
    <t>256 MB</t>
  </si>
  <si>
    <t>320 MB</t>
  </si>
  <si>
    <t>384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</si>
</sst>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Data!$A$2:$A$67</c:f>
              <c:strCache>
                <c:ptCount val="66"/>
                <c:pt idx="0">
                  <c:v>128 bytes</c:v>
                </c:pt>
                <c:pt idx="1">
                  <c:v>160 bytes</c:v>
                </c:pt>
                <c:pt idx="2">
                  <c:v>192 bytes</c:v>
                </c:pt>
                <c:pt idx="3">
                  <c:v>256 bytes</c:v>
                </c:pt>
                <c:pt idx="4">
                  <c:v>320 bytes</c:v>
                </c:pt>
                <c:pt idx="5">
                  <c:v>384 bytes</c:v>
                </c:pt>
                <c:pt idx="6">
                  <c:v>512 bytes</c:v>
                </c:pt>
                <c:pt idx="7">
                  <c:v>640 bytes</c:v>
                </c:pt>
                <c:pt idx="8">
                  <c:v>768 bytes</c:v>
                </c:pt>
                <c:pt idx="9">
                  <c:v>1 KB</c:v>
                </c:pt>
                <c:pt idx="10">
                  <c:v>1.25 KB</c:v>
                </c:pt>
                <c:pt idx="11">
                  <c:v>1.5 KB</c:v>
                </c:pt>
                <c:pt idx="12">
                  <c:v>2 KB</c:v>
                </c:pt>
                <c:pt idx="13">
                  <c:v>2.5 KB</c:v>
                </c:pt>
                <c:pt idx="14">
                  <c:v>3 KB</c:v>
                </c:pt>
                <c:pt idx="15">
                  <c:v>4 KB</c:v>
                </c:pt>
                <c:pt idx="16">
                  <c:v>5 KB</c:v>
                </c:pt>
                <c:pt idx="17">
                  <c:v>6 KB</c:v>
                </c:pt>
                <c:pt idx="18">
                  <c:v>8 KB</c:v>
                </c:pt>
                <c:pt idx="19">
                  <c:v>10 KB</c:v>
                </c:pt>
                <c:pt idx="20">
                  <c:v>12 KB</c:v>
                </c:pt>
                <c:pt idx="21">
                  <c:v>16 KB</c:v>
                </c:pt>
                <c:pt idx="22">
                  <c:v>20 KB</c:v>
                </c:pt>
                <c:pt idx="23">
                  <c:v>24 KB</c:v>
                </c:pt>
                <c:pt idx="24">
                  <c:v>32 KB</c:v>
                </c:pt>
                <c:pt idx="25">
                  <c:v>40 KB</c:v>
                </c:pt>
                <c:pt idx="26">
                  <c:v>48 KB</c:v>
                </c:pt>
                <c:pt idx="27">
                  <c:v>64 KB</c:v>
                </c:pt>
                <c:pt idx="28">
                  <c:v>80 KB</c:v>
                </c:pt>
                <c:pt idx="29">
                  <c:v>96 KB</c:v>
                </c:pt>
                <c:pt idx="30">
                  <c:v>128 KB</c:v>
                </c:pt>
                <c:pt idx="31">
                  <c:v>160 KB</c:v>
                </c:pt>
                <c:pt idx="32">
                  <c:v>192 KB</c:v>
                </c:pt>
                <c:pt idx="33">
                  <c:v>256 KB</c:v>
                </c:pt>
                <c:pt idx="34">
                  <c:v>320 KB</c:v>
                </c:pt>
                <c:pt idx="35">
                  <c:v>384 KB</c:v>
                </c:pt>
                <c:pt idx="36">
                  <c:v>512 KB</c:v>
                </c:pt>
                <c:pt idx="37">
                  <c:v>640 KB</c:v>
                </c:pt>
                <c:pt idx="38">
                  <c:v>768 KB</c:v>
                </c:pt>
                <c:pt idx="39">
                  <c:v>1 MB</c:v>
                </c:pt>
                <c:pt idx="40">
                  <c:v>1.25 MB</c:v>
                </c:pt>
                <c:pt idx="41">
                  <c:v>1.5 MB</c:v>
                </c:pt>
                <c:pt idx="42">
                  <c:v>2 MB</c:v>
                </c:pt>
                <c:pt idx="43">
                  <c:v>2.5 MB</c:v>
                </c:pt>
                <c:pt idx="44">
                  <c:v>3 MB</c:v>
                </c:pt>
                <c:pt idx="45">
                  <c:v>4 MB</c:v>
                </c:pt>
                <c:pt idx="46">
                  <c:v>5 MB</c:v>
                </c:pt>
                <c:pt idx="47">
                  <c:v>6 MB</c:v>
                </c:pt>
                <c:pt idx="48">
                  <c:v>8 MB</c:v>
                </c:pt>
                <c:pt idx="49">
                  <c:v>10 MB</c:v>
                </c:pt>
                <c:pt idx="50">
                  <c:v>12 MB</c:v>
                </c:pt>
                <c:pt idx="51">
                  <c:v>16 MB</c:v>
                </c:pt>
                <c:pt idx="52">
                  <c:v>20 MB</c:v>
                </c:pt>
                <c:pt idx="53">
                  <c:v>24 MB</c:v>
                </c:pt>
                <c:pt idx="54">
                  <c:v>32 MB</c:v>
                </c:pt>
                <c:pt idx="55">
                  <c:v>40 MB</c:v>
                </c:pt>
                <c:pt idx="56">
                  <c:v>48 MB</c:v>
                </c:pt>
                <c:pt idx="57">
                  <c:v>64 MB</c:v>
                </c:pt>
                <c:pt idx="58">
                  <c:v>80 MB</c:v>
                </c:pt>
                <c:pt idx="59">
                  <c:v>96 MB</c:v>
                </c:pt>
                <c:pt idx="60">
                  <c:v>128 MB</c:v>
                </c:pt>
                <c:pt idx="61">
                  <c:v>160 MB</c:v>
                </c:pt>
                <c:pt idx="62">
                  <c:v>192 MB</c:v>
                </c:pt>
                <c:pt idx="63">
                  <c:v>256 MB</c:v>
                </c:pt>
                <c:pt idx="64">
                  <c:v>320 MB</c:v>
                </c:pt>
                <c:pt idx="65">
                  <c:v>384 MB</c:v>
                </c:pt>
              </c:strCache>
            </c:strRef>
          </c:cat>
          <c:val>
            <c:numRef>
              <c:f>Data!$B$2:$B$67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C840-81B2-5757432F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423328"/>
        <c:axId val="1764424976"/>
      </c:lineChart>
      <c:catAx>
        <c:axId val="17644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4976"/>
        <c:crosses val="autoZero"/>
        <c:auto val="1"/>
        <c:lblAlgn val="ctr"/>
        <c:lblOffset val="100"/>
        <c:noMultiLvlLbl val="0"/>
      </c:catAx>
      <c:valAx>
        <c:axId val="176442497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Data!$A$75:$A$85</c:f>
              <c:strCache>
                <c:ptCount val="11"/>
                <c:pt idx="0">
                  <c:v>2 bytes</c:v>
                </c:pt>
                <c:pt idx="1">
                  <c:v>4 bytes</c:v>
                </c:pt>
                <c:pt idx="2">
                  <c:v>8 bytes</c:v>
                </c:pt>
                <c:pt idx="3">
                  <c:v>16 bytes</c:v>
                </c:pt>
                <c:pt idx="4">
                  <c:v>32 bytes</c:v>
                </c:pt>
                <c:pt idx="5">
                  <c:v>64 bytes</c:v>
                </c:pt>
                <c:pt idx="6">
                  <c:v>128 bytes</c:v>
                </c:pt>
                <c:pt idx="7">
                  <c:v>256 bytes</c:v>
                </c:pt>
                <c:pt idx="8">
                  <c:v>512 bytes</c:v>
                </c:pt>
                <c:pt idx="9">
                  <c:v>1024 bytes</c:v>
                </c:pt>
                <c:pt idx="10">
                  <c:v>2048 bytes</c:v>
                </c:pt>
              </c:strCache>
            </c:strRef>
          </c:cat>
          <c:val>
            <c:numRef>
              <c:f>Data!$B$75:$B$85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1-4D4D-9CD0-E8E1BFFE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73696"/>
        <c:axId val="1761707616"/>
      </c:lineChart>
      <c:catAx>
        <c:axId val="16214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07616"/>
        <c:crosses val="autoZero"/>
        <c:auto val="1"/>
        <c:lblAlgn val="ctr"/>
        <c:lblOffset val="100"/>
        <c:noMultiLvlLbl val="0"/>
      </c:catAx>
      <c:valAx>
        <c:axId val="1761707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D96459-FB1C-7448-AA1A-BA3878C2493A}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3E37E2-CA34-CF48-8A96-A85832C04EAA}">
  <sheetPr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BB31-AC51-E445-ACB7-CF834D8A57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C4C06-455C-1E43-9813-2496DA855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63B1-BC06-DD46-BF81-9C28C7BAF327}">
  <dimension ref="A1:I85"/>
  <sheetViews>
    <sheetView zoomScaleNormal="100" workbookViewId="0"/>
  </sheetViews>
  <sheetFormatPr baseColWidth="10" defaultRowHeight="16" x14ac:dyDescent="0.2"/>
  <sheetData>
    <row r="1" spans="1:9" x14ac:dyDescent="0.2">
      <c r="A1" t="s">
        <v>0</v>
      </c>
      <c r="B1" t="s">
        <v>33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70</v>
      </c>
    </row>
    <row r="2" spans="1:9" x14ac:dyDescent="0.2">
      <c r="A2" t="s">
        <v>1</v>
      </c>
      <c r="B2">
        <f>(C2+D2+E2+F2+G2-MAX(C2:G2)-MIN(C2:G2))/3</f>
        <v>100</v>
      </c>
      <c r="C2">
        <v>100</v>
      </c>
      <c r="D2">
        <v>100</v>
      </c>
      <c r="E2">
        <v>100</v>
      </c>
      <c r="F2">
        <v>100</v>
      </c>
      <c r="G2">
        <v>100</v>
      </c>
      <c r="I2" s="1"/>
    </row>
    <row r="3" spans="1:9" x14ac:dyDescent="0.2">
      <c r="A3" t="s">
        <v>43</v>
      </c>
      <c r="B3">
        <f t="shared" ref="B3:B67" si="0">(C3+D3+E3+F3+G3-MAX(C3:G3)-MIN(C3:G3))/3</f>
        <v>100</v>
      </c>
      <c r="C3">
        <v>100</v>
      </c>
      <c r="D3">
        <v>100</v>
      </c>
      <c r="E3">
        <v>100</v>
      </c>
      <c r="F3">
        <v>100</v>
      </c>
      <c r="G3">
        <v>100</v>
      </c>
      <c r="I3" s="1"/>
    </row>
    <row r="4" spans="1:9" x14ac:dyDescent="0.2">
      <c r="A4" t="s">
        <v>2</v>
      </c>
      <c r="B4">
        <f t="shared" si="0"/>
        <v>100</v>
      </c>
      <c r="C4">
        <v>100</v>
      </c>
      <c r="D4">
        <v>100</v>
      </c>
      <c r="E4">
        <v>100</v>
      </c>
      <c r="F4">
        <v>100</v>
      </c>
      <c r="G4">
        <v>100</v>
      </c>
      <c r="I4" s="1"/>
    </row>
    <row r="5" spans="1:9" x14ac:dyDescent="0.2">
      <c r="A5" t="s">
        <v>3</v>
      </c>
      <c r="B5">
        <f t="shared" si="0"/>
        <v>100</v>
      </c>
      <c r="C5">
        <v>100</v>
      </c>
      <c r="D5">
        <v>100</v>
      </c>
      <c r="E5">
        <v>100</v>
      </c>
      <c r="F5">
        <v>100</v>
      </c>
      <c r="G5">
        <v>100</v>
      </c>
      <c r="I5" s="1"/>
    </row>
    <row r="6" spans="1:9" x14ac:dyDescent="0.2">
      <c r="A6" t="s">
        <v>44</v>
      </c>
      <c r="B6">
        <f t="shared" si="0"/>
        <v>100</v>
      </c>
      <c r="C6">
        <v>100</v>
      </c>
      <c r="D6">
        <v>100</v>
      </c>
      <c r="E6">
        <v>100</v>
      </c>
      <c r="F6">
        <v>100</v>
      </c>
      <c r="G6">
        <v>100</v>
      </c>
      <c r="I6" s="1"/>
    </row>
    <row r="7" spans="1:9" x14ac:dyDescent="0.2">
      <c r="A7" t="s">
        <v>4</v>
      </c>
      <c r="B7">
        <f t="shared" si="0"/>
        <v>100</v>
      </c>
      <c r="C7">
        <v>100</v>
      </c>
      <c r="D7">
        <v>100</v>
      </c>
      <c r="E7">
        <v>100</v>
      </c>
      <c r="F7">
        <v>100</v>
      </c>
      <c r="G7">
        <v>100</v>
      </c>
      <c r="I7" s="1"/>
    </row>
    <row r="8" spans="1:9" x14ac:dyDescent="0.2">
      <c r="A8" t="s">
        <v>5</v>
      </c>
      <c r="B8">
        <f t="shared" si="0"/>
        <v>100</v>
      </c>
      <c r="C8">
        <v>100</v>
      </c>
      <c r="D8">
        <v>100</v>
      </c>
      <c r="E8">
        <v>100</v>
      </c>
      <c r="F8">
        <v>100</v>
      </c>
      <c r="G8">
        <v>100</v>
      </c>
      <c r="I8" s="1"/>
    </row>
    <row r="9" spans="1:9" x14ac:dyDescent="0.2">
      <c r="A9" t="s">
        <v>45</v>
      </c>
      <c r="B9">
        <f t="shared" si="0"/>
        <v>100</v>
      </c>
      <c r="C9">
        <v>100</v>
      </c>
      <c r="D9">
        <v>100</v>
      </c>
      <c r="E9">
        <v>100</v>
      </c>
      <c r="F9">
        <v>100</v>
      </c>
      <c r="G9">
        <v>100</v>
      </c>
      <c r="I9" s="1"/>
    </row>
    <row r="10" spans="1:9" x14ac:dyDescent="0.2">
      <c r="A10" t="s">
        <v>6</v>
      </c>
      <c r="B10">
        <f t="shared" si="0"/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I10" s="1"/>
    </row>
    <row r="11" spans="1:9" x14ac:dyDescent="0.2">
      <c r="A11" t="s">
        <v>7</v>
      </c>
      <c r="B11">
        <f t="shared" si="0"/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I11" s="1"/>
    </row>
    <row r="12" spans="1:9" x14ac:dyDescent="0.2">
      <c r="A12" t="s">
        <v>46</v>
      </c>
      <c r="B12">
        <f t="shared" si="0"/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I12" s="1"/>
    </row>
    <row r="13" spans="1:9" x14ac:dyDescent="0.2">
      <c r="A13" t="s">
        <v>8</v>
      </c>
      <c r="B13">
        <f t="shared" si="0"/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I13" s="1"/>
    </row>
    <row r="14" spans="1:9" x14ac:dyDescent="0.2">
      <c r="A14" t="s">
        <v>9</v>
      </c>
      <c r="B14">
        <f t="shared" si="0"/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I14" s="1"/>
    </row>
    <row r="15" spans="1:9" x14ac:dyDescent="0.2">
      <c r="A15" t="s">
        <v>47</v>
      </c>
      <c r="B15">
        <f t="shared" si="0"/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I15" s="1"/>
    </row>
    <row r="16" spans="1:9" x14ac:dyDescent="0.2">
      <c r="A16" t="s">
        <v>10</v>
      </c>
      <c r="B16">
        <f t="shared" si="0"/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I16" s="1"/>
    </row>
    <row r="17" spans="1:9" x14ac:dyDescent="0.2">
      <c r="A17" t="s">
        <v>11</v>
      </c>
      <c r="B17">
        <f t="shared" si="0"/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s="1"/>
    </row>
    <row r="18" spans="1:9" x14ac:dyDescent="0.2">
      <c r="A18" t="s">
        <v>48</v>
      </c>
      <c r="B18">
        <f t="shared" si="0"/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I18" s="1"/>
    </row>
    <row r="19" spans="1:9" x14ac:dyDescent="0.2">
      <c r="A19" t="s">
        <v>12</v>
      </c>
      <c r="B19">
        <f t="shared" si="0"/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I19" s="1"/>
    </row>
    <row r="20" spans="1:9" x14ac:dyDescent="0.2">
      <c r="A20" t="s">
        <v>13</v>
      </c>
      <c r="B20">
        <f t="shared" si="0"/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I20" s="1"/>
    </row>
    <row r="21" spans="1:9" x14ac:dyDescent="0.2">
      <c r="A21" t="s">
        <v>49</v>
      </c>
      <c r="B21">
        <f t="shared" si="0"/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I21" s="1"/>
    </row>
    <row r="22" spans="1:9" x14ac:dyDescent="0.2">
      <c r="A22" t="s">
        <v>14</v>
      </c>
      <c r="B22">
        <f t="shared" si="0"/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I22" s="1"/>
    </row>
    <row r="23" spans="1:9" x14ac:dyDescent="0.2">
      <c r="A23" t="s">
        <v>15</v>
      </c>
      <c r="B23">
        <f t="shared" si="0"/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I23" s="1"/>
    </row>
    <row r="24" spans="1:9" x14ac:dyDescent="0.2">
      <c r="A24" t="s">
        <v>50</v>
      </c>
      <c r="B24">
        <f t="shared" si="0"/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I24" s="1"/>
    </row>
    <row r="25" spans="1:9" x14ac:dyDescent="0.2">
      <c r="A25" t="s">
        <v>16</v>
      </c>
      <c r="B25">
        <f t="shared" si="0"/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I25" s="1"/>
    </row>
    <row r="26" spans="1:9" x14ac:dyDescent="0.2">
      <c r="A26" t="s">
        <v>17</v>
      </c>
      <c r="B26">
        <f t="shared" si="0"/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I26" s="1"/>
    </row>
    <row r="27" spans="1:9" x14ac:dyDescent="0.2">
      <c r="A27" t="s">
        <v>51</v>
      </c>
      <c r="B27">
        <f t="shared" si="0"/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I27" s="1"/>
    </row>
    <row r="28" spans="1:9" x14ac:dyDescent="0.2">
      <c r="A28" t="s">
        <v>18</v>
      </c>
      <c r="B28">
        <f t="shared" si="0"/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I28" s="1"/>
    </row>
    <row r="29" spans="1:9" x14ac:dyDescent="0.2">
      <c r="A29" t="s">
        <v>19</v>
      </c>
      <c r="B29">
        <f t="shared" si="0"/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I29" s="1"/>
    </row>
    <row r="30" spans="1:9" x14ac:dyDescent="0.2">
      <c r="A30" t="s">
        <v>52</v>
      </c>
      <c r="B30">
        <f t="shared" si="0"/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I30" s="1"/>
    </row>
    <row r="31" spans="1:9" x14ac:dyDescent="0.2">
      <c r="A31" t="s">
        <v>20</v>
      </c>
      <c r="B31">
        <f t="shared" si="0"/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I31" s="1"/>
    </row>
    <row r="32" spans="1:9" x14ac:dyDescent="0.2">
      <c r="A32" t="s">
        <v>21</v>
      </c>
      <c r="B32">
        <f t="shared" si="0"/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s="1"/>
    </row>
    <row r="33" spans="1:9" x14ac:dyDescent="0.2">
      <c r="A33" t="s">
        <v>53</v>
      </c>
      <c r="B33">
        <f t="shared" si="0"/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I33" s="1"/>
    </row>
    <row r="34" spans="1:9" x14ac:dyDescent="0.2">
      <c r="A34" t="s">
        <v>22</v>
      </c>
      <c r="B34">
        <f t="shared" si="0"/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I34" s="1"/>
    </row>
    <row r="35" spans="1:9" x14ac:dyDescent="0.2">
      <c r="A35" t="s">
        <v>23</v>
      </c>
      <c r="B35">
        <f t="shared" si="0"/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I35" s="1"/>
    </row>
    <row r="36" spans="1:9" x14ac:dyDescent="0.2">
      <c r="A36" t="s">
        <v>54</v>
      </c>
      <c r="B36">
        <f t="shared" si="0"/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I36" s="1"/>
    </row>
    <row r="37" spans="1:9" x14ac:dyDescent="0.2">
      <c r="A37" t="s">
        <v>24</v>
      </c>
      <c r="B37">
        <f t="shared" si="0"/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I37" s="1"/>
    </row>
    <row r="38" spans="1:9" x14ac:dyDescent="0.2">
      <c r="A38" t="s">
        <v>25</v>
      </c>
      <c r="B38">
        <f t="shared" si="0"/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I38" s="1"/>
    </row>
    <row r="39" spans="1:9" x14ac:dyDescent="0.2">
      <c r="A39" t="s">
        <v>55</v>
      </c>
      <c r="B39">
        <f t="shared" si="0"/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I39" s="1"/>
    </row>
    <row r="40" spans="1:9" x14ac:dyDescent="0.2">
      <c r="A40" t="s">
        <v>26</v>
      </c>
      <c r="B40">
        <f t="shared" si="0"/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I40" s="1"/>
    </row>
    <row r="41" spans="1:9" x14ac:dyDescent="0.2">
      <c r="A41" t="s">
        <v>27</v>
      </c>
      <c r="B41">
        <f t="shared" si="0"/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I41" s="1"/>
    </row>
    <row r="42" spans="1:9" x14ac:dyDescent="0.2">
      <c r="A42" t="s">
        <v>56</v>
      </c>
      <c r="B42">
        <f t="shared" si="0"/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I42" s="1"/>
    </row>
    <row r="43" spans="1:9" x14ac:dyDescent="0.2">
      <c r="A43" t="s">
        <v>28</v>
      </c>
      <c r="B43">
        <f t="shared" si="0"/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I43" s="1"/>
    </row>
    <row r="44" spans="1:9" x14ac:dyDescent="0.2">
      <c r="A44" t="s">
        <v>29</v>
      </c>
      <c r="B44">
        <f t="shared" si="0"/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I44" s="1"/>
    </row>
    <row r="45" spans="1:9" x14ac:dyDescent="0.2">
      <c r="A45" t="s">
        <v>57</v>
      </c>
      <c r="B45">
        <f t="shared" si="0"/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I45" s="1"/>
    </row>
    <row r="46" spans="1:9" x14ac:dyDescent="0.2">
      <c r="A46" t="s">
        <v>30</v>
      </c>
      <c r="B46">
        <f t="shared" si="0"/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I46" s="1"/>
    </row>
    <row r="47" spans="1:9" x14ac:dyDescent="0.2">
      <c r="A47" t="s">
        <v>31</v>
      </c>
      <c r="B47">
        <f t="shared" ref="B47:B57" si="1">(C47+D47+E47+F47+G47-MAX(C47:G47)-MIN(C47:G47))/3</f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I47" s="1"/>
    </row>
    <row r="48" spans="1:9" x14ac:dyDescent="0.2">
      <c r="A48" t="s">
        <v>58</v>
      </c>
      <c r="B48">
        <f t="shared" si="1"/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I48" s="1"/>
    </row>
    <row r="49" spans="1:9" x14ac:dyDescent="0.2">
      <c r="A49" t="s">
        <v>32</v>
      </c>
      <c r="B49">
        <f t="shared" si="1"/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I49" s="1"/>
    </row>
    <row r="50" spans="1:9" x14ac:dyDescent="0.2">
      <c r="A50" t="s">
        <v>59</v>
      </c>
      <c r="B50">
        <f t="shared" si="1"/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I50" s="1"/>
    </row>
    <row r="51" spans="1:9" x14ac:dyDescent="0.2">
      <c r="A51" t="s">
        <v>60</v>
      </c>
      <c r="B51">
        <f t="shared" si="1"/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I51" s="1"/>
    </row>
    <row r="52" spans="1:9" x14ac:dyDescent="0.2">
      <c r="A52" t="s">
        <v>61</v>
      </c>
      <c r="B52">
        <f t="shared" si="1"/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I52" s="1"/>
    </row>
    <row r="53" spans="1:9" x14ac:dyDescent="0.2">
      <c r="A53" t="s">
        <v>62</v>
      </c>
      <c r="B53">
        <f t="shared" si="1"/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I53" s="1"/>
    </row>
    <row r="54" spans="1:9" x14ac:dyDescent="0.2">
      <c r="A54" t="s">
        <v>68</v>
      </c>
      <c r="B54">
        <f t="shared" si="1"/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I54" s="1"/>
    </row>
    <row r="55" spans="1:9" x14ac:dyDescent="0.2">
      <c r="A55" t="s">
        <v>69</v>
      </c>
      <c r="B55">
        <f t="shared" si="1"/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I55" s="1"/>
    </row>
    <row r="56" spans="1:9" x14ac:dyDescent="0.2">
      <c r="A56" t="s">
        <v>67</v>
      </c>
      <c r="B56">
        <f t="shared" si="1"/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I56" s="1"/>
    </row>
    <row r="57" spans="1:9" x14ac:dyDescent="0.2">
      <c r="A57" t="s">
        <v>72</v>
      </c>
      <c r="B57">
        <f t="shared" si="1"/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I57" s="1"/>
    </row>
    <row r="58" spans="1:9" x14ac:dyDescent="0.2">
      <c r="A58" t="s">
        <v>73</v>
      </c>
      <c r="B58">
        <f t="shared" si="0"/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I58" s="1"/>
    </row>
    <row r="59" spans="1:9" x14ac:dyDescent="0.2">
      <c r="A59" t="s">
        <v>74</v>
      </c>
      <c r="B59">
        <f t="shared" si="0"/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I59" s="1"/>
    </row>
    <row r="60" spans="1:9" x14ac:dyDescent="0.2">
      <c r="A60" t="s">
        <v>75</v>
      </c>
      <c r="B60">
        <f t="shared" si="0"/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I60" s="1"/>
    </row>
    <row r="61" spans="1:9" x14ac:dyDescent="0.2">
      <c r="A61" t="s">
        <v>76</v>
      </c>
      <c r="B61">
        <f t="shared" si="0"/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I61" s="1"/>
    </row>
    <row r="62" spans="1:9" x14ac:dyDescent="0.2">
      <c r="A62" t="s">
        <v>77</v>
      </c>
      <c r="B62">
        <f t="shared" si="0"/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I62" s="1"/>
    </row>
    <row r="63" spans="1:9" x14ac:dyDescent="0.2">
      <c r="A63" t="s">
        <v>78</v>
      </c>
      <c r="B63">
        <f t="shared" si="0"/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I63" s="1"/>
    </row>
    <row r="64" spans="1:9" x14ac:dyDescent="0.2">
      <c r="A64" t="s">
        <v>79</v>
      </c>
      <c r="B64">
        <f t="shared" si="0"/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I64" s="1"/>
    </row>
    <row r="65" spans="1:9" x14ac:dyDescent="0.2">
      <c r="A65" t="s">
        <v>80</v>
      </c>
      <c r="B65">
        <f t="shared" si="0"/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I65" s="1"/>
    </row>
    <row r="66" spans="1:9" x14ac:dyDescent="0.2">
      <c r="A66" t="s">
        <v>81</v>
      </c>
      <c r="B66">
        <f t="shared" si="0"/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I66" s="1"/>
    </row>
    <row r="67" spans="1:9" x14ac:dyDescent="0.2">
      <c r="A67" t="s">
        <v>82</v>
      </c>
      <c r="B67">
        <f t="shared" si="0"/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I67" s="1"/>
    </row>
    <row r="68" spans="1:9" x14ac:dyDescent="0.2">
      <c r="G68" s="1"/>
      <c r="I68" s="1"/>
    </row>
    <row r="69" spans="1:9" x14ac:dyDescent="0.2">
      <c r="G69" s="1"/>
      <c r="I69" s="1"/>
    </row>
    <row r="70" spans="1:9" x14ac:dyDescent="0.2">
      <c r="G70" s="1"/>
      <c r="I70" s="1"/>
    </row>
    <row r="74" spans="1:9" x14ac:dyDescent="0.2">
      <c r="A74" t="s">
        <v>34</v>
      </c>
      <c r="B74" t="s">
        <v>33</v>
      </c>
      <c r="C74" s="2" t="s">
        <v>63</v>
      </c>
      <c r="D74" s="2" t="s">
        <v>64</v>
      </c>
      <c r="E74" s="2" t="s">
        <v>65</v>
      </c>
      <c r="F74" s="2" t="s">
        <v>66</v>
      </c>
      <c r="G74" s="2" t="s">
        <v>70</v>
      </c>
    </row>
    <row r="75" spans="1:9" x14ac:dyDescent="0.2">
      <c r="A75" t="s">
        <v>35</v>
      </c>
      <c r="B75">
        <f t="shared" ref="B75:B85" si="2">(C75+D75+E75+F75+G75-MAX(C75:G75)-MIN(C75:G75))/3</f>
        <v>100</v>
      </c>
      <c r="C75">
        <v>100</v>
      </c>
      <c r="D75">
        <v>100</v>
      </c>
      <c r="E75">
        <v>100</v>
      </c>
      <c r="F75">
        <v>100</v>
      </c>
      <c r="G75">
        <v>100</v>
      </c>
    </row>
    <row r="76" spans="1:9" x14ac:dyDescent="0.2">
      <c r="A76" t="s">
        <v>36</v>
      </c>
      <c r="B76">
        <f t="shared" si="2"/>
        <v>100</v>
      </c>
      <c r="C76">
        <v>100</v>
      </c>
      <c r="D76">
        <v>100</v>
      </c>
      <c r="E76">
        <v>100</v>
      </c>
      <c r="F76">
        <v>100</v>
      </c>
      <c r="G76">
        <v>100</v>
      </c>
    </row>
    <row r="77" spans="1:9" x14ac:dyDescent="0.2">
      <c r="A77" t="s">
        <v>37</v>
      </c>
      <c r="B77">
        <f t="shared" si="2"/>
        <v>100</v>
      </c>
      <c r="C77">
        <v>100</v>
      </c>
      <c r="D77">
        <v>100</v>
      </c>
      <c r="E77">
        <v>100</v>
      </c>
      <c r="F77">
        <v>100</v>
      </c>
      <c r="G77">
        <v>100</v>
      </c>
    </row>
    <row r="78" spans="1:9" x14ac:dyDescent="0.2">
      <c r="A78" t="s">
        <v>38</v>
      </c>
      <c r="B78">
        <f t="shared" si="2"/>
        <v>100</v>
      </c>
      <c r="C78">
        <v>100</v>
      </c>
      <c r="D78">
        <v>100</v>
      </c>
      <c r="E78">
        <v>100</v>
      </c>
      <c r="F78">
        <v>100</v>
      </c>
      <c r="G78">
        <v>100</v>
      </c>
    </row>
    <row r="79" spans="1:9" x14ac:dyDescent="0.2">
      <c r="A79" t="s">
        <v>39</v>
      </c>
      <c r="B79">
        <f t="shared" si="2"/>
        <v>100</v>
      </c>
      <c r="C79">
        <v>100</v>
      </c>
      <c r="D79">
        <v>100</v>
      </c>
      <c r="E79">
        <v>100</v>
      </c>
      <c r="F79">
        <v>100</v>
      </c>
      <c r="G79">
        <v>100</v>
      </c>
    </row>
    <row r="80" spans="1:9" x14ac:dyDescent="0.2">
      <c r="A80" t="s">
        <v>40</v>
      </c>
      <c r="B80">
        <f t="shared" si="2"/>
        <v>100</v>
      </c>
      <c r="C80">
        <v>100</v>
      </c>
      <c r="D80">
        <v>100</v>
      </c>
      <c r="E80">
        <v>100</v>
      </c>
      <c r="F80">
        <v>100</v>
      </c>
      <c r="G80">
        <v>100</v>
      </c>
    </row>
    <row r="81" spans="1:7" x14ac:dyDescent="0.2">
      <c r="A81" t="s">
        <v>1</v>
      </c>
      <c r="B81">
        <f t="shared" si="2"/>
        <v>100</v>
      </c>
      <c r="C81">
        <v>100</v>
      </c>
      <c r="D81">
        <v>100</v>
      </c>
      <c r="E81">
        <v>100</v>
      </c>
      <c r="F81">
        <v>100</v>
      </c>
      <c r="G81">
        <v>100</v>
      </c>
    </row>
    <row r="82" spans="1:7" x14ac:dyDescent="0.2">
      <c r="A82" t="s">
        <v>3</v>
      </c>
      <c r="B82">
        <f t="shared" si="2"/>
        <v>100</v>
      </c>
      <c r="C82">
        <v>100</v>
      </c>
      <c r="D82">
        <v>100</v>
      </c>
      <c r="E82">
        <v>100</v>
      </c>
      <c r="F82">
        <v>100</v>
      </c>
      <c r="G82">
        <v>100</v>
      </c>
    </row>
    <row r="83" spans="1:7" x14ac:dyDescent="0.2">
      <c r="A83" t="s">
        <v>5</v>
      </c>
      <c r="B83">
        <f t="shared" si="2"/>
        <v>100</v>
      </c>
      <c r="C83">
        <v>100</v>
      </c>
      <c r="D83">
        <v>100</v>
      </c>
      <c r="E83">
        <v>100</v>
      </c>
      <c r="F83">
        <v>100</v>
      </c>
      <c r="G83">
        <v>100</v>
      </c>
    </row>
    <row r="84" spans="1:7" x14ac:dyDescent="0.2">
      <c r="A84" t="s">
        <v>41</v>
      </c>
      <c r="B84">
        <f t="shared" si="2"/>
        <v>100</v>
      </c>
      <c r="C84">
        <v>100</v>
      </c>
      <c r="D84">
        <v>100</v>
      </c>
      <c r="E84">
        <v>100</v>
      </c>
      <c r="F84">
        <v>100</v>
      </c>
      <c r="G84">
        <v>100</v>
      </c>
    </row>
    <row r="85" spans="1:7" x14ac:dyDescent="0.2">
      <c r="A85" t="s">
        <v>42</v>
      </c>
      <c r="B85">
        <f t="shared" si="2"/>
        <v>100</v>
      </c>
      <c r="C85">
        <v>100</v>
      </c>
      <c r="D85">
        <v>100</v>
      </c>
      <c r="E85">
        <v>100</v>
      </c>
      <c r="F85">
        <v>100</v>
      </c>
      <c r="G8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E5A9-00E7-224D-B37E-C4BDE8B14A62}">
  <dimension ref="A1:B51"/>
  <sheetViews>
    <sheetView zoomScaleNormal="100" workbookViewId="0"/>
  </sheetViews>
  <sheetFormatPr baseColWidth="10" defaultRowHeight="16" x14ac:dyDescent="0.2"/>
  <cols>
    <col min="12" max="12" width="11" customWidth="1"/>
  </cols>
  <sheetData>
    <row r="1" spans="1:2" x14ac:dyDescent="0.2">
      <c r="A1">
        <f>VALUE(MID(B1,FIND(":",B1)+2,4))</f>
        <v>0.9</v>
      </c>
      <c r="B1" s="1" t="s">
        <v>71</v>
      </c>
    </row>
    <row r="2" spans="1:2" x14ac:dyDescent="0.2">
      <c r="B2" s="1"/>
    </row>
    <row r="3" spans="1:2" x14ac:dyDescent="0.2">
      <c r="B3" s="1"/>
    </row>
    <row r="4" spans="1:2" x14ac:dyDescent="0.2">
      <c r="B4" s="1"/>
    </row>
    <row r="5" spans="1:2" x14ac:dyDescent="0.2">
      <c r="B5" s="1"/>
    </row>
    <row r="6" spans="1:2" x14ac:dyDescent="0.2">
      <c r="B6" s="1"/>
    </row>
    <row r="7" spans="1:2" x14ac:dyDescent="0.2">
      <c r="B7" s="1"/>
    </row>
    <row r="8" spans="1:2" x14ac:dyDescent="0.2">
      <c r="B8" s="1"/>
    </row>
    <row r="9" spans="1:2" x14ac:dyDescent="0.2">
      <c r="B9" s="1"/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Data Extraction</vt:lpstr>
      <vt:lpstr>Cache Size</vt:lpstr>
      <vt:lpstr>Cache Line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2021-04-27T15:34:01Z</dcterms:created>
  <dcterms:modified xsi:type="dcterms:W3CDTF">2023-12-05T18:17:55Z</dcterms:modified>
</cp:coreProperties>
</file>