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9" documentId="113_{0AE4E784-A55A-46D6-B24A-1982B84D5895}" xr6:coauthVersionLast="36" xr6:coauthVersionMax="36" xr10:uidLastSave="{3DEDF642-7784-47C4-9ECB-48572D3EFC09}"/>
  <bookViews>
    <workbookView xWindow="0" yWindow="0" windowWidth="13800" windowHeight="3780" activeTab="2" xr2:uid="{00000000-000D-0000-FFFF-FFFF00000000}"/>
  </bookViews>
  <sheets>
    <sheet name="notas" sheetId="1" r:id="rId1"/>
    <sheet name="placares" sheetId="2" r:id="rId2"/>
    <sheet name="artilharia" sheetId="3" r:id="rId3"/>
  </sheets>
  <definedNames>
    <definedName name="_xlnm._FilterDatabase" localSheetId="0" hidden="1">notas!$A$1:$AF$42</definedName>
  </definedNames>
  <calcPr calcId="191029"/>
</workbook>
</file>

<file path=xl/calcChain.xml><?xml version="1.0" encoding="utf-8"?>
<calcChain xmlns="http://schemas.openxmlformats.org/spreadsheetml/2006/main">
  <c r="AH43" i="3" l="1"/>
  <c r="AI43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I2" i="3"/>
  <c r="AH2" i="3"/>
  <c r="AC42" i="1" l="1"/>
  <c r="AE42" i="1" s="1"/>
  <c r="AD42" i="1"/>
  <c r="AC28" i="1" l="1"/>
  <c r="AE28" i="1" s="1"/>
  <c r="AD28" i="1"/>
  <c r="AD32" i="1"/>
  <c r="AC32" i="1"/>
  <c r="AE32" i="1" s="1"/>
  <c r="AD30" i="1" l="1"/>
  <c r="AC30" i="1"/>
  <c r="AE30" i="1" s="1"/>
  <c r="AD27" i="1"/>
  <c r="AC27" i="1"/>
  <c r="AE27" i="1" s="1"/>
  <c r="AD38" i="1"/>
  <c r="AC38" i="1"/>
  <c r="AE38" i="1" s="1"/>
  <c r="AD40" i="1"/>
  <c r="AC40" i="1"/>
  <c r="AE40" i="1" s="1"/>
  <c r="AD37" i="1"/>
  <c r="AC37" i="1"/>
  <c r="AE37" i="1" s="1"/>
  <c r="AD33" i="1"/>
  <c r="AC33" i="1"/>
  <c r="AE33" i="1" s="1"/>
  <c r="AD39" i="1"/>
  <c r="AC39" i="1"/>
  <c r="AE39" i="1" s="1"/>
  <c r="AD26" i="1"/>
  <c r="AC26" i="1"/>
  <c r="AE26" i="1" s="1"/>
  <c r="AD41" i="1"/>
  <c r="AC41" i="1"/>
  <c r="AE41" i="1" s="1"/>
  <c r="AD21" i="1"/>
  <c r="AC21" i="1"/>
  <c r="AE21" i="1" s="1"/>
  <c r="AD19" i="1"/>
  <c r="AC19" i="1"/>
  <c r="AE19" i="1" s="1"/>
  <c r="AD17" i="1"/>
  <c r="AC17" i="1"/>
  <c r="AE17" i="1" s="1"/>
  <c r="AD25" i="1"/>
  <c r="AC25" i="1"/>
  <c r="AE25" i="1" s="1"/>
  <c r="AD23" i="1"/>
  <c r="AC23" i="1"/>
  <c r="AE23" i="1" s="1"/>
  <c r="AD34" i="1"/>
  <c r="AC34" i="1"/>
  <c r="AE34" i="1" s="1"/>
  <c r="AD6" i="1"/>
  <c r="AC6" i="1"/>
  <c r="AE6" i="1" s="1"/>
  <c r="AD35" i="1"/>
  <c r="AC35" i="1"/>
  <c r="AE35" i="1" s="1"/>
  <c r="AD29" i="1"/>
  <c r="AC29" i="1"/>
  <c r="AE29" i="1" s="1"/>
  <c r="AD31" i="1"/>
  <c r="AC31" i="1"/>
  <c r="AE31" i="1" s="1"/>
  <c r="AD24" i="1"/>
  <c r="AC24" i="1"/>
  <c r="AE24" i="1" s="1"/>
  <c r="AD36" i="1"/>
  <c r="AC36" i="1"/>
  <c r="AE36" i="1" s="1"/>
  <c r="AD20" i="1"/>
  <c r="AC20" i="1"/>
  <c r="AE20" i="1" s="1"/>
  <c r="AD11" i="1"/>
  <c r="AC11" i="1"/>
  <c r="AE11" i="1" s="1"/>
  <c r="AD9" i="1"/>
  <c r="AC9" i="1"/>
  <c r="AE9" i="1" s="1"/>
  <c r="AD4" i="1"/>
  <c r="AC4" i="1"/>
  <c r="AE4" i="1" s="1"/>
  <c r="AD16" i="1"/>
  <c r="AC16" i="1"/>
  <c r="AE16" i="1" s="1"/>
  <c r="AD13" i="1"/>
  <c r="AC13" i="1"/>
  <c r="AE13" i="1" s="1"/>
  <c r="AD3" i="1"/>
  <c r="AC3" i="1"/>
  <c r="AE3" i="1" s="1"/>
  <c r="AD18" i="1"/>
  <c r="AC18" i="1"/>
  <c r="AE18" i="1" s="1"/>
  <c r="AD10" i="1"/>
  <c r="AC10" i="1"/>
  <c r="AE10" i="1" s="1"/>
  <c r="AD22" i="1"/>
  <c r="AC22" i="1"/>
  <c r="AE22" i="1" s="1"/>
  <c r="AD15" i="1"/>
  <c r="AC15" i="1"/>
  <c r="AE15" i="1" s="1"/>
  <c r="AD12" i="1"/>
  <c r="AC12" i="1"/>
  <c r="AE12" i="1" s="1"/>
  <c r="AD8" i="1"/>
  <c r="AC8" i="1"/>
  <c r="AE8" i="1" s="1"/>
  <c r="AD5" i="1"/>
  <c r="AC5" i="1"/>
  <c r="AE5" i="1" s="1"/>
  <c r="AD14" i="1"/>
  <c r="AC14" i="1"/>
  <c r="AE14" i="1" s="1"/>
  <c r="AD7" i="1"/>
  <c r="AC7" i="1"/>
  <c r="AE7" i="1" s="1"/>
  <c r="AD2" i="1"/>
  <c r="AC2" i="1"/>
  <c r="AE2" i="1" s="1"/>
</calcChain>
</file>

<file path=xl/sharedStrings.xml><?xml version="1.0" encoding="utf-8"?>
<sst xmlns="http://schemas.openxmlformats.org/spreadsheetml/2006/main" count="835" uniqueCount="68">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</sst>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zoomScale="85" zoomScaleNormal="85" workbookViewId="0">
      <pane xSplit="1" topLeftCell="B1" activePane="topRight" state="frozen"/>
      <selection pane="topRight" activeCell="C5" sqref="C5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1" width="10.5546875" bestFit="1" customWidth="1"/>
  </cols>
  <sheetData>
    <row r="1" spans="1:3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AC1" t="s">
        <v>57</v>
      </c>
      <c r="AD1" t="s">
        <v>58</v>
      </c>
      <c r="AE1" t="s">
        <v>59</v>
      </c>
      <c r="AF1" t="s">
        <v>62</v>
      </c>
    </row>
    <row r="2" spans="1:32" x14ac:dyDescent="0.3">
      <c r="A2" t="s">
        <v>1</v>
      </c>
      <c r="B2">
        <v>7.5</v>
      </c>
      <c r="C2">
        <v>4</v>
      </c>
      <c r="D2">
        <v>7</v>
      </c>
      <c r="E2">
        <v>6</v>
      </c>
      <c r="F2">
        <v>6.5</v>
      </c>
      <c r="G2">
        <v>6.5</v>
      </c>
      <c r="H2">
        <v>5.5</v>
      </c>
      <c r="I2">
        <v>7</v>
      </c>
      <c r="J2">
        <v>5.5</v>
      </c>
      <c r="K2">
        <v>6.5</v>
      </c>
      <c r="L2">
        <v>7</v>
      </c>
      <c r="M2">
        <v>5.5</v>
      </c>
      <c r="N2">
        <v>6</v>
      </c>
      <c r="O2">
        <v>5.5</v>
      </c>
      <c r="P2">
        <v>6.5</v>
      </c>
      <c r="Q2">
        <v>6.5</v>
      </c>
      <c r="R2">
        <v>6.5</v>
      </c>
      <c r="S2">
        <v>7</v>
      </c>
      <c r="T2">
        <v>6</v>
      </c>
      <c r="U2">
        <v>5.5</v>
      </c>
      <c r="V2">
        <v>6</v>
      </c>
      <c r="AC2">
        <f t="shared" ref="AC2:AC42" si="0">COUNT(B2:AB2)</f>
        <v>21</v>
      </c>
      <c r="AD2" s="18">
        <f t="shared" ref="AD2:AD42" si="1">AVERAGE(B2:AB2)</f>
        <v>6.1904761904761907</v>
      </c>
      <c r="AE2">
        <f t="shared" ref="AE2:AE42" si="2">IF(AC2&gt;1,_xlfn.STDEV.S(B2:AB2),"")</f>
        <v>0.78224341601879854</v>
      </c>
      <c r="AF2">
        <v>1</v>
      </c>
    </row>
    <row r="3" spans="1:32" x14ac:dyDescent="0.3">
      <c r="A3" t="s">
        <v>10</v>
      </c>
      <c r="B3">
        <v>4.5</v>
      </c>
      <c r="C3">
        <v>5.5</v>
      </c>
      <c r="D3">
        <v>6.5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6.5</v>
      </c>
      <c r="N3">
        <v>6.5</v>
      </c>
      <c r="O3">
        <v>6.5</v>
      </c>
      <c r="P3">
        <v>5</v>
      </c>
      <c r="Q3">
        <v>5.5</v>
      </c>
      <c r="R3">
        <v>5.5</v>
      </c>
      <c r="S3">
        <v>6.5</v>
      </c>
      <c r="T3">
        <v>5.5</v>
      </c>
      <c r="U3">
        <v>6.5</v>
      </c>
      <c r="V3">
        <v>6.5</v>
      </c>
      <c r="AC3">
        <f t="shared" si="0"/>
        <v>21</v>
      </c>
      <c r="AD3" s="18">
        <f t="shared" si="1"/>
        <v>5.833333333333333</v>
      </c>
      <c r="AE3">
        <f t="shared" si="2"/>
        <v>0.57735026918962562</v>
      </c>
      <c r="AF3">
        <v>1</v>
      </c>
    </row>
    <row r="4" spans="1:32" x14ac:dyDescent="0.3">
      <c r="A4" t="s">
        <v>13</v>
      </c>
      <c r="B4">
        <v>8</v>
      </c>
      <c r="D4">
        <v>7</v>
      </c>
      <c r="E4">
        <v>6.5</v>
      </c>
      <c r="F4">
        <v>6</v>
      </c>
      <c r="G4">
        <v>6.5</v>
      </c>
      <c r="H4">
        <v>6</v>
      </c>
      <c r="I4">
        <v>6.5</v>
      </c>
      <c r="J4">
        <v>6.5</v>
      </c>
      <c r="K4">
        <v>6.5</v>
      </c>
      <c r="L4">
        <v>6</v>
      </c>
      <c r="M4">
        <v>6</v>
      </c>
      <c r="N4">
        <v>6.5</v>
      </c>
      <c r="O4">
        <v>6.5</v>
      </c>
      <c r="P4">
        <v>6.5</v>
      </c>
      <c r="Q4">
        <v>6.5</v>
      </c>
      <c r="R4">
        <v>7</v>
      </c>
      <c r="S4">
        <v>6.5</v>
      </c>
      <c r="T4">
        <v>7</v>
      </c>
      <c r="U4">
        <v>6.5</v>
      </c>
      <c r="V4">
        <v>6.5</v>
      </c>
      <c r="AC4">
        <f t="shared" si="0"/>
        <v>20</v>
      </c>
      <c r="AD4" s="18">
        <f t="shared" si="1"/>
        <v>6.55</v>
      </c>
      <c r="AE4">
        <f t="shared" si="2"/>
        <v>0.45595475306449568</v>
      </c>
      <c r="AF4">
        <v>1</v>
      </c>
    </row>
    <row r="5" spans="1:32" x14ac:dyDescent="0.3">
      <c r="A5" t="s">
        <v>4</v>
      </c>
      <c r="B5">
        <v>5</v>
      </c>
      <c r="D5">
        <v>6</v>
      </c>
      <c r="E5">
        <v>5.5</v>
      </c>
      <c r="F5">
        <v>6</v>
      </c>
      <c r="H5">
        <v>6.5</v>
      </c>
      <c r="I5">
        <v>5.5</v>
      </c>
      <c r="J5">
        <v>6</v>
      </c>
      <c r="K5">
        <v>5.5</v>
      </c>
      <c r="L5">
        <v>6.5</v>
      </c>
      <c r="M5">
        <v>6</v>
      </c>
      <c r="N5">
        <v>6.5</v>
      </c>
      <c r="O5">
        <v>5.5</v>
      </c>
      <c r="P5">
        <v>5.5</v>
      </c>
      <c r="Q5">
        <v>6.5</v>
      </c>
      <c r="R5">
        <v>6</v>
      </c>
      <c r="S5">
        <v>6</v>
      </c>
      <c r="T5">
        <v>6.5</v>
      </c>
      <c r="U5">
        <v>6</v>
      </c>
      <c r="V5">
        <v>5.5</v>
      </c>
      <c r="AC5">
        <f t="shared" si="0"/>
        <v>19</v>
      </c>
      <c r="AD5" s="18">
        <f t="shared" si="1"/>
        <v>5.9210526315789478</v>
      </c>
      <c r="AE5">
        <f t="shared" si="2"/>
        <v>0.44917077594709159</v>
      </c>
      <c r="AF5">
        <v>1</v>
      </c>
    </row>
    <row r="6" spans="1:32" x14ac:dyDescent="0.3">
      <c r="A6" t="s">
        <v>20</v>
      </c>
      <c r="D6">
        <v>6.5</v>
      </c>
      <c r="E6">
        <v>6.5</v>
      </c>
      <c r="F6">
        <v>6.5</v>
      </c>
      <c r="G6">
        <v>6.5</v>
      </c>
      <c r="H6">
        <v>7</v>
      </c>
      <c r="I6">
        <v>6.5</v>
      </c>
      <c r="J6">
        <v>7</v>
      </c>
      <c r="K6">
        <v>6.5</v>
      </c>
      <c r="L6">
        <v>6</v>
      </c>
      <c r="M6">
        <v>5.5</v>
      </c>
      <c r="N6">
        <v>5.5</v>
      </c>
      <c r="P6">
        <v>6.5</v>
      </c>
      <c r="Q6">
        <v>5</v>
      </c>
      <c r="R6">
        <v>6</v>
      </c>
      <c r="S6">
        <v>6.5</v>
      </c>
      <c r="T6">
        <v>6</v>
      </c>
      <c r="U6">
        <v>6.5</v>
      </c>
      <c r="V6">
        <v>6</v>
      </c>
      <c r="AC6">
        <f t="shared" si="0"/>
        <v>18</v>
      </c>
      <c r="AD6" s="18">
        <f t="shared" si="1"/>
        <v>6.25</v>
      </c>
      <c r="AE6">
        <f t="shared" si="2"/>
        <v>0.5215925838520058</v>
      </c>
      <c r="AF6">
        <v>1</v>
      </c>
    </row>
    <row r="7" spans="1:32" x14ac:dyDescent="0.3">
      <c r="A7" t="s">
        <v>2</v>
      </c>
      <c r="B7">
        <v>6.5</v>
      </c>
      <c r="D7">
        <v>5</v>
      </c>
      <c r="E7">
        <v>5</v>
      </c>
      <c r="F7">
        <v>5.5</v>
      </c>
      <c r="G7">
        <v>5.5</v>
      </c>
      <c r="H7">
        <v>6.5</v>
      </c>
      <c r="J7">
        <v>6</v>
      </c>
      <c r="K7">
        <v>6</v>
      </c>
      <c r="L7">
        <v>5.5</v>
      </c>
      <c r="M7">
        <v>6</v>
      </c>
      <c r="O7">
        <v>5.5</v>
      </c>
      <c r="P7">
        <v>6</v>
      </c>
      <c r="Q7">
        <v>5</v>
      </c>
      <c r="R7">
        <v>6</v>
      </c>
      <c r="S7">
        <v>6.5</v>
      </c>
      <c r="T7">
        <v>5.5</v>
      </c>
      <c r="U7">
        <v>5.5</v>
      </c>
      <c r="V7">
        <v>5.5</v>
      </c>
      <c r="AC7">
        <f t="shared" si="0"/>
        <v>18</v>
      </c>
      <c r="AD7" s="18">
        <f t="shared" si="1"/>
        <v>5.7222222222222223</v>
      </c>
      <c r="AE7">
        <f t="shared" si="2"/>
        <v>0.49176220407782173</v>
      </c>
      <c r="AF7">
        <v>1</v>
      </c>
    </row>
    <row r="8" spans="1:32" x14ac:dyDescent="0.3">
      <c r="A8" t="s">
        <v>5</v>
      </c>
      <c r="B8">
        <v>8.5</v>
      </c>
      <c r="C8">
        <v>7.5</v>
      </c>
      <c r="D8">
        <v>7.5</v>
      </c>
      <c r="E8">
        <v>7</v>
      </c>
      <c r="F8">
        <v>6.5</v>
      </c>
      <c r="G8">
        <v>7</v>
      </c>
      <c r="H8">
        <v>6.5</v>
      </c>
      <c r="J8">
        <v>7.5</v>
      </c>
      <c r="K8">
        <v>7</v>
      </c>
      <c r="L8">
        <v>7.5</v>
      </c>
      <c r="M8">
        <v>6.5</v>
      </c>
      <c r="N8">
        <v>7</v>
      </c>
      <c r="O8">
        <v>7</v>
      </c>
      <c r="P8">
        <v>6.5</v>
      </c>
      <c r="Q8">
        <v>6.5</v>
      </c>
      <c r="U8">
        <v>6.5</v>
      </c>
      <c r="V8">
        <v>6</v>
      </c>
      <c r="AC8">
        <f t="shared" si="0"/>
        <v>17</v>
      </c>
      <c r="AD8" s="18">
        <f t="shared" si="1"/>
        <v>6.9705882352941178</v>
      </c>
      <c r="AE8">
        <f t="shared" si="2"/>
        <v>0.5987118525241848</v>
      </c>
      <c r="AF8">
        <v>1</v>
      </c>
    </row>
    <row r="9" spans="1:32" x14ac:dyDescent="0.3">
      <c r="A9" t="s">
        <v>23</v>
      </c>
      <c r="B9">
        <v>7.5</v>
      </c>
      <c r="E9">
        <v>6.5</v>
      </c>
      <c r="F9">
        <v>6.5</v>
      </c>
      <c r="H9">
        <v>8.5</v>
      </c>
      <c r="I9">
        <v>6.5</v>
      </c>
      <c r="K9">
        <v>6</v>
      </c>
      <c r="L9">
        <v>6.5</v>
      </c>
      <c r="M9">
        <v>6</v>
      </c>
      <c r="N9">
        <v>6</v>
      </c>
      <c r="O9">
        <v>6</v>
      </c>
      <c r="P9">
        <v>6.5</v>
      </c>
      <c r="Q9">
        <v>5.5</v>
      </c>
      <c r="R9">
        <v>7</v>
      </c>
      <c r="S9">
        <v>6.5</v>
      </c>
      <c r="T9">
        <v>6.5</v>
      </c>
      <c r="U9">
        <v>6</v>
      </c>
      <c r="V9">
        <v>6.5</v>
      </c>
      <c r="AC9">
        <f t="shared" si="0"/>
        <v>17</v>
      </c>
      <c r="AD9" s="18">
        <f t="shared" si="1"/>
        <v>6.5</v>
      </c>
      <c r="AE9">
        <f t="shared" si="2"/>
        <v>0.68465319688145765</v>
      </c>
      <c r="AF9">
        <v>1</v>
      </c>
    </row>
    <row r="10" spans="1:32" x14ac:dyDescent="0.3">
      <c r="A10" t="s">
        <v>9</v>
      </c>
      <c r="B10">
        <v>6.5</v>
      </c>
      <c r="D10">
        <v>6.5</v>
      </c>
      <c r="E10">
        <v>6</v>
      </c>
      <c r="F10">
        <v>7</v>
      </c>
      <c r="G10">
        <v>6.5</v>
      </c>
      <c r="H10">
        <v>6.5</v>
      </c>
      <c r="J10">
        <v>6</v>
      </c>
      <c r="L10">
        <v>6.5</v>
      </c>
      <c r="M10">
        <v>6.5</v>
      </c>
      <c r="N10">
        <v>7</v>
      </c>
      <c r="O10">
        <v>6</v>
      </c>
      <c r="P10">
        <v>6</v>
      </c>
      <c r="Q10">
        <v>6.5</v>
      </c>
      <c r="S10">
        <v>6</v>
      </c>
      <c r="T10">
        <v>7</v>
      </c>
      <c r="V10">
        <v>6</v>
      </c>
      <c r="AC10">
        <f t="shared" si="0"/>
        <v>16</v>
      </c>
      <c r="AD10" s="18">
        <f t="shared" si="1"/>
        <v>6.40625</v>
      </c>
      <c r="AE10">
        <f t="shared" si="2"/>
        <v>0.375</v>
      </c>
      <c r="AF10">
        <v>1</v>
      </c>
    </row>
    <row r="11" spans="1:32" x14ac:dyDescent="0.3">
      <c r="A11" t="s">
        <v>14</v>
      </c>
      <c r="B11">
        <v>6.5</v>
      </c>
      <c r="D11">
        <v>7</v>
      </c>
      <c r="F11">
        <v>6</v>
      </c>
      <c r="G11">
        <v>6.5</v>
      </c>
      <c r="H11">
        <v>5</v>
      </c>
      <c r="I11">
        <v>5.5</v>
      </c>
      <c r="K11">
        <v>6</v>
      </c>
      <c r="L11">
        <v>6</v>
      </c>
      <c r="M11">
        <v>6</v>
      </c>
      <c r="O11">
        <v>6</v>
      </c>
      <c r="P11">
        <v>5.5</v>
      </c>
      <c r="Q11">
        <v>5.5</v>
      </c>
      <c r="R11">
        <v>6</v>
      </c>
      <c r="S11">
        <v>5</v>
      </c>
      <c r="T11">
        <v>6.5</v>
      </c>
      <c r="V11">
        <v>6</v>
      </c>
      <c r="AC11">
        <f t="shared" si="0"/>
        <v>16</v>
      </c>
      <c r="AD11" s="18">
        <f t="shared" si="1"/>
        <v>5.9375</v>
      </c>
      <c r="AE11">
        <f t="shared" si="2"/>
        <v>0.54390562906935735</v>
      </c>
      <c r="AF11">
        <v>1</v>
      </c>
    </row>
    <row r="12" spans="1:32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U12">
        <v>6.5</v>
      </c>
      <c r="AC12">
        <f t="shared" si="0"/>
        <v>14</v>
      </c>
      <c r="AD12" s="18">
        <f t="shared" si="1"/>
        <v>6.4642857142857144</v>
      </c>
      <c r="AE12">
        <f t="shared" si="2"/>
        <v>0.41437096508237242</v>
      </c>
      <c r="AF12">
        <v>1</v>
      </c>
    </row>
    <row r="13" spans="1:32" x14ac:dyDescent="0.3">
      <c r="A13" t="s">
        <v>11</v>
      </c>
      <c r="B13">
        <v>5.5</v>
      </c>
      <c r="D13">
        <v>7</v>
      </c>
      <c r="E13">
        <v>7</v>
      </c>
      <c r="F13">
        <v>7</v>
      </c>
      <c r="G13">
        <v>5.5</v>
      </c>
      <c r="I13">
        <v>5</v>
      </c>
      <c r="J13">
        <v>6.5</v>
      </c>
      <c r="K13">
        <v>6</v>
      </c>
      <c r="N13">
        <v>6</v>
      </c>
      <c r="O13">
        <v>5.5</v>
      </c>
      <c r="P13">
        <v>6</v>
      </c>
      <c r="S13">
        <v>5</v>
      </c>
      <c r="T13">
        <v>6.5</v>
      </c>
      <c r="AC13">
        <f t="shared" si="0"/>
        <v>13</v>
      </c>
      <c r="AD13" s="18">
        <f t="shared" si="1"/>
        <v>6.0384615384615383</v>
      </c>
      <c r="AE13">
        <f t="shared" si="2"/>
        <v>0.72057669212289177</v>
      </c>
      <c r="AF13">
        <v>1</v>
      </c>
    </row>
    <row r="14" spans="1:32" x14ac:dyDescent="0.3">
      <c r="A14" t="s">
        <v>3</v>
      </c>
      <c r="B14">
        <v>7</v>
      </c>
      <c r="C14">
        <v>6</v>
      </c>
      <c r="D14">
        <v>7</v>
      </c>
      <c r="E14">
        <v>4.5</v>
      </c>
      <c r="F14">
        <v>6</v>
      </c>
      <c r="G14">
        <v>5.5</v>
      </c>
      <c r="H14">
        <v>5</v>
      </c>
      <c r="I14">
        <v>5.5</v>
      </c>
      <c r="J14">
        <v>5.5</v>
      </c>
      <c r="O14">
        <v>6.5</v>
      </c>
      <c r="P14">
        <v>6</v>
      </c>
      <c r="Q14">
        <v>6</v>
      </c>
      <c r="R14">
        <v>6.5</v>
      </c>
      <c r="AC14">
        <f t="shared" si="0"/>
        <v>13</v>
      </c>
      <c r="AD14" s="18">
        <f t="shared" si="1"/>
        <v>5.9230769230769234</v>
      </c>
      <c r="AE14">
        <f t="shared" si="2"/>
        <v>0.73161219936275579</v>
      </c>
      <c r="AF14">
        <v>0</v>
      </c>
    </row>
    <row r="15" spans="1:32" x14ac:dyDescent="0.3">
      <c r="A15" t="s">
        <v>7</v>
      </c>
      <c r="B15">
        <v>6</v>
      </c>
      <c r="C15">
        <v>3</v>
      </c>
      <c r="D15">
        <v>5</v>
      </c>
      <c r="E15">
        <v>4.5</v>
      </c>
      <c r="F15">
        <v>7</v>
      </c>
      <c r="G15">
        <v>5.5</v>
      </c>
      <c r="H15">
        <v>6</v>
      </c>
      <c r="I15">
        <v>5</v>
      </c>
      <c r="J15">
        <v>4</v>
      </c>
      <c r="K15">
        <v>5.5</v>
      </c>
      <c r="L15">
        <v>3.5</v>
      </c>
      <c r="M15">
        <v>3</v>
      </c>
      <c r="AC15">
        <f t="shared" si="0"/>
        <v>12</v>
      </c>
      <c r="AD15" s="18">
        <f t="shared" si="1"/>
        <v>4.833333333333333</v>
      </c>
      <c r="AE15">
        <f t="shared" si="2"/>
        <v>1.2673044646258482</v>
      </c>
      <c r="AF15">
        <v>0</v>
      </c>
    </row>
    <row r="16" spans="1:32" x14ac:dyDescent="0.3">
      <c r="A16" t="s">
        <v>25</v>
      </c>
      <c r="E16">
        <v>5</v>
      </c>
      <c r="F16">
        <v>6</v>
      </c>
      <c r="G16">
        <v>4.5</v>
      </c>
      <c r="J16">
        <v>5</v>
      </c>
      <c r="L16">
        <v>3.5</v>
      </c>
      <c r="M16">
        <v>5</v>
      </c>
      <c r="N16">
        <v>5.5</v>
      </c>
      <c r="O16">
        <v>6</v>
      </c>
      <c r="P16">
        <v>5</v>
      </c>
      <c r="S16">
        <v>4.5</v>
      </c>
      <c r="T16">
        <v>6</v>
      </c>
      <c r="U16">
        <v>3.5</v>
      </c>
      <c r="V16">
        <v>5.5</v>
      </c>
      <c r="AC16">
        <f t="shared" si="0"/>
        <v>13</v>
      </c>
      <c r="AD16" s="18">
        <f t="shared" si="1"/>
        <v>5</v>
      </c>
      <c r="AE16">
        <f t="shared" si="2"/>
        <v>0.84162541153017323</v>
      </c>
      <c r="AF16">
        <v>1</v>
      </c>
    </row>
    <row r="17" spans="1:32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C17">
        <f t="shared" si="0"/>
        <v>10</v>
      </c>
      <c r="AD17" s="18">
        <f t="shared" si="1"/>
        <v>6.8</v>
      </c>
      <c r="AE17">
        <f t="shared" si="2"/>
        <v>0.67494855771055284</v>
      </c>
      <c r="AF17">
        <v>0</v>
      </c>
    </row>
    <row r="18" spans="1:32" x14ac:dyDescent="0.3">
      <c r="A18" t="s">
        <v>19</v>
      </c>
      <c r="B18">
        <v>8.5</v>
      </c>
      <c r="D18">
        <v>6.5</v>
      </c>
      <c r="E18">
        <v>6.5</v>
      </c>
      <c r="F18">
        <v>6</v>
      </c>
      <c r="M18">
        <v>6</v>
      </c>
      <c r="N18">
        <v>6</v>
      </c>
      <c r="O18">
        <v>6</v>
      </c>
      <c r="P18">
        <v>6</v>
      </c>
      <c r="Q18">
        <v>6.5</v>
      </c>
      <c r="T18">
        <v>6</v>
      </c>
      <c r="U18">
        <v>6</v>
      </c>
      <c r="V18">
        <v>6.5</v>
      </c>
      <c r="AC18">
        <f t="shared" si="0"/>
        <v>12</v>
      </c>
      <c r="AD18" s="18">
        <f t="shared" si="1"/>
        <v>6.375</v>
      </c>
      <c r="AE18">
        <f t="shared" si="2"/>
        <v>0.71111308396190986</v>
      </c>
      <c r="AF18">
        <v>1</v>
      </c>
    </row>
    <row r="19" spans="1:32" x14ac:dyDescent="0.3">
      <c r="A19" t="s">
        <v>45</v>
      </c>
      <c r="G19">
        <v>7</v>
      </c>
      <c r="H19">
        <v>7</v>
      </c>
      <c r="J19">
        <v>7.5</v>
      </c>
      <c r="K19">
        <v>7.5</v>
      </c>
      <c r="L19">
        <v>7</v>
      </c>
      <c r="M19">
        <v>7</v>
      </c>
      <c r="N19">
        <v>7</v>
      </c>
      <c r="O19">
        <v>8</v>
      </c>
      <c r="P19">
        <v>7.5</v>
      </c>
      <c r="AC19">
        <f t="shared" si="0"/>
        <v>9</v>
      </c>
      <c r="AD19" s="18">
        <f t="shared" si="1"/>
        <v>7.2777777777777777</v>
      </c>
      <c r="AE19">
        <f t="shared" si="2"/>
        <v>0.36324157862838946</v>
      </c>
      <c r="AF19">
        <v>0</v>
      </c>
    </row>
    <row r="20" spans="1:32" x14ac:dyDescent="0.3">
      <c r="A20" t="s">
        <v>15</v>
      </c>
      <c r="B20">
        <v>6.5</v>
      </c>
      <c r="C20">
        <v>5.5</v>
      </c>
      <c r="G20">
        <v>6</v>
      </c>
      <c r="H20">
        <v>5</v>
      </c>
      <c r="P20">
        <v>6</v>
      </c>
      <c r="Q20">
        <v>5.5</v>
      </c>
      <c r="R20">
        <v>6.5</v>
      </c>
      <c r="S20">
        <v>6</v>
      </c>
      <c r="T20">
        <v>6</v>
      </c>
      <c r="U20">
        <v>6.5</v>
      </c>
      <c r="V20">
        <v>5.5</v>
      </c>
      <c r="AC20">
        <f t="shared" si="0"/>
        <v>11</v>
      </c>
      <c r="AD20" s="18">
        <f t="shared" si="1"/>
        <v>5.9090909090909092</v>
      </c>
      <c r="AE20">
        <f t="shared" si="2"/>
        <v>0.49082490860702138</v>
      </c>
      <c r="AF20">
        <v>1</v>
      </c>
    </row>
    <row r="21" spans="1:32" x14ac:dyDescent="0.3">
      <c r="A21" t="s">
        <v>46</v>
      </c>
      <c r="H21">
        <v>6</v>
      </c>
      <c r="I21">
        <v>5.5</v>
      </c>
      <c r="J21">
        <v>5.5</v>
      </c>
      <c r="K21">
        <v>4.5</v>
      </c>
      <c r="M21">
        <v>4.5</v>
      </c>
      <c r="N21">
        <v>5</v>
      </c>
      <c r="O21">
        <v>7</v>
      </c>
      <c r="P21">
        <v>6.5</v>
      </c>
      <c r="Q21">
        <v>5</v>
      </c>
      <c r="U21">
        <v>5.5</v>
      </c>
      <c r="AC21">
        <f t="shared" si="0"/>
        <v>10</v>
      </c>
      <c r="AD21" s="18">
        <f t="shared" si="1"/>
        <v>5.5</v>
      </c>
      <c r="AE21">
        <f t="shared" si="2"/>
        <v>0.81649658092772603</v>
      </c>
      <c r="AF21">
        <v>0</v>
      </c>
    </row>
    <row r="22" spans="1:32" x14ac:dyDescent="0.3">
      <c r="A22" t="s">
        <v>8</v>
      </c>
      <c r="B22">
        <v>6</v>
      </c>
      <c r="D22">
        <v>4.5</v>
      </c>
      <c r="G22">
        <v>5.5</v>
      </c>
      <c r="H22">
        <v>4.5</v>
      </c>
      <c r="I22">
        <v>5</v>
      </c>
      <c r="J22">
        <v>6.5</v>
      </c>
      <c r="K22">
        <v>6.5</v>
      </c>
      <c r="O22">
        <v>5.5</v>
      </c>
      <c r="U22">
        <v>6</v>
      </c>
      <c r="AC22">
        <f t="shared" si="0"/>
        <v>9</v>
      </c>
      <c r="AD22" s="18">
        <f t="shared" si="1"/>
        <v>5.5555555555555554</v>
      </c>
      <c r="AE22">
        <f t="shared" si="2"/>
        <v>0.7682953714410744</v>
      </c>
      <c r="AF22">
        <v>1</v>
      </c>
    </row>
    <row r="23" spans="1:32" x14ac:dyDescent="0.3">
      <c r="A23" t="s">
        <v>22</v>
      </c>
      <c r="D23">
        <v>6.5</v>
      </c>
      <c r="E23">
        <v>6.5</v>
      </c>
      <c r="F23">
        <v>5.5</v>
      </c>
      <c r="K23">
        <v>6.5</v>
      </c>
      <c r="L23">
        <v>6.5</v>
      </c>
      <c r="N23">
        <v>7</v>
      </c>
      <c r="S23">
        <v>6.5</v>
      </c>
      <c r="AC23">
        <f t="shared" si="0"/>
        <v>7</v>
      </c>
      <c r="AD23" s="18">
        <f t="shared" si="1"/>
        <v>6.4285714285714288</v>
      </c>
      <c r="AE23">
        <f t="shared" si="2"/>
        <v>0.44986770542121862</v>
      </c>
      <c r="AF23">
        <v>0</v>
      </c>
    </row>
    <row r="24" spans="1:32" x14ac:dyDescent="0.3">
      <c r="A24" t="s">
        <v>44</v>
      </c>
      <c r="F24">
        <v>5.5</v>
      </c>
      <c r="G24">
        <v>5</v>
      </c>
      <c r="H24">
        <v>6</v>
      </c>
      <c r="Q24">
        <v>6</v>
      </c>
      <c r="S24">
        <v>6</v>
      </c>
      <c r="T24">
        <v>6</v>
      </c>
      <c r="AC24">
        <f t="shared" si="0"/>
        <v>6</v>
      </c>
      <c r="AD24" s="18">
        <f t="shared" si="1"/>
        <v>5.75</v>
      </c>
      <c r="AE24">
        <f t="shared" si="2"/>
        <v>0.41833001326703778</v>
      </c>
      <c r="AF24">
        <v>1</v>
      </c>
    </row>
    <row r="25" spans="1:32" x14ac:dyDescent="0.3">
      <c r="A25" t="s">
        <v>24</v>
      </c>
      <c r="E25">
        <v>7</v>
      </c>
      <c r="J25">
        <v>7.5</v>
      </c>
      <c r="L25">
        <v>7</v>
      </c>
      <c r="N25">
        <v>6.5</v>
      </c>
      <c r="AC25">
        <f t="shared" si="0"/>
        <v>4</v>
      </c>
      <c r="AD25" s="18">
        <f t="shared" si="1"/>
        <v>7</v>
      </c>
      <c r="AE25">
        <f t="shared" si="2"/>
        <v>0.40824829046386302</v>
      </c>
      <c r="AF25">
        <v>0</v>
      </c>
    </row>
    <row r="26" spans="1:32" x14ac:dyDescent="0.3">
      <c r="A26" t="s">
        <v>48</v>
      </c>
      <c r="I26">
        <v>6.5</v>
      </c>
      <c r="K26">
        <v>6.5</v>
      </c>
      <c r="L26">
        <v>7</v>
      </c>
      <c r="R26">
        <v>6.5</v>
      </c>
      <c r="U26">
        <v>6.5</v>
      </c>
      <c r="AC26">
        <f t="shared" si="0"/>
        <v>5</v>
      </c>
      <c r="AD26" s="18">
        <f t="shared" si="1"/>
        <v>6.6</v>
      </c>
      <c r="AE26">
        <f t="shared" si="2"/>
        <v>0.22360679774997896</v>
      </c>
      <c r="AF26">
        <v>0</v>
      </c>
    </row>
    <row r="27" spans="1:32" x14ac:dyDescent="0.3">
      <c r="A27" t="s">
        <v>55</v>
      </c>
      <c r="O27">
        <v>6</v>
      </c>
      <c r="Q27">
        <v>5</v>
      </c>
      <c r="T27">
        <v>6.5</v>
      </c>
      <c r="U27">
        <v>6.5</v>
      </c>
      <c r="V27">
        <v>6</v>
      </c>
      <c r="AC27">
        <f t="shared" si="0"/>
        <v>5</v>
      </c>
      <c r="AD27" s="18">
        <f t="shared" si="1"/>
        <v>6</v>
      </c>
      <c r="AE27">
        <f t="shared" si="2"/>
        <v>0.61237243569579447</v>
      </c>
      <c r="AF27">
        <v>1</v>
      </c>
    </row>
    <row r="28" spans="1:32" x14ac:dyDescent="0.3">
      <c r="A28" t="s">
        <v>61</v>
      </c>
      <c r="R28">
        <v>6.5</v>
      </c>
      <c r="S28">
        <v>5.5</v>
      </c>
      <c r="T28">
        <v>5.5</v>
      </c>
      <c r="AC28">
        <f t="shared" si="0"/>
        <v>3</v>
      </c>
      <c r="AD28" s="18">
        <f t="shared" si="1"/>
        <v>5.833333333333333</v>
      </c>
      <c r="AE28">
        <f t="shared" si="2"/>
        <v>0.57735026918962584</v>
      </c>
      <c r="AF28">
        <v>0</v>
      </c>
    </row>
    <row r="29" spans="1:32" x14ac:dyDescent="0.3">
      <c r="A29" t="s">
        <v>18</v>
      </c>
      <c r="C29">
        <v>4.5</v>
      </c>
      <c r="Q29">
        <v>6</v>
      </c>
      <c r="R29">
        <v>6</v>
      </c>
      <c r="AC29">
        <f t="shared" si="0"/>
        <v>3</v>
      </c>
      <c r="AD29" s="18">
        <f t="shared" si="1"/>
        <v>5.5</v>
      </c>
      <c r="AE29">
        <f t="shared" si="2"/>
        <v>0.8660254037844386</v>
      </c>
      <c r="AF29">
        <v>0</v>
      </c>
    </row>
    <row r="30" spans="1:32" x14ac:dyDescent="0.3">
      <c r="A30" t="s">
        <v>56</v>
      </c>
      <c r="Q30">
        <v>5.5</v>
      </c>
      <c r="S30">
        <v>6.5</v>
      </c>
      <c r="V30">
        <v>6.5</v>
      </c>
      <c r="AC30">
        <f t="shared" si="0"/>
        <v>3</v>
      </c>
      <c r="AD30" s="18">
        <f t="shared" si="1"/>
        <v>6.166666666666667</v>
      </c>
      <c r="AE30">
        <f t="shared" si="2"/>
        <v>0.57735026918962584</v>
      </c>
      <c r="AF30">
        <v>0</v>
      </c>
    </row>
    <row r="31" spans="1:32" x14ac:dyDescent="0.3">
      <c r="A31" t="s">
        <v>17</v>
      </c>
      <c r="C31">
        <v>5.5</v>
      </c>
      <c r="R31">
        <v>5</v>
      </c>
      <c r="AC31">
        <f t="shared" si="0"/>
        <v>2</v>
      </c>
      <c r="AD31" s="18">
        <f t="shared" si="1"/>
        <v>5.25</v>
      </c>
      <c r="AE31">
        <f t="shared" si="2"/>
        <v>0.35355339059327379</v>
      </c>
      <c r="AF31">
        <v>0</v>
      </c>
    </row>
    <row r="32" spans="1:32" x14ac:dyDescent="0.3">
      <c r="A32" t="s">
        <v>60</v>
      </c>
      <c r="R32">
        <v>5</v>
      </c>
      <c r="T32">
        <v>4.5</v>
      </c>
      <c r="U32">
        <v>4.5</v>
      </c>
      <c r="AC32">
        <f t="shared" si="0"/>
        <v>3</v>
      </c>
      <c r="AD32" s="18">
        <f t="shared" si="1"/>
        <v>4.666666666666667</v>
      </c>
      <c r="AE32">
        <f t="shared" si="2"/>
        <v>0.28867513459481287</v>
      </c>
      <c r="AF32">
        <v>0</v>
      </c>
    </row>
    <row r="33" spans="1:32" x14ac:dyDescent="0.3">
      <c r="A33" t="s">
        <v>51</v>
      </c>
      <c r="J33">
        <v>3.5</v>
      </c>
      <c r="M33">
        <v>5</v>
      </c>
      <c r="AC33">
        <f t="shared" si="0"/>
        <v>2</v>
      </c>
      <c r="AD33" s="18">
        <f t="shared" si="1"/>
        <v>4.25</v>
      </c>
      <c r="AE33">
        <f t="shared" si="2"/>
        <v>1.0606601717798212</v>
      </c>
      <c r="AF33">
        <v>0</v>
      </c>
    </row>
    <row r="34" spans="1:32" x14ac:dyDescent="0.3">
      <c r="A34" t="s">
        <v>21</v>
      </c>
      <c r="D34">
        <v>4</v>
      </c>
      <c r="G34">
        <v>2.5</v>
      </c>
      <c r="AC34">
        <f t="shared" si="0"/>
        <v>2</v>
      </c>
      <c r="AD34" s="18">
        <f t="shared" si="1"/>
        <v>3.25</v>
      </c>
      <c r="AE34">
        <f t="shared" si="2"/>
        <v>1.0606601717798212</v>
      </c>
      <c r="AF34">
        <v>0</v>
      </c>
    </row>
    <row r="35" spans="1:32" x14ac:dyDescent="0.3">
      <c r="A35" t="s">
        <v>43</v>
      </c>
      <c r="C35">
        <v>3</v>
      </c>
      <c r="R35">
        <v>3.5</v>
      </c>
      <c r="AC35">
        <f t="shared" si="0"/>
        <v>2</v>
      </c>
      <c r="AD35" s="18">
        <f t="shared" si="1"/>
        <v>3.25</v>
      </c>
      <c r="AE35">
        <f t="shared" si="2"/>
        <v>0.35355339059327379</v>
      </c>
      <c r="AF35">
        <v>0</v>
      </c>
    </row>
    <row r="36" spans="1:32" x14ac:dyDescent="0.3">
      <c r="A36" t="s">
        <v>16</v>
      </c>
      <c r="B36">
        <v>7</v>
      </c>
      <c r="V36">
        <v>6.5</v>
      </c>
      <c r="AC36">
        <f t="shared" si="0"/>
        <v>2</v>
      </c>
      <c r="AD36" s="18">
        <f t="shared" si="1"/>
        <v>6.75</v>
      </c>
      <c r="AE36">
        <f t="shared" si="2"/>
        <v>0.35355339059327379</v>
      </c>
      <c r="AF36">
        <v>0</v>
      </c>
    </row>
    <row r="37" spans="1:32" x14ac:dyDescent="0.3">
      <c r="A37" t="s">
        <v>52</v>
      </c>
      <c r="J37">
        <v>6</v>
      </c>
      <c r="AC37">
        <f t="shared" si="0"/>
        <v>1</v>
      </c>
      <c r="AD37" s="18">
        <f t="shared" si="1"/>
        <v>6</v>
      </c>
      <c r="AE37" t="str">
        <f t="shared" si="2"/>
        <v/>
      </c>
      <c r="AF37">
        <v>0</v>
      </c>
    </row>
    <row r="38" spans="1:32" x14ac:dyDescent="0.3">
      <c r="A38" t="s">
        <v>54</v>
      </c>
      <c r="M38">
        <v>6</v>
      </c>
      <c r="V38">
        <v>6.5</v>
      </c>
      <c r="AC38">
        <f t="shared" si="0"/>
        <v>2</v>
      </c>
      <c r="AD38" s="18">
        <f t="shared" si="1"/>
        <v>6.25</v>
      </c>
      <c r="AE38">
        <f t="shared" si="2"/>
        <v>0.35355339059327379</v>
      </c>
      <c r="AF38">
        <v>0</v>
      </c>
    </row>
    <row r="39" spans="1:32" x14ac:dyDescent="0.3">
      <c r="A39" t="s">
        <v>49</v>
      </c>
      <c r="I39">
        <v>5.5</v>
      </c>
      <c r="AC39">
        <f t="shared" si="0"/>
        <v>1</v>
      </c>
      <c r="AD39" s="18">
        <f t="shared" si="1"/>
        <v>5.5</v>
      </c>
      <c r="AE39" t="str">
        <f t="shared" si="2"/>
        <v/>
      </c>
      <c r="AF39">
        <v>0</v>
      </c>
    </row>
    <row r="40" spans="1:32" x14ac:dyDescent="0.3">
      <c r="A40" t="s">
        <v>53</v>
      </c>
      <c r="L40">
        <v>5.5</v>
      </c>
      <c r="AC40">
        <f t="shared" si="0"/>
        <v>1</v>
      </c>
      <c r="AD40" s="18">
        <f t="shared" si="1"/>
        <v>5.5</v>
      </c>
      <c r="AE40" t="str">
        <f t="shared" si="2"/>
        <v/>
      </c>
      <c r="AF40">
        <v>0</v>
      </c>
    </row>
    <row r="41" spans="1:32" x14ac:dyDescent="0.3">
      <c r="A41" t="s">
        <v>47</v>
      </c>
      <c r="I41">
        <v>5</v>
      </c>
      <c r="AC41">
        <f t="shared" si="0"/>
        <v>1</v>
      </c>
      <c r="AD41" s="18">
        <f t="shared" si="1"/>
        <v>5</v>
      </c>
      <c r="AE41" t="str">
        <f t="shared" si="2"/>
        <v/>
      </c>
      <c r="AF41">
        <v>0</v>
      </c>
    </row>
    <row r="42" spans="1:32" x14ac:dyDescent="0.3">
      <c r="A42" t="s">
        <v>63</v>
      </c>
      <c r="S42">
        <v>5</v>
      </c>
      <c r="U42">
        <v>5</v>
      </c>
      <c r="AC42">
        <f t="shared" si="0"/>
        <v>2</v>
      </c>
      <c r="AD42" s="18">
        <f t="shared" si="1"/>
        <v>5</v>
      </c>
      <c r="AE42">
        <f t="shared" si="2"/>
        <v>0</v>
      </c>
      <c r="AF42">
        <v>0</v>
      </c>
    </row>
    <row r="43" spans="1:32" x14ac:dyDescent="0.3">
      <c r="A43" t="s">
        <v>66</v>
      </c>
      <c r="V43">
        <v>6</v>
      </c>
    </row>
  </sheetData>
  <conditionalFormatting sqref="B2:T38 W2:AA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40:AC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4:AA47 B2:T42 B43:U43 W2:AA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U42 W2:AA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A16" workbookViewId="0">
      <selection activeCell="H16" sqref="H16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2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2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2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2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2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2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13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13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13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13</v>
      </c>
      <c r="N62" s="8" t="s">
        <v>15</v>
      </c>
      <c r="O62" s="8" t="s">
        <v>4</v>
      </c>
      <c r="P62" s="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43"/>
  <sheetViews>
    <sheetView tabSelected="1" topLeftCell="I1" workbookViewId="0">
      <selection activeCell="Y21" sqref="Y21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3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AH1" t="s">
        <v>65</v>
      </c>
      <c r="AI1" t="s">
        <v>64</v>
      </c>
    </row>
    <row r="2" spans="1:35" x14ac:dyDescent="0.3">
      <c r="A2" t="s">
        <v>1</v>
      </c>
      <c r="J2">
        <v>3</v>
      </c>
      <c r="K2">
        <v>2</v>
      </c>
      <c r="L2">
        <v>1</v>
      </c>
      <c r="Q2">
        <v>1</v>
      </c>
      <c r="V2">
        <v>1</v>
      </c>
      <c r="W2">
        <v>1</v>
      </c>
      <c r="AH2">
        <f>SUM(B2:AG2)</f>
        <v>9</v>
      </c>
      <c r="AI2">
        <f>SUM(V2:AG2)</f>
        <v>2</v>
      </c>
    </row>
    <row r="3" spans="1:35" x14ac:dyDescent="0.3">
      <c r="A3" t="s">
        <v>10</v>
      </c>
      <c r="J3">
        <v>1</v>
      </c>
      <c r="K3">
        <v>1</v>
      </c>
      <c r="M3">
        <v>1</v>
      </c>
      <c r="N3">
        <v>1</v>
      </c>
      <c r="P3">
        <v>3</v>
      </c>
      <c r="V3">
        <v>2</v>
      </c>
      <c r="W3">
        <v>3</v>
      </c>
      <c r="AH3">
        <f t="shared" ref="AH3:AH42" si="0">SUM(B3:AG3)</f>
        <v>12</v>
      </c>
      <c r="AI3">
        <f t="shared" ref="AI3:AI42" si="1">SUM(V3:AG3)</f>
        <v>5</v>
      </c>
    </row>
    <row r="4" spans="1:35" x14ac:dyDescent="0.3">
      <c r="A4" t="s">
        <v>13</v>
      </c>
      <c r="J4">
        <v>1</v>
      </c>
      <c r="K4">
        <v>3</v>
      </c>
      <c r="L4">
        <v>2</v>
      </c>
      <c r="M4">
        <v>1</v>
      </c>
      <c r="P4">
        <v>1</v>
      </c>
      <c r="V4">
        <v>2</v>
      </c>
      <c r="W4">
        <v>2</v>
      </c>
      <c r="AH4">
        <f t="shared" si="0"/>
        <v>12</v>
      </c>
      <c r="AI4">
        <f t="shared" si="1"/>
        <v>4</v>
      </c>
    </row>
    <row r="5" spans="1:35" x14ac:dyDescent="0.3">
      <c r="A5" t="s">
        <v>4</v>
      </c>
      <c r="M5">
        <v>2</v>
      </c>
      <c r="P5">
        <v>1</v>
      </c>
      <c r="R5">
        <v>1</v>
      </c>
      <c r="AH5">
        <f t="shared" si="0"/>
        <v>4</v>
      </c>
      <c r="AI5">
        <f t="shared" si="1"/>
        <v>0</v>
      </c>
    </row>
    <row r="6" spans="1:35" x14ac:dyDescent="0.3">
      <c r="A6" t="s">
        <v>20</v>
      </c>
      <c r="J6">
        <v>2</v>
      </c>
      <c r="K6">
        <v>1</v>
      </c>
      <c r="L6">
        <v>1</v>
      </c>
      <c r="M6">
        <v>1</v>
      </c>
      <c r="N6">
        <v>1</v>
      </c>
      <c r="V6">
        <v>1</v>
      </c>
      <c r="AH6">
        <f t="shared" si="0"/>
        <v>7</v>
      </c>
      <c r="AI6">
        <f t="shared" si="1"/>
        <v>1</v>
      </c>
    </row>
    <row r="7" spans="1:35" x14ac:dyDescent="0.3">
      <c r="A7" t="s">
        <v>2</v>
      </c>
      <c r="L7">
        <v>3</v>
      </c>
      <c r="M7">
        <v>2</v>
      </c>
      <c r="AH7">
        <f t="shared" si="0"/>
        <v>5</v>
      </c>
      <c r="AI7">
        <f t="shared" si="1"/>
        <v>0</v>
      </c>
    </row>
    <row r="8" spans="1:35" x14ac:dyDescent="0.3">
      <c r="A8" t="s">
        <v>5</v>
      </c>
      <c r="K8">
        <v>2</v>
      </c>
      <c r="L8">
        <v>4</v>
      </c>
      <c r="P8">
        <v>3</v>
      </c>
      <c r="V8">
        <v>1</v>
      </c>
      <c r="W8">
        <v>2</v>
      </c>
      <c r="AH8">
        <f t="shared" si="0"/>
        <v>12</v>
      </c>
      <c r="AI8">
        <f t="shared" si="1"/>
        <v>3</v>
      </c>
    </row>
    <row r="9" spans="1:35" x14ac:dyDescent="0.3">
      <c r="A9" t="s">
        <v>23</v>
      </c>
      <c r="J9">
        <v>2</v>
      </c>
      <c r="V9">
        <v>1</v>
      </c>
      <c r="AH9">
        <f t="shared" si="0"/>
        <v>3</v>
      </c>
      <c r="AI9">
        <f t="shared" si="1"/>
        <v>1</v>
      </c>
    </row>
    <row r="10" spans="1:35" x14ac:dyDescent="0.3">
      <c r="A10" t="s">
        <v>9</v>
      </c>
      <c r="M10">
        <v>2</v>
      </c>
      <c r="N10">
        <v>2</v>
      </c>
      <c r="O10">
        <v>1</v>
      </c>
      <c r="P10">
        <v>2</v>
      </c>
      <c r="W10">
        <v>1</v>
      </c>
      <c r="AH10">
        <f t="shared" si="0"/>
        <v>8</v>
      </c>
      <c r="AI10">
        <f t="shared" si="1"/>
        <v>1</v>
      </c>
    </row>
    <row r="11" spans="1:35" x14ac:dyDescent="0.3">
      <c r="A11" t="s">
        <v>14</v>
      </c>
      <c r="J11">
        <v>1</v>
      </c>
      <c r="AH11">
        <f t="shared" si="0"/>
        <v>1</v>
      </c>
      <c r="AI11">
        <f t="shared" si="1"/>
        <v>0</v>
      </c>
    </row>
    <row r="12" spans="1:35" x14ac:dyDescent="0.3">
      <c r="A12" t="s">
        <v>6</v>
      </c>
      <c r="J12">
        <v>4</v>
      </c>
      <c r="L12">
        <v>4</v>
      </c>
      <c r="P12">
        <v>3</v>
      </c>
      <c r="V12">
        <v>3</v>
      </c>
      <c r="AH12">
        <f t="shared" si="0"/>
        <v>14</v>
      </c>
      <c r="AI12">
        <f t="shared" si="1"/>
        <v>3</v>
      </c>
    </row>
    <row r="13" spans="1:35" x14ac:dyDescent="0.3">
      <c r="A13" t="s">
        <v>11</v>
      </c>
      <c r="AH13">
        <f t="shared" si="0"/>
        <v>0</v>
      </c>
      <c r="AI13">
        <f t="shared" si="1"/>
        <v>0</v>
      </c>
    </row>
    <row r="14" spans="1:35" x14ac:dyDescent="0.3">
      <c r="A14" t="s">
        <v>3</v>
      </c>
      <c r="J14">
        <v>1</v>
      </c>
      <c r="AH14">
        <f t="shared" si="0"/>
        <v>1</v>
      </c>
      <c r="AI14">
        <f t="shared" si="1"/>
        <v>0</v>
      </c>
    </row>
    <row r="15" spans="1:35" x14ac:dyDescent="0.3">
      <c r="A15" t="s">
        <v>7</v>
      </c>
      <c r="B15">
        <v>3</v>
      </c>
      <c r="L15">
        <v>1</v>
      </c>
      <c r="AH15">
        <f t="shared" si="0"/>
        <v>4</v>
      </c>
      <c r="AI15">
        <f t="shared" si="1"/>
        <v>0</v>
      </c>
    </row>
    <row r="16" spans="1:35" x14ac:dyDescent="0.3">
      <c r="A16" t="s">
        <v>25</v>
      </c>
      <c r="N16">
        <v>1</v>
      </c>
      <c r="P16">
        <v>1</v>
      </c>
      <c r="W16">
        <v>1</v>
      </c>
      <c r="AH16">
        <f t="shared" si="0"/>
        <v>3</v>
      </c>
      <c r="AI16">
        <f t="shared" si="1"/>
        <v>1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19</v>
      </c>
      <c r="V18">
        <v>2</v>
      </c>
      <c r="W18">
        <v>1</v>
      </c>
      <c r="AH18">
        <f t="shared" si="0"/>
        <v>3</v>
      </c>
      <c r="AI18">
        <f t="shared" si="1"/>
        <v>3</v>
      </c>
    </row>
    <row r="19" spans="1:35" x14ac:dyDescent="0.3">
      <c r="A19" t="s">
        <v>45</v>
      </c>
      <c r="K19">
        <v>1</v>
      </c>
      <c r="L19">
        <v>1</v>
      </c>
      <c r="M19">
        <v>1</v>
      </c>
      <c r="P19">
        <v>2</v>
      </c>
      <c r="AH19">
        <f t="shared" si="0"/>
        <v>5</v>
      </c>
      <c r="AI19">
        <f t="shared" si="1"/>
        <v>0</v>
      </c>
    </row>
    <row r="20" spans="1:35" x14ac:dyDescent="0.3">
      <c r="A20" t="s">
        <v>15</v>
      </c>
      <c r="B20">
        <v>2</v>
      </c>
      <c r="C20">
        <v>1</v>
      </c>
      <c r="H20">
        <v>2</v>
      </c>
      <c r="S20">
        <v>1</v>
      </c>
      <c r="T20">
        <v>1</v>
      </c>
      <c r="U20">
        <v>1</v>
      </c>
      <c r="AH20">
        <f t="shared" si="0"/>
        <v>8</v>
      </c>
      <c r="AI20">
        <f t="shared" si="1"/>
        <v>0</v>
      </c>
    </row>
    <row r="21" spans="1:35" x14ac:dyDescent="0.3">
      <c r="A21" t="s">
        <v>46</v>
      </c>
      <c r="J21">
        <v>1</v>
      </c>
      <c r="L21">
        <v>1</v>
      </c>
      <c r="P21">
        <v>4</v>
      </c>
      <c r="V21">
        <v>1</v>
      </c>
      <c r="AH21">
        <f t="shared" si="0"/>
        <v>7</v>
      </c>
      <c r="AI21">
        <f t="shared" si="1"/>
        <v>1</v>
      </c>
    </row>
    <row r="22" spans="1:35" x14ac:dyDescent="0.3">
      <c r="A22" t="s">
        <v>8</v>
      </c>
      <c r="L22">
        <v>1</v>
      </c>
      <c r="V22">
        <v>1</v>
      </c>
      <c r="AH22">
        <f t="shared" si="0"/>
        <v>2</v>
      </c>
      <c r="AI22">
        <f t="shared" si="1"/>
        <v>1</v>
      </c>
    </row>
    <row r="23" spans="1:35" x14ac:dyDescent="0.3">
      <c r="A23" t="s">
        <v>22</v>
      </c>
      <c r="L23">
        <v>2</v>
      </c>
      <c r="M23">
        <v>1</v>
      </c>
      <c r="AH23">
        <f t="shared" si="0"/>
        <v>3</v>
      </c>
      <c r="AI23">
        <f t="shared" si="1"/>
        <v>0</v>
      </c>
    </row>
    <row r="24" spans="1:35" x14ac:dyDescent="0.3">
      <c r="A24" t="s">
        <v>44</v>
      </c>
      <c r="AH24">
        <f t="shared" si="0"/>
        <v>0</v>
      </c>
      <c r="AI24">
        <f t="shared" si="1"/>
        <v>0</v>
      </c>
    </row>
    <row r="25" spans="1:35" x14ac:dyDescent="0.3">
      <c r="A25" t="s">
        <v>24</v>
      </c>
      <c r="K25">
        <v>1</v>
      </c>
      <c r="M25">
        <v>1</v>
      </c>
      <c r="AH25">
        <f t="shared" si="0"/>
        <v>2</v>
      </c>
      <c r="AI25">
        <f t="shared" si="1"/>
        <v>0</v>
      </c>
    </row>
    <row r="26" spans="1:35" x14ac:dyDescent="0.3">
      <c r="A26" t="s">
        <v>48</v>
      </c>
      <c r="AH26">
        <f t="shared" si="0"/>
        <v>0</v>
      </c>
      <c r="AI26">
        <f t="shared" si="1"/>
        <v>0</v>
      </c>
    </row>
    <row r="27" spans="1:35" x14ac:dyDescent="0.3">
      <c r="A27" t="s">
        <v>55</v>
      </c>
      <c r="V27">
        <v>2</v>
      </c>
      <c r="W27">
        <v>1</v>
      </c>
      <c r="AH27">
        <f t="shared" si="0"/>
        <v>3</v>
      </c>
      <c r="AI27">
        <f t="shared" si="1"/>
        <v>3</v>
      </c>
    </row>
    <row r="28" spans="1:35" x14ac:dyDescent="0.3">
      <c r="A28" t="s">
        <v>61</v>
      </c>
      <c r="AH28">
        <f t="shared" si="0"/>
        <v>0</v>
      </c>
      <c r="AI28">
        <f t="shared" si="1"/>
        <v>0</v>
      </c>
    </row>
    <row r="29" spans="1:35" x14ac:dyDescent="0.3">
      <c r="A29" t="s">
        <v>18</v>
      </c>
      <c r="AH29">
        <f t="shared" si="0"/>
        <v>0</v>
      </c>
      <c r="AI29">
        <f t="shared" si="1"/>
        <v>0</v>
      </c>
    </row>
    <row r="30" spans="1:35" x14ac:dyDescent="0.3">
      <c r="A30" t="s">
        <v>56</v>
      </c>
      <c r="R30">
        <v>1</v>
      </c>
      <c r="W30">
        <v>3</v>
      </c>
      <c r="AH30">
        <f t="shared" si="0"/>
        <v>4</v>
      </c>
      <c r="AI30">
        <f t="shared" si="1"/>
        <v>3</v>
      </c>
    </row>
    <row r="31" spans="1:35" x14ac:dyDescent="0.3">
      <c r="A31" t="s">
        <v>17</v>
      </c>
      <c r="AH31">
        <f t="shared" si="0"/>
        <v>0</v>
      </c>
      <c r="AI31">
        <f t="shared" si="1"/>
        <v>0</v>
      </c>
    </row>
    <row r="32" spans="1:35" x14ac:dyDescent="0.3">
      <c r="A32" t="s">
        <v>60</v>
      </c>
      <c r="V32">
        <v>2</v>
      </c>
      <c r="AH32">
        <f t="shared" si="0"/>
        <v>2</v>
      </c>
      <c r="AI32">
        <f t="shared" si="1"/>
        <v>2</v>
      </c>
    </row>
    <row r="33" spans="1:35" x14ac:dyDescent="0.3">
      <c r="A33" t="s">
        <v>51</v>
      </c>
      <c r="N33">
        <v>2</v>
      </c>
      <c r="AH33">
        <f t="shared" si="0"/>
        <v>2</v>
      </c>
      <c r="AI33">
        <f t="shared" si="1"/>
        <v>0</v>
      </c>
    </row>
    <row r="34" spans="1:35" x14ac:dyDescent="0.3">
      <c r="A34" t="s">
        <v>21</v>
      </c>
      <c r="AH34">
        <f t="shared" si="0"/>
        <v>0</v>
      </c>
      <c r="AI34">
        <f t="shared" si="1"/>
        <v>0</v>
      </c>
    </row>
    <row r="35" spans="1:35" x14ac:dyDescent="0.3">
      <c r="A35" t="s">
        <v>43</v>
      </c>
      <c r="AH35">
        <f t="shared" si="0"/>
        <v>0</v>
      </c>
      <c r="AI35">
        <f t="shared" si="1"/>
        <v>0</v>
      </c>
    </row>
    <row r="36" spans="1:35" x14ac:dyDescent="0.3">
      <c r="A36" t="s">
        <v>16</v>
      </c>
      <c r="W36">
        <v>4</v>
      </c>
      <c r="AH36">
        <f t="shared" si="0"/>
        <v>4</v>
      </c>
      <c r="AI36">
        <f t="shared" si="1"/>
        <v>4</v>
      </c>
    </row>
    <row r="37" spans="1:35" x14ac:dyDescent="0.3">
      <c r="A37" t="s">
        <v>52</v>
      </c>
      <c r="K37">
        <v>1</v>
      </c>
      <c r="AH37">
        <f t="shared" si="0"/>
        <v>1</v>
      </c>
      <c r="AI37">
        <f t="shared" si="1"/>
        <v>0</v>
      </c>
    </row>
    <row r="38" spans="1:35" x14ac:dyDescent="0.3">
      <c r="A38" t="s">
        <v>54</v>
      </c>
      <c r="W38">
        <v>2</v>
      </c>
      <c r="AH38">
        <f t="shared" si="0"/>
        <v>2</v>
      </c>
      <c r="AI38">
        <f t="shared" si="1"/>
        <v>2</v>
      </c>
    </row>
    <row r="39" spans="1:35" x14ac:dyDescent="0.3">
      <c r="A39" t="s">
        <v>49</v>
      </c>
      <c r="J39">
        <v>1</v>
      </c>
      <c r="AH39">
        <f t="shared" si="0"/>
        <v>1</v>
      </c>
      <c r="AI39">
        <f t="shared" si="1"/>
        <v>0</v>
      </c>
    </row>
    <row r="40" spans="1:35" x14ac:dyDescent="0.3">
      <c r="A40" t="s">
        <v>53</v>
      </c>
      <c r="AH40">
        <f t="shared" si="0"/>
        <v>0</v>
      </c>
      <c r="AI40">
        <f t="shared" si="1"/>
        <v>0</v>
      </c>
    </row>
    <row r="41" spans="1:35" x14ac:dyDescent="0.3">
      <c r="A41" t="s">
        <v>47</v>
      </c>
      <c r="J41">
        <v>1</v>
      </c>
      <c r="AH41">
        <f t="shared" si="0"/>
        <v>1</v>
      </c>
      <c r="AI41">
        <f t="shared" si="1"/>
        <v>0</v>
      </c>
    </row>
    <row r="42" spans="1:35" x14ac:dyDescent="0.3">
      <c r="A42" t="s">
        <v>63</v>
      </c>
      <c r="V42">
        <v>2</v>
      </c>
      <c r="AH42">
        <f t="shared" si="0"/>
        <v>2</v>
      </c>
      <c r="AI42">
        <f t="shared" si="1"/>
        <v>2</v>
      </c>
    </row>
    <row r="43" spans="1:35" x14ac:dyDescent="0.3">
      <c r="A43" t="s">
        <v>66</v>
      </c>
      <c r="AH43">
        <f t="shared" ref="AH43:AH44" si="2">SUM(B43:AG43)</f>
        <v>0</v>
      </c>
      <c r="AI43">
        <f t="shared" ref="AI43:AI44" si="3">SUM(V43:AG43)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2024-10-24T13:15:16Z</dcterms:modified>
</cp:coreProperties>
</file>