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Excel\20 lesson\"/>
    </mc:Choice>
  </mc:AlternateContent>
  <xr:revisionPtr revIDLastSave="0" documentId="13_ncr:1_{75774A4C-A499-47DA-A906-F586194C2BDE}" xr6:coauthVersionLast="40" xr6:coauthVersionMax="45" xr10:uidLastSave="{00000000-0000-0000-0000-000000000000}"/>
  <bookViews>
    <workbookView xWindow="0" yWindow="0" windowWidth="28800" windowHeight="12225" xr2:uid="{0722242D-21D8-46CF-B8F5-61F3D07EFB60}"/>
  </bookViews>
  <sheets>
    <sheet name="Продажи" sheetId="1" r:id="rId1"/>
    <sheet name="MyDashboard" sheetId="3" r:id="rId2"/>
    <sheet name="Дэшборд" sheetId="2" r:id="rId3"/>
  </sheets>
  <definedNames>
    <definedName name="Срез_Месяц">#N/A</definedName>
    <definedName name="Срез_Месяц1">#N/A</definedName>
    <definedName name="Срез_Район">#N/A</definedName>
  </definedNames>
  <calcPr calcId="191029"/>
  <pivotCaches>
    <pivotCache cacheId="7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<sst xmlns="http://schemas.openxmlformats.org/spreadsheetml/2006/main" count="157" uniqueCount="36">
  <si>
    <t>Месяц</t>
  </si>
  <si>
    <t>Продукция</t>
  </si>
  <si>
    <t>Продавец</t>
  </si>
  <si>
    <t>Район</t>
  </si>
  <si>
    <t>Выручка в руб.</t>
  </si>
  <si>
    <t>План в руб.</t>
  </si>
  <si>
    <t>фев</t>
  </si>
  <si>
    <t>Бакалея</t>
  </si>
  <si>
    <t>Козлов</t>
  </si>
  <si>
    <t>Южный</t>
  </si>
  <si>
    <t>мар</t>
  </si>
  <si>
    <t>Восточный</t>
  </si>
  <si>
    <t>янв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</si>
  <si>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</si>
  <si>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</si>
  <si>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</si>
  <si>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</si>
  <si>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</si>
  <si>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</si>
  <si>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</si>
  <si>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</si>
  <si>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Выручка по товарам</t>
  </si>
  <si>
    <t>Товары</t>
  </si>
  <si>
    <t/>
  </si>
  <si>
    <t>Выручка по продавцам</t>
  </si>
  <si>
    <t>Выручка по месяцам</t>
  </si>
  <si>
    <t>Период</t>
  </si>
  <si>
    <t>Доля товара в итоговой выручке</t>
  </si>
  <si>
    <t>Выручка</t>
  </si>
  <si>
    <t>План</t>
  </si>
  <si>
    <t>Факт</t>
  </si>
  <si>
    <t>Факт/План</t>
  </si>
  <si>
    <t>(пусто)</t>
  </si>
  <si>
    <t>&lt;----- новое поле</t>
  </si>
  <si>
    <t>Чтобы обновить данные конструктор -&gt; оновить -&gt; обновить все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</si>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</sst>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4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20. Дэшборд.xlsx]MyDashboard!Сводная 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MyDashboard!$C$3:$C$4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MyDashboard!$B$5:$B$9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MyDashboard!$C$5:$C$9</c:f>
              <c:numCache>
                <c:formatCode>#\ ##0.00\ "₽"</c:formatCode>
                <c:ptCount val="5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A-4935-A6E7-E1ABDF38641E}"/>
            </c:ext>
          </c:extLst>
        </c:ser>
        <c:ser>
          <c:idx val="1"/>
          <c:order val="1"/>
          <c:tx>
            <c:strRef>
              <c:f>MyDashboard!$D$3:$D$4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MyDashboard!$B$5:$B$9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MyDashboard!$D$5:$D$9</c:f>
              <c:numCache>
                <c:formatCode>#\ ##0.00\ "₽"</c:formatCode>
                <c:ptCount val="5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3A-4935-A6E7-E1ABDF38641E}"/>
            </c:ext>
          </c:extLst>
        </c:ser>
        <c:ser>
          <c:idx val="2"/>
          <c:order val="2"/>
          <c:tx>
            <c:strRef>
              <c:f>MyDashboard!$E$3:$E$4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MyDashboard!$B$5:$B$9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MyDashboard!$E$5:$E$9</c:f>
              <c:numCache>
                <c:formatCode>#\ ##0.00\ "₽"</c:formatCode>
                <c:ptCount val="5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3A-4935-A6E7-E1ABDF38641E}"/>
            </c:ext>
          </c:extLst>
        </c:ser>
        <c:ser>
          <c:idx val="3"/>
          <c:order val="3"/>
          <c:tx>
            <c:strRef>
              <c:f>MyDashboard!$F$3:$F$4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MyDashboard!$B$5:$B$9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MyDashboard!$F$5:$F$9</c:f>
              <c:numCache>
                <c:formatCode>#\ ##0.00\ "₽"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173A-4935-A6E7-E1ABDF38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1506719"/>
        <c:axId val="1052459471"/>
      </c:barChart>
      <c:catAx>
        <c:axId val="13915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459471"/>
        <c:crosses val="autoZero"/>
        <c:auto val="1"/>
        <c:lblAlgn val="ctr"/>
        <c:lblOffset val="100"/>
        <c:noMultiLvlLbl val="0"/>
      </c:catAx>
      <c:valAx>
        <c:axId val="10524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50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20. Дэшборд.xlsx]MyDashboard!Сводная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MyDashboard!$J$3:$J$4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MyDashboard!$I$5:$I$9</c:f>
              <c:strCache>
                <c:ptCount val="5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  <c:pt idx="4">
                  <c:v>(пусто)</c:v>
                </c:pt>
              </c:strCache>
            </c:strRef>
          </c:cat>
          <c:val>
            <c:numRef>
              <c:f>MyDashboard!$J$5:$J$9</c:f>
              <c:numCache>
                <c:formatCode>#\ ##0.00\ "₽"</c:formatCode>
                <c:ptCount val="5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B-4843-AEA3-6777521218AE}"/>
            </c:ext>
          </c:extLst>
        </c:ser>
        <c:ser>
          <c:idx val="1"/>
          <c:order val="1"/>
          <c:tx>
            <c:strRef>
              <c:f>MyDashboard!$K$3:$K$4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MyDashboard!$I$5:$I$9</c:f>
              <c:strCache>
                <c:ptCount val="5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  <c:pt idx="4">
                  <c:v>(пусто)</c:v>
                </c:pt>
              </c:strCache>
            </c:strRef>
          </c:cat>
          <c:val>
            <c:numRef>
              <c:f>MyDashboard!$K$5:$K$9</c:f>
              <c:numCache>
                <c:formatCode>#\ ##0.00\ "₽"</c:formatCode>
                <c:ptCount val="5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BB-4843-AEA3-6777521218AE}"/>
            </c:ext>
          </c:extLst>
        </c:ser>
        <c:ser>
          <c:idx val="2"/>
          <c:order val="2"/>
          <c:tx>
            <c:strRef>
              <c:f>MyDashboard!$L$3:$L$4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MyDashboard!$I$5:$I$9</c:f>
              <c:strCache>
                <c:ptCount val="5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  <c:pt idx="4">
                  <c:v>(пусто)</c:v>
                </c:pt>
              </c:strCache>
            </c:strRef>
          </c:cat>
          <c:val>
            <c:numRef>
              <c:f>MyDashboard!$L$5:$L$9</c:f>
              <c:numCache>
                <c:formatCode>#\ ##0.00\ "₽"</c:formatCode>
                <c:ptCount val="5"/>
                <c:pt idx="0">
                  <c:v>13100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BB-4843-AEA3-6777521218AE}"/>
            </c:ext>
          </c:extLst>
        </c:ser>
        <c:ser>
          <c:idx val="3"/>
          <c:order val="3"/>
          <c:tx>
            <c:strRef>
              <c:f>MyDashboard!$M$3:$M$4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MyDashboard!$I$5:$I$9</c:f>
              <c:strCache>
                <c:ptCount val="5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  <c:pt idx="4">
                  <c:v>(пусто)</c:v>
                </c:pt>
              </c:strCache>
            </c:strRef>
          </c:cat>
          <c:val>
            <c:numRef>
              <c:f>MyDashboard!$M$5:$M$9</c:f>
              <c:numCache>
                <c:formatCode>#\ ##0.00\ "₽"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A8BB-4843-AEA3-67775212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7664559"/>
        <c:axId val="1257303375"/>
      </c:barChart>
      <c:catAx>
        <c:axId val="125766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303375"/>
        <c:crosses val="autoZero"/>
        <c:auto val="1"/>
        <c:lblAlgn val="ctr"/>
        <c:lblOffset val="100"/>
        <c:noMultiLvlLbl val="0"/>
      </c:catAx>
      <c:valAx>
        <c:axId val="125730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64559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20. Дэшборд.xlsx]MyDashboard!Сводная таблица11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MyDashboard!$C$25:$C$26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MyDashboard!$B$27:$B$30</c:f>
              <c:strCache>
                <c:ptCount val="4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(пусто)</c:v>
                </c:pt>
              </c:strCache>
            </c:strRef>
          </c:cat>
          <c:val>
            <c:numRef>
              <c:f>MyDashboard!$C$27:$C$30</c:f>
              <c:numCache>
                <c:formatCode>#\ ##0.00\ "₽"</c:formatCode>
                <c:ptCount val="4"/>
                <c:pt idx="0">
                  <c:v>2345</c:v>
                </c:pt>
                <c:pt idx="1">
                  <c:v>5432</c:v>
                </c:pt>
                <c:pt idx="2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C-4885-9013-A77CB7F686DF}"/>
            </c:ext>
          </c:extLst>
        </c:ser>
        <c:ser>
          <c:idx val="1"/>
          <c:order val="1"/>
          <c:tx>
            <c:strRef>
              <c:f>MyDashboard!$D$25:$D$26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MyDashboard!$B$27:$B$30</c:f>
              <c:strCache>
                <c:ptCount val="4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(пусто)</c:v>
                </c:pt>
              </c:strCache>
            </c:strRef>
          </c:cat>
          <c:val>
            <c:numRef>
              <c:f>MyDashboard!$D$27:$D$30</c:f>
              <c:numCache>
                <c:formatCode>#\ ##0.00\ "₽"</c:formatCode>
                <c:ptCount val="4"/>
                <c:pt idx="0">
                  <c:v>3100</c:v>
                </c:pt>
                <c:pt idx="1">
                  <c:v>2350</c:v>
                </c:pt>
                <c:pt idx="2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9C-4885-9013-A77CB7F686DF}"/>
            </c:ext>
          </c:extLst>
        </c:ser>
        <c:ser>
          <c:idx val="2"/>
          <c:order val="2"/>
          <c:tx>
            <c:strRef>
              <c:f>MyDashboard!$E$25:$E$26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MyDashboard!$B$27:$B$30</c:f>
              <c:strCache>
                <c:ptCount val="4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(пусто)</c:v>
                </c:pt>
              </c:strCache>
            </c:strRef>
          </c:cat>
          <c:val>
            <c:numRef>
              <c:f>MyDashboard!$E$27:$E$30</c:f>
              <c:numCache>
                <c:formatCode>#\ ##0.00\ "₽"</c:formatCode>
                <c:ptCount val="4"/>
                <c:pt idx="0">
                  <c:v>6167</c:v>
                </c:pt>
                <c:pt idx="1">
                  <c:v>11444</c:v>
                </c:pt>
                <c:pt idx="2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9C-4885-9013-A77CB7F686DF}"/>
            </c:ext>
          </c:extLst>
        </c:ser>
        <c:ser>
          <c:idx val="3"/>
          <c:order val="3"/>
          <c:tx>
            <c:strRef>
              <c:f>MyDashboard!$F$25:$F$26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MyDashboard!$B$27:$B$30</c:f>
              <c:strCache>
                <c:ptCount val="4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(пусто)</c:v>
                </c:pt>
              </c:strCache>
            </c:strRef>
          </c:cat>
          <c:val>
            <c:numRef>
              <c:f>MyDashboard!$F$27:$F$30</c:f>
              <c:numCache>
                <c:formatCode>#\ ##0.00\ "₽"</c:formatCode>
                <c:ptCount val="4"/>
                <c:pt idx="0">
                  <c:v>8995</c:v>
                </c:pt>
                <c:pt idx="1">
                  <c:v>6244</c:v>
                </c:pt>
                <c:pt idx="2">
                  <c:v>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9C-4885-9013-A77CB7F686DF}"/>
            </c:ext>
          </c:extLst>
        </c:ser>
        <c:ser>
          <c:idx val="4"/>
          <c:order val="4"/>
          <c:tx>
            <c:strRef>
              <c:f>MyDashboard!$G$25:$G$26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MyDashboard!$B$27:$B$30</c:f>
              <c:strCache>
                <c:ptCount val="4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(пусто)</c:v>
                </c:pt>
              </c:strCache>
            </c:strRef>
          </c:cat>
          <c:val>
            <c:numRef>
              <c:f>MyDashboard!$G$27:$G$30</c:f>
              <c:numCache>
                <c:formatCode>#\ ##0.00\ "₽"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9C-4885-9013-A77CB7F68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661919"/>
        <c:axId val="989585663"/>
      </c:lineChart>
      <c:catAx>
        <c:axId val="12706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85663"/>
        <c:crosses val="autoZero"/>
        <c:auto val="1"/>
        <c:lblAlgn val="ctr"/>
        <c:lblOffset val="100"/>
        <c:noMultiLvlLbl val="0"/>
      </c:catAx>
      <c:valAx>
        <c:axId val="9895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066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20. Дэшборд.xlsx]MyDashboard!Сводная таблица12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MyDashboard!$J$25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MyDashboard!$I$26:$I$30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MyDashboard!$J$26:$J$30</c:f>
              <c:numCache>
                <c:formatCode>0.00%</c:formatCode>
                <c:ptCount val="5"/>
                <c:pt idx="0">
                  <c:v>0.14449866843307693</c:v>
                </c:pt>
                <c:pt idx="1">
                  <c:v>0.19962689089262298</c:v>
                </c:pt>
                <c:pt idx="2">
                  <c:v>0.38677625620158707</c:v>
                </c:pt>
                <c:pt idx="3">
                  <c:v>0.269098184472713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1-46AB-B2B4-AD9C82B0DB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20. Дэшборд.xlsx]MyDashboard!Сводная таблица13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77792112380205"/>
          <c:y val="0.11212059192553769"/>
          <c:w val="0.72958837996721027"/>
          <c:h val="0.59333467233964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MyDashboard!$P$3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MyDashboard!$O$4:$O$8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MyDashboard!$P$4:$P$8</c:f>
              <c:numCache>
                <c:formatCode>General</c:formatCode>
                <c:ptCount val="5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D-4D25-AD4B-23C33D67CEEF}"/>
            </c:ext>
          </c:extLst>
        </c:ser>
        <c:ser>
          <c:idx val="1"/>
          <c:order val="1"/>
          <c:tx>
            <c:strRef>
              <c:f>MyDashboard!$Q$3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MyDashboard!$O$4:$O$8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MyDashboard!$Q$4:$Q$8</c:f>
              <c:numCache>
                <c:formatCode>General</c:formatCode>
                <c:ptCount val="5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D-4D25-AD4B-23C33D67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772335"/>
        <c:axId val="1256178815"/>
      </c:barChart>
      <c:lineChart>
        <c:grouping val="standard"/>
        <c:varyColors val="0"/>
        <c:ser>
          <c:idx val="2"/>
          <c:order val="2"/>
          <c:tx>
            <c:strRef>
              <c:f>MyDashboard!$R$3</c:f>
              <c:strCache>
                <c:ptCount val="1"/>
                <c:pt idx="0">
                  <c:v>Факт/План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MyDashboard!$O$4:$O$8</c:f>
              <c:strCache>
                <c:ptCount val="5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  <c:pt idx="4">
                  <c:v>(пусто)</c:v>
                </c:pt>
              </c:strCache>
            </c:strRef>
          </c:cat>
          <c:val>
            <c:numRef>
              <c:f>MyDashboard!$R$4:$R$8</c:f>
              <c:numCache>
                <c:formatCode>0%</c:formatCode>
                <c:ptCount val="5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1.005912375562181</c:v>
                </c:pt>
                <c:pt idx="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3D-4D25-AD4B-23C33D67C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470335"/>
        <c:axId val="1256179647"/>
      </c:lineChart>
      <c:catAx>
        <c:axId val="126377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6178815"/>
        <c:crosses val="autoZero"/>
        <c:auto val="1"/>
        <c:lblAlgn val="ctr"/>
        <c:lblOffset val="100"/>
        <c:noMultiLvlLbl val="0"/>
      </c:catAx>
      <c:valAx>
        <c:axId val="12561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3772335"/>
        <c:crosses val="autoZero"/>
        <c:crossBetween val="between"/>
      </c:valAx>
      <c:valAx>
        <c:axId val="125617964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2470335"/>
        <c:crosses val="max"/>
        <c:crossBetween val="between"/>
      </c:valAx>
      <c:catAx>
        <c:axId val="104247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6179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21396865341311"/>
          <c:y val="0.80037576924005882"/>
          <c:w val="0.5655914134668435"/>
          <c:h val="0.162068599496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152400</xdr:rowOff>
    </xdr:from>
    <xdr:to>
      <xdr:col>6</xdr:col>
      <xdr:colOff>0</xdr:colOff>
      <xdr:row>21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05A3EC1-5C9B-4780-8F56-20B857D0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114300</xdr:rowOff>
    </xdr:from>
    <xdr:to>
      <xdr:col>13</xdr:col>
      <xdr:colOff>0</xdr:colOff>
      <xdr:row>23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6B5C935-C82B-45B7-BE2C-9EFC762A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0</xdr:colOff>
      <xdr:row>44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63FB91B-490B-4F8B-A7E5-5A31934C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219780</xdr:colOff>
      <xdr:row>24</xdr:row>
      <xdr:rowOff>0</xdr:rowOff>
    </xdr:from>
    <xdr:to>
      <xdr:col>13</xdr:col>
      <xdr:colOff>0</xdr:colOff>
      <xdr:row>42</xdr:row>
      <xdr:rowOff>97321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8506D40B-8E2C-45F8-A6DC-D6AF1B5BAB52}"/>
            </a:ext>
          </a:extLst>
        </xdr:cNvPr>
        <xdr:cNvGrpSpPr/>
      </xdr:nvGrpSpPr>
      <xdr:grpSpPr>
        <a:xfrm>
          <a:off x="5228809" y="4572000"/>
          <a:ext cx="4486691" cy="3526321"/>
          <a:chOff x="6000750" y="4572000"/>
          <a:chExt cx="5580945" cy="3526321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Месяц">
                <a:extLst>
                  <a:ext uri="{FF2B5EF4-FFF2-40B4-BE49-F238E27FC236}">
                    <a16:creationId xmlns:a16="http://schemas.microsoft.com/office/drawing/2014/main" id="{4349EA47-25BE-44D0-A9C6-A73B8EFC6E98}"/>
                  </a:ext>
                </a:extLst>
              </xdr:cNvPr>
              <xdr:cNvGraphicFramePr/>
            </xdr:nvGraphicFramePr>
            <xdr:xfrm>
              <a:off x="6067424" y="4572000"/>
              <a:ext cx="3678723" cy="701951"/>
            </xdr:xfrm>
            <a:graphic>
              <a:graphicData uri="http://schemas.microsoft.com/office/drawing/2010/slicer">
                <sle:slicer xmlns:sle="http://schemas.microsoft.com/office/drawing/2010/slicer" name="Месяц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282410" y="4572000"/>
                <a:ext cx="2957437" cy="7019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ru-RU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" name="Район">
                <a:extLst>
                  <a:ext uri="{FF2B5EF4-FFF2-40B4-BE49-F238E27FC236}">
                    <a16:creationId xmlns:a16="http://schemas.microsoft.com/office/drawing/2014/main" id="{168F406B-7601-4210-ACD2-7043D1842D47}"/>
                  </a:ext>
                </a:extLst>
              </xdr:cNvPr>
              <xdr:cNvGraphicFramePr/>
            </xdr:nvGraphicFramePr>
            <xdr:xfrm>
              <a:off x="9746147" y="4572000"/>
              <a:ext cx="1835548" cy="3526321"/>
            </xdr:xfrm>
            <a:graphic>
              <a:graphicData uri="http://schemas.microsoft.com/office/drawing/2010/slicer">
                <sle:slicer xmlns:sle="http://schemas.microsoft.com/office/drawing/2010/slicer" name="Район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239847" y="4572000"/>
                <a:ext cx="1475653" cy="352632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ru-RU" sz="1100"/>
  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  </a:r>
              </a:p>
            </xdr:txBody>
          </xdr:sp>
        </mc:Fallback>
      </mc:AlternateContent>
      <xdr:graphicFrame macro="">
        <xdr:nvGraphicFramePr>
          <xdr:cNvPr id="7" name="Диаграмма 6">
            <a:extLst>
              <a:ext uri="{FF2B5EF4-FFF2-40B4-BE49-F238E27FC236}">
                <a16:creationId xmlns:a16="http://schemas.microsoft.com/office/drawing/2014/main" id="{5B3A9F97-329A-43AD-A6B7-DF2EE1B5F50D}"/>
              </a:ext>
            </a:extLst>
          </xdr:cNvPr>
          <xdr:cNvGraphicFramePr/>
        </xdr:nvGraphicFramePr>
        <xdr:xfrm>
          <a:off x="6000750" y="5273951"/>
          <a:ext cx="3737114" cy="28243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18</xdr:col>
      <xdr:colOff>145676</xdr:colOff>
      <xdr:row>1</xdr:row>
      <xdr:rowOff>47625</xdr:rowOff>
    </xdr:from>
    <xdr:to>
      <xdr:col>20</xdr:col>
      <xdr:colOff>321608</xdr:colOff>
      <xdr:row>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Месяц 1">
              <a:extLst>
                <a:ext uri="{FF2B5EF4-FFF2-40B4-BE49-F238E27FC236}">
                  <a16:creationId xmlns:a16="http://schemas.microsoft.com/office/drawing/2014/main" id="{0EE1356D-B710-48D3-98E3-8F449DA881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5058" y="238125"/>
              <a:ext cx="1386168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589845</xdr:colOff>
      <xdr:row>8</xdr:row>
      <xdr:rowOff>66675</xdr:rowOff>
    </xdr:from>
    <xdr:to>
      <xdr:col>21</xdr:col>
      <xdr:colOff>455374</xdr:colOff>
      <xdr:row>24</xdr:row>
      <xdr:rowOff>165287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41DACEF-43A8-4139-B83A-912F7C70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12700</xdr:rowOff>
    </xdr:from>
    <xdr:to>
      <xdr:col>22</xdr:col>
      <xdr:colOff>76200</xdr:colOff>
      <xdr:row>43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E1D0A-1A0A-5741-9B00-9BB93292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700"/>
          <a:ext cx="16078200" cy="8178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kitOS" refreshedDate="44537.716625694447" createdVersion="6" refreshedVersion="6" minRefreshableVersion="3" recordCount="25" xr:uid="{075BF664-9206-4D35-8FE4-23E5398D62B4}">
  <cacheSource type="worksheet">
    <worksheetSource name="myTable"/>
  </cacheSource>
  <cacheFields count="7">
    <cacheField name="Месяц" numFmtId="0">
      <sharedItems containsBlank="1" count="5">
        <s v="фев"/>
        <s v="мар"/>
        <s v="янв"/>
        <m/>
        <s v="апрель" u="1"/>
      </sharedItems>
    </cacheField>
    <cacheField name="Продукция" numFmtId="0">
      <sharedItems containsBlank="1" count="5">
        <s v="Бакалея"/>
        <s v="Молоко"/>
        <s v="Мясо"/>
        <s v="Напитки"/>
        <m/>
      </sharedItems>
    </cacheField>
    <cacheField name="Продавец" numFmtId="0">
      <sharedItems containsBlank="1" count="5">
        <s v="Козлов"/>
        <s v="Марченко"/>
        <s v="Ивин"/>
        <s v="Николаев"/>
        <m/>
      </sharedItems>
    </cacheField>
    <cacheField name="Район" numFmtId="0">
      <sharedItems containsBlank="1" count="5">
        <s v="Южный"/>
        <s v="Восточный"/>
        <s v="Северный"/>
        <s v="Западный"/>
        <m/>
      </sharedItems>
    </cacheField>
    <cacheField name="Выручка в руб." numFmtId="0">
      <sharedItems containsString="0" containsBlank="1" containsNumber="1" containsInteger="1" minValue="489" maxValue="8000"/>
    </cacheField>
    <cacheField name="План в руб." numFmtId="0">
      <sharedItems containsString="0" containsBlank="1" containsNumber="1" containsInteger="1" minValue="353" maxValue="7777"/>
    </cacheField>
    <cacheField name="Поле1" numFmtId="0" formula="'Выручка в руб.'/'План в руб.'" databaseField="0"/>
  </cacheFields>
  <extLst>
    <ext xmlns:x14="http://schemas.microsoft.com/office/spreadsheetml/2009/9/main" uri="{725AE2AE-9491-48be-B2B4-4EB974FC3084}">
      <x14:pivotCacheDefinition pivotCacheId="2050238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5432"/>
    <n v="5432"/>
  </r>
  <r>
    <x v="1"/>
    <x v="0"/>
    <x v="0"/>
    <x v="1"/>
    <n v="2345"/>
    <n v="2345"/>
  </r>
  <r>
    <x v="2"/>
    <x v="0"/>
    <x v="0"/>
    <x v="1"/>
    <n v="2345"/>
    <n v="2345"/>
  </r>
  <r>
    <x v="1"/>
    <x v="0"/>
    <x v="0"/>
    <x v="0"/>
    <n v="567"/>
    <n v="567"/>
  </r>
  <r>
    <x v="1"/>
    <x v="1"/>
    <x v="0"/>
    <x v="0"/>
    <n v="550"/>
    <n v="353"/>
  </r>
  <r>
    <x v="1"/>
    <x v="1"/>
    <x v="0"/>
    <x v="2"/>
    <n v="4200"/>
    <n v="3689"/>
  </r>
  <r>
    <x v="2"/>
    <x v="1"/>
    <x v="0"/>
    <x v="0"/>
    <n v="3100"/>
    <n v="3530"/>
  </r>
  <r>
    <x v="0"/>
    <x v="1"/>
    <x v="0"/>
    <x v="0"/>
    <n v="2350"/>
    <n v="2350"/>
  </r>
  <r>
    <x v="1"/>
    <x v="1"/>
    <x v="1"/>
    <x v="2"/>
    <n v="4567"/>
    <n v="4567"/>
  </r>
  <r>
    <x v="2"/>
    <x v="2"/>
    <x v="2"/>
    <x v="0"/>
    <n v="489"/>
    <n v="643"/>
  </r>
  <r>
    <x v="2"/>
    <x v="2"/>
    <x v="2"/>
    <x v="1"/>
    <n v="5678"/>
    <n v="5600"/>
  </r>
  <r>
    <x v="0"/>
    <x v="2"/>
    <x v="2"/>
    <x v="0"/>
    <n v="4444"/>
    <n v="4000"/>
  </r>
  <r>
    <x v="0"/>
    <x v="2"/>
    <x v="2"/>
    <x v="2"/>
    <n v="7000"/>
    <n v="6666"/>
  </r>
  <r>
    <x v="1"/>
    <x v="2"/>
    <x v="2"/>
    <x v="1"/>
    <n v="8000"/>
    <n v="7777"/>
  </r>
  <r>
    <x v="1"/>
    <x v="2"/>
    <x v="2"/>
    <x v="0"/>
    <n v="3000"/>
    <n v="2323"/>
  </r>
  <r>
    <x v="2"/>
    <x v="3"/>
    <x v="1"/>
    <x v="2"/>
    <n v="1111"/>
    <n v="1011"/>
  </r>
  <r>
    <x v="2"/>
    <x v="3"/>
    <x v="1"/>
    <x v="1"/>
    <n v="3214"/>
    <n v="2214"/>
  </r>
  <r>
    <x v="2"/>
    <x v="3"/>
    <x v="1"/>
    <x v="0"/>
    <n v="3200"/>
    <n v="4200"/>
  </r>
  <r>
    <x v="0"/>
    <x v="3"/>
    <x v="1"/>
    <x v="2"/>
    <n v="567"/>
    <n v="1567"/>
  </r>
  <r>
    <x v="1"/>
    <x v="3"/>
    <x v="1"/>
    <x v="2"/>
    <n v="567"/>
    <n v="467"/>
  </r>
  <r>
    <x v="0"/>
    <x v="3"/>
    <x v="3"/>
    <x v="3"/>
    <n v="5677"/>
    <n v="5600"/>
  </r>
  <r>
    <x v="2"/>
    <x v="3"/>
    <x v="3"/>
    <x v="3"/>
    <n v="1470"/>
    <n v="1270"/>
  </r>
  <r>
    <x v="1"/>
    <x v="3"/>
    <x v="3"/>
    <x v="3"/>
    <n v="2000"/>
    <n v="1560"/>
  </r>
  <r>
    <x v="1"/>
    <x v="3"/>
    <x v="2"/>
    <x v="0"/>
    <n v="2100"/>
    <n v="1900"/>
  </r>
  <r>
    <x v="3"/>
    <x v="4"/>
    <x v="4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3E625C-888A-482A-B5A1-90E151437A4E}" name="Сводная таблица13" cacheId="78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" rowHeaderCaption="Выручка">
  <location ref="O3:R8" firstHeaderRow="0" firstDataRow="1" firstDataCol="1"/>
  <pivotFields count="7">
    <pivotField showAll="0">
      <items count="6">
        <item m="1" x="4"/>
        <item x="2"/>
        <item x="0"/>
        <item x="1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ан" fld="5" baseField="0" baseItem="0"/>
    <dataField name="Факт" fld="4" baseField="0" baseItem="0"/>
    <dataField name="Факт/План" fld="6" baseField="1" baseItem="2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E3B9D-20B9-4786-B10B-F10814DB2A92}" name="Сводная таблица12" cacheId="78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" rowHeaderCaption="Продукция">
  <location ref="I25:J30" firstHeaderRow="1" firstDataRow="1" firstDataCol="1"/>
  <pivotFields count="7">
    <pivotField showAll="0">
      <items count="6">
        <item m="1" x="4"/>
        <item x="2"/>
        <item x="0"/>
        <item x="1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Доля товара в итоговой выручке" fld="4" showDataAs="percentOfTotal" baseField="0" baseItem="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54D8E-0D2E-477E-B2EE-E683E3B8BBA8}" name="Сводная таблица11" cacheId="78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" rowHeaderCaption="Период" colHeaderCaption="">
  <location ref="B25:G30" firstHeaderRow="1" firstDataRow="2" firstDataCol="1"/>
  <pivotFields count="7">
    <pivotField axis="axisRow" showAll="0">
      <items count="6">
        <item x="2"/>
        <item x="0"/>
        <item x="1"/>
        <item m="1" x="4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>
      <x v="4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Выручка по месяцам" fld="4" baseField="0" baseItem="1" numFmtId="16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C65D0-07DE-45D5-A823-16386C8EA4E8}" name="Сводная таблица10" cacheId="78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" rowHeaderCaption="Продавец" colHeaderCaption="">
  <location ref="I3:M9" firstHeaderRow="1" firstDataRow="2" firstDataCol="1"/>
  <pivotFields count="7">
    <pivotField axis="axisCol" showAll="0">
      <items count="6">
        <item x="2"/>
        <item x="0"/>
        <item x="1"/>
        <item m="1" x="4"/>
        <item x="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4">
    <i>
      <x/>
    </i>
    <i>
      <x v="1"/>
    </i>
    <i>
      <x v="2"/>
    </i>
    <i>
      <x v="4"/>
    </i>
  </colItems>
  <dataFields count="1">
    <dataField name="Выручка по продавцам" fld="4" baseField="2" baseItem="1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A9746-0E41-4EE5-8473-A5CC175D6802}" name="Сводная таблица9" cacheId="78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" rowHeaderCaption="Товары" colHeaderCaption="">
  <location ref="B3:F9" firstHeaderRow="1" firstDataRow="2" firstDataCol="1"/>
  <pivotFields count="7">
    <pivotField axis="axisCol" showAll="0">
      <items count="6">
        <item x="2"/>
        <item x="0"/>
        <item x="1"/>
        <item m="1" x="4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6">
        <item x="1"/>
        <item x="3"/>
        <item x="2"/>
        <item x="0"/>
        <item x="4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0"/>
  </colFields>
  <colItems count="4">
    <i>
      <x/>
    </i>
    <i>
      <x v="1"/>
    </i>
    <i>
      <x v="2"/>
    </i>
    <i>
      <x v="4"/>
    </i>
  </colItems>
  <dataFields count="1">
    <dataField name="Выручка по товарам" fld="4" baseField="1" baseItem="1" numFmtId="16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CCA895AE-610E-4EC7-A195-ED51A8374011}" sourceName="Месяц">
  <pivotTables>
    <pivotTable tabId="3" name="Сводная таблица9"/>
    <pivotTable tabId="3" name="Сводная таблица10"/>
    <pivotTable tabId="3" name="Сводная таблица11"/>
    <pivotTable tabId="3" name="Сводная таблица12"/>
  </pivotTables>
  <data>
    <tabular pivotCacheId="2050238104">
      <items count="5">
        <i x="2" s="1"/>
        <i x="0" s="1"/>
        <i x="1" s="1"/>
        <i x="4" s="1" nd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" xr10:uid="{2388B2DF-8580-409A-8AE0-6B1C6F433A75}" sourceName="Район">
  <pivotTables>
    <pivotTable tabId="3" name="Сводная таблица9"/>
    <pivotTable tabId="3" name="Сводная таблица10"/>
    <pivotTable tabId="3" name="Сводная таблица11"/>
    <pivotTable tabId="3" name="Сводная таблица12"/>
  </pivotTables>
  <data>
    <tabular pivotCacheId="2050238104">
      <items count="5">
        <i x="1" s="1"/>
        <i x="3" s="1"/>
        <i x="2" s="1"/>
        <i x="0" s="1"/>
        <i x="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DAAB2DD9-0E14-40C7-BE88-EAAF08B0F031}" sourceName="Месяц">
  <pivotTables>
    <pivotTable tabId="3" name="Сводная таблица13"/>
  </pivotTables>
  <data>
    <tabular pivotCacheId="2050238104">
      <items count="5">
        <i x="2" s="1"/>
        <i x="0" s="1"/>
        <i x="1" s="1"/>
        <i x="3" s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652B5A9A-E0A0-4F44-ADEA-DACAD8709E08}" cache="Срез_Месяц" caption="Месяц" columnCount="3" style="SlicerStyleLight6" rowHeight="241300"/>
  <slicer name="Район" xr10:uid="{D4A44A48-67F9-4DE7-94D2-D0EB0DC40E78}" cache="Срез_Район" caption="Район" style="SlicerStyleLight6" rowHeight="241300"/>
  <slicer name="Месяц 1" xr10:uid="{8248163F-F11D-41F8-B25F-5CF4C1194C32}" cache="Срез_Месяц1" caption="Месяц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ACDDB-3620-41FF-B261-9D483909085E}" name="myTable" displayName="myTable" ref="A1:F26" totalsRowShown="0" headerRowDxfId="0" dataDxfId="1" headerRowBorderDxfId="9" tableBorderDxfId="10" totalsRowBorderDxfId="8">
  <autoFilter ref="A1:F26" xr:uid="{B1F4547B-E783-4852-8B67-120BAFAE1C86}">
    <filterColumn colId="0">
      <customFilters>
        <customFilter operator="notEqual" val=" "/>
      </customFilters>
    </filterColumn>
  </autoFilter>
  <tableColumns count="6">
    <tableColumn id="1" xr3:uid="{38D2910B-310D-4377-9875-6A4A398031B4}" name="Месяц" dataDxfId="7"/>
    <tableColumn id="2" xr3:uid="{F3A627CE-CAB2-4160-BE83-BBE9E3258C6E}" name="Продукция" dataDxfId="6"/>
    <tableColumn id="3" xr3:uid="{1AA82138-BA28-457D-9FAE-5C5360D6E94D}" name="Продавец" dataDxfId="5"/>
    <tableColumn id="4" xr3:uid="{211F3099-A8A9-4BF5-9436-D3CFADDD4D0B}" name="Район" dataDxfId="4"/>
    <tableColumn id="5" xr3:uid="{A1102EE9-93CF-42CA-B324-BAE639BC28DD}" name="Выручка в руб." dataDxfId="3"/>
    <tableColumn id="6" xr3:uid="{67565D2E-A9AA-4FDE-89D9-0649656094AF}" name="План в руб.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R30"/>
  <sheetViews>
    <sheetView tabSelected="1" workbookViewId="0">
      <selection activeCell="I8" sqref="I8"/>
    </sheetView>
  </sheetViews>
  <sheetFormatPr defaultColWidth="8.85546875" defaultRowHeight="15" x14ac:dyDescent="0.25"/>
  <cols>
    <col min="1" max="1" width="10.140625" customWidth="1"/>
    <col min="2" max="2" width="14.5703125" customWidth="1"/>
    <col min="3" max="3" width="13.140625" customWidth="1"/>
    <col min="4" max="4" width="12.7109375" bestFit="1" customWidth="1"/>
    <col min="5" max="5" width="19" customWidth="1"/>
    <col min="6" max="6" width="15" customWidth="1"/>
    <col min="257" max="257" width="8.28515625" bestFit="1" customWidth="1"/>
    <col min="258" max="258" width="13.85546875" bestFit="1" customWidth="1"/>
    <col min="259" max="260" width="12.7109375" bestFit="1" customWidth="1"/>
    <col min="262" max="262" width="11.7109375" bestFit="1" customWidth="1"/>
    <col min="513" max="513" width="8.28515625" bestFit="1" customWidth="1"/>
    <col min="514" max="514" width="13.85546875" bestFit="1" customWidth="1"/>
    <col min="515" max="516" width="12.7109375" bestFit="1" customWidth="1"/>
    <col min="518" max="518" width="11.7109375" bestFit="1" customWidth="1"/>
    <col min="769" max="769" width="8.28515625" bestFit="1" customWidth="1"/>
    <col min="770" max="770" width="13.85546875" bestFit="1" customWidth="1"/>
    <col min="771" max="772" width="12.7109375" bestFit="1" customWidth="1"/>
    <col min="774" max="774" width="11.7109375" bestFit="1" customWidth="1"/>
    <col min="1025" max="1025" width="8.28515625" bestFit="1" customWidth="1"/>
    <col min="1026" max="1026" width="13.85546875" bestFit="1" customWidth="1"/>
    <col min="1027" max="1028" width="12.7109375" bestFit="1" customWidth="1"/>
    <col min="1030" max="1030" width="11.7109375" bestFit="1" customWidth="1"/>
    <col min="1281" max="1281" width="8.28515625" bestFit="1" customWidth="1"/>
    <col min="1282" max="1282" width="13.85546875" bestFit="1" customWidth="1"/>
    <col min="1283" max="1284" width="12.7109375" bestFit="1" customWidth="1"/>
    <col min="1286" max="1286" width="11.7109375" bestFit="1" customWidth="1"/>
    <col min="1537" max="1537" width="8.28515625" bestFit="1" customWidth="1"/>
    <col min="1538" max="1538" width="13.85546875" bestFit="1" customWidth="1"/>
    <col min="1539" max="1540" width="12.7109375" bestFit="1" customWidth="1"/>
    <col min="1542" max="1542" width="11.7109375" bestFit="1" customWidth="1"/>
    <col min="1793" max="1793" width="8.28515625" bestFit="1" customWidth="1"/>
    <col min="1794" max="1794" width="13.85546875" bestFit="1" customWidth="1"/>
    <col min="1795" max="1796" width="12.7109375" bestFit="1" customWidth="1"/>
    <col min="1798" max="1798" width="11.7109375" bestFit="1" customWidth="1"/>
    <col min="2049" max="2049" width="8.28515625" bestFit="1" customWidth="1"/>
    <col min="2050" max="2050" width="13.85546875" bestFit="1" customWidth="1"/>
    <col min="2051" max="2052" width="12.7109375" bestFit="1" customWidth="1"/>
    <col min="2054" max="2054" width="11.7109375" bestFit="1" customWidth="1"/>
    <col min="2305" max="2305" width="8.28515625" bestFit="1" customWidth="1"/>
    <col min="2306" max="2306" width="13.85546875" bestFit="1" customWidth="1"/>
    <col min="2307" max="2308" width="12.7109375" bestFit="1" customWidth="1"/>
    <col min="2310" max="2310" width="11.7109375" bestFit="1" customWidth="1"/>
    <col min="2561" max="2561" width="8.28515625" bestFit="1" customWidth="1"/>
    <col min="2562" max="2562" width="13.85546875" bestFit="1" customWidth="1"/>
    <col min="2563" max="2564" width="12.7109375" bestFit="1" customWidth="1"/>
    <col min="2566" max="2566" width="11.7109375" bestFit="1" customWidth="1"/>
    <col min="2817" max="2817" width="8.28515625" bestFit="1" customWidth="1"/>
    <col min="2818" max="2818" width="13.85546875" bestFit="1" customWidth="1"/>
    <col min="2819" max="2820" width="12.7109375" bestFit="1" customWidth="1"/>
    <col min="2822" max="2822" width="11.7109375" bestFit="1" customWidth="1"/>
    <col min="3073" max="3073" width="8.28515625" bestFit="1" customWidth="1"/>
    <col min="3074" max="3074" width="13.85546875" bestFit="1" customWidth="1"/>
    <col min="3075" max="3076" width="12.7109375" bestFit="1" customWidth="1"/>
    <col min="3078" max="3078" width="11.7109375" bestFit="1" customWidth="1"/>
    <col min="3329" max="3329" width="8.28515625" bestFit="1" customWidth="1"/>
    <col min="3330" max="3330" width="13.85546875" bestFit="1" customWidth="1"/>
    <col min="3331" max="3332" width="12.7109375" bestFit="1" customWidth="1"/>
    <col min="3334" max="3334" width="11.7109375" bestFit="1" customWidth="1"/>
    <col min="3585" max="3585" width="8.28515625" bestFit="1" customWidth="1"/>
    <col min="3586" max="3586" width="13.85546875" bestFit="1" customWidth="1"/>
    <col min="3587" max="3588" width="12.7109375" bestFit="1" customWidth="1"/>
    <col min="3590" max="3590" width="11.7109375" bestFit="1" customWidth="1"/>
    <col min="3841" max="3841" width="8.28515625" bestFit="1" customWidth="1"/>
    <col min="3842" max="3842" width="13.85546875" bestFit="1" customWidth="1"/>
    <col min="3843" max="3844" width="12.7109375" bestFit="1" customWidth="1"/>
    <col min="3846" max="3846" width="11.7109375" bestFit="1" customWidth="1"/>
    <col min="4097" max="4097" width="8.28515625" bestFit="1" customWidth="1"/>
    <col min="4098" max="4098" width="13.85546875" bestFit="1" customWidth="1"/>
    <col min="4099" max="4100" width="12.7109375" bestFit="1" customWidth="1"/>
    <col min="4102" max="4102" width="11.7109375" bestFit="1" customWidth="1"/>
    <col min="4353" max="4353" width="8.28515625" bestFit="1" customWidth="1"/>
    <col min="4354" max="4354" width="13.85546875" bestFit="1" customWidth="1"/>
    <col min="4355" max="4356" width="12.7109375" bestFit="1" customWidth="1"/>
    <col min="4358" max="4358" width="11.7109375" bestFit="1" customWidth="1"/>
    <col min="4609" max="4609" width="8.28515625" bestFit="1" customWidth="1"/>
    <col min="4610" max="4610" width="13.85546875" bestFit="1" customWidth="1"/>
    <col min="4611" max="4612" width="12.7109375" bestFit="1" customWidth="1"/>
    <col min="4614" max="4614" width="11.7109375" bestFit="1" customWidth="1"/>
    <col min="4865" max="4865" width="8.28515625" bestFit="1" customWidth="1"/>
    <col min="4866" max="4866" width="13.85546875" bestFit="1" customWidth="1"/>
    <col min="4867" max="4868" width="12.7109375" bestFit="1" customWidth="1"/>
    <col min="4870" max="4870" width="11.7109375" bestFit="1" customWidth="1"/>
    <col min="5121" max="5121" width="8.28515625" bestFit="1" customWidth="1"/>
    <col min="5122" max="5122" width="13.85546875" bestFit="1" customWidth="1"/>
    <col min="5123" max="5124" width="12.7109375" bestFit="1" customWidth="1"/>
    <col min="5126" max="5126" width="11.7109375" bestFit="1" customWidth="1"/>
    <col min="5377" max="5377" width="8.28515625" bestFit="1" customWidth="1"/>
    <col min="5378" max="5378" width="13.85546875" bestFit="1" customWidth="1"/>
    <col min="5379" max="5380" width="12.7109375" bestFit="1" customWidth="1"/>
    <col min="5382" max="5382" width="11.7109375" bestFit="1" customWidth="1"/>
    <col min="5633" max="5633" width="8.28515625" bestFit="1" customWidth="1"/>
    <col min="5634" max="5634" width="13.85546875" bestFit="1" customWidth="1"/>
    <col min="5635" max="5636" width="12.7109375" bestFit="1" customWidth="1"/>
    <col min="5638" max="5638" width="11.7109375" bestFit="1" customWidth="1"/>
    <col min="5889" max="5889" width="8.28515625" bestFit="1" customWidth="1"/>
    <col min="5890" max="5890" width="13.85546875" bestFit="1" customWidth="1"/>
    <col min="5891" max="5892" width="12.7109375" bestFit="1" customWidth="1"/>
    <col min="5894" max="5894" width="11.7109375" bestFit="1" customWidth="1"/>
    <col min="6145" max="6145" width="8.28515625" bestFit="1" customWidth="1"/>
    <col min="6146" max="6146" width="13.85546875" bestFit="1" customWidth="1"/>
    <col min="6147" max="6148" width="12.7109375" bestFit="1" customWidth="1"/>
    <col min="6150" max="6150" width="11.7109375" bestFit="1" customWidth="1"/>
    <col min="6401" max="6401" width="8.28515625" bestFit="1" customWidth="1"/>
    <col min="6402" max="6402" width="13.85546875" bestFit="1" customWidth="1"/>
    <col min="6403" max="6404" width="12.7109375" bestFit="1" customWidth="1"/>
    <col min="6406" max="6406" width="11.7109375" bestFit="1" customWidth="1"/>
    <col min="6657" max="6657" width="8.28515625" bestFit="1" customWidth="1"/>
    <col min="6658" max="6658" width="13.85546875" bestFit="1" customWidth="1"/>
    <col min="6659" max="6660" width="12.7109375" bestFit="1" customWidth="1"/>
    <col min="6662" max="6662" width="11.7109375" bestFit="1" customWidth="1"/>
    <col min="6913" max="6913" width="8.28515625" bestFit="1" customWidth="1"/>
    <col min="6914" max="6914" width="13.85546875" bestFit="1" customWidth="1"/>
    <col min="6915" max="6916" width="12.7109375" bestFit="1" customWidth="1"/>
    <col min="6918" max="6918" width="11.7109375" bestFit="1" customWidth="1"/>
    <col min="7169" max="7169" width="8.28515625" bestFit="1" customWidth="1"/>
    <col min="7170" max="7170" width="13.85546875" bestFit="1" customWidth="1"/>
    <col min="7171" max="7172" width="12.7109375" bestFit="1" customWidth="1"/>
    <col min="7174" max="7174" width="11.7109375" bestFit="1" customWidth="1"/>
    <col min="7425" max="7425" width="8.28515625" bestFit="1" customWidth="1"/>
    <col min="7426" max="7426" width="13.85546875" bestFit="1" customWidth="1"/>
    <col min="7427" max="7428" width="12.7109375" bestFit="1" customWidth="1"/>
    <col min="7430" max="7430" width="11.7109375" bestFit="1" customWidth="1"/>
    <col min="7681" max="7681" width="8.28515625" bestFit="1" customWidth="1"/>
    <col min="7682" max="7682" width="13.85546875" bestFit="1" customWidth="1"/>
    <col min="7683" max="7684" width="12.7109375" bestFit="1" customWidth="1"/>
    <col min="7686" max="7686" width="11.7109375" bestFit="1" customWidth="1"/>
    <col min="7937" max="7937" width="8.28515625" bestFit="1" customWidth="1"/>
    <col min="7938" max="7938" width="13.85546875" bestFit="1" customWidth="1"/>
    <col min="7939" max="7940" width="12.7109375" bestFit="1" customWidth="1"/>
    <col min="7942" max="7942" width="11.7109375" bestFit="1" customWidth="1"/>
    <col min="8193" max="8193" width="8.28515625" bestFit="1" customWidth="1"/>
    <col min="8194" max="8194" width="13.85546875" bestFit="1" customWidth="1"/>
    <col min="8195" max="8196" width="12.7109375" bestFit="1" customWidth="1"/>
    <col min="8198" max="8198" width="11.7109375" bestFit="1" customWidth="1"/>
    <col min="8449" max="8449" width="8.28515625" bestFit="1" customWidth="1"/>
    <col min="8450" max="8450" width="13.85546875" bestFit="1" customWidth="1"/>
    <col min="8451" max="8452" width="12.7109375" bestFit="1" customWidth="1"/>
    <col min="8454" max="8454" width="11.7109375" bestFit="1" customWidth="1"/>
    <col min="8705" max="8705" width="8.28515625" bestFit="1" customWidth="1"/>
    <col min="8706" max="8706" width="13.85546875" bestFit="1" customWidth="1"/>
    <col min="8707" max="8708" width="12.7109375" bestFit="1" customWidth="1"/>
    <col min="8710" max="8710" width="11.7109375" bestFit="1" customWidth="1"/>
    <col min="8961" max="8961" width="8.28515625" bestFit="1" customWidth="1"/>
    <col min="8962" max="8962" width="13.85546875" bestFit="1" customWidth="1"/>
    <col min="8963" max="8964" width="12.7109375" bestFit="1" customWidth="1"/>
    <col min="8966" max="8966" width="11.7109375" bestFit="1" customWidth="1"/>
    <col min="9217" max="9217" width="8.28515625" bestFit="1" customWidth="1"/>
    <col min="9218" max="9218" width="13.85546875" bestFit="1" customWidth="1"/>
    <col min="9219" max="9220" width="12.7109375" bestFit="1" customWidth="1"/>
    <col min="9222" max="9222" width="11.7109375" bestFit="1" customWidth="1"/>
    <col min="9473" max="9473" width="8.28515625" bestFit="1" customWidth="1"/>
    <col min="9474" max="9474" width="13.85546875" bestFit="1" customWidth="1"/>
    <col min="9475" max="9476" width="12.7109375" bestFit="1" customWidth="1"/>
    <col min="9478" max="9478" width="11.7109375" bestFit="1" customWidth="1"/>
    <col min="9729" max="9729" width="8.28515625" bestFit="1" customWidth="1"/>
    <col min="9730" max="9730" width="13.85546875" bestFit="1" customWidth="1"/>
    <col min="9731" max="9732" width="12.7109375" bestFit="1" customWidth="1"/>
    <col min="9734" max="9734" width="11.7109375" bestFit="1" customWidth="1"/>
    <col min="9985" max="9985" width="8.28515625" bestFit="1" customWidth="1"/>
    <col min="9986" max="9986" width="13.85546875" bestFit="1" customWidth="1"/>
    <col min="9987" max="9988" width="12.7109375" bestFit="1" customWidth="1"/>
    <col min="9990" max="9990" width="11.7109375" bestFit="1" customWidth="1"/>
    <col min="10241" max="10241" width="8.28515625" bestFit="1" customWidth="1"/>
    <col min="10242" max="10242" width="13.85546875" bestFit="1" customWidth="1"/>
    <col min="10243" max="10244" width="12.7109375" bestFit="1" customWidth="1"/>
    <col min="10246" max="10246" width="11.7109375" bestFit="1" customWidth="1"/>
    <col min="10497" max="10497" width="8.28515625" bestFit="1" customWidth="1"/>
    <col min="10498" max="10498" width="13.85546875" bestFit="1" customWidth="1"/>
    <col min="10499" max="10500" width="12.7109375" bestFit="1" customWidth="1"/>
    <col min="10502" max="10502" width="11.7109375" bestFit="1" customWidth="1"/>
    <col min="10753" max="10753" width="8.28515625" bestFit="1" customWidth="1"/>
    <col min="10754" max="10754" width="13.85546875" bestFit="1" customWidth="1"/>
    <col min="10755" max="10756" width="12.7109375" bestFit="1" customWidth="1"/>
    <col min="10758" max="10758" width="11.7109375" bestFit="1" customWidth="1"/>
    <col min="11009" max="11009" width="8.28515625" bestFit="1" customWidth="1"/>
    <col min="11010" max="11010" width="13.85546875" bestFit="1" customWidth="1"/>
    <col min="11011" max="11012" width="12.7109375" bestFit="1" customWidth="1"/>
    <col min="11014" max="11014" width="11.7109375" bestFit="1" customWidth="1"/>
    <col min="11265" max="11265" width="8.28515625" bestFit="1" customWidth="1"/>
    <col min="11266" max="11266" width="13.85546875" bestFit="1" customWidth="1"/>
    <col min="11267" max="11268" width="12.7109375" bestFit="1" customWidth="1"/>
    <col min="11270" max="11270" width="11.7109375" bestFit="1" customWidth="1"/>
    <col min="11521" max="11521" width="8.28515625" bestFit="1" customWidth="1"/>
    <col min="11522" max="11522" width="13.85546875" bestFit="1" customWidth="1"/>
    <col min="11523" max="11524" width="12.7109375" bestFit="1" customWidth="1"/>
    <col min="11526" max="11526" width="11.7109375" bestFit="1" customWidth="1"/>
    <col min="11777" max="11777" width="8.28515625" bestFit="1" customWidth="1"/>
    <col min="11778" max="11778" width="13.85546875" bestFit="1" customWidth="1"/>
    <col min="11779" max="11780" width="12.7109375" bestFit="1" customWidth="1"/>
    <col min="11782" max="11782" width="11.7109375" bestFit="1" customWidth="1"/>
    <col min="12033" max="12033" width="8.28515625" bestFit="1" customWidth="1"/>
    <col min="12034" max="12034" width="13.85546875" bestFit="1" customWidth="1"/>
    <col min="12035" max="12036" width="12.7109375" bestFit="1" customWidth="1"/>
    <col min="12038" max="12038" width="11.7109375" bestFit="1" customWidth="1"/>
    <col min="12289" max="12289" width="8.28515625" bestFit="1" customWidth="1"/>
    <col min="12290" max="12290" width="13.85546875" bestFit="1" customWidth="1"/>
    <col min="12291" max="12292" width="12.7109375" bestFit="1" customWidth="1"/>
    <col min="12294" max="12294" width="11.7109375" bestFit="1" customWidth="1"/>
    <col min="12545" max="12545" width="8.28515625" bestFit="1" customWidth="1"/>
    <col min="12546" max="12546" width="13.85546875" bestFit="1" customWidth="1"/>
    <col min="12547" max="12548" width="12.7109375" bestFit="1" customWidth="1"/>
    <col min="12550" max="12550" width="11.7109375" bestFit="1" customWidth="1"/>
    <col min="12801" max="12801" width="8.28515625" bestFit="1" customWidth="1"/>
    <col min="12802" max="12802" width="13.85546875" bestFit="1" customWidth="1"/>
    <col min="12803" max="12804" width="12.7109375" bestFit="1" customWidth="1"/>
    <col min="12806" max="12806" width="11.7109375" bestFit="1" customWidth="1"/>
    <col min="13057" max="13057" width="8.28515625" bestFit="1" customWidth="1"/>
    <col min="13058" max="13058" width="13.85546875" bestFit="1" customWidth="1"/>
    <col min="13059" max="13060" width="12.7109375" bestFit="1" customWidth="1"/>
    <col min="13062" max="13062" width="11.7109375" bestFit="1" customWidth="1"/>
    <col min="13313" max="13313" width="8.28515625" bestFit="1" customWidth="1"/>
    <col min="13314" max="13314" width="13.85546875" bestFit="1" customWidth="1"/>
    <col min="13315" max="13316" width="12.7109375" bestFit="1" customWidth="1"/>
    <col min="13318" max="13318" width="11.7109375" bestFit="1" customWidth="1"/>
    <col min="13569" max="13569" width="8.28515625" bestFit="1" customWidth="1"/>
    <col min="13570" max="13570" width="13.85546875" bestFit="1" customWidth="1"/>
    <col min="13571" max="13572" width="12.7109375" bestFit="1" customWidth="1"/>
    <col min="13574" max="13574" width="11.7109375" bestFit="1" customWidth="1"/>
    <col min="13825" max="13825" width="8.28515625" bestFit="1" customWidth="1"/>
    <col min="13826" max="13826" width="13.85546875" bestFit="1" customWidth="1"/>
    <col min="13827" max="13828" width="12.7109375" bestFit="1" customWidth="1"/>
    <col min="13830" max="13830" width="11.7109375" bestFit="1" customWidth="1"/>
    <col min="14081" max="14081" width="8.28515625" bestFit="1" customWidth="1"/>
    <col min="14082" max="14082" width="13.85546875" bestFit="1" customWidth="1"/>
    <col min="14083" max="14084" width="12.7109375" bestFit="1" customWidth="1"/>
    <col min="14086" max="14086" width="11.7109375" bestFit="1" customWidth="1"/>
    <col min="14337" max="14337" width="8.28515625" bestFit="1" customWidth="1"/>
    <col min="14338" max="14338" width="13.85546875" bestFit="1" customWidth="1"/>
    <col min="14339" max="14340" width="12.7109375" bestFit="1" customWidth="1"/>
    <col min="14342" max="14342" width="11.7109375" bestFit="1" customWidth="1"/>
    <col min="14593" max="14593" width="8.28515625" bestFit="1" customWidth="1"/>
    <col min="14594" max="14594" width="13.85546875" bestFit="1" customWidth="1"/>
    <col min="14595" max="14596" width="12.7109375" bestFit="1" customWidth="1"/>
    <col min="14598" max="14598" width="11.7109375" bestFit="1" customWidth="1"/>
    <col min="14849" max="14849" width="8.28515625" bestFit="1" customWidth="1"/>
    <col min="14850" max="14850" width="13.85546875" bestFit="1" customWidth="1"/>
    <col min="14851" max="14852" width="12.7109375" bestFit="1" customWidth="1"/>
    <col min="14854" max="14854" width="11.7109375" bestFit="1" customWidth="1"/>
    <col min="15105" max="15105" width="8.28515625" bestFit="1" customWidth="1"/>
    <col min="15106" max="15106" width="13.85546875" bestFit="1" customWidth="1"/>
    <col min="15107" max="15108" width="12.7109375" bestFit="1" customWidth="1"/>
    <col min="15110" max="15110" width="11.7109375" bestFit="1" customWidth="1"/>
    <col min="15361" max="15361" width="8.28515625" bestFit="1" customWidth="1"/>
    <col min="15362" max="15362" width="13.85546875" bestFit="1" customWidth="1"/>
    <col min="15363" max="15364" width="12.7109375" bestFit="1" customWidth="1"/>
    <col min="15366" max="15366" width="11.7109375" bestFit="1" customWidth="1"/>
    <col min="15617" max="15617" width="8.28515625" bestFit="1" customWidth="1"/>
    <col min="15618" max="15618" width="13.85546875" bestFit="1" customWidth="1"/>
    <col min="15619" max="15620" width="12.7109375" bestFit="1" customWidth="1"/>
    <col min="15622" max="15622" width="11.7109375" bestFit="1" customWidth="1"/>
    <col min="15873" max="15873" width="8.28515625" bestFit="1" customWidth="1"/>
    <col min="15874" max="15874" width="13.85546875" bestFit="1" customWidth="1"/>
    <col min="15875" max="15876" width="12.7109375" bestFit="1" customWidth="1"/>
    <col min="15878" max="15878" width="11.7109375" bestFit="1" customWidth="1"/>
    <col min="16129" max="16129" width="8.28515625" bestFit="1" customWidth="1"/>
    <col min="16130" max="16130" width="13.85546875" bestFit="1" customWidth="1"/>
    <col min="16131" max="16132" width="12.7109375" bestFit="1" customWidth="1"/>
    <col min="16134" max="16134" width="11.7109375" bestFit="1" customWidth="1"/>
  </cols>
  <sheetData>
    <row r="1" spans="1:18" ht="31.5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7" t="s">
        <v>5</v>
      </c>
    </row>
    <row r="2" spans="1:18" ht="15.75" x14ac:dyDescent="0.25">
      <c r="A2" s="2" t="s">
        <v>6</v>
      </c>
      <c r="B2" s="1" t="s">
        <v>7</v>
      </c>
      <c r="C2" s="1" t="s">
        <v>8</v>
      </c>
      <c r="D2" s="1" t="s">
        <v>9</v>
      </c>
      <c r="E2" s="1">
        <v>5432</v>
      </c>
      <c r="F2" s="3">
        <v>5432</v>
      </c>
    </row>
    <row r="3" spans="1:18" ht="15.75" x14ac:dyDescent="0.25">
      <c r="A3" s="2" t="s">
        <v>10</v>
      </c>
      <c r="B3" s="1" t="s">
        <v>7</v>
      </c>
      <c r="C3" s="1" t="s">
        <v>8</v>
      </c>
      <c r="D3" s="1" t="s">
        <v>11</v>
      </c>
      <c r="E3" s="1">
        <v>2345</v>
      </c>
      <c r="F3" s="3">
        <v>2345</v>
      </c>
    </row>
    <row r="4" spans="1:18" ht="15.75" x14ac:dyDescent="0.25">
      <c r="A4" s="2" t="s">
        <v>12</v>
      </c>
      <c r="B4" s="1" t="s">
        <v>7</v>
      </c>
      <c r="C4" s="1" t="s">
        <v>8</v>
      </c>
      <c r="D4" s="1" t="s">
        <v>11</v>
      </c>
      <c r="E4" s="1">
        <v>2345</v>
      </c>
      <c r="F4" s="3">
        <v>2345</v>
      </c>
    </row>
    <row r="5" spans="1:18" ht="15.75" x14ac:dyDescent="0.25">
      <c r="A5" s="2" t="s">
        <v>10</v>
      </c>
      <c r="B5" s="1" t="s">
        <v>7</v>
      </c>
      <c r="C5" s="1" t="s">
        <v>8</v>
      </c>
      <c r="D5" s="1" t="s">
        <v>9</v>
      </c>
      <c r="E5" s="1">
        <v>567</v>
      </c>
      <c r="F5" s="3">
        <v>567</v>
      </c>
    </row>
    <row r="6" spans="1:18" ht="15.75" x14ac:dyDescent="0.25">
      <c r="A6" s="2" t="s">
        <v>10</v>
      </c>
      <c r="B6" s="1" t="s">
        <v>13</v>
      </c>
      <c r="C6" s="1" t="s">
        <v>8</v>
      </c>
      <c r="D6" s="1" t="s">
        <v>9</v>
      </c>
      <c r="E6" s="1">
        <v>550</v>
      </c>
      <c r="F6" s="3">
        <v>353</v>
      </c>
    </row>
    <row r="7" spans="1:18" ht="15.75" x14ac:dyDescent="0.25">
      <c r="A7" s="2" t="s">
        <v>10</v>
      </c>
      <c r="B7" s="1" t="s">
        <v>13</v>
      </c>
      <c r="C7" s="1" t="s">
        <v>8</v>
      </c>
      <c r="D7" s="1" t="s">
        <v>14</v>
      </c>
      <c r="E7" s="1">
        <v>4200</v>
      </c>
      <c r="F7" s="3">
        <v>3689</v>
      </c>
    </row>
    <row r="8" spans="1:18" ht="15.75" x14ac:dyDescent="0.25">
      <c r="A8" s="2" t="s">
        <v>12</v>
      </c>
      <c r="B8" s="1" t="s">
        <v>13</v>
      </c>
      <c r="C8" s="1" t="s">
        <v>8</v>
      </c>
      <c r="D8" s="1" t="s">
        <v>9</v>
      </c>
      <c r="E8" s="1">
        <v>3100</v>
      </c>
      <c r="F8" s="3">
        <v>3530</v>
      </c>
    </row>
    <row r="9" spans="1:18" ht="15.75" x14ac:dyDescent="0.25">
      <c r="A9" s="2" t="s">
        <v>6</v>
      </c>
      <c r="B9" s="1" t="s">
        <v>13</v>
      </c>
      <c r="C9" s="1" t="s">
        <v>8</v>
      </c>
      <c r="D9" s="1" t="s">
        <v>9</v>
      </c>
      <c r="E9" s="1">
        <v>2350</v>
      </c>
      <c r="F9" s="3">
        <v>2350</v>
      </c>
    </row>
    <row r="10" spans="1:18" ht="15.75" x14ac:dyDescent="0.25">
      <c r="A10" s="2" t="s">
        <v>10</v>
      </c>
      <c r="B10" s="1" t="s">
        <v>13</v>
      </c>
      <c r="C10" s="1" t="s">
        <v>15</v>
      </c>
      <c r="D10" s="1" t="s">
        <v>14</v>
      </c>
      <c r="E10" s="1">
        <v>4567</v>
      </c>
      <c r="F10" s="3">
        <v>4567</v>
      </c>
    </row>
    <row r="11" spans="1:18" ht="15.75" x14ac:dyDescent="0.25">
      <c r="A11" s="2" t="s">
        <v>12</v>
      </c>
      <c r="B11" s="1" t="s">
        <v>16</v>
      </c>
      <c r="C11" s="1" t="s">
        <v>17</v>
      </c>
      <c r="D11" s="1" t="s">
        <v>9</v>
      </c>
      <c r="E11" s="1">
        <v>489</v>
      </c>
      <c r="F11" s="3">
        <v>643</v>
      </c>
    </row>
    <row r="12" spans="1:18" ht="15.75" x14ac:dyDescent="0.25">
      <c r="A12" s="2" t="s">
        <v>12</v>
      </c>
      <c r="B12" s="1" t="s">
        <v>16</v>
      </c>
      <c r="C12" s="1" t="s">
        <v>17</v>
      </c>
      <c r="D12" s="1" t="s">
        <v>11</v>
      </c>
      <c r="E12" s="1">
        <v>5678</v>
      </c>
      <c r="F12" s="3">
        <v>5600</v>
      </c>
    </row>
    <row r="13" spans="1:18" ht="15.75" x14ac:dyDescent="0.25">
      <c r="A13" s="2" t="s">
        <v>6</v>
      </c>
      <c r="B13" s="1" t="s">
        <v>16</v>
      </c>
      <c r="C13" s="1" t="s">
        <v>17</v>
      </c>
      <c r="D13" s="1" t="s">
        <v>9</v>
      </c>
      <c r="E13" s="1">
        <v>4444</v>
      </c>
      <c r="F13" s="3">
        <v>4000</v>
      </c>
    </row>
    <row r="14" spans="1:18" ht="15.75" x14ac:dyDescent="0.25">
      <c r="A14" s="2" t="s">
        <v>6</v>
      </c>
      <c r="B14" s="1" t="s">
        <v>16</v>
      </c>
      <c r="C14" s="1" t="s">
        <v>17</v>
      </c>
      <c r="D14" s="1" t="s">
        <v>14</v>
      </c>
      <c r="E14" s="1">
        <v>7000</v>
      </c>
      <c r="F14" s="3">
        <v>6666</v>
      </c>
    </row>
    <row r="15" spans="1:18" ht="15.75" x14ac:dyDescent="0.25">
      <c r="A15" s="2" t="s">
        <v>10</v>
      </c>
      <c r="B15" s="1" t="s">
        <v>16</v>
      </c>
      <c r="C15" s="1" t="s">
        <v>17</v>
      </c>
      <c r="D15" s="1" t="s">
        <v>11</v>
      </c>
      <c r="E15" s="1">
        <v>8000</v>
      </c>
      <c r="F15" s="3">
        <v>7777</v>
      </c>
    </row>
    <row r="16" spans="1:18" ht="15.75" x14ac:dyDescent="0.25">
      <c r="A16" s="2" t="s">
        <v>10</v>
      </c>
      <c r="B16" s="1" t="s">
        <v>16</v>
      </c>
      <c r="C16" s="1" t="s">
        <v>17</v>
      </c>
      <c r="D16" s="1" t="s">
        <v>9</v>
      </c>
      <c r="E16" s="1">
        <v>3000</v>
      </c>
      <c r="F16" s="3">
        <v>2323</v>
      </c>
      <c r="R16" t="s">
        <v>35</v>
      </c>
    </row>
    <row r="17" spans="1:14" ht="15.75" x14ac:dyDescent="0.25">
      <c r="A17" s="2" t="s">
        <v>12</v>
      </c>
      <c r="B17" s="1" t="s">
        <v>18</v>
      </c>
      <c r="C17" s="1" t="s">
        <v>15</v>
      </c>
      <c r="D17" s="1" t="s">
        <v>14</v>
      </c>
      <c r="E17" s="1">
        <v>1111</v>
      </c>
      <c r="F17" s="3">
        <v>1011</v>
      </c>
    </row>
    <row r="18" spans="1:14" ht="15.75" x14ac:dyDescent="0.25">
      <c r="A18" s="2" t="s">
        <v>12</v>
      </c>
      <c r="B18" s="1" t="s">
        <v>18</v>
      </c>
      <c r="C18" s="1" t="s">
        <v>15</v>
      </c>
      <c r="D18" s="1" t="s">
        <v>11</v>
      </c>
      <c r="E18" s="1">
        <v>3214</v>
      </c>
      <c r="F18" s="3">
        <v>2214</v>
      </c>
    </row>
    <row r="19" spans="1:14" ht="15.75" x14ac:dyDescent="0.25">
      <c r="A19" s="2" t="s">
        <v>12</v>
      </c>
      <c r="B19" s="1" t="s">
        <v>18</v>
      </c>
      <c r="C19" s="1" t="s">
        <v>15</v>
      </c>
      <c r="D19" s="1" t="s">
        <v>9</v>
      </c>
      <c r="E19" s="1">
        <v>3200</v>
      </c>
      <c r="F19" s="3">
        <v>4200</v>
      </c>
    </row>
    <row r="20" spans="1:14" ht="15.75" x14ac:dyDescent="0.25">
      <c r="A20" s="2" t="s">
        <v>6</v>
      </c>
      <c r="B20" s="1" t="s">
        <v>18</v>
      </c>
      <c r="C20" s="1" t="s">
        <v>15</v>
      </c>
      <c r="D20" s="1" t="s">
        <v>14</v>
      </c>
      <c r="E20" s="1">
        <v>567</v>
      </c>
      <c r="F20" s="3">
        <v>1567</v>
      </c>
    </row>
    <row r="21" spans="1:14" ht="15.75" x14ac:dyDescent="0.25">
      <c r="A21" s="2" t="s">
        <v>10</v>
      </c>
      <c r="B21" s="1" t="s">
        <v>18</v>
      </c>
      <c r="C21" s="1" t="s">
        <v>15</v>
      </c>
      <c r="D21" s="1" t="s">
        <v>14</v>
      </c>
      <c r="E21" s="1">
        <v>567</v>
      </c>
      <c r="F21" s="3">
        <v>467</v>
      </c>
    </row>
    <row r="22" spans="1:14" ht="15.75" x14ac:dyDescent="0.25">
      <c r="A22" s="2" t="s">
        <v>6</v>
      </c>
      <c r="B22" s="1" t="s">
        <v>18</v>
      </c>
      <c r="C22" s="1" t="s">
        <v>19</v>
      </c>
      <c r="D22" s="1" t="s">
        <v>20</v>
      </c>
      <c r="E22" s="1">
        <v>5677</v>
      </c>
      <c r="F22" s="3">
        <v>5600</v>
      </c>
    </row>
    <row r="23" spans="1:14" ht="15.75" x14ac:dyDescent="0.25">
      <c r="A23" s="2" t="s">
        <v>12</v>
      </c>
      <c r="B23" s="1" t="s">
        <v>18</v>
      </c>
      <c r="C23" s="1" t="s">
        <v>19</v>
      </c>
      <c r="D23" s="1" t="s">
        <v>20</v>
      </c>
      <c r="E23" s="1">
        <v>1470</v>
      </c>
      <c r="F23" s="3">
        <v>1270</v>
      </c>
    </row>
    <row r="24" spans="1:14" ht="15.75" x14ac:dyDescent="0.25">
      <c r="A24" s="8" t="s">
        <v>10</v>
      </c>
      <c r="B24" s="9" t="s">
        <v>18</v>
      </c>
      <c r="C24" s="9" t="s">
        <v>19</v>
      </c>
      <c r="D24" s="9" t="s">
        <v>20</v>
      </c>
      <c r="E24" s="9">
        <v>2000</v>
      </c>
      <c r="F24" s="10">
        <v>1560</v>
      </c>
    </row>
    <row r="25" spans="1:14" ht="15.75" x14ac:dyDescent="0.25">
      <c r="A25" s="8" t="s">
        <v>10</v>
      </c>
      <c r="B25" s="9" t="s">
        <v>18</v>
      </c>
      <c r="C25" s="9" t="s">
        <v>17</v>
      </c>
      <c r="D25" s="9" t="s">
        <v>9</v>
      </c>
      <c r="E25" s="9">
        <v>2100</v>
      </c>
      <c r="F25" s="10">
        <v>1900</v>
      </c>
      <c r="I25" s="17" t="s">
        <v>33</v>
      </c>
      <c r="J25" s="17"/>
      <c r="K25" s="17"/>
      <c r="L25" s="17"/>
      <c r="M25" s="17"/>
      <c r="N25" s="17"/>
    </row>
    <row r="26" spans="1:14" ht="15.75" hidden="1" x14ac:dyDescent="0.25">
      <c r="A26" s="8"/>
      <c r="B26" s="9"/>
      <c r="C26" s="9"/>
      <c r="D26" s="9"/>
      <c r="E26" s="9"/>
      <c r="F26" s="10"/>
    </row>
    <row r="27" spans="1:14" x14ac:dyDescent="0.25">
      <c r="I27" s="18" t="s">
        <v>34</v>
      </c>
      <c r="J27" s="18"/>
      <c r="K27" s="18"/>
      <c r="L27" s="18"/>
      <c r="M27" s="18"/>
      <c r="N27" s="18"/>
    </row>
    <row r="28" spans="1:14" x14ac:dyDescent="0.25">
      <c r="I28" s="18"/>
      <c r="J28" s="18"/>
      <c r="K28" s="18"/>
      <c r="L28" s="18"/>
      <c r="M28" s="18"/>
      <c r="N28" s="18"/>
    </row>
    <row r="29" spans="1:14" x14ac:dyDescent="0.25">
      <c r="I29" s="18"/>
      <c r="J29" s="18"/>
      <c r="K29" s="18"/>
      <c r="L29" s="18"/>
      <c r="M29" s="18"/>
      <c r="N29" s="18"/>
    </row>
    <row r="30" spans="1:14" x14ac:dyDescent="0.25">
      <c r="I30" s="18"/>
      <c r="J30" s="18"/>
      <c r="K30" s="18"/>
      <c r="L30" s="18"/>
      <c r="M30" s="18"/>
      <c r="N30" s="18"/>
    </row>
  </sheetData>
  <mergeCells count="2">
    <mergeCell ref="I25:N25"/>
    <mergeCell ref="I27:N3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9D47-F590-4161-97A4-76BAEFAE8A2B}">
  <dimension ref="B3:R30"/>
  <sheetViews>
    <sheetView zoomScale="85" zoomScaleNormal="85" workbookViewId="0">
      <selection activeCell="W28" sqref="W28"/>
    </sheetView>
  </sheetViews>
  <sheetFormatPr defaultRowHeight="15" x14ac:dyDescent="0.25"/>
  <cols>
    <col min="2" max="2" width="20" bestFit="1" customWidth="1"/>
    <col min="3" max="3" width="9.7109375" bestFit="1" customWidth="1"/>
    <col min="4" max="5" width="10.7109375" bestFit="1" customWidth="1"/>
    <col min="6" max="7" width="7.42578125" bestFit="1" customWidth="1"/>
    <col min="9" max="9" width="22.85546875" bestFit="1" customWidth="1"/>
    <col min="10" max="10" width="9.7109375" bestFit="1" customWidth="1"/>
    <col min="11" max="12" width="10.7109375" bestFit="1" customWidth="1"/>
    <col min="13" max="14" width="7.42578125" bestFit="1" customWidth="1"/>
    <col min="15" max="15" width="11.5703125" bestFit="1" customWidth="1"/>
    <col min="16" max="17" width="6.140625" bestFit="1" customWidth="1"/>
    <col min="18" max="18" width="10.85546875" bestFit="1" customWidth="1"/>
  </cols>
  <sheetData>
    <row r="3" spans="2:18" x14ac:dyDescent="0.25">
      <c r="B3" s="11" t="s">
        <v>21</v>
      </c>
      <c r="C3" s="11" t="s">
        <v>23</v>
      </c>
      <c r="I3" s="11" t="s">
        <v>24</v>
      </c>
      <c r="J3" s="11" t="s">
        <v>23</v>
      </c>
      <c r="O3" s="11" t="s">
        <v>28</v>
      </c>
      <c r="P3" t="s">
        <v>29</v>
      </c>
      <c r="Q3" t="s">
        <v>30</v>
      </c>
      <c r="R3" t="s">
        <v>31</v>
      </c>
    </row>
    <row r="4" spans="2:18" x14ac:dyDescent="0.25">
      <c r="B4" s="11" t="s">
        <v>22</v>
      </c>
      <c r="C4" t="s">
        <v>12</v>
      </c>
      <c r="D4" t="s">
        <v>6</v>
      </c>
      <c r="E4" t="s">
        <v>10</v>
      </c>
      <c r="F4" t="s">
        <v>32</v>
      </c>
      <c r="I4" s="11" t="s">
        <v>2</v>
      </c>
      <c r="J4" t="s">
        <v>12</v>
      </c>
      <c r="K4" t="s">
        <v>6</v>
      </c>
      <c r="L4" t="s">
        <v>10</v>
      </c>
      <c r="M4" t="s">
        <v>32</v>
      </c>
      <c r="O4" s="12" t="s">
        <v>7</v>
      </c>
      <c r="P4" s="13">
        <v>10689</v>
      </c>
      <c r="Q4" s="13">
        <v>10689</v>
      </c>
      <c r="R4" s="16">
        <v>1</v>
      </c>
    </row>
    <row r="5" spans="2:18" x14ac:dyDescent="0.25">
      <c r="B5" s="12" t="s">
        <v>7</v>
      </c>
      <c r="C5" s="14">
        <v>2345</v>
      </c>
      <c r="D5" s="14">
        <v>5432</v>
      </c>
      <c r="E5" s="14">
        <v>2912</v>
      </c>
      <c r="F5" s="14"/>
      <c r="I5" s="12" t="s">
        <v>17</v>
      </c>
      <c r="J5" s="14">
        <v>6167</v>
      </c>
      <c r="K5" s="14">
        <v>11444</v>
      </c>
      <c r="L5" s="14">
        <v>13100</v>
      </c>
      <c r="M5" s="14"/>
      <c r="O5" s="12" t="s">
        <v>13</v>
      </c>
      <c r="P5" s="13">
        <v>14489</v>
      </c>
      <c r="Q5" s="13">
        <v>14767</v>
      </c>
      <c r="R5" s="16">
        <v>1.019186969425081</v>
      </c>
    </row>
    <row r="6" spans="2:18" x14ac:dyDescent="0.25">
      <c r="B6" s="12" t="s">
        <v>13</v>
      </c>
      <c r="C6" s="14">
        <v>3100</v>
      </c>
      <c r="D6" s="14">
        <v>2350</v>
      </c>
      <c r="E6" s="14">
        <v>9317</v>
      </c>
      <c r="F6" s="14"/>
      <c r="I6" s="12" t="s">
        <v>8</v>
      </c>
      <c r="J6" s="14">
        <v>5445</v>
      </c>
      <c r="K6" s="14">
        <v>7782</v>
      </c>
      <c r="L6" s="14">
        <v>7662</v>
      </c>
      <c r="M6" s="14"/>
      <c r="O6" s="12" t="s">
        <v>16</v>
      </c>
      <c r="P6" s="13">
        <v>27009</v>
      </c>
      <c r="Q6" s="13">
        <v>28611</v>
      </c>
      <c r="R6" s="16">
        <v>1.0593135621459513</v>
      </c>
    </row>
    <row r="7" spans="2:18" x14ac:dyDescent="0.25">
      <c r="B7" s="12" t="s">
        <v>16</v>
      </c>
      <c r="C7" s="14">
        <v>6167</v>
      </c>
      <c r="D7" s="14">
        <v>11444</v>
      </c>
      <c r="E7" s="14">
        <v>11000</v>
      </c>
      <c r="F7" s="14"/>
      <c r="I7" s="12" t="s">
        <v>15</v>
      </c>
      <c r="J7" s="14">
        <v>7525</v>
      </c>
      <c r="K7" s="14">
        <v>567</v>
      </c>
      <c r="L7" s="14">
        <v>5134</v>
      </c>
      <c r="M7" s="14"/>
      <c r="O7" s="12" t="s">
        <v>18</v>
      </c>
      <c r="P7" s="13">
        <v>19789</v>
      </c>
      <c r="Q7" s="13">
        <v>19906</v>
      </c>
      <c r="R7" s="16">
        <v>1.005912375562181</v>
      </c>
    </row>
    <row r="8" spans="2:18" x14ac:dyDescent="0.25">
      <c r="B8" s="12" t="s">
        <v>18</v>
      </c>
      <c r="C8" s="14">
        <v>8995</v>
      </c>
      <c r="D8" s="14">
        <v>6244</v>
      </c>
      <c r="E8" s="14">
        <v>4667</v>
      </c>
      <c r="F8" s="14"/>
      <c r="I8" s="12" t="s">
        <v>19</v>
      </c>
      <c r="J8" s="14">
        <v>1470</v>
      </c>
      <c r="K8" s="14">
        <v>5677</v>
      </c>
      <c r="L8" s="14">
        <v>2000</v>
      </c>
      <c r="M8" s="14"/>
      <c r="O8" s="12" t="s">
        <v>32</v>
      </c>
      <c r="P8" s="13"/>
      <c r="Q8" s="13"/>
      <c r="R8" s="16" t="e">
        <v>#DIV/0!</v>
      </c>
    </row>
    <row r="9" spans="2:18" x14ac:dyDescent="0.25">
      <c r="B9" s="12" t="s">
        <v>32</v>
      </c>
      <c r="C9" s="14"/>
      <c r="D9" s="14"/>
      <c r="E9" s="14"/>
      <c r="F9" s="14"/>
      <c r="I9" s="12" t="s">
        <v>32</v>
      </c>
      <c r="J9" s="14"/>
      <c r="K9" s="14"/>
      <c r="L9" s="14"/>
      <c r="M9" s="14"/>
    </row>
    <row r="25" spans="2:10" x14ac:dyDescent="0.25">
      <c r="B25" s="11" t="s">
        <v>25</v>
      </c>
      <c r="C25" s="11" t="s">
        <v>23</v>
      </c>
      <c r="I25" s="11" t="s">
        <v>1</v>
      </c>
      <c r="J25" t="s">
        <v>27</v>
      </c>
    </row>
    <row r="26" spans="2:10" x14ac:dyDescent="0.25">
      <c r="B26" s="11" t="s">
        <v>26</v>
      </c>
      <c r="C26" t="s">
        <v>7</v>
      </c>
      <c r="D26" t="s">
        <v>13</v>
      </c>
      <c r="E26" t="s">
        <v>16</v>
      </c>
      <c r="F26" t="s">
        <v>18</v>
      </c>
      <c r="G26" t="s">
        <v>32</v>
      </c>
      <c r="I26" s="12" t="s">
        <v>7</v>
      </c>
      <c r="J26" s="15">
        <v>0.14449866843307693</v>
      </c>
    </row>
    <row r="27" spans="2:10" x14ac:dyDescent="0.25">
      <c r="B27" s="12" t="s">
        <v>12</v>
      </c>
      <c r="C27" s="14">
        <v>2345</v>
      </c>
      <c r="D27" s="14">
        <v>3100</v>
      </c>
      <c r="E27" s="14">
        <v>6167</v>
      </c>
      <c r="F27" s="14">
        <v>8995</v>
      </c>
      <c r="G27" s="14"/>
      <c r="I27" s="12" t="s">
        <v>13</v>
      </c>
      <c r="J27" s="15">
        <v>0.19962689089262298</v>
      </c>
    </row>
    <row r="28" spans="2:10" x14ac:dyDescent="0.25">
      <c r="B28" s="12" t="s">
        <v>6</v>
      </c>
      <c r="C28" s="14">
        <v>5432</v>
      </c>
      <c r="D28" s="14">
        <v>2350</v>
      </c>
      <c r="E28" s="14">
        <v>11444</v>
      </c>
      <c r="F28" s="14">
        <v>6244</v>
      </c>
      <c r="G28" s="14"/>
      <c r="I28" s="12" t="s">
        <v>16</v>
      </c>
      <c r="J28" s="15">
        <v>0.38677625620158707</v>
      </c>
    </row>
    <row r="29" spans="2:10" x14ac:dyDescent="0.25">
      <c r="B29" s="12" t="s">
        <v>10</v>
      </c>
      <c r="C29" s="14">
        <v>2912</v>
      </c>
      <c r="D29" s="14">
        <v>9317</v>
      </c>
      <c r="E29" s="14">
        <v>11000</v>
      </c>
      <c r="F29" s="14">
        <v>4667</v>
      </c>
      <c r="G29" s="14"/>
      <c r="I29" s="12" t="s">
        <v>18</v>
      </c>
      <c r="J29" s="15">
        <v>0.269098184472713</v>
      </c>
    </row>
    <row r="30" spans="2:10" x14ac:dyDescent="0.25">
      <c r="B30" s="12" t="s">
        <v>32</v>
      </c>
      <c r="C30" s="14"/>
      <c r="D30" s="14"/>
      <c r="E30" s="14"/>
      <c r="F30" s="14"/>
      <c r="G30" s="14"/>
      <c r="I30" s="12" t="s">
        <v>32</v>
      </c>
      <c r="J30" s="15">
        <v>0</v>
      </c>
    </row>
  </sheetData>
  <pageMargins left="0.7" right="0.7" top="0.75" bottom="0.75" header="0.3" footer="0.3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3F2B5AF-C588-4853-BC54-944E38072B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MyDashboard!J5:L5</xm:f>
              <xm:sqref>M5</xm:sqref>
            </x14:sparkline>
            <x14:sparkline>
              <xm:f>MyDashboard!J6:L6</xm:f>
              <xm:sqref>M6</xm:sqref>
            </x14:sparkline>
            <x14:sparkline>
              <xm:f>MyDashboard!J7:L7</xm:f>
              <xm:sqref>M7</xm:sqref>
            </x14:sparkline>
            <x14:sparkline>
              <xm:f>MyDashboard!J8:L8</xm:f>
              <xm:sqref>M8</xm:sqref>
            </x14:sparkline>
          </x14:sparklines>
        </x14:sparklineGroup>
        <x14:sparklineGroup displayEmptyCellsAs="gap" xr2:uid="{4872472A-87C1-46AB-8566-4B5F28E5D3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MyDashboard!C5:E5</xm:f>
              <xm:sqref>F5</xm:sqref>
            </x14:sparkline>
            <x14:sparkline>
              <xm:f>MyDashboard!C6:E6</xm:f>
              <xm:sqref>F6</xm:sqref>
            </x14:sparkline>
            <x14:sparkline>
              <xm:f>MyDashboard!C7:E7</xm:f>
              <xm:sqref>F7</xm:sqref>
            </x14:sparkline>
            <x14:sparkline>
              <xm:f>MyDashboard!C8:E8</xm:f>
              <xm:sqref>F8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2EFE-7C4B-5E41-A1BF-48EFBDBA7713}">
  <dimension ref="A1"/>
  <sheetViews>
    <sheetView zoomScale="85" zoomScaleNormal="85" workbookViewId="0"/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Продажи</vt:lpstr>
      <vt:lpstr>MyDashboard</vt:lpstr>
      <vt:lpstr>Дэшборд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NekitOS</cp:lastModifiedBy>
  <dcterms:created xsi:type="dcterms:W3CDTF">2020-11-17T14:27:09Z</dcterms:created>
  <dcterms:modified xsi:type="dcterms:W3CDTF">2021-12-07T14:16:45Z</dcterms:modified>
</cp:coreProperties>
</file>